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<sst xmlns="http://schemas.openxmlformats.org/spreadsheetml/2006/main" count="1811" uniqueCount="276">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</sst>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6460482.9390664101</v>
      </c>
      <c r="D5" s="23">
        <v>15132.320705472033</v>
      </c>
      <c r="E5" s="23">
        <v>297.54723730906875</v>
      </c>
      <c r="F5" s="23">
        <v>753.56417748112062</v>
      </c>
      <c r="G5" s="23">
        <v>34285191.301326506</v>
      </c>
      <c r="H5" s="23">
        <v>2272.2880631314588</v>
      </c>
      <c r="I5" s="23">
        <v>610.54631500618621</v>
      </c>
      <c r="J5" s="23">
        <v>793.39314446308811</v>
      </c>
      <c r="K5" s="23">
        <v>641.42350649398088</v>
      </c>
      <c r="L5" s="23">
        <v>393.7302310500238</v>
      </c>
      <c r="M5" s="23">
        <v>126229.1754280187</v>
      </c>
      <c r="N5" s="23">
        <v>9658.5079488691954</v>
      </c>
      <c r="O5" s="23">
        <v>970.5654971705527</v>
      </c>
      <c r="P5" s="23">
        <v>1267.8418578587289</v>
      </c>
      <c r="Q5" s="23">
        <v>722.07321460894684</v>
      </c>
      <c r="R5" s="23">
        <v>4163.174280901937</v>
      </c>
      <c r="S5" s="23">
        <v>2516.0517639471877</v>
      </c>
      <c r="T5" s="23">
        <v>1139.3829232726875</v>
      </c>
      <c r="U5" s="23">
        <v>5709.8046856162673</v>
      </c>
      <c r="V5" s="23">
        <v>1184.7734431533695</v>
      </c>
      <c r="W5" s="23">
        <v>3786.4274889947287</v>
      </c>
      <c r="X5" s="23">
        <v>1619.7662428694809</v>
      </c>
      <c r="Y5" s="23">
        <v>1035.807273755617</v>
      </c>
      <c r="Z5" s="23">
        <v>1371.1577852736596</v>
      </c>
      <c r="AA5" s="23">
        <v>186.21128466677592</v>
      </c>
      <c r="AB5" s="23">
        <v>409.97300730609413</v>
      </c>
      <c r="AC5" s="23">
        <v>22790.275483217567</v>
      </c>
      <c r="AD5" s="23">
        <v>2253.1119719493731</v>
      </c>
      <c r="AE5" s="23">
        <v>20583.957393378794</v>
      </c>
      <c r="AF5" s="23">
        <v>5721.3476511054687</v>
      </c>
      <c r="AG5" s="23">
        <v>665.49843393742754</v>
      </c>
      <c r="AH5" s="23">
        <v>238.55531986109608</v>
      </c>
      <c r="AI5" s="23">
        <v>155.30279896780522</v>
      </c>
      <c r="AJ5" s="23">
        <v>1680.3180473890768</v>
      </c>
      <c r="AK5" s="23">
        <v>119.19956178748276</v>
      </c>
      <c r="AL5" s="23">
        <v>193444.03378569565</v>
      </c>
      <c r="AM5" s="23">
        <v>1470.6042339861194</v>
      </c>
      <c r="AN5" s="23">
        <v>23568.728573617933</v>
      </c>
      <c r="AO5" s="23">
        <v>667.68240510657927</v>
      </c>
      <c r="AP5" s="23">
        <v>1072.5152002011996</v>
      </c>
      <c r="AQ5" s="23">
        <v>1719.7609211853198</v>
      </c>
      <c r="AR5" s="23">
        <v>759.15353745085679</v>
      </c>
      <c r="AS5" s="23">
        <v>1310.6087322238629</v>
      </c>
      <c r="AT5" s="23">
        <v>231.19250375405005</v>
      </c>
      <c r="AU5" s="23">
        <v>1806.4557811434161</v>
      </c>
      <c r="AV5" s="23">
        <v>175.7479053784572</v>
      </c>
      <c r="AW5" s="23">
        <v>251.4838770825676</v>
      </c>
      <c r="AX5" s="23">
        <v>1789.2050657423993</v>
      </c>
      <c r="AY5" s="23">
        <v>2867.6522907689873</v>
      </c>
      <c r="AZ5" s="23">
        <v>801.8627853403309</v>
      </c>
      <c r="BA5" s="23">
        <v>2223.7747563276412</v>
      </c>
      <c r="BB5" s="23">
        <v>440.48625085597325</v>
      </c>
      <c r="BC5" s="23">
        <v>3206.3815156448222</v>
      </c>
      <c r="BD5" s="23">
        <v>1163.6274851671556</v>
      </c>
      <c r="BE5" s="23">
        <v>217.6539374019753</v>
      </c>
      <c r="BF5" s="23">
        <v>419.21597131811137</v>
      </c>
      <c r="BG5" s="23">
        <v>57677.652931281584</v>
      </c>
      <c r="BH5" s="23">
        <v>19368.10563584408</v>
      </c>
      <c r="BI5" s="23">
        <v>302.22017310402055</v>
      </c>
      <c r="BJ5" s="23">
        <v>35509.223586705957</v>
      </c>
      <c r="BK5" s="23">
        <v>163.59374704284792</v>
      </c>
      <c r="BL5" s="23">
        <v>33403.41160774661</v>
      </c>
      <c r="BM5" s="23">
        <v>72294.139532865462</v>
      </c>
      <c r="BN5" s="23">
        <v>15173.069225772182</v>
      </c>
      <c r="BO5" s="23">
        <v>4264.4867202034347</v>
      </c>
      <c r="BP5" s="23">
        <v>14053.928146059525</v>
      </c>
      <c r="BQ5" s="23">
        <v>284.65096418531772</v>
      </c>
      <c r="BR5" s="23">
        <v>170.34460498250175</v>
      </c>
      <c r="BS5" s="23">
        <v>0</v>
      </c>
      <c r="BT5" s="64">
        <v>41475019.968952402</v>
      </c>
      <c r="BU5" s="23">
        <v>2713658.1147852633</v>
      </c>
      <c r="BV5" s="23">
        <v>0</v>
      </c>
      <c r="BW5" s="23">
        <v>182.34509083602222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326.54868641127325</v>
      </c>
      <c r="CD5" s="23">
        <v>28339.349241705611</v>
      </c>
      <c r="CE5" s="23">
        <v>61591.158940593094</v>
      </c>
      <c r="CF5" s="23">
        <v>6407.6686232643951</v>
      </c>
      <c r="CG5" s="23">
        <v>0</v>
      </c>
      <c r="CH5" s="23">
        <v>655372.02888424916</v>
      </c>
      <c r="CI5" s="23">
        <v>9365166.0734043065</v>
      </c>
      <c r="CJ5" s="34">
        <f t="shared" ref="CJ5:CJ36" si="0">SUM(BT5:CI5)</f>
        <v>54306063.256609023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277248.64324330317</v>
      </c>
      <c r="D6" s="23">
        <v>244889.66916661875</v>
      </c>
      <c r="E6" s="23">
        <v>3.7627279994221241</v>
      </c>
      <c r="F6" s="23">
        <v>64.88232680908834</v>
      </c>
      <c r="G6" s="23">
        <v>2444.0333169607115</v>
      </c>
      <c r="H6" s="23">
        <v>105.57929069806823</v>
      </c>
      <c r="I6" s="23">
        <v>409104.29942249111</v>
      </c>
      <c r="J6" s="23">
        <v>218.92569384095489</v>
      </c>
      <c r="K6" s="23">
        <v>43.966490794577702</v>
      </c>
      <c r="L6" s="23">
        <v>15.385842990759141</v>
      </c>
      <c r="M6" s="23">
        <v>368.71022613649558</v>
      </c>
      <c r="N6" s="23">
        <v>313.77356353965592</v>
      </c>
      <c r="O6" s="23">
        <v>374.04669825379909</v>
      </c>
      <c r="P6" s="23">
        <v>348.22683614821847</v>
      </c>
      <c r="Q6" s="23">
        <v>537.27282409972622</v>
      </c>
      <c r="R6" s="23">
        <v>8520.466059049164</v>
      </c>
      <c r="S6" s="23">
        <v>1823.8329353875233</v>
      </c>
      <c r="T6" s="23">
        <v>14352.401908047452</v>
      </c>
      <c r="U6" s="23">
        <v>3139.6717340923433</v>
      </c>
      <c r="V6" s="23">
        <v>0</v>
      </c>
      <c r="W6" s="23">
        <v>1712.8438645197105</v>
      </c>
      <c r="X6" s="23">
        <v>186653.75644641722</v>
      </c>
      <c r="Y6" s="23">
        <v>1078.247921911001</v>
      </c>
      <c r="Z6" s="23">
        <v>129164.88491851499</v>
      </c>
      <c r="AA6" s="23">
        <v>18.509437162654233</v>
      </c>
      <c r="AB6" s="23">
        <v>208.26919929047386</v>
      </c>
      <c r="AC6" s="23">
        <v>15515.168628158883</v>
      </c>
      <c r="AD6" s="23">
        <v>221.93632403442979</v>
      </c>
      <c r="AE6" s="23">
        <v>1611.2463358711057</v>
      </c>
      <c r="AF6" s="23">
        <v>981.46420399916724</v>
      </c>
      <c r="AG6" s="23">
        <v>154.07133088419044</v>
      </c>
      <c r="AH6" s="23">
        <v>40.421738960296842</v>
      </c>
      <c r="AI6" s="23">
        <v>11.330529495218856</v>
      </c>
      <c r="AJ6" s="23">
        <v>215.52276400082025</v>
      </c>
      <c r="AK6" s="23">
        <v>19.19943263599562</v>
      </c>
      <c r="AL6" s="23">
        <v>221.84995830246635</v>
      </c>
      <c r="AM6" s="23">
        <v>127.58584684004256</v>
      </c>
      <c r="AN6" s="23">
        <v>60.03499702162766</v>
      </c>
      <c r="AO6" s="23">
        <v>145.30155893366751</v>
      </c>
      <c r="AP6" s="23">
        <v>555.0603914530285</v>
      </c>
      <c r="AQ6" s="23">
        <v>101.63697415707419</v>
      </c>
      <c r="AR6" s="23">
        <v>154.9545016218463</v>
      </c>
      <c r="AS6" s="23">
        <v>67.969199693907271</v>
      </c>
      <c r="AT6" s="23">
        <v>23.012530245206975</v>
      </c>
      <c r="AU6" s="23">
        <v>101.58255683908116</v>
      </c>
      <c r="AV6" s="23">
        <v>0.78513538372081504</v>
      </c>
      <c r="AW6" s="23">
        <v>2.3144338441531183</v>
      </c>
      <c r="AX6" s="23">
        <v>249.99302760693263</v>
      </c>
      <c r="AY6" s="23">
        <v>611.20468376878262</v>
      </c>
      <c r="AZ6" s="23">
        <v>216.54663299118582</v>
      </c>
      <c r="BA6" s="23">
        <v>1.6029110003838289</v>
      </c>
      <c r="BB6" s="23">
        <v>174.63046731438186</v>
      </c>
      <c r="BC6" s="23">
        <v>61.757156432075192</v>
      </c>
      <c r="BD6" s="23">
        <v>486.63529060519625</v>
      </c>
      <c r="BE6" s="23">
        <v>23.09294930661666</v>
      </c>
      <c r="BF6" s="23">
        <v>8.7764773090784143</v>
      </c>
      <c r="BG6" s="23">
        <v>361.61840801338093</v>
      </c>
      <c r="BH6" s="23">
        <v>11340.135548053771</v>
      </c>
      <c r="BI6" s="23">
        <v>61.387224514467462</v>
      </c>
      <c r="BJ6" s="23">
        <v>7044.0067885364915</v>
      </c>
      <c r="BK6" s="23">
        <v>28.937712516768855</v>
      </c>
      <c r="BL6" s="23">
        <v>3900.6976593954155</v>
      </c>
      <c r="BM6" s="23">
        <v>7058.6166342041879</v>
      </c>
      <c r="BN6" s="23">
        <v>274.62770715187975</v>
      </c>
      <c r="BO6" s="23">
        <v>207.80236623520898</v>
      </c>
      <c r="BP6" s="23">
        <v>775.68872650093988</v>
      </c>
      <c r="BQ6" s="23">
        <v>58.109972180427029</v>
      </c>
      <c r="BR6" s="23">
        <v>123.17749129399351</v>
      </c>
      <c r="BS6" s="23">
        <v>0</v>
      </c>
      <c r="BT6" s="64">
        <v>1336155.5573023846</v>
      </c>
      <c r="BU6" s="23">
        <v>377354.37356242636</v>
      </c>
      <c r="BV6" s="23">
        <v>0</v>
      </c>
      <c r="BW6" s="23">
        <v>0</v>
      </c>
      <c r="BX6" s="23">
        <v>0</v>
      </c>
      <c r="BY6" s="23">
        <v>205928.54196006129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4542.5145007432357</v>
      </c>
      <c r="CG6" s="23">
        <v>0</v>
      </c>
      <c r="CH6" s="23">
        <v>270426.64686386258</v>
      </c>
      <c r="CI6" s="23">
        <v>209218.41755945075</v>
      </c>
      <c r="CJ6" s="34">
        <f t="shared" si="0"/>
        <v>2403626.0517489291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68342.40041707264</v>
      </c>
      <c r="D7" s="23">
        <v>0</v>
      </c>
      <c r="E7" s="23">
        <v>32876.05369394664</v>
      </c>
      <c r="F7" s="23">
        <v>0</v>
      </c>
      <c r="G7" s="23">
        <v>2234150.654482408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2687.7555319938238</v>
      </c>
      <c r="N7" s="23">
        <v>4232.7197288249472</v>
      </c>
      <c r="O7" s="23">
        <v>37.40886668433285</v>
      </c>
      <c r="P7" s="23">
        <v>0</v>
      </c>
      <c r="Q7" s="23">
        <v>3.1100874391296247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2.5690002318576921</v>
      </c>
      <c r="AA7" s="23">
        <v>2.3310627442804996</v>
      </c>
      <c r="AB7" s="23">
        <v>0</v>
      </c>
      <c r="AC7" s="23">
        <v>19.803164121513909</v>
      </c>
      <c r="AD7" s="23">
        <v>0</v>
      </c>
      <c r="AE7" s="23">
        <v>0</v>
      </c>
      <c r="AF7" s="23">
        <v>233.0274131883229</v>
      </c>
      <c r="AG7" s="23">
        <v>0</v>
      </c>
      <c r="AH7" s="23">
        <v>0</v>
      </c>
      <c r="AI7" s="23">
        <v>0</v>
      </c>
      <c r="AJ7" s="23">
        <v>61.258847212792645</v>
      </c>
      <c r="AK7" s="23">
        <v>0</v>
      </c>
      <c r="AL7" s="23">
        <v>43995.119004709864</v>
      </c>
      <c r="AM7" s="23">
        <v>0</v>
      </c>
      <c r="AN7" s="23">
        <v>75.244841126731572</v>
      </c>
      <c r="AO7" s="23">
        <v>0</v>
      </c>
      <c r="AP7" s="23">
        <v>142.2595818643303</v>
      </c>
      <c r="AQ7" s="23">
        <v>16.134783220933226</v>
      </c>
      <c r="AR7" s="23">
        <v>38.493228107969877</v>
      </c>
      <c r="AS7" s="23">
        <v>0</v>
      </c>
      <c r="AT7" s="23">
        <v>0</v>
      </c>
      <c r="AU7" s="23">
        <v>90.368989333901624</v>
      </c>
      <c r="AV7" s="23">
        <v>0</v>
      </c>
      <c r="AW7" s="23">
        <v>0</v>
      </c>
      <c r="AX7" s="23">
        <v>210.63764671983014</v>
      </c>
      <c r="AY7" s="23">
        <v>191.19379409276104</v>
      </c>
      <c r="AZ7" s="23">
        <v>0</v>
      </c>
      <c r="BA7" s="23">
        <v>90.61605044186075</v>
      </c>
      <c r="BB7" s="23">
        <v>0</v>
      </c>
      <c r="BC7" s="23">
        <v>137.02491312309678</v>
      </c>
      <c r="BD7" s="23">
        <v>0</v>
      </c>
      <c r="BE7" s="23">
        <v>24.242261998137653</v>
      </c>
      <c r="BF7" s="23">
        <v>0</v>
      </c>
      <c r="BG7" s="23">
        <v>0</v>
      </c>
      <c r="BH7" s="23">
        <v>3436.2555855080195</v>
      </c>
      <c r="BI7" s="23">
        <v>13.37238859091441</v>
      </c>
      <c r="BJ7" s="23">
        <v>1304.4456186952134</v>
      </c>
      <c r="BK7" s="23">
        <v>55.362047429271414</v>
      </c>
      <c r="BL7" s="23">
        <v>3065.3546818129844</v>
      </c>
      <c r="BM7" s="23">
        <v>5138.5306145789282</v>
      </c>
      <c r="BN7" s="23">
        <v>29.75970499196923</v>
      </c>
      <c r="BO7" s="23">
        <v>27.784841535824306</v>
      </c>
      <c r="BP7" s="23">
        <v>1829.0806748204388</v>
      </c>
      <c r="BQ7" s="23">
        <v>12.733782831919347</v>
      </c>
      <c r="BR7" s="23">
        <v>0</v>
      </c>
      <c r="BS7" s="23">
        <v>0</v>
      </c>
      <c r="BT7" s="64">
        <v>2402573.107331404</v>
      </c>
      <c r="BU7" s="23">
        <v>166250.57877913612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677.60323565919714</v>
      </c>
      <c r="CE7" s="23">
        <v>0</v>
      </c>
      <c r="CF7" s="23">
        <v>169.74928216474004</v>
      </c>
      <c r="CG7" s="23">
        <v>0</v>
      </c>
      <c r="CH7" s="23">
        <v>-31763.25481354259</v>
      </c>
      <c r="CI7" s="23">
        <v>2567985.4316051565</v>
      </c>
      <c r="CJ7" s="34">
        <f t="shared" si="0"/>
        <v>5105893.2154199779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86913.382753529077</v>
      </c>
      <c r="D8" s="23">
        <v>17.615868143892811</v>
      </c>
      <c r="E8" s="23">
        <v>18.766126315166943</v>
      </c>
      <c r="F8" s="23">
        <v>89349.645200094325</v>
      </c>
      <c r="G8" s="23">
        <v>67089.002101247737</v>
      </c>
      <c r="H8" s="23">
        <v>4520.4517215892656</v>
      </c>
      <c r="I8" s="23">
        <v>1383.6009350525389</v>
      </c>
      <c r="J8" s="23">
        <v>11688.14327998571</v>
      </c>
      <c r="K8" s="23">
        <v>9.2979898006684927</v>
      </c>
      <c r="L8" s="23">
        <v>2636799.4290588442</v>
      </c>
      <c r="M8" s="23">
        <v>80839.554272760914</v>
      </c>
      <c r="N8" s="23">
        <v>1269.3905358257687</v>
      </c>
      <c r="O8" s="23">
        <v>2553.0284148023006</v>
      </c>
      <c r="P8" s="23">
        <v>354621.79380186833</v>
      </c>
      <c r="Q8" s="23">
        <v>16644.411863690766</v>
      </c>
      <c r="R8" s="23">
        <v>16995.775674965498</v>
      </c>
      <c r="S8" s="23">
        <v>392.94625932852273</v>
      </c>
      <c r="T8" s="23">
        <v>2728.9354704001594</v>
      </c>
      <c r="U8" s="23">
        <v>3692.7158436239388</v>
      </c>
      <c r="V8" s="23">
        <v>490.86503145581747</v>
      </c>
      <c r="W8" s="23">
        <v>911.11081003951404</v>
      </c>
      <c r="X8" s="23">
        <v>389.41798693801621</v>
      </c>
      <c r="Y8" s="23">
        <v>1356.2798031792536</v>
      </c>
      <c r="Z8" s="23">
        <v>1628124.0906231264</v>
      </c>
      <c r="AA8" s="23">
        <v>0.82135048874505268</v>
      </c>
      <c r="AB8" s="23">
        <v>744.01659224570392</v>
      </c>
      <c r="AC8" s="23">
        <v>501511.78334171127</v>
      </c>
      <c r="AD8" s="23">
        <v>177.18871043085267</v>
      </c>
      <c r="AE8" s="23">
        <v>3984.6581638027587</v>
      </c>
      <c r="AF8" s="23">
        <v>61.281724643418443</v>
      </c>
      <c r="AG8" s="23">
        <v>3626.3544685326269</v>
      </c>
      <c r="AH8" s="23">
        <v>5720.8252980315865</v>
      </c>
      <c r="AI8" s="23">
        <v>0.99757195494614992</v>
      </c>
      <c r="AJ8" s="23">
        <v>1990.3479728425232</v>
      </c>
      <c r="AK8" s="23">
        <v>61.192855265457645</v>
      </c>
      <c r="AL8" s="23">
        <v>13050.822380524354</v>
      </c>
      <c r="AM8" s="23">
        <v>5.9363279099003794</v>
      </c>
      <c r="AN8" s="23">
        <v>3.7366425961375636</v>
      </c>
      <c r="AO8" s="23">
        <v>172.15944235858314</v>
      </c>
      <c r="AP8" s="23">
        <v>5.3874932414388343</v>
      </c>
      <c r="AQ8" s="23">
        <v>4.5736160959194994</v>
      </c>
      <c r="AR8" s="23">
        <v>2.8451893612665908</v>
      </c>
      <c r="AS8" s="23">
        <v>2.7986728338477129</v>
      </c>
      <c r="AT8" s="23">
        <v>0.5761677799240521</v>
      </c>
      <c r="AU8" s="23">
        <v>5.0647979305517472</v>
      </c>
      <c r="AV8" s="23">
        <v>401.19267918728326</v>
      </c>
      <c r="AW8" s="23">
        <v>770.33768966163404</v>
      </c>
      <c r="AX8" s="23">
        <v>106.40975939098495</v>
      </c>
      <c r="AY8" s="23">
        <v>555.63881052488898</v>
      </c>
      <c r="AZ8" s="23">
        <v>1.0047616033975115</v>
      </c>
      <c r="BA8" s="23">
        <v>1097.1784475621719</v>
      </c>
      <c r="BB8" s="23">
        <v>4.3058944047008278</v>
      </c>
      <c r="BC8" s="23">
        <v>995.70673907799312</v>
      </c>
      <c r="BD8" s="23">
        <v>14.868684800345168</v>
      </c>
      <c r="BE8" s="23">
        <v>47.731457189754138</v>
      </c>
      <c r="BF8" s="23">
        <v>22.39951971468647</v>
      </c>
      <c r="BG8" s="23">
        <v>10371.080236729171</v>
      </c>
      <c r="BH8" s="23">
        <v>14592.729839046853</v>
      </c>
      <c r="BI8" s="23">
        <v>625.04883044890255</v>
      </c>
      <c r="BJ8" s="23">
        <v>7468.2348687096946</v>
      </c>
      <c r="BK8" s="23">
        <v>1.7398392611254119</v>
      </c>
      <c r="BL8" s="23">
        <v>9163.9561202680434</v>
      </c>
      <c r="BM8" s="23">
        <v>18142.267621574123</v>
      </c>
      <c r="BN8" s="23">
        <v>684.20746847911676</v>
      </c>
      <c r="BO8" s="23">
        <v>566.54710867855772</v>
      </c>
      <c r="BP8" s="23">
        <v>4129.8769774610746</v>
      </c>
      <c r="BQ8" s="23">
        <v>15.335353025668352</v>
      </c>
      <c r="BR8" s="23">
        <v>0.89409424138102989</v>
      </c>
      <c r="BS8" s="23">
        <v>0</v>
      </c>
      <c r="BT8" s="64">
        <v>5609711.7130082306</v>
      </c>
      <c r="BU8" s="23">
        <v>112619.30611638093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556207.2631871613</v>
      </c>
      <c r="CG8" s="23">
        <v>0</v>
      </c>
      <c r="CH8" s="23">
        <v>-42801.953955481433</v>
      </c>
      <c r="CI8" s="23">
        <v>4323787.0260147015</v>
      </c>
      <c r="CJ8" s="34">
        <f t="shared" si="0"/>
        <v>10559523.354370993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2338715.0776566132</v>
      </c>
      <c r="D9" s="23">
        <v>1096.3429623146951</v>
      </c>
      <c r="E9" s="23">
        <v>131986.94854774559</v>
      </c>
      <c r="F9" s="23">
        <v>4318.1271169666852</v>
      </c>
      <c r="G9" s="23">
        <v>17435898.698896974</v>
      </c>
      <c r="H9" s="23">
        <v>18537.383387752248</v>
      </c>
      <c r="I9" s="23">
        <v>63792.232149229014</v>
      </c>
      <c r="J9" s="23">
        <v>28180.34742882046</v>
      </c>
      <c r="K9" s="23">
        <v>5876.8071601573429</v>
      </c>
      <c r="L9" s="23">
        <v>3151.9946607395195</v>
      </c>
      <c r="M9" s="23">
        <v>643712.10826268711</v>
      </c>
      <c r="N9" s="23">
        <v>298268.33455933485</v>
      </c>
      <c r="O9" s="23">
        <v>59223.117557951904</v>
      </c>
      <c r="P9" s="23">
        <v>17556.244487990607</v>
      </c>
      <c r="Q9" s="23">
        <v>6174.9524692415571</v>
      </c>
      <c r="R9" s="23">
        <v>21366.003844114439</v>
      </c>
      <c r="S9" s="23">
        <v>12082.50848764627</v>
      </c>
      <c r="T9" s="23">
        <v>7188.3619887237992</v>
      </c>
      <c r="U9" s="23">
        <v>52300.470665417408</v>
      </c>
      <c r="V9" s="23">
        <v>5790.9266759962929</v>
      </c>
      <c r="W9" s="23">
        <v>3857.2755047461101</v>
      </c>
      <c r="X9" s="23">
        <v>41326.13984482261</v>
      </c>
      <c r="Y9" s="23">
        <v>4641.1062565062375</v>
      </c>
      <c r="Z9" s="23">
        <v>9153.4123437102353</v>
      </c>
      <c r="AA9" s="23">
        <v>728.7213276144397</v>
      </c>
      <c r="AB9" s="23">
        <v>6375.5594295470601</v>
      </c>
      <c r="AC9" s="23">
        <v>44280.804368865203</v>
      </c>
      <c r="AD9" s="23">
        <v>20351.572772386455</v>
      </c>
      <c r="AE9" s="23">
        <v>91448.350069693799</v>
      </c>
      <c r="AF9" s="23">
        <v>50872.135183810678</v>
      </c>
      <c r="AG9" s="23">
        <v>4957.7324396163567</v>
      </c>
      <c r="AH9" s="23">
        <v>2559.0055167974956</v>
      </c>
      <c r="AI9" s="23">
        <v>2061.1513708627599</v>
      </c>
      <c r="AJ9" s="23">
        <v>7459.2535623537569</v>
      </c>
      <c r="AK9" s="23">
        <v>1742.6126431651148</v>
      </c>
      <c r="AL9" s="23">
        <v>4701283.2836180599</v>
      </c>
      <c r="AM9" s="23">
        <v>15497.921681496819</v>
      </c>
      <c r="AN9" s="23">
        <v>71467.578512974782</v>
      </c>
      <c r="AO9" s="23">
        <v>5288.6254718485798</v>
      </c>
      <c r="AP9" s="23">
        <v>10009.911233622895</v>
      </c>
      <c r="AQ9" s="23">
        <v>26866.258676359292</v>
      </c>
      <c r="AR9" s="23">
        <v>8846.9455162702889</v>
      </c>
      <c r="AS9" s="23">
        <v>14667.369185999005</v>
      </c>
      <c r="AT9" s="23">
        <v>3774.1562277942403</v>
      </c>
      <c r="AU9" s="23">
        <v>26019.105043309901</v>
      </c>
      <c r="AV9" s="23">
        <v>1204.466169792817</v>
      </c>
      <c r="AW9" s="23">
        <v>480.03649308824237</v>
      </c>
      <c r="AX9" s="23">
        <v>17411.83149102487</v>
      </c>
      <c r="AY9" s="23">
        <v>27486.702054174861</v>
      </c>
      <c r="AZ9" s="23">
        <v>6146.4275410848941</v>
      </c>
      <c r="BA9" s="23">
        <v>16382.807917194854</v>
      </c>
      <c r="BB9" s="23">
        <v>5404.64135677165</v>
      </c>
      <c r="BC9" s="23">
        <v>31287.373029128899</v>
      </c>
      <c r="BD9" s="23">
        <v>7007.1355195486149</v>
      </c>
      <c r="BE9" s="23">
        <v>1974.8376614911099</v>
      </c>
      <c r="BF9" s="23">
        <v>831.27299641797049</v>
      </c>
      <c r="BG9" s="23">
        <v>11883.78885376707</v>
      </c>
      <c r="BH9" s="23">
        <v>485482.29473497119</v>
      </c>
      <c r="BI9" s="23">
        <v>2753.5766807009391</v>
      </c>
      <c r="BJ9" s="23">
        <v>247106.71955046378</v>
      </c>
      <c r="BK9" s="23">
        <v>1336.2735082171914</v>
      </c>
      <c r="BL9" s="23">
        <v>423299.18756694364</v>
      </c>
      <c r="BM9" s="23">
        <v>1087106.0608259807</v>
      </c>
      <c r="BN9" s="23">
        <v>48195.66495692145</v>
      </c>
      <c r="BO9" s="23">
        <v>24462.556701447458</v>
      </c>
      <c r="BP9" s="23">
        <v>197781.70309276987</v>
      </c>
      <c r="BQ9" s="23">
        <v>1935.7243785117034</v>
      </c>
      <c r="BR9" s="23">
        <v>1997.9546280314262</v>
      </c>
      <c r="BS9" s="23">
        <v>0</v>
      </c>
      <c r="BT9" s="64">
        <v>28979712.014477093</v>
      </c>
      <c r="BU9" s="23">
        <v>24776368.293323029</v>
      </c>
      <c r="BV9" s="23">
        <v>0</v>
      </c>
      <c r="BW9" s="23">
        <v>2739.6364443936891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20851.21047292195</v>
      </c>
      <c r="CE9" s="23">
        <v>0</v>
      </c>
      <c r="CF9" s="23">
        <v>237566.38160131805</v>
      </c>
      <c r="CG9" s="23">
        <v>0</v>
      </c>
      <c r="CH9" s="23">
        <v>-681426.45826768898</v>
      </c>
      <c r="CI9" s="23">
        <v>56921601.743785664</v>
      </c>
      <c r="CJ9" s="34">
        <f t="shared" si="0"/>
        <v>110257412.82183674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4308.0058668498923</v>
      </c>
      <c r="D10" s="23">
        <v>563.1433379617531</v>
      </c>
      <c r="E10" s="23">
        <v>27022.89361655181</v>
      </c>
      <c r="F10" s="23">
        <v>2364.9512192974253</v>
      </c>
      <c r="G10" s="23">
        <v>9852.9109696147625</v>
      </c>
      <c r="H10" s="23">
        <v>1784181.0323186256</v>
      </c>
      <c r="I10" s="23">
        <v>3743.9316312915316</v>
      </c>
      <c r="J10" s="23">
        <v>16963.508285818909</v>
      </c>
      <c r="K10" s="23">
        <v>13451.664490800855</v>
      </c>
      <c r="L10" s="23">
        <v>2241.7492721573835</v>
      </c>
      <c r="M10" s="23">
        <v>37548.13435606382</v>
      </c>
      <c r="N10" s="23">
        <v>20668.111700348873</v>
      </c>
      <c r="O10" s="23">
        <v>24711.035439794799</v>
      </c>
      <c r="P10" s="23">
        <v>35733.970781096701</v>
      </c>
      <c r="Q10" s="23">
        <v>3403.4969620663892</v>
      </c>
      <c r="R10" s="23">
        <v>25450.328569709727</v>
      </c>
      <c r="S10" s="23">
        <v>13295.634951248087</v>
      </c>
      <c r="T10" s="23">
        <v>3891.6345172948231</v>
      </c>
      <c r="U10" s="23">
        <v>26266.71647694923</v>
      </c>
      <c r="V10" s="23">
        <v>6613.3966370525886</v>
      </c>
      <c r="W10" s="23">
        <v>20716.743803618898</v>
      </c>
      <c r="X10" s="23">
        <v>154648.94181517712</v>
      </c>
      <c r="Y10" s="23">
        <v>7603.5479386197512</v>
      </c>
      <c r="Z10" s="23">
        <v>1973.1216542478367</v>
      </c>
      <c r="AA10" s="23">
        <v>208.17475492016627</v>
      </c>
      <c r="AB10" s="23">
        <v>2281.1096942671397</v>
      </c>
      <c r="AC10" s="23">
        <v>103500.71753798358</v>
      </c>
      <c r="AD10" s="23">
        <v>4790.4955725902973</v>
      </c>
      <c r="AE10" s="23">
        <v>64527.815172696653</v>
      </c>
      <c r="AF10" s="23">
        <v>13066.304973550037</v>
      </c>
      <c r="AG10" s="23">
        <v>1492.4586036157464</v>
      </c>
      <c r="AH10" s="23">
        <v>2144.9031703894748</v>
      </c>
      <c r="AI10" s="23">
        <v>4221.8814021194576</v>
      </c>
      <c r="AJ10" s="23">
        <v>1554.0179950155898</v>
      </c>
      <c r="AK10" s="23">
        <v>501.42138018486935</v>
      </c>
      <c r="AL10" s="23">
        <v>4048.7665756053502</v>
      </c>
      <c r="AM10" s="23">
        <v>4379.4182943144351</v>
      </c>
      <c r="AN10" s="23">
        <v>9284.7501027355465</v>
      </c>
      <c r="AO10" s="23">
        <v>1906.2648140935526</v>
      </c>
      <c r="AP10" s="23">
        <v>1975.304349447204</v>
      </c>
      <c r="AQ10" s="23">
        <v>2839.7590610942361</v>
      </c>
      <c r="AR10" s="23">
        <v>1351.3263056506653</v>
      </c>
      <c r="AS10" s="23">
        <v>4460.3491735352236</v>
      </c>
      <c r="AT10" s="23">
        <v>627.31331826016788</v>
      </c>
      <c r="AU10" s="23">
        <v>1852.7004605388126</v>
      </c>
      <c r="AV10" s="23">
        <v>3786.4610285947629</v>
      </c>
      <c r="AW10" s="23">
        <v>5528.9952325396389</v>
      </c>
      <c r="AX10" s="23">
        <v>2662.9741566928833</v>
      </c>
      <c r="AY10" s="23">
        <v>3653.4423475578178</v>
      </c>
      <c r="AZ10" s="23">
        <v>1491.322596727184</v>
      </c>
      <c r="BA10" s="23">
        <v>2414.1477998525843</v>
      </c>
      <c r="BB10" s="23">
        <v>864.002378358177</v>
      </c>
      <c r="BC10" s="23">
        <v>4265.1247089320441</v>
      </c>
      <c r="BD10" s="23">
        <v>1185.5992260219455</v>
      </c>
      <c r="BE10" s="23">
        <v>568.03292830854809</v>
      </c>
      <c r="BF10" s="23">
        <v>168.07555850598999</v>
      </c>
      <c r="BG10" s="23">
        <v>11655.679201447818</v>
      </c>
      <c r="BH10" s="23">
        <v>20994.786608596158</v>
      </c>
      <c r="BI10" s="23">
        <v>3646.1402085067075</v>
      </c>
      <c r="BJ10" s="23">
        <v>35081.312720320158</v>
      </c>
      <c r="BK10" s="23">
        <v>331.75122458880082</v>
      </c>
      <c r="BL10" s="23">
        <v>47647.205443470324</v>
      </c>
      <c r="BM10" s="23">
        <v>41206.8903708699</v>
      </c>
      <c r="BN10" s="23">
        <v>13641.771278963479</v>
      </c>
      <c r="BO10" s="23">
        <v>11746.542635502654</v>
      </c>
      <c r="BP10" s="23">
        <v>26164.383964132649</v>
      </c>
      <c r="BQ10" s="23">
        <v>3014.0352760485466</v>
      </c>
      <c r="BR10" s="23">
        <v>5318.8690631142008</v>
      </c>
      <c r="BS10" s="23">
        <v>0</v>
      </c>
      <c r="BT10" s="64">
        <v>2725271.4052825198</v>
      </c>
      <c r="BU10" s="23">
        <v>3571225.4424124612</v>
      </c>
      <c r="BV10" s="23">
        <v>0</v>
      </c>
      <c r="BW10" s="23">
        <v>50430.379573924423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764.90086475411056</v>
      </c>
      <c r="CD10" s="23">
        <v>482646.64662206132</v>
      </c>
      <c r="CE10" s="23">
        <v>0</v>
      </c>
      <c r="CF10" s="23">
        <v>39138.346158311208</v>
      </c>
      <c r="CG10" s="23">
        <v>0</v>
      </c>
      <c r="CH10" s="23">
        <v>56758.735113545335</v>
      </c>
      <c r="CI10" s="23">
        <v>9325501.0259094872</v>
      </c>
      <c r="CJ10" s="34">
        <f t="shared" si="0"/>
        <v>16251736.881937064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10324.391062209932</v>
      </c>
      <c r="D11" s="23">
        <v>577.31123188184017</v>
      </c>
      <c r="E11" s="23">
        <v>240.85734932888047</v>
      </c>
      <c r="F11" s="23">
        <v>3562.1169956776343</v>
      </c>
      <c r="G11" s="23">
        <v>66448.544423365616</v>
      </c>
      <c r="H11" s="23">
        <v>31518.655537960818</v>
      </c>
      <c r="I11" s="23">
        <v>463348.9747400686</v>
      </c>
      <c r="J11" s="23">
        <v>20517.925609790891</v>
      </c>
      <c r="K11" s="23">
        <v>2106.0303320132671</v>
      </c>
      <c r="L11" s="23">
        <v>582.14535294778705</v>
      </c>
      <c r="M11" s="23">
        <v>10202.642322170062</v>
      </c>
      <c r="N11" s="23">
        <v>2610.480901837047</v>
      </c>
      <c r="O11" s="23">
        <v>39465.523610459772</v>
      </c>
      <c r="P11" s="23">
        <v>41076.782235950981</v>
      </c>
      <c r="Q11" s="23">
        <v>19602.982861340879</v>
      </c>
      <c r="R11" s="23">
        <v>85828.466963560539</v>
      </c>
      <c r="S11" s="23">
        <v>40233.580903959955</v>
      </c>
      <c r="T11" s="23">
        <v>35486.388503298796</v>
      </c>
      <c r="U11" s="23">
        <v>99940.772293228249</v>
      </c>
      <c r="V11" s="23">
        <v>20050.031761869475</v>
      </c>
      <c r="W11" s="23">
        <v>42958.052266242783</v>
      </c>
      <c r="X11" s="23">
        <v>802215.20471564075</v>
      </c>
      <c r="Y11" s="23">
        <v>16317.794668552735</v>
      </c>
      <c r="Z11" s="23">
        <v>1603.6319031147964</v>
      </c>
      <c r="AA11" s="23">
        <v>174.47605157257712</v>
      </c>
      <c r="AB11" s="23">
        <v>27565.05213410977</v>
      </c>
      <c r="AC11" s="23">
        <v>2280110.0510921464</v>
      </c>
      <c r="AD11" s="23">
        <v>11904.780492958287</v>
      </c>
      <c r="AE11" s="23">
        <v>140991.61319970811</v>
      </c>
      <c r="AF11" s="23">
        <v>17045.519206229783</v>
      </c>
      <c r="AG11" s="23">
        <v>6047.8699110550215</v>
      </c>
      <c r="AH11" s="23">
        <v>417.31351360621409</v>
      </c>
      <c r="AI11" s="23">
        <v>1479.4516915422341</v>
      </c>
      <c r="AJ11" s="23">
        <v>3163.1160267788714</v>
      </c>
      <c r="AK11" s="23">
        <v>205.38523199736281</v>
      </c>
      <c r="AL11" s="23">
        <v>13632.99601560936</v>
      </c>
      <c r="AM11" s="23">
        <v>3415.5683037450372</v>
      </c>
      <c r="AN11" s="23">
        <v>2697.4093822293676</v>
      </c>
      <c r="AO11" s="23">
        <v>1145.8859102534082</v>
      </c>
      <c r="AP11" s="23">
        <v>4355.856246048691</v>
      </c>
      <c r="AQ11" s="23">
        <v>2652.4371733054495</v>
      </c>
      <c r="AR11" s="23">
        <v>1426.5145253245378</v>
      </c>
      <c r="AS11" s="23">
        <v>2617.406228417185</v>
      </c>
      <c r="AT11" s="23">
        <v>575.73342555118768</v>
      </c>
      <c r="AU11" s="23">
        <v>1857.414608748275</v>
      </c>
      <c r="AV11" s="23">
        <v>820.19993324665893</v>
      </c>
      <c r="AW11" s="23">
        <v>1733.647314074055</v>
      </c>
      <c r="AX11" s="23">
        <v>4293.3160878011549</v>
      </c>
      <c r="AY11" s="23">
        <v>3610.4714115001052</v>
      </c>
      <c r="AZ11" s="23">
        <v>1385.8328888212709</v>
      </c>
      <c r="BA11" s="23">
        <v>243.6580456000668</v>
      </c>
      <c r="BB11" s="23">
        <v>844.4275465380116</v>
      </c>
      <c r="BC11" s="23">
        <v>1876.445215897774</v>
      </c>
      <c r="BD11" s="23">
        <v>2563.6607183831975</v>
      </c>
      <c r="BE11" s="23">
        <v>1248.838212405527</v>
      </c>
      <c r="BF11" s="23">
        <v>86.005604859533577</v>
      </c>
      <c r="BG11" s="23">
        <v>34686.299897519377</v>
      </c>
      <c r="BH11" s="23">
        <v>16151.351496097173</v>
      </c>
      <c r="BI11" s="23">
        <v>1791.5067298646752</v>
      </c>
      <c r="BJ11" s="23">
        <v>4993.7822208565913</v>
      </c>
      <c r="BK11" s="23">
        <v>258.51487097455259</v>
      </c>
      <c r="BL11" s="23">
        <v>14252.039989425619</v>
      </c>
      <c r="BM11" s="23">
        <v>7596.189578283861</v>
      </c>
      <c r="BN11" s="23">
        <v>5074.0132193630216</v>
      </c>
      <c r="BO11" s="23">
        <v>1423.9810820240652</v>
      </c>
      <c r="BP11" s="23">
        <v>13507.101533015113</v>
      </c>
      <c r="BQ11" s="23">
        <v>25607.127432192763</v>
      </c>
      <c r="BR11" s="23">
        <v>20551.863527196485</v>
      </c>
      <c r="BS11" s="23">
        <v>0</v>
      </c>
      <c r="BT11" s="64">
        <v>4544901.4134733481</v>
      </c>
      <c r="BU11" s="23">
        <v>369191.32570102182</v>
      </c>
      <c r="BV11" s="23">
        <v>0</v>
      </c>
      <c r="BW11" s="23">
        <v>166.63889953309925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2507.4830105246783</v>
      </c>
      <c r="CD11" s="23">
        <v>356758.14757079218</v>
      </c>
      <c r="CE11" s="23">
        <v>0</v>
      </c>
      <c r="CF11" s="23">
        <v>12960.200503411372</v>
      </c>
      <c r="CG11" s="23">
        <v>0</v>
      </c>
      <c r="CH11" s="23">
        <v>28318.043379759238</v>
      </c>
      <c r="CI11" s="23">
        <v>3304467.1588218287</v>
      </c>
      <c r="CJ11" s="34">
        <f t="shared" si="0"/>
        <v>8619270.4113602191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101395.73052765575</v>
      </c>
      <c r="D12" s="23">
        <v>3401.096154727044</v>
      </c>
      <c r="E12" s="23">
        <v>1617.7527012434016</v>
      </c>
      <c r="F12" s="23">
        <v>17189.580918274442</v>
      </c>
      <c r="G12" s="23">
        <v>1588827.4917383043</v>
      </c>
      <c r="H12" s="23">
        <v>117142.79074675606</v>
      </c>
      <c r="I12" s="23">
        <v>104329.43869020714</v>
      </c>
      <c r="J12" s="23">
        <v>719139.37561312458</v>
      </c>
      <c r="K12" s="23">
        <v>439591.78187980148</v>
      </c>
      <c r="L12" s="23">
        <v>5132.2374167410007</v>
      </c>
      <c r="M12" s="23">
        <v>114104.61680460368</v>
      </c>
      <c r="N12" s="23">
        <v>44159.048040610534</v>
      </c>
      <c r="O12" s="23">
        <v>151314.45870105299</v>
      </c>
      <c r="P12" s="23">
        <v>78078.787590253662</v>
      </c>
      <c r="Q12" s="23">
        <v>48865.09526793487</v>
      </c>
      <c r="R12" s="23">
        <v>103372.0057262386</v>
      </c>
      <c r="S12" s="23">
        <v>61752.47909655486</v>
      </c>
      <c r="T12" s="23">
        <v>41615.305936634613</v>
      </c>
      <c r="U12" s="23">
        <v>142205.39116534145</v>
      </c>
      <c r="V12" s="23">
        <v>22977.280841088254</v>
      </c>
      <c r="W12" s="23">
        <v>13429.016256739042</v>
      </c>
      <c r="X12" s="23">
        <v>304159.73143744108</v>
      </c>
      <c r="Y12" s="23">
        <v>30663.808057669299</v>
      </c>
      <c r="Z12" s="23">
        <v>14602.152957061362</v>
      </c>
      <c r="AA12" s="23">
        <v>1253.766449171163</v>
      </c>
      <c r="AB12" s="23">
        <v>38059.866943431509</v>
      </c>
      <c r="AC12" s="23">
        <v>43081.056888279447</v>
      </c>
      <c r="AD12" s="23">
        <v>109558.16939096342</v>
      </c>
      <c r="AE12" s="23">
        <v>1395170.2837154304</v>
      </c>
      <c r="AF12" s="23">
        <v>178460.7079948684</v>
      </c>
      <c r="AG12" s="23">
        <v>25964.60244954623</v>
      </c>
      <c r="AH12" s="23">
        <v>3406.9259902160452</v>
      </c>
      <c r="AI12" s="23">
        <v>11992.377594837795</v>
      </c>
      <c r="AJ12" s="23">
        <v>8510.7674720383093</v>
      </c>
      <c r="AK12" s="23">
        <v>9383.3514548509847</v>
      </c>
      <c r="AL12" s="23">
        <v>9980.2135688119015</v>
      </c>
      <c r="AM12" s="23">
        <v>228753.75464141238</v>
      </c>
      <c r="AN12" s="23">
        <v>3625.4843040019073</v>
      </c>
      <c r="AO12" s="23">
        <v>57255.786178519265</v>
      </c>
      <c r="AP12" s="23">
        <v>12817.310564396843</v>
      </c>
      <c r="AQ12" s="23">
        <v>52715.536034627949</v>
      </c>
      <c r="AR12" s="23">
        <v>12195.722914231283</v>
      </c>
      <c r="AS12" s="23">
        <v>18475.968421177411</v>
      </c>
      <c r="AT12" s="23">
        <v>3716.221268084626</v>
      </c>
      <c r="AU12" s="23">
        <v>10002.899462562742</v>
      </c>
      <c r="AV12" s="23">
        <v>9081.0834062732756</v>
      </c>
      <c r="AW12" s="23">
        <v>11424.430281937024</v>
      </c>
      <c r="AX12" s="23">
        <v>22285.001853987131</v>
      </c>
      <c r="AY12" s="23">
        <v>34852.943909786867</v>
      </c>
      <c r="AZ12" s="23">
        <v>11523.638699605663</v>
      </c>
      <c r="BA12" s="23">
        <v>10147.959093926471</v>
      </c>
      <c r="BB12" s="23">
        <v>95458.909191506405</v>
      </c>
      <c r="BC12" s="23">
        <v>11548.627526271359</v>
      </c>
      <c r="BD12" s="23">
        <v>14647.502048332664</v>
      </c>
      <c r="BE12" s="23">
        <v>3319.6251753970869</v>
      </c>
      <c r="BF12" s="23">
        <v>1973.8297548884257</v>
      </c>
      <c r="BG12" s="23">
        <v>54952.134119206552</v>
      </c>
      <c r="BH12" s="23">
        <v>95294.962870624469</v>
      </c>
      <c r="BI12" s="23">
        <v>5103.2965037808153</v>
      </c>
      <c r="BJ12" s="23">
        <v>152766.47178659996</v>
      </c>
      <c r="BK12" s="23">
        <v>2662.4080838483333</v>
      </c>
      <c r="BL12" s="23">
        <v>98591.257532548188</v>
      </c>
      <c r="BM12" s="23">
        <v>61826.016645022886</v>
      </c>
      <c r="BN12" s="23">
        <v>17802.511455735428</v>
      </c>
      <c r="BO12" s="23">
        <v>8435.0116663425451</v>
      </c>
      <c r="BP12" s="23">
        <v>50672.265584987093</v>
      </c>
      <c r="BQ12" s="23">
        <v>24266.643064985634</v>
      </c>
      <c r="BR12" s="23">
        <v>30442.096526244546</v>
      </c>
      <c r="BS12" s="23">
        <v>0</v>
      </c>
      <c r="BT12" s="64">
        <v>7332525.8547493564</v>
      </c>
      <c r="BU12" s="23">
        <v>222682.3622368456</v>
      </c>
      <c r="BV12" s="23">
        <v>0</v>
      </c>
      <c r="BW12" s="23">
        <v>16835.116420851973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4407.8852417772714</v>
      </c>
      <c r="CE12" s="23">
        <v>0</v>
      </c>
      <c r="CF12" s="23">
        <v>23300.971153157749</v>
      </c>
      <c r="CG12" s="23">
        <v>0</v>
      </c>
      <c r="CH12" s="23">
        <v>59621.996164447453</v>
      </c>
      <c r="CI12" s="23">
        <v>2703872.4669457502</v>
      </c>
      <c r="CJ12" s="34">
        <f t="shared" si="0"/>
        <v>10363246.652912186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50586.097138768637</v>
      </c>
      <c r="D13" s="23">
        <v>6216.0920888806395</v>
      </c>
      <c r="E13" s="23">
        <v>3742.3098902618058</v>
      </c>
      <c r="F13" s="23">
        <v>19075.324768831655</v>
      </c>
      <c r="G13" s="23">
        <v>176402.6350888515</v>
      </c>
      <c r="H13" s="23">
        <v>48237.923498661046</v>
      </c>
      <c r="I13" s="23">
        <v>30921.636105479742</v>
      </c>
      <c r="J13" s="23">
        <v>123143.98760022961</v>
      </c>
      <c r="K13" s="23">
        <v>1203789.1022646793</v>
      </c>
      <c r="L13" s="23">
        <v>13946.305827741862</v>
      </c>
      <c r="M13" s="23">
        <v>44088.580371323027</v>
      </c>
      <c r="N13" s="23">
        <v>42934.393780444509</v>
      </c>
      <c r="O13" s="23">
        <v>58559.22228770973</v>
      </c>
      <c r="P13" s="23">
        <v>60908.976501698904</v>
      </c>
      <c r="Q13" s="23">
        <v>23299.41242037974</v>
      </c>
      <c r="R13" s="23">
        <v>79164.025208703068</v>
      </c>
      <c r="S13" s="23">
        <v>60369.373321582112</v>
      </c>
      <c r="T13" s="23">
        <v>34341.92540996855</v>
      </c>
      <c r="U13" s="23">
        <v>172702.24488934368</v>
      </c>
      <c r="V13" s="23">
        <v>13609.238262327006</v>
      </c>
      <c r="W13" s="23">
        <v>14555.643556005227</v>
      </c>
      <c r="X13" s="23">
        <v>69430.880187537667</v>
      </c>
      <c r="Y13" s="23">
        <v>15930.187531664669</v>
      </c>
      <c r="Z13" s="23">
        <v>43875.878999867236</v>
      </c>
      <c r="AA13" s="23">
        <v>3691.4286154129863</v>
      </c>
      <c r="AB13" s="23">
        <v>15925.234428751484</v>
      </c>
      <c r="AC13" s="23">
        <v>90522.649303882266</v>
      </c>
      <c r="AD13" s="23">
        <v>112195.87776526783</v>
      </c>
      <c r="AE13" s="23">
        <v>261784.70943914828</v>
      </c>
      <c r="AF13" s="23">
        <v>160170.47810606624</v>
      </c>
      <c r="AG13" s="23">
        <v>34873.038487109814</v>
      </c>
      <c r="AH13" s="23">
        <v>10958.693282252441</v>
      </c>
      <c r="AI13" s="23">
        <v>38889.204935189853</v>
      </c>
      <c r="AJ13" s="23">
        <v>27981.442881803538</v>
      </c>
      <c r="AK13" s="23">
        <v>8004.0320508798222</v>
      </c>
      <c r="AL13" s="23">
        <v>17752.654791208977</v>
      </c>
      <c r="AM13" s="23">
        <v>2029277.8447157822</v>
      </c>
      <c r="AN13" s="23">
        <v>27681.583651353274</v>
      </c>
      <c r="AO13" s="23">
        <v>49586.583651564062</v>
      </c>
      <c r="AP13" s="23">
        <v>71534.42019217374</v>
      </c>
      <c r="AQ13" s="23">
        <v>130779.43313735201</v>
      </c>
      <c r="AR13" s="23">
        <v>39778.226445418521</v>
      </c>
      <c r="AS13" s="23">
        <v>60279.233045237976</v>
      </c>
      <c r="AT13" s="23">
        <v>34565.506844087191</v>
      </c>
      <c r="AU13" s="23">
        <v>32032.409886382517</v>
      </c>
      <c r="AV13" s="23">
        <v>49653.695938333134</v>
      </c>
      <c r="AW13" s="23">
        <v>14911.033017712403</v>
      </c>
      <c r="AX13" s="23">
        <v>156175.92568310254</v>
      </c>
      <c r="AY13" s="23">
        <v>216563.66582816135</v>
      </c>
      <c r="AZ13" s="23">
        <v>50525.245819698095</v>
      </c>
      <c r="BA13" s="23">
        <v>25835.540431114689</v>
      </c>
      <c r="BB13" s="23">
        <v>1594405.0901914691</v>
      </c>
      <c r="BC13" s="23">
        <v>53355.471087989812</v>
      </c>
      <c r="BD13" s="23">
        <v>122966.76857838988</v>
      </c>
      <c r="BE13" s="23">
        <v>14151.078127659737</v>
      </c>
      <c r="BF13" s="23">
        <v>6006.9627588103331</v>
      </c>
      <c r="BG13" s="23">
        <v>71699.712243140282</v>
      </c>
      <c r="BH13" s="23">
        <v>299581.3858588041</v>
      </c>
      <c r="BI13" s="23">
        <v>15885.689825422965</v>
      </c>
      <c r="BJ13" s="23">
        <v>315737.79404337006</v>
      </c>
      <c r="BK13" s="23">
        <v>7205.095826535231</v>
      </c>
      <c r="BL13" s="23">
        <v>161677.91170808443</v>
      </c>
      <c r="BM13" s="23">
        <v>97891.208806958282</v>
      </c>
      <c r="BN13" s="23">
        <v>76910.30106965774</v>
      </c>
      <c r="BO13" s="23">
        <v>36867.738601438352</v>
      </c>
      <c r="BP13" s="23">
        <v>120101.27728309458</v>
      </c>
      <c r="BQ13" s="23">
        <v>63748.361738142317</v>
      </c>
      <c r="BR13" s="23">
        <v>10112.088130564092</v>
      </c>
      <c r="BS13" s="23">
        <v>0</v>
      </c>
      <c r="BT13" s="64">
        <v>9250065.1252549179</v>
      </c>
      <c r="BU13" s="23">
        <v>485628.15615251585</v>
      </c>
      <c r="BV13" s="23">
        <v>0</v>
      </c>
      <c r="BW13" s="23">
        <v>0.30716896054083953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20446.130181883484</v>
      </c>
      <c r="CE13" s="23">
        <v>0</v>
      </c>
      <c r="CF13" s="23">
        <v>52513.11374120845</v>
      </c>
      <c r="CG13" s="23">
        <v>0</v>
      </c>
      <c r="CH13" s="23">
        <v>-1848.4774273140636</v>
      </c>
      <c r="CI13" s="23">
        <v>1426120.3669430295</v>
      </c>
      <c r="CJ13" s="34">
        <f t="shared" si="0"/>
        <v>11232924.722015202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218453.20846334568</v>
      </c>
      <c r="D14" s="23">
        <v>9360.6226244776826</v>
      </c>
      <c r="E14" s="23">
        <v>188214.71369158203</v>
      </c>
      <c r="F14" s="23">
        <v>107657.26735774637</v>
      </c>
      <c r="G14" s="23">
        <v>199938.84214782558</v>
      </c>
      <c r="H14" s="23">
        <v>17032.639693393266</v>
      </c>
      <c r="I14" s="23">
        <v>10583.387594253229</v>
      </c>
      <c r="J14" s="23">
        <v>14823.932922887105</v>
      </c>
      <c r="K14" s="23">
        <v>8531.9684817104335</v>
      </c>
      <c r="L14" s="23">
        <v>111801.18046949552</v>
      </c>
      <c r="M14" s="23">
        <v>61265.241878413282</v>
      </c>
      <c r="N14" s="23">
        <v>12647.579173147355</v>
      </c>
      <c r="O14" s="23">
        <v>38554.945730237356</v>
      </c>
      <c r="P14" s="23">
        <v>81752.360917275728</v>
      </c>
      <c r="Q14" s="23">
        <v>13379.696198586404</v>
      </c>
      <c r="R14" s="23">
        <v>36982.443021352934</v>
      </c>
      <c r="S14" s="23">
        <v>9770.5444203209245</v>
      </c>
      <c r="T14" s="23">
        <v>13976.121590374491</v>
      </c>
      <c r="U14" s="23">
        <v>63937.437880863312</v>
      </c>
      <c r="V14" s="23">
        <v>9659.2821139839943</v>
      </c>
      <c r="W14" s="23">
        <v>14908.379749356311</v>
      </c>
      <c r="X14" s="23">
        <v>27006.784198713933</v>
      </c>
      <c r="Y14" s="23">
        <v>16550.491114749311</v>
      </c>
      <c r="Z14" s="23">
        <v>133820.90443005576</v>
      </c>
      <c r="AA14" s="23">
        <v>1303.341748321054</v>
      </c>
      <c r="AB14" s="23">
        <v>16550.780431991363</v>
      </c>
      <c r="AC14" s="23">
        <v>275930.68601539166</v>
      </c>
      <c r="AD14" s="23">
        <v>36258.909176911606</v>
      </c>
      <c r="AE14" s="23">
        <v>201438.17071573183</v>
      </c>
      <c r="AF14" s="23">
        <v>87068.481063485247</v>
      </c>
      <c r="AG14" s="23">
        <v>935181.27196289168</v>
      </c>
      <c r="AH14" s="23">
        <v>175978.93882663493</v>
      </c>
      <c r="AI14" s="23">
        <v>135812.96874799856</v>
      </c>
      <c r="AJ14" s="23">
        <v>43128.275092138771</v>
      </c>
      <c r="AK14" s="23">
        <v>63480.520681039889</v>
      </c>
      <c r="AL14" s="23">
        <v>29987.443012586758</v>
      </c>
      <c r="AM14" s="23">
        <v>8609.3501647562589</v>
      </c>
      <c r="AN14" s="23">
        <v>3356.7784989931888</v>
      </c>
      <c r="AO14" s="23">
        <v>13043.699405476902</v>
      </c>
      <c r="AP14" s="23">
        <v>17341.832559814247</v>
      </c>
      <c r="AQ14" s="23">
        <v>15737.315026935281</v>
      </c>
      <c r="AR14" s="23">
        <v>5922.3441778788483</v>
      </c>
      <c r="AS14" s="23">
        <v>6872.4430246672773</v>
      </c>
      <c r="AT14" s="23">
        <v>9080.761632133479</v>
      </c>
      <c r="AU14" s="23">
        <v>2974.2175980139991</v>
      </c>
      <c r="AV14" s="23">
        <v>5548.7607255218491</v>
      </c>
      <c r="AW14" s="23">
        <v>6303.4282056981774</v>
      </c>
      <c r="AX14" s="23">
        <v>9840.0434732482026</v>
      </c>
      <c r="AY14" s="23">
        <v>16232.236359851429</v>
      </c>
      <c r="AZ14" s="23">
        <v>1288.2153334426628</v>
      </c>
      <c r="BA14" s="23">
        <v>6188.0036718493566</v>
      </c>
      <c r="BB14" s="23">
        <v>3202.8375598476555</v>
      </c>
      <c r="BC14" s="23">
        <v>24479.785593741875</v>
      </c>
      <c r="BD14" s="23">
        <v>48766.384864166364</v>
      </c>
      <c r="BE14" s="23">
        <v>887.13208126116376</v>
      </c>
      <c r="BF14" s="23">
        <v>11797.171030212716</v>
      </c>
      <c r="BG14" s="23">
        <v>34193.136060815974</v>
      </c>
      <c r="BH14" s="23">
        <v>107099.02671610058</v>
      </c>
      <c r="BI14" s="23">
        <v>760.47454924945635</v>
      </c>
      <c r="BJ14" s="23">
        <v>45181.48968525057</v>
      </c>
      <c r="BK14" s="23">
        <v>1327.7934996569593</v>
      </c>
      <c r="BL14" s="23">
        <v>47585.867188885983</v>
      </c>
      <c r="BM14" s="23">
        <v>36647.204635294918</v>
      </c>
      <c r="BN14" s="23">
        <v>7938.8535812777454</v>
      </c>
      <c r="BO14" s="23">
        <v>5685.669447551144</v>
      </c>
      <c r="BP14" s="23">
        <v>10086.921010985981</v>
      </c>
      <c r="BQ14" s="23">
        <v>18338.920163303112</v>
      </c>
      <c r="BR14" s="23">
        <v>9641.5143620792132</v>
      </c>
      <c r="BS14" s="23">
        <v>0</v>
      </c>
      <c r="BT14" s="64">
        <v>3964689.3752272334</v>
      </c>
      <c r="BU14" s="23">
        <v>3011076.9878394185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23.23630496871721</v>
      </c>
      <c r="CE14" s="23">
        <v>0</v>
      </c>
      <c r="CF14" s="23">
        <v>2957.4838692216695</v>
      </c>
      <c r="CG14" s="23">
        <v>0</v>
      </c>
      <c r="CH14" s="23">
        <v>-493256.23758240108</v>
      </c>
      <c r="CI14" s="23">
        <v>3318432.222162046</v>
      </c>
      <c r="CJ14" s="34">
        <f t="shared" si="0"/>
        <v>9803923.0678204875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1044143.7183930227</v>
      </c>
      <c r="D15" s="23">
        <v>3273.7829461730853</v>
      </c>
      <c r="E15" s="23">
        <v>2743.340099338378</v>
      </c>
      <c r="F15" s="23">
        <v>23119.104246623305</v>
      </c>
      <c r="G15" s="23">
        <v>382037.00338224025</v>
      </c>
      <c r="H15" s="23">
        <v>307506.16815001972</v>
      </c>
      <c r="I15" s="23">
        <v>59394.562300663551</v>
      </c>
      <c r="J15" s="23">
        <v>89611.1086191332</v>
      </c>
      <c r="K15" s="23">
        <v>95724.261904545594</v>
      </c>
      <c r="L15" s="23">
        <v>51389.241280375194</v>
      </c>
      <c r="M15" s="23">
        <v>790512.17929892987</v>
      </c>
      <c r="N15" s="23">
        <v>232775.54616317735</v>
      </c>
      <c r="O15" s="23">
        <v>306650.89461999579</v>
      </c>
      <c r="P15" s="23">
        <v>133382.23169988889</v>
      </c>
      <c r="Q15" s="23">
        <v>98970.32907635509</v>
      </c>
      <c r="R15" s="23">
        <v>248288.09075210919</v>
      </c>
      <c r="S15" s="23">
        <v>77902.451533454543</v>
      </c>
      <c r="T15" s="23">
        <v>53688.456269887487</v>
      </c>
      <c r="U15" s="23">
        <v>210779.23640842442</v>
      </c>
      <c r="V15" s="23">
        <v>55609.60565064699</v>
      </c>
      <c r="W15" s="23">
        <v>81689.464609945455</v>
      </c>
      <c r="X15" s="23">
        <v>208660.22337705715</v>
      </c>
      <c r="Y15" s="23">
        <v>45427.28844755327</v>
      </c>
      <c r="Z15" s="23">
        <v>9330.8742721431627</v>
      </c>
      <c r="AA15" s="23">
        <v>759.30293005788644</v>
      </c>
      <c r="AB15" s="23">
        <v>79499.707683897257</v>
      </c>
      <c r="AC15" s="23">
        <v>604650.22883012763</v>
      </c>
      <c r="AD15" s="23">
        <v>134320.31497661211</v>
      </c>
      <c r="AE15" s="23">
        <v>123508.85036816924</v>
      </c>
      <c r="AF15" s="23">
        <v>63810.2040503444</v>
      </c>
      <c r="AG15" s="23">
        <v>60632.177072134917</v>
      </c>
      <c r="AH15" s="23">
        <v>11265.616917587598</v>
      </c>
      <c r="AI15" s="23">
        <v>10984.374885395686</v>
      </c>
      <c r="AJ15" s="23">
        <v>7225.8686487513796</v>
      </c>
      <c r="AK15" s="23">
        <v>533.08358895825336</v>
      </c>
      <c r="AL15" s="23">
        <v>51553.934326998708</v>
      </c>
      <c r="AM15" s="23">
        <v>62588.962178309972</v>
      </c>
      <c r="AN15" s="23">
        <v>29499.259508239764</v>
      </c>
      <c r="AO15" s="23">
        <v>3007.2062068696946</v>
      </c>
      <c r="AP15" s="23">
        <v>27412.398212497257</v>
      </c>
      <c r="AQ15" s="23">
        <v>7195.5864240619503</v>
      </c>
      <c r="AR15" s="23">
        <v>3054.2041239211239</v>
      </c>
      <c r="AS15" s="23">
        <v>4393.1917893127757</v>
      </c>
      <c r="AT15" s="23">
        <v>926.94851573835717</v>
      </c>
      <c r="AU15" s="23">
        <v>4894.0272202614615</v>
      </c>
      <c r="AV15" s="23">
        <v>6231.4192517409219</v>
      </c>
      <c r="AW15" s="23">
        <v>883.05897645171626</v>
      </c>
      <c r="AX15" s="23">
        <v>5798.2567614236268</v>
      </c>
      <c r="AY15" s="23">
        <v>5464.0912247165506</v>
      </c>
      <c r="AZ15" s="23">
        <v>4654.1056733506448</v>
      </c>
      <c r="BA15" s="23">
        <v>4808.9502834379327</v>
      </c>
      <c r="BB15" s="23">
        <v>7064.0499798562842</v>
      </c>
      <c r="BC15" s="23">
        <v>16372.667349755116</v>
      </c>
      <c r="BD15" s="23">
        <v>6818.5607065507538</v>
      </c>
      <c r="BE15" s="23">
        <v>1881.7165046006996</v>
      </c>
      <c r="BF15" s="23">
        <v>719.9385025749657</v>
      </c>
      <c r="BG15" s="23">
        <v>95941.036259602217</v>
      </c>
      <c r="BH15" s="23">
        <v>60876.591263537935</v>
      </c>
      <c r="BI15" s="23">
        <v>3935.801449159324</v>
      </c>
      <c r="BJ15" s="23">
        <v>76481.42700145964</v>
      </c>
      <c r="BK15" s="23">
        <v>858.08121209543515</v>
      </c>
      <c r="BL15" s="23">
        <v>128541.63033099184</v>
      </c>
      <c r="BM15" s="23">
        <v>54561.432447456842</v>
      </c>
      <c r="BN15" s="23">
        <v>15312.806377763511</v>
      </c>
      <c r="BO15" s="23">
        <v>9876.5682510292827</v>
      </c>
      <c r="BP15" s="23">
        <v>20002.425120554108</v>
      </c>
      <c r="BQ15" s="23">
        <v>13936.379588608917</v>
      </c>
      <c r="BR15" s="23">
        <v>130589.32420363321</v>
      </c>
      <c r="BS15" s="23">
        <v>0</v>
      </c>
      <c r="BT15" s="64">
        <v>6575934.9306803038</v>
      </c>
      <c r="BU15" s="23">
        <v>1102809.4213052369</v>
      </c>
      <c r="BV15" s="23">
        <v>0</v>
      </c>
      <c r="BW15" s="23">
        <v>5311.2814564774617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58755.136134688393</v>
      </c>
      <c r="CE15" s="23">
        <v>0</v>
      </c>
      <c r="CF15" s="23">
        <v>967587.46280600398</v>
      </c>
      <c r="CG15" s="23">
        <v>0</v>
      </c>
      <c r="CH15" s="23">
        <v>190613.42851408542</v>
      </c>
      <c r="CI15" s="23">
        <v>8958902.2559870798</v>
      </c>
      <c r="CJ15" s="34">
        <f t="shared" si="0"/>
        <v>17859913.916883875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153244.5906944412</v>
      </c>
      <c r="D16" s="23">
        <v>41.264634148239764</v>
      </c>
      <c r="E16" s="23">
        <v>13734.330136382043</v>
      </c>
      <c r="F16" s="23">
        <v>452.74587777743585</v>
      </c>
      <c r="G16" s="23">
        <v>25777.818690693712</v>
      </c>
      <c r="H16" s="23">
        <v>571.18044677305488</v>
      </c>
      <c r="I16" s="23">
        <v>146.83610814960679</v>
      </c>
      <c r="J16" s="23">
        <v>880.00674299485422</v>
      </c>
      <c r="K16" s="23">
        <v>491.02619825900837</v>
      </c>
      <c r="L16" s="23">
        <v>257.30588405814308</v>
      </c>
      <c r="M16" s="23">
        <v>14105.811437644668</v>
      </c>
      <c r="N16" s="23">
        <v>152763.27948626049</v>
      </c>
      <c r="O16" s="23">
        <v>4553.4738901591136</v>
      </c>
      <c r="P16" s="23">
        <v>1430.20591096869</v>
      </c>
      <c r="Q16" s="23">
        <v>608.42220576533396</v>
      </c>
      <c r="R16" s="23">
        <v>3315.2897189161963</v>
      </c>
      <c r="S16" s="23">
        <v>5579.6921349804716</v>
      </c>
      <c r="T16" s="23">
        <v>3397.5427333128673</v>
      </c>
      <c r="U16" s="23">
        <v>4856.8851854213417</v>
      </c>
      <c r="V16" s="23">
        <v>930.59297812202431</v>
      </c>
      <c r="W16" s="23">
        <v>898.96479383754752</v>
      </c>
      <c r="X16" s="23">
        <v>7173.2318904909671</v>
      </c>
      <c r="Y16" s="23">
        <v>1554.4534412323926</v>
      </c>
      <c r="Z16" s="23">
        <v>349.81211944391043</v>
      </c>
      <c r="AA16" s="23">
        <v>61.679093759443859</v>
      </c>
      <c r="AB16" s="23">
        <v>144.61090577504828</v>
      </c>
      <c r="AC16" s="23">
        <v>1849.6654792386496</v>
      </c>
      <c r="AD16" s="23">
        <v>1370.9115429815038</v>
      </c>
      <c r="AE16" s="23">
        <v>35385.413227405676</v>
      </c>
      <c r="AF16" s="23">
        <v>3872.5702594378786</v>
      </c>
      <c r="AG16" s="23">
        <v>414.81633148623757</v>
      </c>
      <c r="AH16" s="23">
        <v>92.437135385922616</v>
      </c>
      <c r="AI16" s="23">
        <v>1110.6813800017601</v>
      </c>
      <c r="AJ16" s="23">
        <v>396.464661645641</v>
      </c>
      <c r="AK16" s="23">
        <v>318.94505389843783</v>
      </c>
      <c r="AL16" s="23">
        <v>4531.0675447164585</v>
      </c>
      <c r="AM16" s="23">
        <v>2509.8173364683521</v>
      </c>
      <c r="AN16" s="23">
        <v>14987.73831379868</v>
      </c>
      <c r="AO16" s="23">
        <v>691.83045109021623</v>
      </c>
      <c r="AP16" s="23">
        <v>3692.8012539633219</v>
      </c>
      <c r="AQ16" s="23">
        <v>1778.9676486673829</v>
      </c>
      <c r="AR16" s="23">
        <v>617.37714407256829</v>
      </c>
      <c r="AS16" s="23">
        <v>4104.9859668953022</v>
      </c>
      <c r="AT16" s="23">
        <v>312.39055801323826</v>
      </c>
      <c r="AU16" s="23">
        <v>241.61411122914686</v>
      </c>
      <c r="AV16" s="23">
        <v>0.53154087967709096</v>
      </c>
      <c r="AW16" s="23">
        <v>78.129357728455318</v>
      </c>
      <c r="AX16" s="23">
        <v>7033.4700415166062</v>
      </c>
      <c r="AY16" s="23">
        <v>1894.4981667868831</v>
      </c>
      <c r="AZ16" s="23">
        <v>4690.2131413463276</v>
      </c>
      <c r="BA16" s="23">
        <v>937.20367495875223</v>
      </c>
      <c r="BB16" s="23">
        <v>3117.7595541902097</v>
      </c>
      <c r="BC16" s="23">
        <v>15055.441047740454</v>
      </c>
      <c r="BD16" s="23">
        <v>1794.8321733171692</v>
      </c>
      <c r="BE16" s="23">
        <v>866.91031452112554</v>
      </c>
      <c r="BF16" s="23">
        <v>24.349345017231617</v>
      </c>
      <c r="BG16" s="23">
        <v>6087.9077276662201</v>
      </c>
      <c r="BH16" s="23">
        <v>15421.072378138573</v>
      </c>
      <c r="BI16" s="23">
        <v>244.04037236258543</v>
      </c>
      <c r="BJ16" s="23">
        <v>16057.706394167253</v>
      </c>
      <c r="BK16" s="23">
        <v>49.748241629017116</v>
      </c>
      <c r="BL16" s="23">
        <v>136158.21935074791</v>
      </c>
      <c r="BM16" s="23">
        <v>9379.8547601493465</v>
      </c>
      <c r="BN16" s="23">
        <v>2770.3998570654385</v>
      </c>
      <c r="BO16" s="23">
        <v>9669.6692613761061</v>
      </c>
      <c r="BP16" s="23">
        <v>4689.9341665517541</v>
      </c>
      <c r="BQ16" s="23">
        <v>14.488434308890374</v>
      </c>
      <c r="BR16" s="23">
        <v>68.329381588185711</v>
      </c>
      <c r="BS16" s="23">
        <v>0</v>
      </c>
      <c r="BT16" s="64">
        <v>711706.25742391835</v>
      </c>
      <c r="BU16" s="23">
        <v>427413.16919641453</v>
      </c>
      <c r="BV16" s="23">
        <v>0</v>
      </c>
      <c r="BW16" s="23">
        <v>425148.65105985705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46419.15643765057</v>
      </c>
      <c r="CE16" s="23">
        <v>0</v>
      </c>
      <c r="CF16" s="23">
        <v>555182.96246016619</v>
      </c>
      <c r="CG16" s="23">
        <v>0</v>
      </c>
      <c r="CH16" s="23">
        <v>138125.4387104777</v>
      </c>
      <c r="CI16" s="23">
        <v>8092711.3397563742</v>
      </c>
      <c r="CJ16" s="34">
        <f t="shared" si="0"/>
        <v>10396706.975044858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48143.64221490339</v>
      </c>
      <c r="D17" s="23">
        <v>17813.959212839778</v>
      </c>
      <c r="E17" s="23">
        <v>36779.704346288403</v>
      </c>
      <c r="F17" s="23">
        <v>21559.934255164146</v>
      </c>
      <c r="G17" s="23">
        <v>604588.53077378904</v>
      </c>
      <c r="H17" s="23">
        <v>141361.87438369371</v>
      </c>
      <c r="I17" s="23">
        <v>18273.12976959602</v>
      </c>
      <c r="J17" s="23">
        <v>131570.97523105334</v>
      </c>
      <c r="K17" s="23">
        <v>52727.165538501307</v>
      </c>
      <c r="L17" s="23">
        <v>7353.4909471616393</v>
      </c>
      <c r="M17" s="23">
        <v>198335.13436362005</v>
      </c>
      <c r="N17" s="23">
        <v>62337.168415342785</v>
      </c>
      <c r="O17" s="23">
        <v>355282.67146960838</v>
      </c>
      <c r="P17" s="23">
        <v>104888.16756240359</v>
      </c>
      <c r="Q17" s="23">
        <v>37747.682304113885</v>
      </c>
      <c r="R17" s="23">
        <v>199700.86079461515</v>
      </c>
      <c r="S17" s="23">
        <v>157999.25959421604</v>
      </c>
      <c r="T17" s="23">
        <v>110786.8652697248</v>
      </c>
      <c r="U17" s="23">
        <v>263923.58800912433</v>
      </c>
      <c r="V17" s="23">
        <v>48567.055843403985</v>
      </c>
      <c r="W17" s="23">
        <v>38309.882233402706</v>
      </c>
      <c r="X17" s="23">
        <v>546583.89401489799</v>
      </c>
      <c r="Y17" s="23">
        <v>42482.283978713327</v>
      </c>
      <c r="Z17" s="23">
        <v>6487.967571082394</v>
      </c>
      <c r="AA17" s="23">
        <v>969.36032772717522</v>
      </c>
      <c r="AB17" s="23">
        <v>8532.0437694123302</v>
      </c>
      <c r="AC17" s="23">
        <v>1236662.875133723</v>
      </c>
      <c r="AD17" s="23">
        <v>548539.72246877546</v>
      </c>
      <c r="AE17" s="23">
        <v>902433.39293427218</v>
      </c>
      <c r="AF17" s="23">
        <v>236573.35087520586</v>
      </c>
      <c r="AG17" s="23">
        <v>108774.45177332884</v>
      </c>
      <c r="AH17" s="23">
        <v>2573.7120572867548</v>
      </c>
      <c r="AI17" s="23">
        <v>70445.792245479301</v>
      </c>
      <c r="AJ17" s="23">
        <v>13625.533658110637</v>
      </c>
      <c r="AK17" s="23">
        <v>1642.5258658285993</v>
      </c>
      <c r="AL17" s="23">
        <v>45836.847775473099</v>
      </c>
      <c r="AM17" s="23">
        <v>32403.018500098631</v>
      </c>
      <c r="AN17" s="23">
        <v>5058.0550038348028</v>
      </c>
      <c r="AO17" s="23">
        <v>7818.3360873665488</v>
      </c>
      <c r="AP17" s="23">
        <v>11530.478641858743</v>
      </c>
      <c r="AQ17" s="23">
        <v>8156.1336516160127</v>
      </c>
      <c r="AR17" s="23">
        <v>3680.8397085509846</v>
      </c>
      <c r="AS17" s="23">
        <v>26902.062788525876</v>
      </c>
      <c r="AT17" s="23">
        <v>1462.4556324725531</v>
      </c>
      <c r="AU17" s="23">
        <v>5682.1828863758101</v>
      </c>
      <c r="AV17" s="23">
        <v>4140.6110913476768</v>
      </c>
      <c r="AW17" s="23">
        <v>6635.1867776986364</v>
      </c>
      <c r="AX17" s="23">
        <v>5816.6398579361212</v>
      </c>
      <c r="AY17" s="23">
        <v>10416.330104671704</v>
      </c>
      <c r="AZ17" s="23">
        <v>5701.4725350605313</v>
      </c>
      <c r="BA17" s="23">
        <v>7242.6503357477504</v>
      </c>
      <c r="BB17" s="23">
        <v>3983.5471984522733</v>
      </c>
      <c r="BC17" s="23">
        <v>9006.6498155018562</v>
      </c>
      <c r="BD17" s="23">
        <v>3268.8262864690241</v>
      </c>
      <c r="BE17" s="23">
        <v>952.85830258581416</v>
      </c>
      <c r="BF17" s="23">
        <v>545.43696255737859</v>
      </c>
      <c r="BG17" s="23">
        <v>15145.829773971349</v>
      </c>
      <c r="BH17" s="23">
        <v>149317.02674052422</v>
      </c>
      <c r="BI17" s="23">
        <v>12008.023086421705</v>
      </c>
      <c r="BJ17" s="23">
        <v>139196.43533909664</v>
      </c>
      <c r="BK17" s="23">
        <v>1361.640927339676</v>
      </c>
      <c r="BL17" s="23">
        <v>113158.06186522298</v>
      </c>
      <c r="BM17" s="23">
        <v>93307.037401364476</v>
      </c>
      <c r="BN17" s="23">
        <v>14592.946344193049</v>
      </c>
      <c r="BO17" s="23">
        <v>9894.5381357548267</v>
      </c>
      <c r="BP17" s="23">
        <v>21978.206917700914</v>
      </c>
      <c r="BQ17" s="23">
        <v>26214.684377513386</v>
      </c>
      <c r="BR17" s="23">
        <v>3908.1842140451377</v>
      </c>
      <c r="BS17" s="23">
        <v>0</v>
      </c>
      <c r="BT17" s="64">
        <v>7190700.88427376</v>
      </c>
      <c r="BU17" s="23">
        <v>474055.24471456214</v>
      </c>
      <c r="BV17" s="23">
        <v>0</v>
      </c>
      <c r="BW17" s="23">
        <v>5742.7245659393466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155461.60459049445</v>
      </c>
      <c r="CE17" s="23">
        <v>0</v>
      </c>
      <c r="CF17" s="23">
        <v>67331.987890755117</v>
      </c>
      <c r="CG17" s="23">
        <v>0</v>
      </c>
      <c r="CH17" s="23">
        <v>307706.18576587009</v>
      </c>
      <c r="CI17" s="23">
        <v>6124439.9070943072</v>
      </c>
      <c r="CJ17" s="34">
        <f t="shared" si="0"/>
        <v>14325438.538895687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18776.909264179572</v>
      </c>
      <c r="D18" s="23">
        <v>328.43196934035171</v>
      </c>
      <c r="E18" s="23">
        <v>395.51045546346592</v>
      </c>
      <c r="F18" s="23">
        <v>36978.310619087191</v>
      </c>
      <c r="G18" s="23">
        <v>175443.95383011259</v>
      </c>
      <c r="H18" s="23">
        <v>6079.1023111136055</v>
      </c>
      <c r="I18" s="23">
        <v>110545.67598479033</v>
      </c>
      <c r="J18" s="23">
        <v>31027.438488630469</v>
      </c>
      <c r="K18" s="23">
        <v>689.06379712522664</v>
      </c>
      <c r="L18" s="23">
        <v>63882.739693677955</v>
      </c>
      <c r="M18" s="23">
        <v>106824.23623653305</v>
      </c>
      <c r="N18" s="23">
        <v>46093.266291398002</v>
      </c>
      <c r="O18" s="23">
        <v>65600.805368003683</v>
      </c>
      <c r="P18" s="23">
        <v>945489.52053430944</v>
      </c>
      <c r="Q18" s="23">
        <v>17733.136861826417</v>
      </c>
      <c r="R18" s="23">
        <v>46312.388283859545</v>
      </c>
      <c r="S18" s="23">
        <v>24633.524062274089</v>
      </c>
      <c r="T18" s="23">
        <v>18781.946271409037</v>
      </c>
      <c r="U18" s="23">
        <v>40274.05557662608</v>
      </c>
      <c r="V18" s="23">
        <v>17681.809809161259</v>
      </c>
      <c r="W18" s="23">
        <v>48303.641994796897</v>
      </c>
      <c r="X18" s="23">
        <v>30046.873087616601</v>
      </c>
      <c r="Y18" s="23">
        <v>30353.58893342</v>
      </c>
      <c r="Z18" s="23">
        <v>1014.4749152842805</v>
      </c>
      <c r="AA18" s="23">
        <v>128.33428277780035</v>
      </c>
      <c r="AB18" s="23">
        <v>758.93398978906328</v>
      </c>
      <c r="AC18" s="23">
        <v>7615334.190531888</v>
      </c>
      <c r="AD18" s="23">
        <v>14727.895691032922</v>
      </c>
      <c r="AE18" s="23">
        <v>40830.358678865414</v>
      </c>
      <c r="AF18" s="23">
        <v>2541.9921322658315</v>
      </c>
      <c r="AG18" s="23">
        <v>7831.4952322787449</v>
      </c>
      <c r="AH18" s="23">
        <v>331.30855248340242</v>
      </c>
      <c r="AI18" s="23">
        <v>3268.1291285042457</v>
      </c>
      <c r="AJ18" s="23">
        <v>1140.3217668949037</v>
      </c>
      <c r="AK18" s="23">
        <v>120.31549456430811</v>
      </c>
      <c r="AL18" s="23">
        <v>309.15164976769967</v>
      </c>
      <c r="AM18" s="23">
        <v>745.88827131195058</v>
      </c>
      <c r="AN18" s="23">
        <v>1408.1169732232077</v>
      </c>
      <c r="AO18" s="23">
        <v>529.54171033089756</v>
      </c>
      <c r="AP18" s="23">
        <v>610.84260219236671</v>
      </c>
      <c r="AQ18" s="23">
        <v>495.52598378011254</v>
      </c>
      <c r="AR18" s="23">
        <v>311.00092118863608</v>
      </c>
      <c r="AS18" s="23">
        <v>370.21153228258072</v>
      </c>
      <c r="AT18" s="23">
        <v>57.079613941880723</v>
      </c>
      <c r="AU18" s="23">
        <v>646.19910859816105</v>
      </c>
      <c r="AV18" s="23">
        <v>63.04943883433657</v>
      </c>
      <c r="AW18" s="23">
        <v>121.57072301484715</v>
      </c>
      <c r="AX18" s="23">
        <v>615.07933777860489</v>
      </c>
      <c r="AY18" s="23">
        <v>520.63337323951646</v>
      </c>
      <c r="AZ18" s="23">
        <v>208.95551378813184</v>
      </c>
      <c r="BA18" s="23">
        <v>270.94419040420303</v>
      </c>
      <c r="BB18" s="23">
        <v>121.43341125476496</v>
      </c>
      <c r="BC18" s="23">
        <v>766.49926384948185</v>
      </c>
      <c r="BD18" s="23">
        <v>694.27763525695036</v>
      </c>
      <c r="BE18" s="23">
        <v>111.33231810681313</v>
      </c>
      <c r="BF18" s="23">
        <v>73.675273073258367</v>
      </c>
      <c r="BG18" s="23">
        <v>1587.5472945847062</v>
      </c>
      <c r="BH18" s="23">
        <v>3879.4977631808115</v>
      </c>
      <c r="BI18" s="23">
        <v>252.75727742810832</v>
      </c>
      <c r="BJ18" s="23">
        <v>2891.9223960103532</v>
      </c>
      <c r="BK18" s="23">
        <v>138.38016499108969</v>
      </c>
      <c r="BL18" s="23">
        <v>2609.6980937804933</v>
      </c>
      <c r="BM18" s="23">
        <v>4613.9489255341605</v>
      </c>
      <c r="BN18" s="23">
        <v>776.90916835889743</v>
      </c>
      <c r="BO18" s="23">
        <v>526.03901364026103</v>
      </c>
      <c r="BP18" s="23">
        <v>1667.0922636787457</v>
      </c>
      <c r="BQ18" s="23">
        <v>855.83440891923226</v>
      </c>
      <c r="BR18" s="23">
        <v>271.30951002630246</v>
      </c>
      <c r="BS18" s="23">
        <v>0</v>
      </c>
      <c r="BT18" s="64">
        <v>9599425.6252467316</v>
      </c>
      <c r="BU18" s="23">
        <v>343385.45685491088</v>
      </c>
      <c r="BV18" s="23">
        <v>0</v>
      </c>
      <c r="BW18" s="23">
        <v>101.79676521248673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52801.133236880021</v>
      </c>
      <c r="CE18" s="23">
        <v>0</v>
      </c>
      <c r="CF18" s="23">
        <v>143396.49620560737</v>
      </c>
      <c r="CG18" s="23">
        <v>0</v>
      </c>
      <c r="CH18" s="23">
        <v>-86845.990868556182</v>
      </c>
      <c r="CI18" s="23">
        <v>3391459.7592694787</v>
      </c>
      <c r="CJ18" s="34">
        <f t="shared" si="0"/>
        <v>13443724.276710264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23988.541003634466</v>
      </c>
      <c r="D19" s="23">
        <v>93.150021053249546</v>
      </c>
      <c r="E19" s="23">
        <v>3235.2252967896184</v>
      </c>
      <c r="F19" s="23">
        <v>3100.8297368288872</v>
      </c>
      <c r="G19" s="23">
        <v>66324.528407725229</v>
      </c>
      <c r="H19" s="23">
        <v>23663.090294241771</v>
      </c>
      <c r="I19" s="23">
        <v>58939.306915093679</v>
      </c>
      <c r="J19" s="23">
        <v>32049.508902214024</v>
      </c>
      <c r="K19" s="23">
        <v>11037.938359703108</v>
      </c>
      <c r="L19" s="23">
        <v>953.9749710067141</v>
      </c>
      <c r="M19" s="23">
        <v>9104.4937890465662</v>
      </c>
      <c r="N19" s="23">
        <v>2982.3171089133471</v>
      </c>
      <c r="O19" s="23">
        <v>65750.737176725583</v>
      </c>
      <c r="P19" s="23">
        <v>68351.483778174967</v>
      </c>
      <c r="Q19" s="23">
        <v>508449.51322928671</v>
      </c>
      <c r="R19" s="23">
        <v>1060152.8577338282</v>
      </c>
      <c r="S19" s="23">
        <v>163675.8295108524</v>
      </c>
      <c r="T19" s="23">
        <v>200226.78384292393</v>
      </c>
      <c r="U19" s="23">
        <v>836506.34351245069</v>
      </c>
      <c r="V19" s="23">
        <v>175552.25406662619</v>
      </c>
      <c r="W19" s="23">
        <v>432847.93375334627</v>
      </c>
      <c r="X19" s="23">
        <v>119155.28796423729</v>
      </c>
      <c r="Y19" s="23">
        <v>151450.71214463309</v>
      </c>
      <c r="Z19" s="23">
        <v>1077.9573665810885</v>
      </c>
      <c r="AA19" s="23">
        <v>232.38111604187014</v>
      </c>
      <c r="AB19" s="23">
        <v>1814.4671472106204</v>
      </c>
      <c r="AC19" s="23">
        <v>785313.31527431856</v>
      </c>
      <c r="AD19" s="23">
        <v>33840.517824759365</v>
      </c>
      <c r="AE19" s="23">
        <v>40728.762391811921</v>
      </c>
      <c r="AF19" s="23">
        <v>4995.1615778017576</v>
      </c>
      <c r="AG19" s="23">
        <v>10876.955487108477</v>
      </c>
      <c r="AH19" s="23">
        <v>11201.778193875938</v>
      </c>
      <c r="AI19" s="23">
        <v>7574.8373541297597</v>
      </c>
      <c r="AJ19" s="23">
        <v>1781.6983267914893</v>
      </c>
      <c r="AK19" s="23">
        <v>116.07841120744187</v>
      </c>
      <c r="AL19" s="23">
        <v>461.3768714867636</v>
      </c>
      <c r="AM19" s="23">
        <v>4180.5195816432133</v>
      </c>
      <c r="AN19" s="23">
        <v>453.36497008436402</v>
      </c>
      <c r="AO19" s="23">
        <v>521.99776668869333</v>
      </c>
      <c r="AP19" s="23">
        <v>17042.11830982667</v>
      </c>
      <c r="AQ19" s="23">
        <v>987.59993740916207</v>
      </c>
      <c r="AR19" s="23">
        <v>522.56024644127092</v>
      </c>
      <c r="AS19" s="23">
        <v>715.56987928874184</v>
      </c>
      <c r="AT19" s="23">
        <v>73.892451896870284</v>
      </c>
      <c r="AU19" s="23">
        <v>1218.1175749776003</v>
      </c>
      <c r="AV19" s="23">
        <v>205.42522910648756</v>
      </c>
      <c r="AW19" s="23">
        <v>278.4962864855832</v>
      </c>
      <c r="AX19" s="23">
        <v>373.80947547921494</v>
      </c>
      <c r="AY19" s="23">
        <v>673.39753858626989</v>
      </c>
      <c r="AZ19" s="23">
        <v>56.810042069935378</v>
      </c>
      <c r="BA19" s="23">
        <v>841.32698286836091</v>
      </c>
      <c r="BB19" s="23">
        <v>4298.0296412612597</v>
      </c>
      <c r="BC19" s="23">
        <v>601.70324794857993</v>
      </c>
      <c r="BD19" s="23">
        <v>1305.9464299506494</v>
      </c>
      <c r="BE19" s="23">
        <v>65.581645889781072</v>
      </c>
      <c r="BF19" s="23">
        <v>55.017951906938372</v>
      </c>
      <c r="BG19" s="23">
        <v>1287.7982900713307</v>
      </c>
      <c r="BH19" s="23">
        <v>9497.7257911567849</v>
      </c>
      <c r="BI19" s="23">
        <v>1144.4432627833685</v>
      </c>
      <c r="BJ19" s="23">
        <v>17862.369172637693</v>
      </c>
      <c r="BK19" s="23">
        <v>299.75279497680464</v>
      </c>
      <c r="BL19" s="23">
        <v>3047.1366637970668</v>
      </c>
      <c r="BM19" s="23">
        <v>5611.9524620190186</v>
      </c>
      <c r="BN19" s="23">
        <v>1218.0800730003155</v>
      </c>
      <c r="BO19" s="23">
        <v>801.21195295693133</v>
      </c>
      <c r="BP19" s="23">
        <v>2613.4539056092945</v>
      </c>
      <c r="BQ19" s="23">
        <v>16930.727651781883</v>
      </c>
      <c r="BR19" s="23">
        <v>772.51435084491629</v>
      </c>
      <c r="BS19" s="23">
        <v>0</v>
      </c>
      <c r="BT19" s="64">
        <v>5013166.3804239091</v>
      </c>
      <c r="BU19" s="23">
        <v>11572.746725516961</v>
      </c>
      <c r="BV19" s="23">
        <v>0</v>
      </c>
      <c r="BW19" s="23">
        <v>53.112127752244369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1267.5136927548062</v>
      </c>
      <c r="CD19" s="23">
        <v>42847.512038831162</v>
      </c>
      <c r="CE19" s="23">
        <v>0</v>
      </c>
      <c r="CF19" s="23">
        <v>37881.737793423039</v>
      </c>
      <c r="CG19" s="23">
        <v>0</v>
      </c>
      <c r="CH19" s="23">
        <v>-63884.44449599371</v>
      </c>
      <c r="CI19" s="23">
        <v>3352962.1874350635</v>
      </c>
      <c r="CJ19" s="34">
        <f t="shared" si="0"/>
        <v>8395866.7457412593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659601.64022389078</v>
      </c>
      <c r="D20" s="23">
        <v>42696.008790345521</v>
      </c>
      <c r="E20" s="23">
        <v>17629.457938683579</v>
      </c>
      <c r="F20" s="23">
        <v>23272.759308651912</v>
      </c>
      <c r="G20" s="23">
        <v>967180.80486023182</v>
      </c>
      <c r="H20" s="23">
        <v>86051.357934364612</v>
      </c>
      <c r="I20" s="23">
        <v>172778.76554984116</v>
      </c>
      <c r="J20" s="23">
        <v>12142.984388388297</v>
      </c>
      <c r="K20" s="23">
        <v>15680.07914461749</v>
      </c>
      <c r="L20" s="23">
        <v>10936.240815248004</v>
      </c>
      <c r="M20" s="23">
        <v>208285.11333450262</v>
      </c>
      <c r="N20" s="23">
        <v>26536.866537394453</v>
      </c>
      <c r="O20" s="23">
        <v>103637.45084083968</v>
      </c>
      <c r="P20" s="23">
        <v>177387.37235754443</v>
      </c>
      <c r="Q20" s="23">
        <v>261615.55184556803</v>
      </c>
      <c r="R20" s="23">
        <v>1259141.1121964031</v>
      </c>
      <c r="S20" s="23">
        <v>428804.80925840593</v>
      </c>
      <c r="T20" s="23">
        <v>320887.51880187483</v>
      </c>
      <c r="U20" s="23">
        <v>1706077.9134158259</v>
      </c>
      <c r="V20" s="23">
        <v>323748.63412597403</v>
      </c>
      <c r="W20" s="23">
        <v>1054883.1002415873</v>
      </c>
      <c r="X20" s="23">
        <v>328100.65846757963</v>
      </c>
      <c r="Y20" s="23">
        <v>291798.47312189877</v>
      </c>
      <c r="Z20" s="23">
        <v>11529.437296842134</v>
      </c>
      <c r="AA20" s="23">
        <v>21086.648216748967</v>
      </c>
      <c r="AB20" s="23">
        <v>11920.09426849428</v>
      </c>
      <c r="AC20" s="23">
        <v>4452162.1677648071</v>
      </c>
      <c r="AD20" s="23">
        <v>184021.04794381891</v>
      </c>
      <c r="AE20" s="23">
        <v>690727.00492629211</v>
      </c>
      <c r="AF20" s="23">
        <v>19553.495314704822</v>
      </c>
      <c r="AG20" s="23">
        <v>55518.689676603586</v>
      </c>
      <c r="AH20" s="23">
        <v>17398.00121710551</v>
      </c>
      <c r="AI20" s="23">
        <v>11593.551862139151</v>
      </c>
      <c r="AJ20" s="23">
        <v>8024.4927832246804</v>
      </c>
      <c r="AK20" s="23">
        <v>1262.717838605284</v>
      </c>
      <c r="AL20" s="23">
        <v>5562.6355873669545</v>
      </c>
      <c r="AM20" s="23">
        <v>12030.410081340706</v>
      </c>
      <c r="AN20" s="23">
        <v>3607.5096879190432</v>
      </c>
      <c r="AO20" s="23">
        <v>5103.8503117517093</v>
      </c>
      <c r="AP20" s="23">
        <v>37666.043126617231</v>
      </c>
      <c r="AQ20" s="23">
        <v>16930.492215577458</v>
      </c>
      <c r="AR20" s="23">
        <v>4342.3562745375102</v>
      </c>
      <c r="AS20" s="23">
        <v>10914.093377063658</v>
      </c>
      <c r="AT20" s="23">
        <v>1034.9147690812908</v>
      </c>
      <c r="AU20" s="23">
        <v>11714.389879308004</v>
      </c>
      <c r="AV20" s="23">
        <v>2637.7551271927182</v>
      </c>
      <c r="AW20" s="23">
        <v>3275.4875421680222</v>
      </c>
      <c r="AX20" s="23">
        <v>4700.616087816974</v>
      </c>
      <c r="AY20" s="23">
        <v>6692.0999025092142</v>
      </c>
      <c r="AZ20" s="23">
        <v>1234.9640075574725</v>
      </c>
      <c r="BA20" s="23">
        <v>4706.3063947178034</v>
      </c>
      <c r="BB20" s="23">
        <v>2415.4079065275514</v>
      </c>
      <c r="BC20" s="23">
        <v>4487.2194200898839</v>
      </c>
      <c r="BD20" s="23">
        <v>7360.1947919303038</v>
      </c>
      <c r="BE20" s="23">
        <v>886.0065669924951</v>
      </c>
      <c r="BF20" s="23">
        <v>557.09493564538707</v>
      </c>
      <c r="BG20" s="23">
        <v>58196.980271472974</v>
      </c>
      <c r="BH20" s="23">
        <v>67227.839750456245</v>
      </c>
      <c r="BI20" s="23">
        <v>2340.6153112886846</v>
      </c>
      <c r="BJ20" s="23">
        <v>70904.89476413776</v>
      </c>
      <c r="BK20" s="23">
        <v>2273.7534237325194</v>
      </c>
      <c r="BL20" s="23">
        <v>24115.898393874122</v>
      </c>
      <c r="BM20" s="23">
        <v>37136.535701135093</v>
      </c>
      <c r="BN20" s="23">
        <v>7690.3472383895896</v>
      </c>
      <c r="BO20" s="23">
        <v>4846.1440147519643</v>
      </c>
      <c r="BP20" s="23">
        <v>15531.332302477864</v>
      </c>
      <c r="BQ20" s="23">
        <v>15077.968789842696</v>
      </c>
      <c r="BR20" s="23">
        <v>3182.7569155815909</v>
      </c>
      <c r="BS20" s="23">
        <v>0</v>
      </c>
      <c r="BT20" s="64">
        <v>14440056.9374799</v>
      </c>
      <c r="BU20" s="23">
        <v>503711.4973617511</v>
      </c>
      <c r="BV20" s="23">
        <v>0</v>
      </c>
      <c r="BW20" s="23">
        <v>10128.64866368149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63441.023759470532</v>
      </c>
      <c r="CD20" s="23">
        <v>997136.59610474622</v>
      </c>
      <c r="CE20" s="23">
        <v>0</v>
      </c>
      <c r="CF20" s="23">
        <v>123866.58174983002</v>
      </c>
      <c r="CG20" s="23">
        <v>0</v>
      </c>
      <c r="CH20" s="23">
        <v>-138906.8451277056</v>
      </c>
      <c r="CI20" s="23">
        <v>6703313.8181076013</v>
      </c>
      <c r="CJ20" s="34">
        <f t="shared" si="0"/>
        <v>22702748.258099277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18343.106266414528</v>
      </c>
      <c r="D21" s="23">
        <v>2251.7426265549298</v>
      </c>
      <c r="E21" s="23">
        <v>4014.3050742266673</v>
      </c>
      <c r="F21" s="23">
        <v>11684.805421168536</v>
      </c>
      <c r="G21" s="23">
        <v>42069.151526267808</v>
      </c>
      <c r="H21" s="23">
        <v>16640.300100841214</v>
      </c>
      <c r="I21" s="23">
        <v>9348.0712838204199</v>
      </c>
      <c r="J21" s="23">
        <v>8272.9517936943721</v>
      </c>
      <c r="K21" s="23">
        <v>16091.519046805979</v>
      </c>
      <c r="L21" s="23">
        <v>4047.2260132677729</v>
      </c>
      <c r="M21" s="23">
        <v>16372.923282619362</v>
      </c>
      <c r="N21" s="23">
        <v>24007.681970465943</v>
      </c>
      <c r="O21" s="23">
        <v>30061.652769800643</v>
      </c>
      <c r="P21" s="23">
        <v>17991.501277822663</v>
      </c>
      <c r="Q21" s="23">
        <v>21713.244845250254</v>
      </c>
      <c r="R21" s="23">
        <v>112142.66561847366</v>
      </c>
      <c r="S21" s="23">
        <v>775443.65477300342</v>
      </c>
      <c r="T21" s="23">
        <v>218531.02682759613</v>
      </c>
      <c r="U21" s="23">
        <v>362286.42859230319</v>
      </c>
      <c r="V21" s="23">
        <v>37332.201459700991</v>
      </c>
      <c r="W21" s="23">
        <v>116572.92581279685</v>
      </c>
      <c r="X21" s="23">
        <v>101692.53920907536</v>
      </c>
      <c r="Y21" s="23">
        <v>69666.604814625447</v>
      </c>
      <c r="Z21" s="23">
        <v>6109.1663880389242</v>
      </c>
      <c r="AA21" s="23">
        <v>1221.9066620017861</v>
      </c>
      <c r="AB21" s="23">
        <v>65652.130650305131</v>
      </c>
      <c r="AC21" s="23">
        <v>420818.23532933189</v>
      </c>
      <c r="AD21" s="23">
        <v>104648.86405911087</v>
      </c>
      <c r="AE21" s="23">
        <v>45476.511157622008</v>
      </c>
      <c r="AF21" s="23">
        <v>3475.7521268622563</v>
      </c>
      <c r="AG21" s="23">
        <v>8247.0859809390477</v>
      </c>
      <c r="AH21" s="23">
        <v>6241.6779983000624</v>
      </c>
      <c r="AI21" s="23">
        <v>32884.823863263227</v>
      </c>
      <c r="AJ21" s="23">
        <v>5140.0471470609509</v>
      </c>
      <c r="AK21" s="23">
        <v>20533.241208726959</v>
      </c>
      <c r="AL21" s="23">
        <v>2295.9346690412222</v>
      </c>
      <c r="AM21" s="23">
        <v>9351.3400595579897</v>
      </c>
      <c r="AN21" s="23">
        <v>11534.111585167106</v>
      </c>
      <c r="AO21" s="23">
        <v>93217.585872667958</v>
      </c>
      <c r="AP21" s="23">
        <v>11570.869779671659</v>
      </c>
      <c r="AQ21" s="23">
        <v>4781.9124330384875</v>
      </c>
      <c r="AR21" s="23">
        <v>2114.793976682668</v>
      </c>
      <c r="AS21" s="23">
        <v>8123.6476764616327</v>
      </c>
      <c r="AT21" s="23">
        <v>490.43132467320015</v>
      </c>
      <c r="AU21" s="23">
        <v>5597.7997038935864</v>
      </c>
      <c r="AV21" s="23">
        <v>195.30456013963493</v>
      </c>
      <c r="AW21" s="23">
        <v>293.81040953327096</v>
      </c>
      <c r="AX21" s="23">
        <v>5162.6284604499006</v>
      </c>
      <c r="AY21" s="23">
        <v>3997.0100850239378</v>
      </c>
      <c r="AZ21" s="23">
        <v>1716.1497801139853</v>
      </c>
      <c r="BA21" s="23">
        <v>1935.7088638548471</v>
      </c>
      <c r="BB21" s="23">
        <v>872.16664181117608</v>
      </c>
      <c r="BC21" s="23">
        <v>9004.976705615396</v>
      </c>
      <c r="BD21" s="23">
        <v>6892.1050543925476</v>
      </c>
      <c r="BE21" s="23">
        <v>2869.7860731826859</v>
      </c>
      <c r="BF21" s="23">
        <v>571.79763145001675</v>
      </c>
      <c r="BG21" s="23">
        <v>55558.851892761995</v>
      </c>
      <c r="BH21" s="23">
        <v>55891.487271093516</v>
      </c>
      <c r="BI21" s="23">
        <v>3547.0030139449032</v>
      </c>
      <c r="BJ21" s="23">
        <v>20365.75829456891</v>
      </c>
      <c r="BK21" s="23">
        <v>1252.9968404479762</v>
      </c>
      <c r="BL21" s="23">
        <v>63534.34016314683</v>
      </c>
      <c r="BM21" s="23">
        <v>12358.297109016685</v>
      </c>
      <c r="BN21" s="23">
        <v>5612.1850715101809</v>
      </c>
      <c r="BO21" s="23">
        <v>5073.1996990734488</v>
      </c>
      <c r="BP21" s="23">
        <v>6541.138179513805</v>
      </c>
      <c r="BQ21" s="23">
        <v>31552.260320833466</v>
      </c>
      <c r="BR21" s="23">
        <v>38207.206004782398</v>
      </c>
      <c r="BS21" s="23">
        <v>0</v>
      </c>
      <c r="BT21" s="64">
        <v>3239112.2681852765</v>
      </c>
      <c r="BU21" s="23">
        <v>161991.74176739992</v>
      </c>
      <c r="BV21" s="23">
        <v>0</v>
      </c>
      <c r="BW21" s="23">
        <v>106806.51653649304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13.196753082349774</v>
      </c>
      <c r="CD21" s="23">
        <v>2012097.5552063049</v>
      </c>
      <c r="CE21" s="23">
        <v>0</v>
      </c>
      <c r="CF21" s="23">
        <v>1005807.1806032513</v>
      </c>
      <c r="CG21" s="23">
        <v>0</v>
      </c>
      <c r="CH21" s="23">
        <v>-69355.633020370849</v>
      </c>
      <c r="CI21" s="23">
        <v>9480288.7033973113</v>
      </c>
      <c r="CJ21" s="34">
        <f t="shared" si="0"/>
        <v>15936761.529428748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36035.975125204684</v>
      </c>
      <c r="D22" s="23">
        <v>2540.1032226604125</v>
      </c>
      <c r="E22" s="23">
        <v>6191.4996919760069</v>
      </c>
      <c r="F22" s="23">
        <v>26021.902990813156</v>
      </c>
      <c r="G22" s="23">
        <v>96482.919705749548</v>
      </c>
      <c r="H22" s="23">
        <v>22857.305772030246</v>
      </c>
      <c r="I22" s="23">
        <v>16892.490969373132</v>
      </c>
      <c r="J22" s="23">
        <v>10045.333488113092</v>
      </c>
      <c r="K22" s="23">
        <v>17570.73777981495</v>
      </c>
      <c r="L22" s="23">
        <v>9666.6871710972864</v>
      </c>
      <c r="M22" s="23">
        <v>30629.107831857866</v>
      </c>
      <c r="N22" s="23">
        <v>9972.287114129158</v>
      </c>
      <c r="O22" s="23">
        <v>23144.102701550491</v>
      </c>
      <c r="P22" s="23">
        <v>36757.582390750948</v>
      </c>
      <c r="Q22" s="23">
        <v>43097.110587914547</v>
      </c>
      <c r="R22" s="23">
        <v>129299.85476520749</v>
      </c>
      <c r="S22" s="23">
        <v>245926.18723459262</v>
      </c>
      <c r="T22" s="23">
        <v>445765.46485464665</v>
      </c>
      <c r="U22" s="23">
        <v>553000.92030884046</v>
      </c>
      <c r="V22" s="23">
        <v>65845.626191456904</v>
      </c>
      <c r="W22" s="23">
        <v>146964.14022765248</v>
      </c>
      <c r="X22" s="23">
        <v>54707.195255748848</v>
      </c>
      <c r="Y22" s="23">
        <v>57435.883825575816</v>
      </c>
      <c r="Z22" s="23">
        <v>13198.588316951966</v>
      </c>
      <c r="AA22" s="23">
        <v>2259.8486838492331</v>
      </c>
      <c r="AB22" s="23">
        <v>62722.071463596236</v>
      </c>
      <c r="AC22" s="23">
        <v>1018052.3833399458</v>
      </c>
      <c r="AD22" s="23">
        <v>90335.253192714546</v>
      </c>
      <c r="AE22" s="23">
        <v>147764.74392605489</v>
      </c>
      <c r="AF22" s="23">
        <v>10346.842708789298</v>
      </c>
      <c r="AG22" s="23">
        <v>14378.302988857598</v>
      </c>
      <c r="AH22" s="23">
        <v>9797.518255128547</v>
      </c>
      <c r="AI22" s="23">
        <v>34829.248947581924</v>
      </c>
      <c r="AJ22" s="23">
        <v>12436.408383305235</v>
      </c>
      <c r="AK22" s="23">
        <v>6169.5006152857213</v>
      </c>
      <c r="AL22" s="23">
        <v>4677.963414282498</v>
      </c>
      <c r="AM22" s="23">
        <v>14492.394640712317</v>
      </c>
      <c r="AN22" s="23">
        <v>10309.296567746547</v>
      </c>
      <c r="AO22" s="23">
        <v>27098.137596314431</v>
      </c>
      <c r="AP22" s="23">
        <v>19407.479510478395</v>
      </c>
      <c r="AQ22" s="23">
        <v>9161.7331808636991</v>
      </c>
      <c r="AR22" s="23">
        <v>4993.0751498266845</v>
      </c>
      <c r="AS22" s="23">
        <v>8596.5285679012286</v>
      </c>
      <c r="AT22" s="23">
        <v>984.00502071849326</v>
      </c>
      <c r="AU22" s="23">
        <v>14511.463017127702</v>
      </c>
      <c r="AV22" s="23">
        <v>459.40042357736149</v>
      </c>
      <c r="AW22" s="23">
        <v>917.32703255758327</v>
      </c>
      <c r="AX22" s="23">
        <v>8969.6510006557455</v>
      </c>
      <c r="AY22" s="23">
        <v>7135.5783138266825</v>
      </c>
      <c r="AZ22" s="23">
        <v>686.37257201037778</v>
      </c>
      <c r="BA22" s="23">
        <v>3541.7831787079012</v>
      </c>
      <c r="BB22" s="23">
        <v>1350.4580058826227</v>
      </c>
      <c r="BC22" s="23">
        <v>8719.3816925892279</v>
      </c>
      <c r="BD22" s="23">
        <v>11908.320133100806</v>
      </c>
      <c r="BE22" s="23">
        <v>1989.1031716065011</v>
      </c>
      <c r="BF22" s="23">
        <v>697.14667063353818</v>
      </c>
      <c r="BG22" s="23">
        <v>40336.198615120782</v>
      </c>
      <c r="BH22" s="23">
        <v>81557.76653557751</v>
      </c>
      <c r="BI22" s="23">
        <v>2292.2990271555027</v>
      </c>
      <c r="BJ22" s="23">
        <v>28059.178540397384</v>
      </c>
      <c r="BK22" s="23">
        <v>2958.3580668192294</v>
      </c>
      <c r="BL22" s="23">
        <v>23893.478055728036</v>
      </c>
      <c r="BM22" s="23">
        <v>16539.561228881885</v>
      </c>
      <c r="BN22" s="23">
        <v>9454.2554406768759</v>
      </c>
      <c r="BO22" s="23">
        <v>6426.228844771259</v>
      </c>
      <c r="BP22" s="23">
        <v>16368.245959197309</v>
      </c>
      <c r="BQ22" s="23">
        <v>16194.867375050628</v>
      </c>
      <c r="BR22" s="23">
        <v>25330.614327598192</v>
      </c>
      <c r="BS22" s="23">
        <v>0</v>
      </c>
      <c r="BT22" s="64">
        <v>3939158.7809069124</v>
      </c>
      <c r="BU22" s="23">
        <v>1005836.6860969079</v>
      </c>
      <c r="BV22" s="23">
        <v>0</v>
      </c>
      <c r="BW22" s="23">
        <v>4211.1329377426637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326.49986569285346</v>
      </c>
      <c r="CD22" s="23">
        <v>891722.27792044834</v>
      </c>
      <c r="CE22" s="23">
        <v>0</v>
      </c>
      <c r="CF22" s="23">
        <v>423769.20469216676</v>
      </c>
      <c r="CG22" s="23">
        <v>0</v>
      </c>
      <c r="CH22" s="23">
        <v>-184189.55111285401</v>
      </c>
      <c r="CI22" s="23">
        <v>5010147.3423332479</v>
      </c>
      <c r="CJ22" s="34">
        <f t="shared" si="0"/>
        <v>11090982.373640265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164561.73662904763</v>
      </c>
      <c r="D23" s="23">
        <v>21095.025850196747</v>
      </c>
      <c r="E23" s="23">
        <v>8063.8129011196161</v>
      </c>
      <c r="F23" s="23">
        <v>34836.875693800481</v>
      </c>
      <c r="G23" s="23">
        <v>145117.73664863312</v>
      </c>
      <c r="H23" s="23">
        <v>40854.961046086319</v>
      </c>
      <c r="I23" s="23">
        <v>29799.912414272439</v>
      </c>
      <c r="J23" s="23">
        <v>18071.340409332457</v>
      </c>
      <c r="K23" s="23">
        <v>19372.981221196264</v>
      </c>
      <c r="L23" s="23">
        <v>12817.415548455765</v>
      </c>
      <c r="M23" s="23">
        <v>64015.879537310437</v>
      </c>
      <c r="N23" s="23">
        <v>16660.370163503765</v>
      </c>
      <c r="O23" s="23">
        <v>48961.056292747118</v>
      </c>
      <c r="P23" s="23">
        <v>63743.503086784476</v>
      </c>
      <c r="Q23" s="23">
        <v>132829.64152634828</v>
      </c>
      <c r="R23" s="23">
        <v>478713.64281643881</v>
      </c>
      <c r="S23" s="23">
        <v>201217.84847258555</v>
      </c>
      <c r="T23" s="23">
        <v>337944.17923480127</v>
      </c>
      <c r="U23" s="23">
        <v>2032276.4458985648</v>
      </c>
      <c r="V23" s="23">
        <v>213204.84326089761</v>
      </c>
      <c r="W23" s="23">
        <v>467647.79286476393</v>
      </c>
      <c r="X23" s="23">
        <v>86626.422028952191</v>
      </c>
      <c r="Y23" s="23">
        <v>203197.86739435088</v>
      </c>
      <c r="Z23" s="23">
        <v>17528.584956279115</v>
      </c>
      <c r="AA23" s="23">
        <v>5196.1545796177725</v>
      </c>
      <c r="AB23" s="23">
        <v>27777.384699348575</v>
      </c>
      <c r="AC23" s="23">
        <v>2029011.6815702261</v>
      </c>
      <c r="AD23" s="23">
        <v>251357.32233792593</v>
      </c>
      <c r="AE23" s="23">
        <v>231501.82633982616</v>
      </c>
      <c r="AF23" s="23">
        <v>9149.1327211213757</v>
      </c>
      <c r="AG23" s="23">
        <v>12021.01808116993</v>
      </c>
      <c r="AH23" s="23">
        <v>21428.798710285824</v>
      </c>
      <c r="AI23" s="23">
        <v>37382.355827002721</v>
      </c>
      <c r="AJ23" s="23">
        <v>10787.781858052813</v>
      </c>
      <c r="AK23" s="23">
        <v>3407.3845885437686</v>
      </c>
      <c r="AL23" s="23">
        <v>7324.7076544611982</v>
      </c>
      <c r="AM23" s="23">
        <v>17443.16861061308</v>
      </c>
      <c r="AN23" s="23">
        <v>78923.462773714054</v>
      </c>
      <c r="AO23" s="23">
        <v>13481.551538635818</v>
      </c>
      <c r="AP23" s="23">
        <v>79982.63818457989</v>
      </c>
      <c r="AQ23" s="23">
        <v>12275.206700412007</v>
      </c>
      <c r="AR23" s="23">
        <v>6890.0621004695058</v>
      </c>
      <c r="AS23" s="23">
        <v>6132.3522206930302</v>
      </c>
      <c r="AT23" s="23">
        <v>1088.1808926128333</v>
      </c>
      <c r="AU23" s="23">
        <v>16158.969049715322</v>
      </c>
      <c r="AV23" s="23">
        <v>1577.3494425784077</v>
      </c>
      <c r="AW23" s="23">
        <v>1992.0401506734447</v>
      </c>
      <c r="AX23" s="23">
        <v>12956.603050314819</v>
      </c>
      <c r="AY23" s="23">
        <v>8665.0735008365482</v>
      </c>
      <c r="AZ23" s="23">
        <v>1040.5088102824086</v>
      </c>
      <c r="BA23" s="23">
        <v>4986.7007192757046</v>
      </c>
      <c r="BB23" s="23">
        <v>32111.730901795589</v>
      </c>
      <c r="BC23" s="23">
        <v>11381.275846246048</v>
      </c>
      <c r="BD23" s="23">
        <v>13872.910676936537</v>
      </c>
      <c r="BE23" s="23">
        <v>3010.5092404483958</v>
      </c>
      <c r="BF23" s="23">
        <v>594.09736500760971</v>
      </c>
      <c r="BG23" s="23">
        <v>62933.374325609606</v>
      </c>
      <c r="BH23" s="23">
        <v>66424.211313531676</v>
      </c>
      <c r="BI23" s="23">
        <v>2252.1071012812454</v>
      </c>
      <c r="BJ23" s="23">
        <v>40742.101147224152</v>
      </c>
      <c r="BK23" s="23">
        <v>3808.3793580781439</v>
      </c>
      <c r="BL23" s="23">
        <v>22865.558013161452</v>
      </c>
      <c r="BM23" s="23">
        <v>19494.158050645019</v>
      </c>
      <c r="BN23" s="23">
        <v>40331.015791432284</v>
      </c>
      <c r="BO23" s="23">
        <v>26828.785393908562</v>
      </c>
      <c r="BP23" s="23">
        <v>20841.798501489404</v>
      </c>
      <c r="BQ23" s="23">
        <v>13827.042397628644</v>
      </c>
      <c r="BR23" s="23">
        <v>13885.833251644104</v>
      </c>
      <c r="BS23" s="23">
        <v>0</v>
      </c>
      <c r="BT23" s="64">
        <v>8164304.1812855257</v>
      </c>
      <c r="BU23" s="23">
        <v>273881.35218108667</v>
      </c>
      <c r="BV23" s="23">
        <v>0</v>
      </c>
      <c r="BW23" s="23">
        <v>198.80063862456842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179698.82663718113</v>
      </c>
      <c r="CD23" s="23">
        <v>8767101.3411266468</v>
      </c>
      <c r="CE23" s="23">
        <v>0</v>
      </c>
      <c r="CF23" s="23">
        <v>1236457.8383976747</v>
      </c>
      <c r="CG23" s="23">
        <v>0</v>
      </c>
      <c r="CH23" s="23">
        <v>-118113.66829740071</v>
      </c>
      <c r="CI23" s="23">
        <v>21483593.985422458</v>
      </c>
      <c r="CJ23" s="34">
        <f t="shared" si="0"/>
        <v>39987122.657391801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15434.304100324543</v>
      </c>
      <c r="D24" s="23">
        <v>1871.3224054161117</v>
      </c>
      <c r="E24" s="23">
        <v>30930.326530568982</v>
      </c>
      <c r="F24" s="23">
        <v>10342.538061601907</v>
      </c>
      <c r="G24" s="23">
        <v>35398.60317283959</v>
      </c>
      <c r="H24" s="23">
        <v>7536.7356536607713</v>
      </c>
      <c r="I24" s="23">
        <v>7349.1010245154503</v>
      </c>
      <c r="J24" s="23">
        <v>3614.6822039177155</v>
      </c>
      <c r="K24" s="23">
        <v>3679.4004929217463</v>
      </c>
      <c r="L24" s="23">
        <v>3253.410015929675</v>
      </c>
      <c r="M24" s="23">
        <v>9608.7991564594249</v>
      </c>
      <c r="N24" s="23">
        <v>4020.4220389872426</v>
      </c>
      <c r="O24" s="23">
        <v>22782.060805331028</v>
      </c>
      <c r="P24" s="23">
        <v>13392.86888754927</v>
      </c>
      <c r="Q24" s="23">
        <v>17788.727341794074</v>
      </c>
      <c r="R24" s="23">
        <v>44634.133976615725</v>
      </c>
      <c r="S24" s="23">
        <v>19548.568779679605</v>
      </c>
      <c r="T24" s="23">
        <v>19510.347097814065</v>
      </c>
      <c r="U24" s="23">
        <v>102499.38869597088</v>
      </c>
      <c r="V24" s="23">
        <v>186341.97439423631</v>
      </c>
      <c r="W24" s="23">
        <v>172712.76421901674</v>
      </c>
      <c r="X24" s="23">
        <v>42141.875566295814</v>
      </c>
      <c r="Y24" s="23">
        <v>18895.725538878822</v>
      </c>
      <c r="Z24" s="23">
        <v>4939.2381146306734</v>
      </c>
      <c r="AA24" s="23">
        <v>1054.6025699395843</v>
      </c>
      <c r="AB24" s="23">
        <v>13250.27739507027</v>
      </c>
      <c r="AC24" s="23">
        <v>42418.177468443289</v>
      </c>
      <c r="AD24" s="23">
        <v>575808.72174473188</v>
      </c>
      <c r="AE24" s="23">
        <v>71060.821491683324</v>
      </c>
      <c r="AF24" s="23">
        <v>6422.6832618034032</v>
      </c>
      <c r="AG24" s="23">
        <v>78528.759861518658</v>
      </c>
      <c r="AH24" s="23">
        <v>17707.893296837781</v>
      </c>
      <c r="AI24" s="23">
        <v>3648.0304208656767</v>
      </c>
      <c r="AJ24" s="23">
        <v>6220.7628573074117</v>
      </c>
      <c r="AK24" s="23">
        <v>862.78956018583699</v>
      </c>
      <c r="AL24" s="23">
        <v>1824.4412620988207</v>
      </c>
      <c r="AM24" s="23">
        <v>4880.7932906090009</v>
      </c>
      <c r="AN24" s="23">
        <v>1824.0670028701095</v>
      </c>
      <c r="AO24" s="23">
        <v>4154.5942704264735</v>
      </c>
      <c r="AP24" s="23">
        <v>9423.6362483593257</v>
      </c>
      <c r="AQ24" s="23">
        <v>3337.9654201890939</v>
      </c>
      <c r="AR24" s="23">
        <v>1772.5362315076677</v>
      </c>
      <c r="AS24" s="23">
        <v>2763.5653571602879</v>
      </c>
      <c r="AT24" s="23">
        <v>349.7339826846528</v>
      </c>
      <c r="AU24" s="23">
        <v>5193.2578745488108</v>
      </c>
      <c r="AV24" s="23">
        <v>376.98567054667797</v>
      </c>
      <c r="AW24" s="23">
        <v>709.77506537645399</v>
      </c>
      <c r="AX24" s="23">
        <v>3786.5690521700913</v>
      </c>
      <c r="AY24" s="23">
        <v>2593.042677362424</v>
      </c>
      <c r="AZ24" s="23">
        <v>165.53161788826577</v>
      </c>
      <c r="BA24" s="23">
        <v>1168.2230182657515</v>
      </c>
      <c r="BB24" s="23">
        <v>498.95001482755197</v>
      </c>
      <c r="BC24" s="23">
        <v>3521.6247615464226</v>
      </c>
      <c r="BD24" s="23">
        <v>10689.532266596349</v>
      </c>
      <c r="BE24" s="23">
        <v>1007.3615876524626</v>
      </c>
      <c r="BF24" s="23">
        <v>277.46973318023032</v>
      </c>
      <c r="BG24" s="23">
        <v>16926.930543331451</v>
      </c>
      <c r="BH24" s="23">
        <v>24299.081385033005</v>
      </c>
      <c r="BI24" s="23">
        <v>449.88635986424407</v>
      </c>
      <c r="BJ24" s="23">
        <v>8704.286837369591</v>
      </c>
      <c r="BK24" s="23">
        <v>1160.6529057404741</v>
      </c>
      <c r="BL24" s="23">
        <v>6193.2034239387849</v>
      </c>
      <c r="BM24" s="23">
        <v>4645.4502361733739</v>
      </c>
      <c r="BN24" s="23">
        <v>2886.3767763630358</v>
      </c>
      <c r="BO24" s="23">
        <v>1981.2312780063219</v>
      </c>
      <c r="BP24" s="23">
        <v>5986.1987167149819</v>
      </c>
      <c r="BQ24" s="23">
        <v>3440.9658314758599</v>
      </c>
      <c r="BR24" s="23">
        <v>10316.366290800299</v>
      </c>
      <c r="BS24" s="23">
        <v>0</v>
      </c>
      <c r="BT24" s="64">
        <v>1762521.1251940213</v>
      </c>
      <c r="BU24" s="23">
        <v>178840.38420367992</v>
      </c>
      <c r="BV24" s="23">
        <v>0</v>
      </c>
      <c r="BW24" s="23">
        <v>38.515842933243981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1100305.9625111006</v>
      </c>
      <c r="CD24" s="23">
        <v>64765.952071506799</v>
      </c>
      <c r="CE24" s="23">
        <v>0</v>
      </c>
      <c r="CF24" s="23">
        <v>22692.048789017204</v>
      </c>
      <c r="CG24" s="23">
        <v>0</v>
      </c>
      <c r="CH24" s="23">
        <v>165069.49425088559</v>
      </c>
      <c r="CI24" s="23">
        <v>2749406.128043015</v>
      </c>
      <c r="CJ24" s="34">
        <f t="shared" si="0"/>
        <v>6043639.6109061595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2233.2844312474476</v>
      </c>
      <c r="D25" s="23">
        <v>303.42176852544083</v>
      </c>
      <c r="E25" s="23">
        <v>84893.050591496722</v>
      </c>
      <c r="F25" s="23">
        <v>1280.9841351089017</v>
      </c>
      <c r="G25" s="23">
        <v>5148.3173468771311</v>
      </c>
      <c r="H25" s="23">
        <v>1543.1038754392489</v>
      </c>
      <c r="I25" s="23">
        <v>1282.3468473560429</v>
      </c>
      <c r="J25" s="23">
        <v>1816.6807022378691</v>
      </c>
      <c r="K25" s="23">
        <v>1759.9116765329336</v>
      </c>
      <c r="L25" s="23">
        <v>486.62255722697529</v>
      </c>
      <c r="M25" s="23">
        <v>1682.5173623674809</v>
      </c>
      <c r="N25" s="23">
        <v>678.12516848891437</v>
      </c>
      <c r="O25" s="23">
        <v>1440.6774084231597</v>
      </c>
      <c r="P25" s="23">
        <v>2389.0678786269686</v>
      </c>
      <c r="Q25" s="23">
        <v>6076.0466974695228</v>
      </c>
      <c r="R25" s="23">
        <v>18539.177282652454</v>
      </c>
      <c r="S25" s="23">
        <v>1720.3343599095901</v>
      </c>
      <c r="T25" s="23">
        <v>3079.4259937157517</v>
      </c>
      <c r="U25" s="23">
        <v>20206.157350069039</v>
      </c>
      <c r="V25" s="23">
        <v>40786.671109600582</v>
      </c>
      <c r="W25" s="23">
        <v>130024.84479372442</v>
      </c>
      <c r="X25" s="23">
        <v>4351.2591536929276</v>
      </c>
      <c r="Y25" s="23">
        <v>7077.2511633129534</v>
      </c>
      <c r="Z25" s="23">
        <v>808.56134022280162</v>
      </c>
      <c r="AA25" s="23">
        <v>144.06056908784015</v>
      </c>
      <c r="AB25" s="23">
        <v>1178.1027044469811</v>
      </c>
      <c r="AC25" s="23">
        <v>44913.764467800349</v>
      </c>
      <c r="AD25" s="23">
        <v>3615.503297558841</v>
      </c>
      <c r="AE25" s="23">
        <v>19972.399538856673</v>
      </c>
      <c r="AF25" s="23">
        <v>1870.1010859169069</v>
      </c>
      <c r="AG25" s="23">
        <v>179668.2702979836</v>
      </c>
      <c r="AH25" s="23">
        <v>151512.13500821334</v>
      </c>
      <c r="AI25" s="23">
        <v>449.62785516694487</v>
      </c>
      <c r="AJ25" s="23">
        <v>4696.0336311049696</v>
      </c>
      <c r="AK25" s="23">
        <v>118.32926796341383</v>
      </c>
      <c r="AL25" s="23">
        <v>316.02091217314216</v>
      </c>
      <c r="AM25" s="23">
        <v>1474.5421798621189</v>
      </c>
      <c r="AN25" s="23">
        <v>236.29533556312705</v>
      </c>
      <c r="AO25" s="23">
        <v>642.6759329903465</v>
      </c>
      <c r="AP25" s="23">
        <v>1063.6609516719473</v>
      </c>
      <c r="AQ25" s="23">
        <v>787.69007160783065</v>
      </c>
      <c r="AR25" s="23">
        <v>382.39294183983577</v>
      </c>
      <c r="AS25" s="23">
        <v>907.26667228839517</v>
      </c>
      <c r="AT25" s="23">
        <v>125.06923104000983</v>
      </c>
      <c r="AU25" s="23">
        <v>811.29217876579128</v>
      </c>
      <c r="AV25" s="23">
        <v>53.588625924104065</v>
      </c>
      <c r="AW25" s="23">
        <v>99.308238731963456</v>
      </c>
      <c r="AX25" s="23">
        <v>658.99495798663088</v>
      </c>
      <c r="AY25" s="23">
        <v>854.4605731232549</v>
      </c>
      <c r="AZ25" s="23">
        <v>220.51645937530881</v>
      </c>
      <c r="BA25" s="23">
        <v>150.05646334740888</v>
      </c>
      <c r="BB25" s="23">
        <v>189.90188357310907</v>
      </c>
      <c r="BC25" s="23">
        <v>524.27608685438736</v>
      </c>
      <c r="BD25" s="23">
        <v>420.974150718033</v>
      </c>
      <c r="BE25" s="23">
        <v>97.93986422520706</v>
      </c>
      <c r="BF25" s="23">
        <v>34.495882224390591</v>
      </c>
      <c r="BG25" s="23">
        <v>1780.8046004679811</v>
      </c>
      <c r="BH25" s="23">
        <v>41065.165140306402</v>
      </c>
      <c r="BI25" s="23">
        <v>94.464232136733528</v>
      </c>
      <c r="BJ25" s="23">
        <v>1037.3970192679865</v>
      </c>
      <c r="BK25" s="23">
        <v>166.43457340394892</v>
      </c>
      <c r="BL25" s="23">
        <v>1372.2881067941298</v>
      </c>
      <c r="BM25" s="23">
        <v>1620.4837279268265</v>
      </c>
      <c r="BN25" s="23">
        <v>419.7817908714178</v>
      </c>
      <c r="BO25" s="23">
        <v>258.84833698641376</v>
      </c>
      <c r="BP25" s="23">
        <v>1753.9065668334447</v>
      </c>
      <c r="BQ25" s="23">
        <v>907.80258641870489</v>
      </c>
      <c r="BR25" s="23">
        <v>529.12002102106271</v>
      </c>
      <c r="BS25" s="23">
        <v>0</v>
      </c>
      <c r="BT25" s="64">
        <v>808804.08501474652</v>
      </c>
      <c r="BU25" s="23">
        <v>274539.89607099426</v>
      </c>
      <c r="BV25" s="23">
        <v>0</v>
      </c>
      <c r="BW25" s="23">
        <v>9929.5489693380296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3576114.3708947306</v>
      </c>
      <c r="CD25" s="23">
        <v>939287.51015303098</v>
      </c>
      <c r="CE25" s="23">
        <v>0</v>
      </c>
      <c r="CF25" s="23">
        <v>25850.931928514179</v>
      </c>
      <c r="CG25" s="23">
        <v>0</v>
      </c>
      <c r="CH25" s="23">
        <v>58595.369481626753</v>
      </c>
      <c r="CI25" s="23">
        <v>3743099.5636808448</v>
      </c>
      <c r="CJ25" s="34">
        <f t="shared" si="0"/>
        <v>9436221.2761938274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3541.2850189677879</v>
      </c>
      <c r="D26" s="23">
        <v>778.27537660925793</v>
      </c>
      <c r="E26" s="23">
        <v>2022.2404929375159</v>
      </c>
      <c r="F26" s="23">
        <v>2413.0698074214515</v>
      </c>
      <c r="G26" s="23">
        <v>15171.58270421407</v>
      </c>
      <c r="H26" s="23">
        <v>84014.977749069993</v>
      </c>
      <c r="I26" s="23">
        <v>17343.158189411362</v>
      </c>
      <c r="J26" s="23">
        <v>2739.8109815467433</v>
      </c>
      <c r="K26" s="23">
        <v>1537.6211807180077</v>
      </c>
      <c r="L26" s="23">
        <v>701.08369241299658</v>
      </c>
      <c r="M26" s="23">
        <v>75378.952382408272</v>
      </c>
      <c r="N26" s="23">
        <v>18923.712581913565</v>
      </c>
      <c r="O26" s="23">
        <v>28007.908104296548</v>
      </c>
      <c r="P26" s="23">
        <v>10219.122287337101</v>
      </c>
      <c r="Q26" s="23">
        <v>13000.643813313281</v>
      </c>
      <c r="R26" s="23">
        <v>25718.869824634672</v>
      </c>
      <c r="S26" s="23">
        <v>64073.879471421678</v>
      </c>
      <c r="T26" s="23">
        <v>20195.216224544463</v>
      </c>
      <c r="U26" s="23">
        <v>60961.869517211773</v>
      </c>
      <c r="V26" s="23">
        <v>48086.20733056785</v>
      </c>
      <c r="W26" s="23">
        <v>57396.46289067372</v>
      </c>
      <c r="X26" s="23">
        <v>806839.08281359239</v>
      </c>
      <c r="Y26" s="23">
        <v>16314.821827869702</v>
      </c>
      <c r="Z26" s="23">
        <v>2027.6590415237556</v>
      </c>
      <c r="AA26" s="23">
        <v>307.28529481955593</v>
      </c>
      <c r="AB26" s="23">
        <v>13761.240700523707</v>
      </c>
      <c r="AC26" s="23">
        <v>533174.27699270856</v>
      </c>
      <c r="AD26" s="23">
        <v>19190.763516757375</v>
      </c>
      <c r="AE26" s="23">
        <v>81997.277917961532</v>
      </c>
      <c r="AF26" s="23">
        <v>10172.019032951623</v>
      </c>
      <c r="AG26" s="23">
        <v>5130.3477781232805</v>
      </c>
      <c r="AH26" s="23">
        <v>1314.2921300202959</v>
      </c>
      <c r="AI26" s="23">
        <v>31194.888298473579</v>
      </c>
      <c r="AJ26" s="23">
        <v>4564.6937575504917</v>
      </c>
      <c r="AK26" s="23">
        <v>645.68758523393831</v>
      </c>
      <c r="AL26" s="23">
        <v>22267.218746145463</v>
      </c>
      <c r="AM26" s="23">
        <v>3892.8503485892165</v>
      </c>
      <c r="AN26" s="23">
        <v>6776.8388997261281</v>
      </c>
      <c r="AO26" s="23">
        <v>3007.0253350858852</v>
      </c>
      <c r="AP26" s="23">
        <v>8083.9009762587684</v>
      </c>
      <c r="AQ26" s="23">
        <v>3561.0874643228558</v>
      </c>
      <c r="AR26" s="23">
        <v>1189.5411920168835</v>
      </c>
      <c r="AS26" s="23">
        <v>4962.4965545224741</v>
      </c>
      <c r="AT26" s="23">
        <v>800.80566786097882</v>
      </c>
      <c r="AU26" s="23">
        <v>2179.2642976254824</v>
      </c>
      <c r="AV26" s="23">
        <v>662.74111767129671</v>
      </c>
      <c r="AW26" s="23">
        <v>1337.2049884963553</v>
      </c>
      <c r="AX26" s="23">
        <v>9608.5008726493506</v>
      </c>
      <c r="AY26" s="23">
        <v>4537.3016472565032</v>
      </c>
      <c r="AZ26" s="23">
        <v>1776.489381395302</v>
      </c>
      <c r="BA26" s="23">
        <v>639.15394798347211</v>
      </c>
      <c r="BB26" s="23">
        <v>1982.5558794022093</v>
      </c>
      <c r="BC26" s="23">
        <v>11984.172842021968</v>
      </c>
      <c r="BD26" s="23">
        <v>5584.712944611937</v>
      </c>
      <c r="BE26" s="23">
        <v>2573.5162628994472</v>
      </c>
      <c r="BF26" s="23">
        <v>161.06749477285743</v>
      </c>
      <c r="BG26" s="23">
        <v>24577.629758752941</v>
      </c>
      <c r="BH26" s="23">
        <v>31261.223365479244</v>
      </c>
      <c r="BI26" s="23">
        <v>1067.4148359550709</v>
      </c>
      <c r="BJ26" s="23">
        <v>39982.461283805038</v>
      </c>
      <c r="BK26" s="23">
        <v>402.07271578821832</v>
      </c>
      <c r="BL26" s="23">
        <v>54334.752205369128</v>
      </c>
      <c r="BM26" s="23">
        <v>65603.196919637354</v>
      </c>
      <c r="BN26" s="23">
        <v>5837.3582618334167</v>
      </c>
      <c r="BO26" s="23">
        <v>4232.167052480886</v>
      </c>
      <c r="BP26" s="23">
        <v>8533.8791889448003</v>
      </c>
      <c r="BQ26" s="23">
        <v>17174.119961639986</v>
      </c>
      <c r="BR26" s="23">
        <v>9333.0968441755595</v>
      </c>
      <c r="BS26" s="23">
        <v>0</v>
      </c>
      <c r="BT26" s="64">
        <v>2438768.105564917</v>
      </c>
      <c r="BU26" s="23">
        <v>2797111.233951089</v>
      </c>
      <c r="BV26" s="23">
        <v>0</v>
      </c>
      <c r="BW26" s="23">
        <v>174792.32433961207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6348.2981737135742</v>
      </c>
      <c r="CD26" s="23">
        <v>2822437.7085795295</v>
      </c>
      <c r="CE26" s="23">
        <v>0</v>
      </c>
      <c r="CF26" s="23">
        <v>306515.25104192714</v>
      </c>
      <c r="CG26" s="23">
        <v>237761.71789203314</v>
      </c>
      <c r="CH26" s="23">
        <v>106147.13562719325</v>
      </c>
      <c r="CI26" s="23">
        <v>13735400.019548127</v>
      </c>
      <c r="CJ26" s="34">
        <f t="shared" si="0"/>
        <v>22625281.794718143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1534296.3152409634</v>
      </c>
      <c r="D27" s="23">
        <v>36166.574968837078</v>
      </c>
      <c r="E27" s="23">
        <v>308626.29823257728</v>
      </c>
      <c r="F27" s="23">
        <v>53918.000918534701</v>
      </c>
      <c r="G27" s="23">
        <v>231436.03680931602</v>
      </c>
      <c r="H27" s="23">
        <v>44328.392617078338</v>
      </c>
      <c r="I27" s="23">
        <v>41886.241628596748</v>
      </c>
      <c r="J27" s="23">
        <v>18700.119498138152</v>
      </c>
      <c r="K27" s="23">
        <v>26838.878050608007</v>
      </c>
      <c r="L27" s="23">
        <v>29935.887742104987</v>
      </c>
      <c r="M27" s="23">
        <v>51133.790822043782</v>
      </c>
      <c r="N27" s="23">
        <v>21013.136307654207</v>
      </c>
      <c r="O27" s="23">
        <v>50136.84077300888</v>
      </c>
      <c r="P27" s="23">
        <v>77843.667037751307</v>
      </c>
      <c r="Q27" s="23">
        <v>56718.268812129951</v>
      </c>
      <c r="R27" s="23">
        <v>81559.012750418799</v>
      </c>
      <c r="S27" s="23">
        <v>68220.909319560116</v>
      </c>
      <c r="T27" s="23">
        <v>28614.222000248621</v>
      </c>
      <c r="U27" s="23">
        <v>99224.746351758906</v>
      </c>
      <c r="V27" s="23">
        <v>24088.326964524003</v>
      </c>
      <c r="W27" s="23">
        <v>35998.357852331545</v>
      </c>
      <c r="X27" s="23">
        <v>53685.500750668623</v>
      </c>
      <c r="Y27" s="23">
        <v>13990.053316879044</v>
      </c>
      <c r="Z27" s="23">
        <v>28101.0731160582</v>
      </c>
      <c r="AA27" s="23">
        <v>12197.915482849383</v>
      </c>
      <c r="AB27" s="23">
        <v>27126.713587070863</v>
      </c>
      <c r="AC27" s="23">
        <v>161126.0547615602</v>
      </c>
      <c r="AD27" s="23">
        <v>4360.9982888685863</v>
      </c>
      <c r="AE27" s="23">
        <v>47725.632340150245</v>
      </c>
      <c r="AF27" s="23">
        <v>14128.75587379957</v>
      </c>
      <c r="AG27" s="23">
        <v>21785.665703014096</v>
      </c>
      <c r="AH27" s="23">
        <v>181009.67071288696</v>
      </c>
      <c r="AI27" s="23">
        <v>20241.98387408214</v>
      </c>
      <c r="AJ27" s="23">
        <v>25249.791867440803</v>
      </c>
      <c r="AK27" s="23">
        <v>2926.9869912259887</v>
      </c>
      <c r="AL27" s="23">
        <v>11726.391102036956</v>
      </c>
      <c r="AM27" s="23">
        <v>25720.540918254737</v>
      </c>
      <c r="AN27" s="23">
        <v>7919.664544748739</v>
      </c>
      <c r="AO27" s="23">
        <v>10308.292935072264</v>
      </c>
      <c r="AP27" s="23">
        <v>60908.8434687302</v>
      </c>
      <c r="AQ27" s="23">
        <v>21998.459040163547</v>
      </c>
      <c r="AR27" s="23">
        <v>11628.308074932411</v>
      </c>
      <c r="AS27" s="23">
        <v>1842.929897230011</v>
      </c>
      <c r="AT27" s="23">
        <v>865.0146505255758</v>
      </c>
      <c r="AU27" s="23">
        <v>18274.118700263556</v>
      </c>
      <c r="AV27" s="23">
        <v>208.55603200414737</v>
      </c>
      <c r="AW27" s="23">
        <v>303.99314332169178</v>
      </c>
      <c r="AX27" s="23">
        <v>2758.2200548610717</v>
      </c>
      <c r="AY27" s="23">
        <v>5531.4451406106609</v>
      </c>
      <c r="AZ27" s="23">
        <v>1194.535317537524</v>
      </c>
      <c r="BA27" s="23">
        <v>11697.382948575663</v>
      </c>
      <c r="BB27" s="23">
        <v>648.82025536568676</v>
      </c>
      <c r="BC27" s="23">
        <v>3783.0967220891407</v>
      </c>
      <c r="BD27" s="23">
        <v>5560.7057689010444</v>
      </c>
      <c r="BE27" s="23">
        <v>285.80464264597919</v>
      </c>
      <c r="BF27" s="23">
        <v>1413.221488251357</v>
      </c>
      <c r="BG27" s="23">
        <v>30462.13541750416</v>
      </c>
      <c r="BH27" s="23">
        <v>129170.39013425968</v>
      </c>
      <c r="BI27" s="23">
        <v>1880.5299727919023</v>
      </c>
      <c r="BJ27" s="23">
        <v>44821.079618439326</v>
      </c>
      <c r="BK27" s="23">
        <v>4817.3507934843828</v>
      </c>
      <c r="BL27" s="23">
        <v>26287.767196395547</v>
      </c>
      <c r="BM27" s="23">
        <v>27433.971507405007</v>
      </c>
      <c r="BN27" s="23">
        <v>15101.138917774135</v>
      </c>
      <c r="BO27" s="23">
        <v>8449.674975678492</v>
      </c>
      <c r="BP27" s="23">
        <v>22286.036433748319</v>
      </c>
      <c r="BQ27" s="23">
        <v>2540.2952586618112</v>
      </c>
      <c r="BR27" s="23">
        <v>14401.791516726214</v>
      </c>
      <c r="BS27" s="23">
        <v>0</v>
      </c>
      <c r="BT27" s="64">
        <v>4066571.3279537312</v>
      </c>
      <c r="BU27" s="23">
        <v>20411.445116316696</v>
      </c>
      <c r="BV27" s="23">
        <v>0</v>
      </c>
      <c r="BW27" s="23">
        <v>32.284304785548905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1125926.5958606994</v>
      </c>
      <c r="CD27" s="23">
        <v>63017.812824078319</v>
      </c>
      <c r="CE27" s="23">
        <v>0</v>
      </c>
      <c r="CF27" s="23">
        <v>38934.039027398292</v>
      </c>
      <c r="CG27" s="23">
        <v>0</v>
      </c>
      <c r="CH27" s="23">
        <v>12070.145277500758</v>
      </c>
      <c r="CI27" s="23">
        <v>442083.5774563434</v>
      </c>
      <c r="CJ27" s="34">
        <f t="shared" si="0"/>
        <v>5769047.2278208537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928280.4936460125</v>
      </c>
      <c r="D28" s="23">
        <v>5722.9477700925881</v>
      </c>
      <c r="E28" s="23">
        <v>19581.480538243406</v>
      </c>
      <c r="F28" s="23">
        <v>49339.061876685024</v>
      </c>
      <c r="G28" s="23">
        <v>937032.12760597176</v>
      </c>
      <c r="H28" s="23">
        <v>115681.21953568504</v>
      </c>
      <c r="I28" s="23">
        <v>62710.46546231566</v>
      </c>
      <c r="J28" s="23">
        <v>132547.41779553654</v>
      </c>
      <c r="K28" s="23">
        <v>59359.908959493783</v>
      </c>
      <c r="L28" s="23">
        <v>84649.569184926469</v>
      </c>
      <c r="M28" s="23">
        <v>284048.88693151862</v>
      </c>
      <c r="N28" s="23">
        <v>90659.027410476905</v>
      </c>
      <c r="O28" s="23">
        <v>207834.19036753805</v>
      </c>
      <c r="P28" s="23">
        <v>289578.62464273348</v>
      </c>
      <c r="Q28" s="23">
        <v>212376.84712691931</v>
      </c>
      <c r="R28" s="23">
        <v>221041.92203878189</v>
      </c>
      <c r="S28" s="23">
        <v>64746.950211150266</v>
      </c>
      <c r="T28" s="23">
        <v>32902.024461987545</v>
      </c>
      <c r="U28" s="23">
        <v>228962.82334504512</v>
      </c>
      <c r="V28" s="23">
        <v>25298.255083614298</v>
      </c>
      <c r="W28" s="23">
        <v>64021.276948414779</v>
      </c>
      <c r="X28" s="23">
        <v>132290.03630091317</v>
      </c>
      <c r="Y28" s="23">
        <v>28108.830894184524</v>
      </c>
      <c r="Z28" s="23">
        <v>487220.93047567096</v>
      </c>
      <c r="AA28" s="23">
        <v>76803.751753518984</v>
      </c>
      <c r="AB28" s="23">
        <v>203305.84117964585</v>
      </c>
      <c r="AC28" s="23">
        <v>379844.32372295484</v>
      </c>
      <c r="AD28" s="23">
        <v>223476.56188663832</v>
      </c>
      <c r="AE28" s="23">
        <v>901179.64114364481</v>
      </c>
      <c r="AF28" s="23">
        <v>678446.46809516847</v>
      </c>
      <c r="AG28" s="23">
        <v>177159.86239156645</v>
      </c>
      <c r="AH28" s="23">
        <v>12351.704389309592</v>
      </c>
      <c r="AI28" s="23">
        <v>42724.258227664024</v>
      </c>
      <c r="AJ28" s="23">
        <v>63689.590261914651</v>
      </c>
      <c r="AK28" s="23">
        <v>36609.018875502072</v>
      </c>
      <c r="AL28" s="23">
        <v>289284.10382452246</v>
      </c>
      <c r="AM28" s="23">
        <v>65498.545820222775</v>
      </c>
      <c r="AN28" s="23">
        <v>35154.003262345723</v>
      </c>
      <c r="AO28" s="23">
        <v>93409.395056172871</v>
      </c>
      <c r="AP28" s="23">
        <v>138715.67615177241</v>
      </c>
      <c r="AQ28" s="23">
        <v>217855.32967494664</v>
      </c>
      <c r="AR28" s="23">
        <v>132955.0210963935</v>
      </c>
      <c r="AS28" s="23">
        <v>195774.25472962795</v>
      </c>
      <c r="AT28" s="23">
        <v>112732.26243218234</v>
      </c>
      <c r="AU28" s="23">
        <v>53342.58438290577</v>
      </c>
      <c r="AV28" s="23">
        <v>207156.08750647589</v>
      </c>
      <c r="AW28" s="23">
        <v>78022.815674126541</v>
      </c>
      <c r="AX28" s="23">
        <v>69987.002162486853</v>
      </c>
      <c r="AY28" s="23">
        <v>145439.1705817024</v>
      </c>
      <c r="AZ28" s="23">
        <v>41960.801867471593</v>
      </c>
      <c r="BA28" s="23">
        <v>68476.990855333803</v>
      </c>
      <c r="BB28" s="23">
        <v>31679.842557606476</v>
      </c>
      <c r="BC28" s="23">
        <v>33512.627285071401</v>
      </c>
      <c r="BD28" s="23">
        <v>117898.73021758109</v>
      </c>
      <c r="BE28" s="23">
        <v>54853.133722117876</v>
      </c>
      <c r="BF28" s="23">
        <v>4989.0381800080586</v>
      </c>
      <c r="BG28" s="23">
        <v>81845.752524345429</v>
      </c>
      <c r="BH28" s="23">
        <v>558425.16825356521</v>
      </c>
      <c r="BI28" s="23">
        <v>14209.29692259639</v>
      </c>
      <c r="BJ28" s="23">
        <v>694778.54771637719</v>
      </c>
      <c r="BK28" s="23">
        <v>6275.6157105436923</v>
      </c>
      <c r="BL28" s="23">
        <v>398755.6365315803</v>
      </c>
      <c r="BM28" s="23">
        <v>666870.699531544</v>
      </c>
      <c r="BN28" s="23">
        <v>66108.629677205041</v>
      </c>
      <c r="BO28" s="23">
        <v>65228.631167460597</v>
      </c>
      <c r="BP28" s="23">
        <v>82309.190235462636</v>
      </c>
      <c r="BQ28" s="23">
        <v>20072.954654515139</v>
      </c>
      <c r="BR28" s="23">
        <v>43820.707097350467</v>
      </c>
      <c r="BS28" s="23">
        <v>0</v>
      </c>
      <c r="BT28" s="64">
        <v>12446984.587605061</v>
      </c>
      <c r="BU28" s="23">
        <v>13541888.674528422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38902.24742860777</v>
      </c>
      <c r="CG28" s="23">
        <v>0</v>
      </c>
      <c r="CH28" s="23">
        <v>116055.78687525136</v>
      </c>
      <c r="CI28" s="23">
        <v>1912315.0347482748</v>
      </c>
      <c r="CJ28" s="34">
        <f t="shared" si="0"/>
        <v>28056146.331185617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77112.010954080979</v>
      </c>
      <c r="D29" s="23">
        <v>1480.9642961701493</v>
      </c>
      <c r="E29" s="23">
        <v>388.16623983884455</v>
      </c>
      <c r="F29" s="23">
        <v>252.29483688170646</v>
      </c>
      <c r="G29" s="23">
        <v>97505.131799875729</v>
      </c>
      <c r="H29" s="23">
        <v>16443.134573354775</v>
      </c>
      <c r="I29" s="23">
        <v>2854.6430192600014</v>
      </c>
      <c r="J29" s="23">
        <v>3094.3279041748428</v>
      </c>
      <c r="K29" s="23">
        <v>2021.1324201743955</v>
      </c>
      <c r="L29" s="23">
        <v>1355.3980926805166</v>
      </c>
      <c r="M29" s="23">
        <v>9252.2470776159571</v>
      </c>
      <c r="N29" s="23">
        <v>8415.6583266021316</v>
      </c>
      <c r="O29" s="23">
        <v>4887.191843060582</v>
      </c>
      <c r="P29" s="23">
        <v>6736.4345824493348</v>
      </c>
      <c r="Q29" s="23">
        <v>3709.4391386368188</v>
      </c>
      <c r="R29" s="23">
        <v>14159.254388976542</v>
      </c>
      <c r="S29" s="23">
        <v>4215.5696382290089</v>
      </c>
      <c r="T29" s="23">
        <v>5421.0751520688127</v>
      </c>
      <c r="U29" s="23">
        <v>11901.726912771461</v>
      </c>
      <c r="V29" s="23">
        <v>2754.7436098700941</v>
      </c>
      <c r="W29" s="23">
        <v>4873.8458195190642</v>
      </c>
      <c r="X29" s="23">
        <v>3622.0819817278007</v>
      </c>
      <c r="Y29" s="23">
        <v>2200.3097840245914</v>
      </c>
      <c r="Z29" s="23">
        <v>6706.5829138783292</v>
      </c>
      <c r="AA29" s="23">
        <v>48972.542910611228</v>
      </c>
      <c r="AB29" s="23">
        <v>7733.1201031293567</v>
      </c>
      <c r="AC29" s="23">
        <v>11581.250622861218</v>
      </c>
      <c r="AD29" s="23">
        <v>2213.0205649373579</v>
      </c>
      <c r="AE29" s="23">
        <v>12482.800460438693</v>
      </c>
      <c r="AF29" s="23">
        <v>14667.410149955482</v>
      </c>
      <c r="AG29" s="23">
        <v>9089.8286866233611</v>
      </c>
      <c r="AH29" s="23">
        <v>13630.004150246499</v>
      </c>
      <c r="AI29" s="23">
        <v>891.99299014360054</v>
      </c>
      <c r="AJ29" s="23">
        <v>2323.4783226342861</v>
      </c>
      <c r="AK29" s="23">
        <v>404.22843753774265</v>
      </c>
      <c r="AL29" s="23">
        <v>26470.304041178602</v>
      </c>
      <c r="AM29" s="23">
        <v>2811.4375700342325</v>
      </c>
      <c r="AN29" s="23">
        <v>2035.224111120046</v>
      </c>
      <c r="AO29" s="23">
        <v>2699.5475836016999</v>
      </c>
      <c r="AP29" s="23">
        <v>982.54270798134621</v>
      </c>
      <c r="AQ29" s="23">
        <v>3845.9507203866119</v>
      </c>
      <c r="AR29" s="23">
        <v>2878.8604027181541</v>
      </c>
      <c r="AS29" s="23">
        <v>1678.9727947660269</v>
      </c>
      <c r="AT29" s="23">
        <v>447.76076842522468</v>
      </c>
      <c r="AU29" s="23">
        <v>3169.2333967664958</v>
      </c>
      <c r="AV29" s="23">
        <v>36436.849011927319</v>
      </c>
      <c r="AW29" s="23">
        <v>68988.93597676135</v>
      </c>
      <c r="AX29" s="23">
        <v>1826.7351850632272</v>
      </c>
      <c r="AY29" s="23">
        <v>2678.6510501737225</v>
      </c>
      <c r="AZ29" s="23">
        <v>800.75379219356876</v>
      </c>
      <c r="BA29" s="23">
        <v>4782.0392639563106</v>
      </c>
      <c r="BB29" s="23">
        <v>594.071556439255</v>
      </c>
      <c r="BC29" s="23">
        <v>3139.5675820158745</v>
      </c>
      <c r="BD29" s="23">
        <v>2633.041551858154</v>
      </c>
      <c r="BE29" s="23">
        <v>344.01189136674816</v>
      </c>
      <c r="BF29" s="23">
        <v>421.98196399707319</v>
      </c>
      <c r="BG29" s="23">
        <v>13348.453804460723</v>
      </c>
      <c r="BH29" s="23">
        <v>35631.042892798745</v>
      </c>
      <c r="BI29" s="23">
        <v>413.82006100240619</v>
      </c>
      <c r="BJ29" s="23">
        <v>65835.838486703346</v>
      </c>
      <c r="BK29" s="23">
        <v>42.215874692478629</v>
      </c>
      <c r="BL29" s="23">
        <v>27612.202614159738</v>
      </c>
      <c r="BM29" s="23">
        <v>650.36598878341306</v>
      </c>
      <c r="BN29" s="23">
        <v>5533.2254753329116</v>
      </c>
      <c r="BO29" s="23">
        <v>3467.693035668588</v>
      </c>
      <c r="BP29" s="23">
        <v>2982.0456626372347</v>
      </c>
      <c r="BQ29" s="23">
        <v>975.35435505756402</v>
      </c>
      <c r="BR29" s="23">
        <v>5846.7409239125254</v>
      </c>
      <c r="BS29" s="23">
        <v>0</v>
      </c>
      <c r="BT29" s="64">
        <v>747358.51480298222</v>
      </c>
      <c r="BU29" s="23">
        <v>1252628.9237226562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1664.7927655453796</v>
      </c>
      <c r="CG29" s="23">
        <v>0</v>
      </c>
      <c r="CH29" s="23">
        <v>0</v>
      </c>
      <c r="CI29" s="23">
        <v>0</v>
      </c>
      <c r="CJ29" s="34">
        <f t="shared" si="0"/>
        <v>2001652.231291184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125498.26522102406</v>
      </c>
      <c r="D30" s="23">
        <v>18032.065999315444</v>
      </c>
      <c r="E30" s="23">
        <v>4922.4171114086557</v>
      </c>
      <c r="F30" s="23">
        <v>762.69629714522853</v>
      </c>
      <c r="G30" s="23">
        <v>374115.2560884516</v>
      </c>
      <c r="H30" s="23">
        <v>49092.457307564742</v>
      </c>
      <c r="I30" s="23">
        <v>16410.179194947505</v>
      </c>
      <c r="J30" s="23">
        <v>71127.954504989742</v>
      </c>
      <c r="K30" s="23">
        <v>10879.602475286396</v>
      </c>
      <c r="L30" s="23">
        <v>18774.78205413777</v>
      </c>
      <c r="M30" s="23">
        <v>41439.233972931834</v>
      </c>
      <c r="N30" s="23">
        <v>24151.744556043137</v>
      </c>
      <c r="O30" s="23">
        <v>34149.394981515601</v>
      </c>
      <c r="P30" s="23">
        <v>69282.228018383379</v>
      </c>
      <c r="Q30" s="23">
        <v>46456.443662239646</v>
      </c>
      <c r="R30" s="23">
        <v>39948.539335214016</v>
      </c>
      <c r="S30" s="23">
        <v>15377.763440885137</v>
      </c>
      <c r="T30" s="23">
        <v>11469.323873320089</v>
      </c>
      <c r="U30" s="23">
        <v>38329.019476761823</v>
      </c>
      <c r="V30" s="23">
        <v>9222.5311367036429</v>
      </c>
      <c r="W30" s="23">
        <v>16463.054349715894</v>
      </c>
      <c r="X30" s="23">
        <v>23368.264028515554</v>
      </c>
      <c r="Y30" s="23">
        <v>7759.5773605473805</v>
      </c>
      <c r="Z30" s="23">
        <v>60961.148345453264</v>
      </c>
      <c r="AA30" s="23">
        <v>11315.890469158441</v>
      </c>
      <c r="AB30" s="23">
        <v>285267.80013796291</v>
      </c>
      <c r="AC30" s="23">
        <v>70792.264836102346</v>
      </c>
      <c r="AD30" s="23">
        <v>43747.735581542409</v>
      </c>
      <c r="AE30" s="23">
        <v>209619.82746209708</v>
      </c>
      <c r="AF30" s="23">
        <v>140563.75721985701</v>
      </c>
      <c r="AG30" s="23">
        <v>50795.237680975937</v>
      </c>
      <c r="AH30" s="23">
        <v>23551.923709251521</v>
      </c>
      <c r="AI30" s="23">
        <v>11715.998544353841</v>
      </c>
      <c r="AJ30" s="23">
        <v>32459.260367209703</v>
      </c>
      <c r="AK30" s="23">
        <v>6326.8886889048526</v>
      </c>
      <c r="AL30" s="23">
        <v>123766.31676783961</v>
      </c>
      <c r="AM30" s="23">
        <v>14985.271955822191</v>
      </c>
      <c r="AN30" s="23">
        <v>18143.710131342184</v>
      </c>
      <c r="AO30" s="23">
        <v>35116.107639675254</v>
      </c>
      <c r="AP30" s="23">
        <v>19114.258771792873</v>
      </c>
      <c r="AQ30" s="23">
        <v>51150.937828107584</v>
      </c>
      <c r="AR30" s="23">
        <v>33412.541800306732</v>
      </c>
      <c r="AS30" s="23">
        <v>8084.9278290839975</v>
      </c>
      <c r="AT30" s="23">
        <v>5479.4407462316258</v>
      </c>
      <c r="AU30" s="23">
        <v>6512.6410053077007</v>
      </c>
      <c r="AV30" s="23">
        <v>8.0451674228698504</v>
      </c>
      <c r="AW30" s="23">
        <v>3.152243053753176</v>
      </c>
      <c r="AX30" s="23">
        <v>26648.299387094085</v>
      </c>
      <c r="AY30" s="23">
        <v>37305.415250724451</v>
      </c>
      <c r="AZ30" s="23">
        <v>3572.8879419294076</v>
      </c>
      <c r="BA30" s="23">
        <v>36472.534368381421</v>
      </c>
      <c r="BB30" s="23">
        <v>12202.031822309958</v>
      </c>
      <c r="BC30" s="23">
        <v>21510.37543931813</v>
      </c>
      <c r="BD30" s="23">
        <v>7779.0732611151461</v>
      </c>
      <c r="BE30" s="23">
        <v>4517.3822142111494</v>
      </c>
      <c r="BF30" s="23">
        <v>4171.7232740266691</v>
      </c>
      <c r="BG30" s="23">
        <v>40295.398230772757</v>
      </c>
      <c r="BH30" s="23">
        <v>342482.23782427097</v>
      </c>
      <c r="BI30" s="23">
        <v>7800.803183351878</v>
      </c>
      <c r="BJ30" s="23">
        <v>373365.06240039406</v>
      </c>
      <c r="BK30" s="23">
        <v>4205.0184188212061</v>
      </c>
      <c r="BL30" s="23">
        <v>355913.52408950392</v>
      </c>
      <c r="BM30" s="23">
        <v>379378.68974327773</v>
      </c>
      <c r="BN30" s="23">
        <v>39845.076542784365</v>
      </c>
      <c r="BO30" s="23">
        <v>28131.636768919838</v>
      </c>
      <c r="BP30" s="23">
        <v>18250.587817111344</v>
      </c>
      <c r="BQ30" s="23">
        <v>7267.4094011004227</v>
      </c>
      <c r="BR30" s="23">
        <v>20293.771618281022</v>
      </c>
      <c r="BS30" s="23">
        <v>0</v>
      </c>
      <c r="BT30" s="64">
        <v>4101336.8183736047</v>
      </c>
      <c r="BU30" s="23">
        <v>5412000.4307803381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23.436050056744062</v>
      </c>
      <c r="CE30" s="23">
        <v>0</v>
      </c>
      <c r="CF30" s="23">
        <v>8550.3205987728979</v>
      </c>
      <c r="CG30" s="23">
        <v>0</v>
      </c>
      <c r="CH30" s="23">
        <v>-817.66350515577449</v>
      </c>
      <c r="CI30" s="23">
        <v>332278.82959560218</v>
      </c>
      <c r="CJ30" s="34">
        <f t="shared" si="0"/>
        <v>9853372.1718932204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724463.65485600801</v>
      </c>
      <c r="D31" s="23">
        <v>19693.213900439488</v>
      </c>
      <c r="E31" s="23">
        <v>5688.249162450049</v>
      </c>
      <c r="F31" s="23">
        <v>92549.79256752455</v>
      </c>
      <c r="G31" s="23">
        <v>239743.54686872</v>
      </c>
      <c r="H31" s="23">
        <v>37748.768932923238</v>
      </c>
      <c r="I31" s="23">
        <v>50131.862854684907</v>
      </c>
      <c r="J31" s="23">
        <v>23311.685460116449</v>
      </c>
      <c r="K31" s="23">
        <v>30034.704038333843</v>
      </c>
      <c r="L31" s="23">
        <v>19305.354969823497</v>
      </c>
      <c r="M31" s="23">
        <v>41114.312785825205</v>
      </c>
      <c r="N31" s="23">
        <v>24677.830873008421</v>
      </c>
      <c r="O31" s="23">
        <v>39961.982951843594</v>
      </c>
      <c r="P31" s="23">
        <v>63397.921019478003</v>
      </c>
      <c r="Q31" s="23">
        <v>25049.3485632966</v>
      </c>
      <c r="R31" s="23">
        <v>68932.697754796842</v>
      </c>
      <c r="S31" s="23">
        <v>39741.534096943535</v>
      </c>
      <c r="T31" s="23">
        <v>41271.099293329156</v>
      </c>
      <c r="U31" s="23">
        <v>125504.41867735729</v>
      </c>
      <c r="V31" s="23">
        <v>11974.511338989891</v>
      </c>
      <c r="W31" s="23">
        <v>22575.212171259951</v>
      </c>
      <c r="X31" s="23">
        <v>52637.12114556256</v>
      </c>
      <c r="Y31" s="23">
        <v>14731.283404548323</v>
      </c>
      <c r="Z31" s="23">
        <v>2171632.7444672491</v>
      </c>
      <c r="AA31" s="23">
        <v>147155.96571565964</v>
      </c>
      <c r="AB31" s="23">
        <v>191420.51242252131</v>
      </c>
      <c r="AC31" s="23">
        <v>666783.3361191093</v>
      </c>
      <c r="AD31" s="23">
        <v>58603.431225911721</v>
      </c>
      <c r="AE31" s="23">
        <v>237528.98821836113</v>
      </c>
      <c r="AF31" s="23">
        <v>206702.17450296631</v>
      </c>
      <c r="AG31" s="23">
        <v>829550.18029201345</v>
      </c>
      <c r="AH31" s="23">
        <v>104049.62957532014</v>
      </c>
      <c r="AI31" s="23">
        <v>35027.416158086831</v>
      </c>
      <c r="AJ31" s="23">
        <v>540819.63626427203</v>
      </c>
      <c r="AK31" s="23">
        <v>446256.00159132667</v>
      </c>
      <c r="AL31" s="23">
        <v>90248.986347638784</v>
      </c>
      <c r="AM31" s="23">
        <v>63809.723937007861</v>
      </c>
      <c r="AN31" s="23">
        <v>22008.721598637989</v>
      </c>
      <c r="AO31" s="23">
        <v>1528572.074902273</v>
      </c>
      <c r="AP31" s="23">
        <v>18294.178361450959</v>
      </c>
      <c r="AQ31" s="23">
        <v>253913.01890265118</v>
      </c>
      <c r="AR31" s="23">
        <v>111180.33452373794</v>
      </c>
      <c r="AS31" s="23">
        <v>14585.948675523359</v>
      </c>
      <c r="AT31" s="23">
        <v>14133.188345666898</v>
      </c>
      <c r="AU31" s="23">
        <v>1825137.2088213856</v>
      </c>
      <c r="AV31" s="23">
        <v>3646008.5969130979</v>
      </c>
      <c r="AW31" s="23">
        <v>5028545.5873932559</v>
      </c>
      <c r="AX31" s="23">
        <v>38524.494873282689</v>
      </c>
      <c r="AY31" s="23">
        <v>64601.457754454088</v>
      </c>
      <c r="AZ31" s="23">
        <v>1073.3124772032193</v>
      </c>
      <c r="BA31" s="23">
        <v>59919.488079396331</v>
      </c>
      <c r="BB31" s="23">
        <v>13441.805976052117</v>
      </c>
      <c r="BC31" s="23">
        <v>40904.827915904782</v>
      </c>
      <c r="BD31" s="23">
        <v>17447.021160767286</v>
      </c>
      <c r="BE31" s="23">
        <v>5622.2456808525267</v>
      </c>
      <c r="BF31" s="23">
        <v>3257.4942589912189</v>
      </c>
      <c r="BG31" s="23">
        <v>65969.441951868808</v>
      </c>
      <c r="BH31" s="23">
        <v>1322849.9966130296</v>
      </c>
      <c r="BI31" s="23">
        <v>8568.7428611472697</v>
      </c>
      <c r="BJ31" s="23">
        <v>332049.61567905615</v>
      </c>
      <c r="BK31" s="23">
        <v>10199.948459463647</v>
      </c>
      <c r="BL31" s="23">
        <v>171088.80466531479</v>
      </c>
      <c r="BM31" s="23">
        <v>349923.47039964685</v>
      </c>
      <c r="BN31" s="23">
        <v>70573.324376607678</v>
      </c>
      <c r="BO31" s="23">
        <v>44768.749185866029</v>
      </c>
      <c r="BP31" s="23">
        <v>174158.62615121732</v>
      </c>
      <c r="BQ31" s="23">
        <v>6928.9652763999484</v>
      </c>
      <c r="BR31" s="23">
        <v>46497.641865482648</v>
      </c>
      <c r="BS31" s="23">
        <v>0</v>
      </c>
      <c r="BT31" s="64">
        <v>22914577.168624401</v>
      </c>
      <c r="BU31" s="23">
        <v>2670702.0534446738</v>
      </c>
      <c r="BV31" s="23">
        <v>0</v>
      </c>
      <c r="BW31" s="23">
        <v>164626.06645685947</v>
      </c>
      <c r="BX31" s="23">
        <v>0</v>
      </c>
      <c r="BY31" s="23">
        <v>3781238.4321671855</v>
      </c>
      <c r="BZ31" s="23">
        <v>23176986.095138192</v>
      </c>
      <c r="CA31" s="23">
        <v>21803571.227238424</v>
      </c>
      <c r="CB31" s="23">
        <v>18814357.967987705</v>
      </c>
      <c r="CC31" s="23">
        <v>0</v>
      </c>
      <c r="CD31" s="23">
        <v>717978.56454824039</v>
      </c>
      <c r="CE31" s="23">
        <v>0</v>
      </c>
      <c r="CF31" s="23">
        <v>26487.917694078493</v>
      </c>
      <c r="CG31" s="23">
        <v>0</v>
      </c>
      <c r="CH31" s="23">
        <v>0</v>
      </c>
      <c r="CI31" s="23">
        <v>2043551.5067002582</v>
      </c>
      <c r="CJ31" s="34">
        <f t="shared" si="0"/>
        <v>96114077.000000015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281629.28002267249</v>
      </c>
      <c r="D32" s="23">
        <v>8825.8603850499203</v>
      </c>
      <c r="E32" s="23">
        <v>11132.174648053995</v>
      </c>
      <c r="F32" s="23">
        <v>20987.648569303823</v>
      </c>
      <c r="G32" s="23">
        <v>361831.85993895953</v>
      </c>
      <c r="H32" s="23">
        <v>28018.260296200187</v>
      </c>
      <c r="I32" s="23">
        <v>23000.508543722182</v>
      </c>
      <c r="J32" s="23">
        <v>7023.4968340266723</v>
      </c>
      <c r="K32" s="23">
        <v>11396.380030420079</v>
      </c>
      <c r="L32" s="23">
        <v>3058.7821741627749</v>
      </c>
      <c r="M32" s="23">
        <v>24465.459802584399</v>
      </c>
      <c r="N32" s="23">
        <v>2743.120851015321</v>
      </c>
      <c r="O32" s="23">
        <v>21670.992862853665</v>
      </c>
      <c r="P32" s="23">
        <v>38004.60048280171</v>
      </c>
      <c r="Q32" s="23">
        <v>14628.30830582618</v>
      </c>
      <c r="R32" s="23">
        <v>63036.456171933787</v>
      </c>
      <c r="S32" s="23">
        <v>10359.781152092542</v>
      </c>
      <c r="T32" s="23">
        <v>16248.908969816965</v>
      </c>
      <c r="U32" s="23">
        <v>73277.719950630242</v>
      </c>
      <c r="V32" s="23">
        <v>25277.317447184883</v>
      </c>
      <c r="W32" s="23">
        <v>17988.708635206156</v>
      </c>
      <c r="X32" s="23">
        <v>39429.10357967583</v>
      </c>
      <c r="Y32" s="23">
        <v>24748.971773806141</v>
      </c>
      <c r="Z32" s="23">
        <v>20088.592022761637</v>
      </c>
      <c r="AA32" s="23">
        <v>1291.8760924398014</v>
      </c>
      <c r="AB32" s="23">
        <v>77495.862991273927</v>
      </c>
      <c r="AC32" s="23">
        <v>985259.53950386168</v>
      </c>
      <c r="AD32" s="23">
        <v>706856.47336895333</v>
      </c>
      <c r="AE32" s="23">
        <v>887496.68850125046</v>
      </c>
      <c r="AF32" s="23">
        <v>751236.1123717177</v>
      </c>
      <c r="AG32" s="23">
        <v>1762541.4684170021</v>
      </c>
      <c r="AH32" s="23">
        <v>11753.004702567669</v>
      </c>
      <c r="AI32" s="23">
        <v>5057.5034671826024</v>
      </c>
      <c r="AJ32" s="23">
        <v>80991.309897212515</v>
      </c>
      <c r="AK32" s="23">
        <v>144733.31381609387</v>
      </c>
      <c r="AL32" s="23">
        <v>30453.004883380985</v>
      </c>
      <c r="AM32" s="23">
        <v>21352.935065347243</v>
      </c>
      <c r="AN32" s="23">
        <v>6448.3155109307318</v>
      </c>
      <c r="AO32" s="23">
        <v>39566.37169647064</v>
      </c>
      <c r="AP32" s="23">
        <v>16712.29242360732</v>
      </c>
      <c r="AQ32" s="23">
        <v>63290.712530928598</v>
      </c>
      <c r="AR32" s="23">
        <v>16034.319654166482</v>
      </c>
      <c r="AS32" s="23">
        <v>4943.3626840785873</v>
      </c>
      <c r="AT32" s="23">
        <v>2703.799952394018</v>
      </c>
      <c r="AU32" s="23">
        <v>2620.9280734657596</v>
      </c>
      <c r="AV32" s="23">
        <v>10421.663407200416</v>
      </c>
      <c r="AW32" s="23">
        <v>13886.914485726496</v>
      </c>
      <c r="AX32" s="23">
        <v>11771.445519119627</v>
      </c>
      <c r="AY32" s="23">
        <v>11316.565973249251</v>
      </c>
      <c r="AZ32" s="23">
        <v>2782.4334115869137</v>
      </c>
      <c r="BA32" s="23">
        <v>2019.8032547122934</v>
      </c>
      <c r="BB32" s="23">
        <v>3155.4207282631696</v>
      </c>
      <c r="BC32" s="23">
        <v>21679.162467716407</v>
      </c>
      <c r="BD32" s="23">
        <v>29777.594990221838</v>
      </c>
      <c r="BE32" s="23">
        <v>1763.3864204497927</v>
      </c>
      <c r="BF32" s="23">
        <v>9700.070537903126</v>
      </c>
      <c r="BG32" s="23">
        <v>77526.320410327564</v>
      </c>
      <c r="BH32" s="23">
        <v>231340.21942373473</v>
      </c>
      <c r="BI32" s="23">
        <v>6666.4888516511728</v>
      </c>
      <c r="BJ32" s="23">
        <v>14063.129171809182</v>
      </c>
      <c r="BK32" s="23">
        <v>38598.770328749983</v>
      </c>
      <c r="BL32" s="23">
        <v>27726.558606208859</v>
      </c>
      <c r="BM32" s="23">
        <v>28726.406605689732</v>
      </c>
      <c r="BN32" s="23">
        <v>6973.7767980105627</v>
      </c>
      <c r="BO32" s="23">
        <v>9756.549107590623</v>
      </c>
      <c r="BP32" s="23">
        <v>12625.654299066517</v>
      </c>
      <c r="BQ32" s="23">
        <v>46003.545869725356</v>
      </c>
      <c r="BR32" s="23">
        <v>62027.596908293075</v>
      </c>
      <c r="BS32" s="23">
        <v>0</v>
      </c>
      <c r="BT32" s="64">
        <v>7448020.9666320961</v>
      </c>
      <c r="BU32" s="23">
        <v>11919436.600675574</v>
      </c>
      <c r="BV32" s="23">
        <v>0</v>
      </c>
      <c r="BW32" s="23">
        <v>40259.983425288308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2962988.1519034421</v>
      </c>
      <c r="CD32" s="23">
        <v>39218.28102446378</v>
      </c>
      <c r="CE32" s="23">
        <v>0</v>
      </c>
      <c r="CF32" s="23">
        <v>10575.545085052026</v>
      </c>
      <c r="CG32" s="23">
        <v>53045.053382235659</v>
      </c>
      <c r="CH32" s="23">
        <v>5227.4383380314703</v>
      </c>
      <c r="CI32" s="23">
        <v>612258.25584701053</v>
      </c>
      <c r="CJ32" s="34">
        <f t="shared" si="0"/>
        <v>23091030.276313193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3831211.1245559221</v>
      </c>
      <c r="D33" s="23">
        <v>31599.841304280471</v>
      </c>
      <c r="E33" s="23">
        <v>128063.1318822224</v>
      </c>
      <c r="F33" s="23">
        <v>105943.28545133678</v>
      </c>
      <c r="G33" s="23">
        <v>3168172.5057977494</v>
      </c>
      <c r="H33" s="23">
        <v>1266517.9247869437</v>
      </c>
      <c r="I33" s="23">
        <v>1167901.2393563795</v>
      </c>
      <c r="J33" s="23">
        <v>739750.80259663961</v>
      </c>
      <c r="K33" s="23">
        <v>630084.50093241339</v>
      </c>
      <c r="L33" s="23">
        <v>60176.779141821084</v>
      </c>
      <c r="M33" s="23">
        <v>608805.8496302776</v>
      </c>
      <c r="N33" s="23">
        <v>162782.29858794654</v>
      </c>
      <c r="O33" s="23">
        <v>490901.81360321585</v>
      </c>
      <c r="P33" s="23">
        <v>995463.62545269495</v>
      </c>
      <c r="Q33" s="23">
        <v>853797.84131191112</v>
      </c>
      <c r="R33" s="23">
        <v>1421346.9231075386</v>
      </c>
      <c r="S33" s="23">
        <v>930176.92045277415</v>
      </c>
      <c r="T33" s="23">
        <v>690884.6476910538</v>
      </c>
      <c r="U33" s="23">
        <v>2770721.407983507</v>
      </c>
      <c r="V33" s="23">
        <v>423344.97423186613</v>
      </c>
      <c r="W33" s="23">
        <v>435473.52182876371</v>
      </c>
      <c r="X33" s="23">
        <v>2101060.4956970536</v>
      </c>
      <c r="Y33" s="23">
        <v>379409.32057601248</v>
      </c>
      <c r="Z33" s="23">
        <v>46956.234973338971</v>
      </c>
      <c r="AA33" s="23">
        <v>6550.2890501791035</v>
      </c>
      <c r="AB33" s="23">
        <v>308832.47144769056</v>
      </c>
      <c r="AC33" s="23">
        <v>8069600.2325462475</v>
      </c>
      <c r="AD33" s="23">
        <v>2439872.6842885697</v>
      </c>
      <c r="AE33" s="23">
        <v>1356812.9052722077</v>
      </c>
      <c r="AF33" s="23">
        <v>341555.39629567479</v>
      </c>
      <c r="AG33" s="23">
        <v>316733.95111754566</v>
      </c>
      <c r="AH33" s="23">
        <v>118470.51910519655</v>
      </c>
      <c r="AI33" s="23">
        <v>350563.42525259708</v>
      </c>
      <c r="AJ33" s="23">
        <v>72319.004573001235</v>
      </c>
      <c r="AK33" s="23">
        <v>28714.04322497033</v>
      </c>
      <c r="AL33" s="23">
        <v>828180.33451584319</v>
      </c>
      <c r="AM33" s="23">
        <v>850384.37041108403</v>
      </c>
      <c r="AN33" s="23">
        <v>230434.66877204026</v>
      </c>
      <c r="AO33" s="23">
        <v>129825.65676687553</v>
      </c>
      <c r="AP33" s="23">
        <v>184916.15823096404</v>
      </c>
      <c r="AQ33" s="23">
        <v>75213.277702338411</v>
      </c>
      <c r="AR33" s="23">
        <v>28077.495182377275</v>
      </c>
      <c r="AS33" s="23">
        <v>52278.589622566287</v>
      </c>
      <c r="AT33" s="23">
        <v>12971.093685461807</v>
      </c>
      <c r="AU33" s="23">
        <v>37417.708458372195</v>
      </c>
      <c r="AV33" s="23">
        <v>14749.497557238237</v>
      </c>
      <c r="AW33" s="23">
        <v>30627.8049033713</v>
      </c>
      <c r="AX33" s="23">
        <v>71033.363100912495</v>
      </c>
      <c r="AY33" s="23">
        <v>67090.44361702344</v>
      </c>
      <c r="AZ33" s="23">
        <v>36146.507429406927</v>
      </c>
      <c r="BA33" s="23">
        <v>22804.464361426628</v>
      </c>
      <c r="BB33" s="23">
        <v>29201.689726866913</v>
      </c>
      <c r="BC33" s="23">
        <v>77655.706994011402</v>
      </c>
      <c r="BD33" s="23">
        <v>44064.36180219661</v>
      </c>
      <c r="BE33" s="23">
        <v>8880.4474389353454</v>
      </c>
      <c r="BF33" s="23">
        <v>13494.27318740736</v>
      </c>
      <c r="BG33" s="23">
        <v>386224.11872389755</v>
      </c>
      <c r="BH33" s="23">
        <v>395580.13298748084</v>
      </c>
      <c r="BI33" s="23">
        <v>11530.323015744443</v>
      </c>
      <c r="BJ33" s="23">
        <v>280526.30151744711</v>
      </c>
      <c r="BK33" s="23">
        <v>7194.9153474465293</v>
      </c>
      <c r="BL33" s="23">
        <v>551607.6676180053</v>
      </c>
      <c r="BM33" s="23">
        <v>287005.70420388028</v>
      </c>
      <c r="BN33" s="23">
        <v>86666.469273682058</v>
      </c>
      <c r="BO33" s="23">
        <v>44763.454044371283</v>
      </c>
      <c r="BP33" s="23">
        <v>140667.48315230565</v>
      </c>
      <c r="BQ33" s="23">
        <v>256611.44604376945</v>
      </c>
      <c r="BR33" s="23">
        <v>186332.10202273473</v>
      </c>
      <c r="BS33" s="23">
        <v>0</v>
      </c>
      <c r="BT33" s="64">
        <v>42330729.964525037</v>
      </c>
      <c r="BU33" s="23">
        <v>17139039.969586402</v>
      </c>
      <c r="BV33" s="23">
        <v>0</v>
      </c>
      <c r="BW33" s="23">
        <v>374151.76812188502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44786.207376232473</v>
      </c>
      <c r="CD33" s="23">
        <v>8535193.1676804088</v>
      </c>
      <c r="CE33" s="23">
        <v>0</v>
      </c>
      <c r="CF33" s="23">
        <v>962458.62981367589</v>
      </c>
      <c r="CG33" s="23">
        <v>92084.965641096453</v>
      </c>
      <c r="CH33" s="23">
        <v>-164077.22536841049</v>
      </c>
      <c r="CI33" s="23">
        <v>35438871.789111145</v>
      </c>
      <c r="CJ33" s="34">
        <f t="shared" si="0"/>
        <v>104753239.23648748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129929.35665901739</v>
      </c>
      <c r="D34" s="23">
        <v>11706.188968781755</v>
      </c>
      <c r="E34" s="23">
        <v>6356.7194498694917</v>
      </c>
      <c r="F34" s="23">
        <v>25198.718630738058</v>
      </c>
      <c r="G34" s="23">
        <v>160996.99968617436</v>
      </c>
      <c r="H34" s="23">
        <v>24820.618490537228</v>
      </c>
      <c r="I34" s="23">
        <v>21670.889953210291</v>
      </c>
      <c r="J34" s="23">
        <v>17376.039148246789</v>
      </c>
      <c r="K34" s="23">
        <v>28269.19235273029</v>
      </c>
      <c r="L34" s="23">
        <v>10626.425309760078</v>
      </c>
      <c r="M34" s="23">
        <v>40438.633776567774</v>
      </c>
      <c r="N34" s="23">
        <v>21255.656452168816</v>
      </c>
      <c r="O34" s="23">
        <v>35202.506701959624</v>
      </c>
      <c r="P34" s="23">
        <v>36638.944418277846</v>
      </c>
      <c r="Q34" s="23">
        <v>22419.391168599075</v>
      </c>
      <c r="R34" s="23">
        <v>57781.283363824929</v>
      </c>
      <c r="S34" s="23">
        <v>23344.62270846295</v>
      </c>
      <c r="T34" s="23">
        <v>17542.58371816521</v>
      </c>
      <c r="U34" s="23">
        <v>83884.115651983739</v>
      </c>
      <c r="V34" s="23">
        <v>13976.889104240016</v>
      </c>
      <c r="W34" s="23">
        <v>17500.161046223071</v>
      </c>
      <c r="X34" s="23">
        <v>40791.383055792328</v>
      </c>
      <c r="Y34" s="23">
        <v>13948.648431192325</v>
      </c>
      <c r="Z34" s="23">
        <v>25934.57874524215</v>
      </c>
      <c r="AA34" s="23">
        <v>3008.7230998330392</v>
      </c>
      <c r="AB34" s="23">
        <v>15276.318757973475</v>
      </c>
      <c r="AC34" s="23">
        <v>1330415.1945553529</v>
      </c>
      <c r="AD34" s="23">
        <v>90737.28967281527</v>
      </c>
      <c r="AE34" s="23">
        <v>153268.11101304344</v>
      </c>
      <c r="AF34" s="23">
        <v>106560.20350836095</v>
      </c>
      <c r="AG34" s="23">
        <v>175780.24037180201</v>
      </c>
      <c r="AH34" s="23">
        <v>11373.118350406308</v>
      </c>
      <c r="AI34" s="23">
        <v>11094.217088535022</v>
      </c>
      <c r="AJ34" s="23">
        <v>28276.820022465712</v>
      </c>
      <c r="AK34" s="23">
        <v>1479.7869991676123</v>
      </c>
      <c r="AL34" s="23">
        <v>934778.89361773292</v>
      </c>
      <c r="AM34" s="23">
        <v>33012.13888150626</v>
      </c>
      <c r="AN34" s="23">
        <v>17827.836914232004</v>
      </c>
      <c r="AO34" s="23">
        <v>38274.590888094404</v>
      </c>
      <c r="AP34" s="23">
        <v>32004.416517744961</v>
      </c>
      <c r="AQ34" s="23">
        <v>32918.259053473441</v>
      </c>
      <c r="AR34" s="23">
        <v>17842.674486116262</v>
      </c>
      <c r="AS34" s="23">
        <v>22277.498972374266</v>
      </c>
      <c r="AT34" s="23">
        <v>14446.89566020149</v>
      </c>
      <c r="AU34" s="23">
        <v>20306.742605070951</v>
      </c>
      <c r="AV34" s="23">
        <v>3596.7645589502285</v>
      </c>
      <c r="AW34" s="23">
        <v>5347.8032412670409</v>
      </c>
      <c r="AX34" s="23">
        <v>51697.497636604297</v>
      </c>
      <c r="AY34" s="23">
        <v>81294.526191824101</v>
      </c>
      <c r="AZ34" s="23">
        <v>44899.068753082298</v>
      </c>
      <c r="BA34" s="23">
        <v>14865.761129976709</v>
      </c>
      <c r="BB34" s="23">
        <v>19330.012373059948</v>
      </c>
      <c r="BC34" s="23">
        <v>49385.900824005512</v>
      </c>
      <c r="BD34" s="23">
        <v>51755.13216746234</v>
      </c>
      <c r="BE34" s="23">
        <v>2961.2455374188021</v>
      </c>
      <c r="BF34" s="23">
        <v>2740.7015904572995</v>
      </c>
      <c r="BG34" s="23">
        <v>45559.651789314456</v>
      </c>
      <c r="BH34" s="23">
        <v>239263.71209945861</v>
      </c>
      <c r="BI34" s="23">
        <v>3032.7957815616323</v>
      </c>
      <c r="BJ34" s="23">
        <v>178638.94538203202</v>
      </c>
      <c r="BK34" s="23">
        <v>3475.3589298298452</v>
      </c>
      <c r="BL34" s="23">
        <v>488313.22648854274</v>
      </c>
      <c r="BM34" s="23">
        <v>269328.81803932134</v>
      </c>
      <c r="BN34" s="23">
        <v>23744.763560299929</v>
      </c>
      <c r="BO34" s="23">
        <v>12426.775916862705</v>
      </c>
      <c r="BP34" s="23">
        <v>178430.03942472592</v>
      </c>
      <c r="BQ34" s="23">
        <v>8768.5322208819489</v>
      </c>
      <c r="BR34" s="23">
        <v>7399.6713317306958</v>
      </c>
      <c r="BS34" s="23">
        <v>0</v>
      </c>
      <c r="BT34" s="64">
        <v>5764827.2229967369</v>
      </c>
      <c r="BU34" s="23">
        <v>39803788.125202276</v>
      </c>
      <c r="BV34" s="23">
        <v>0</v>
      </c>
      <c r="BW34" s="23">
        <v>1025733.3390184552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89.255760935831731</v>
      </c>
      <c r="CD34" s="23">
        <v>2069689.8944927631</v>
      </c>
      <c r="CE34" s="23">
        <v>0</v>
      </c>
      <c r="CF34" s="23">
        <v>144886.57733267255</v>
      </c>
      <c r="CG34" s="23">
        <v>517824.25738609675</v>
      </c>
      <c r="CH34" s="23">
        <v>7197.4176807796921</v>
      </c>
      <c r="CI34" s="23">
        <v>26851.807311554578</v>
      </c>
      <c r="CJ34" s="34">
        <f t="shared" si="0"/>
        <v>49360887.897182271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145942.85834082495</v>
      </c>
      <c r="D35" s="23">
        <v>109359.93873241026</v>
      </c>
      <c r="E35" s="23">
        <v>21175.380979042453</v>
      </c>
      <c r="F35" s="23">
        <v>776838.35593947116</v>
      </c>
      <c r="G35" s="23">
        <v>1112019.5842822499</v>
      </c>
      <c r="H35" s="23">
        <v>135230.1383955233</v>
      </c>
      <c r="I35" s="23">
        <v>68554.201004740302</v>
      </c>
      <c r="J35" s="23">
        <v>77854.292104856257</v>
      </c>
      <c r="K35" s="23">
        <v>69164.510469747896</v>
      </c>
      <c r="L35" s="23">
        <v>44254.099719125494</v>
      </c>
      <c r="M35" s="23">
        <v>212932.47886680259</v>
      </c>
      <c r="N35" s="23">
        <v>22211.914779362331</v>
      </c>
      <c r="O35" s="23">
        <v>178822.93652124942</v>
      </c>
      <c r="P35" s="23">
        <v>389253.46561272442</v>
      </c>
      <c r="Q35" s="23">
        <v>48051.347663395849</v>
      </c>
      <c r="R35" s="23">
        <v>160842.31055793198</v>
      </c>
      <c r="S35" s="23">
        <v>52920.985027376708</v>
      </c>
      <c r="T35" s="23">
        <v>66407.184807626618</v>
      </c>
      <c r="U35" s="23">
        <v>120996.88917433022</v>
      </c>
      <c r="V35" s="23">
        <v>28103.944251422399</v>
      </c>
      <c r="W35" s="23">
        <v>21177.512181339844</v>
      </c>
      <c r="X35" s="23">
        <v>158319.55233327035</v>
      </c>
      <c r="Y35" s="23">
        <v>19647.887494126928</v>
      </c>
      <c r="Z35" s="23">
        <v>19431.644038768158</v>
      </c>
      <c r="AA35" s="23">
        <v>10809.925172312067</v>
      </c>
      <c r="AB35" s="23">
        <v>60573.779680548156</v>
      </c>
      <c r="AC35" s="23">
        <v>472168.76238882984</v>
      </c>
      <c r="AD35" s="23">
        <v>276851.42925985192</v>
      </c>
      <c r="AE35" s="23">
        <v>5440099.2256062096</v>
      </c>
      <c r="AF35" s="23">
        <v>528847.08579077222</v>
      </c>
      <c r="AG35" s="23">
        <v>4177183.4307143348</v>
      </c>
      <c r="AH35" s="23">
        <v>24407.207307227338</v>
      </c>
      <c r="AI35" s="23">
        <v>133546.32687822895</v>
      </c>
      <c r="AJ35" s="23">
        <v>574208.59472608636</v>
      </c>
      <c r="AK35" s="23">
        <v>46238.589234668347</v>
      </c>
      <c r="AL35" s="23">
        <v>10585.293095321438</v>
      </c>
      <c r="AM35" s="23">
        <v>612634.0277330731</v>
      </c>
      <c r="AN35" s="23">
        <v>20206.68958178307</v>
      </c>
      <c r="AO35" s="23">
        <v>209450.95881209508</v>
      </c>
      <c r="AP35" s="23">
        <v>30085.033476874261</v>
      </c>
      <c r="AQ35" s="23">
        <v>89787.279323811759</v>
      </c>
      <c r="AR35" s="23">
        <v>14412.394042054795</v>
      </c>
      <c r="AS35" s="23">
        <v>25666.894413789028</v>
      </c>
      <c r="AT35" s="23">
        <v>15869.736362129561</v>
      </c>
      <c r="AU35" s="23">
        <v>51734.835908204659</v>
      </c>
      <c r="AV35" s="23">
        <v>1695.9810827035813</v>
      </c>
      <c r="AW35" s="23">
        <v>2364.1793559411039</v>
      </c>
      <c r="AX35" s="23">
        <v>59018.319497130709</v>
      </c>
      <c r="AY35" s="23">
        <v>111973.22739873343</v>
      </c>
      <c r="AZ35" s="23">
        <v>2058.794177920201</v>
      </c>
      <c r="BA35" s="23">
        <v>52246.182587360279</v>
      </c>
      <c r="BB35" s="23">
        <v>22308.511550585597</v>
      </c>
      <c r="BC35" s="23">
        <v>60975.441529770411</v>
      </c>
      <c r="BD35" s="23">
        <v>96679.496757657631</v>
      </c>
      <c r="BE35" s="23">
        <v>11088.754986024116</v>
      </c>
      <c r="BF35" s="23">
        <v>83237.671086495757</v>
      </c>
      <c r="BG35" s="23">
        <v>72293.038479777228</v>
      </c>
      <c r="BH35" s="23">
        <v>782823.73326888122</v>
      </c>
      <c r="BI35" s="23">
        <v>26908.531881963991</v>
      </c>
      <c r="BJ35" s="23">
        <v>820231.06341951143</v>
      </c>
      <c r="BK35" s="23">
        <v>4665.7648322344176</v>
      </c>
      <c r="BL35" s="23">
        <v>555042.38221787196</v>
      </c>
      <c r="BM35" s="23">
        <v>457716.7404792289</v>
      </c>
      <c r="BN35" s="23">
        <v>45653.146387445006</v>
      </c>
      <c r="BO35" s="23">
        <v>50441.996150424253</v>
      </c>
      <c r="BP35" s="23">
        <v>78269.480149715862</v>
      </c>
      <c r="BQ35" s="23">
        <v>29269.466767738038</v>
      </c>
      <c r="BR35" s="23">
        <v>24902.620774133258</v>
      </c>
      <c r="BS35" s="23">
        <v>0</v>
      </c>
      <c r="BT35" s="64">
        <v>20336745.43760518</v>
      </c>
      <c r="BU35" s="23">
        <v>9617533.6334292404</v>
      </c>
      <c r="BV35" s="23">
        <v>0</v>
      </c>
      <c r="BW35" s="23">
        <v>71993.348048833228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29.365846637822298</v>
      </c>
      <c r="CE35" s="23">
        <v>0</v>
      </c>
      <c r="CF35" s="23">
        <v>9579.0811230989239</v>
      </c>
      <c r="CG35" s="23">
        <v>0</v>
      </c>
      <c r="CH35" s="23">
        <v>0</v>
      </c>
      <c r="CI35" s="23">
        <v>8721429.574829815</v>
      </c>
      <c r="CJ35" s="34">
        <f t="shared" si="0"/>
        <v>38757310.440882802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2312.8841147590688</v>
      </c>
      <c r="D36" s="23">
        <v>1326.988827591925</v>
      </c>
      <c r="E36" s="23">
        <v>69.576511332390197</v>
      </c>
      <c r="F36" s="23">
        <v>21798.681780038838</v>
      </c>
      <c r="G36" s="23">
        <v>268696.08279907133</v>
      </c>
      <c r="H36" s="23">
        <v>42299.325106787444</v>
      </c>
      <c r="I36" s="23">
        <v>6619.6811723321107</v>
      </c>
      <c r="J36" s="23">
        <v>17107.782539096643</v>
      </c>
      <c r="K36" s="23">
        <v>1391.7457611179661</v>
      </c>
      <c r="L36" s="23">
        <v>29040.829521912125</v>
      </c>
      <c r="M36" s="23">
        <v>101174.77914706783</v>
      </c>
      <c r="N36" s="23">
        <v>23081.860168040799</v>
      </c>
      <c r="O36" s="23">
        <v>138934.45044155762</v>
      </c>
      <c r="P36" s="23">
        <v>15327.162820757294</v>
      </c>
      <c r="Q36" s="23">
        <v>21930.868715425582</v>
      </c>
      <c r="R36" s="23">
        <v>40696.132677043897</v>
      </c>
      <c r="S36" s="23">
        <v>32421.929562577199</v>
      </c>
      <c r="T36" s="23">
        <v>9055.5999329322658</v>
      </c>
      <c r="U36" s="23">
        <v>134455.83539583962</v>
      </c>
      <c r="V36" s="23">
        <v>8415.6926141362892</v>
      </c>
      <c r="W36" s="23">
        <v>10012.079158626912</v>
      </c>
      <c r="X36" s="23">
        <v>88985.294069932817</v>
      </c>
      <c r="Y36" s="23">
        <v>7431.997745414822</v>
      </c>
      <c r="Z36" s="23">
        <v>587.81606411461462</v>
      </c>
      <c r="AA36" s="23">
        <v>1718.5726912042926</v>
      </c>
      <c r="AB36" s="23">
        <v>14173.24038459357</v>
      </c>
      <c r="AC36" s="23">
        <v>412944.73313397472</v>
      </c>
      <c r="AD36" s="23">
        <v>27940.972630449309</v>
      </c>
      <c r="AE36" s="23">
        <v>233055.97579976189</v>
      </c>
      <c r="AF36" s="23">
        <v>20391.513155954268</v>
      </c>
      <c r="AG36" s="23">
        <v>2886000.5940216454</v>
      </c>
      <c r="AH36" s="23">
        <v>22675.359217462588</v>
      </c>
      <c r="AI36" s="23">
        <v>8429.6959925234714</v>
      </c>
      <c r="AJ36" s="23">
        <v>102620.89507446307</v>
      </c>
      <c r="AK36" s="23">
        <v>29796.747865562938</v>
      </c>
      <c r="AL36" s="23">
        <v>2725.7404622209747</v>
      </c>
      <c r="AM36" s="23">
        <v>6746.9647151432691</v>
      </c>
      <c r="AN36" s="23">
        <v>3101.8526182272981</v>
      </c>
      <c r="AO36" s="23">
        <v>82897.65246107761</v>
      </c>
      <c r="AP36" s="23">
        <v>5484.8115451876656</v>
      </c>
      <c r="AQ36" s="23">
        <v>6397.1614633572026</v>
      </c>
      <c r="AR36" s="23">
        <v>2950.2113152974998</v>
      </c>
      <c r="AS36" s="23">
        <v>1875.1525139214023</v>
      </c>
      <c r="AT36" s="23">
        <v>2791.0780248716023</v>
      </c>
      <c r="AU36" s="23">
        <v>1865.1616740922393</v>
      </c>
      <c r="AV36" s="23">
        <v>119.93647783298748</v>
      </c>
      <c r="AW36" s="23">
        <v>223.69468464915175</v>
      </c>
      <c r="AX36" s="23">
        <v>8115.9488505386144</v>
      </c>
      <c r="AY36" s="23">
        <v>14219.772985382282</v>
      </c>
      <c r="AZ36" s="23">
        <v>226.41616946764472</v>
      </c>
      <c r="BA36" s="23">
        <v>5668.1474804299523</v>
      </c>
      <c r="BB36" s="23">
        <v>6167.8532100493258</v>
      </c>
      <c r="BC36" s="23">
        <v>3818.6474325209115</v>
      </c>
      <c r="BD36" s="23">
        <v>29150.679381923779</v>
      </c>
      <c r="BE36" s="23">
        <v>1050.3438184140646</v>
      </c>
      <c r="BF36" s="23">
        <v>146196.71576201046</v>
      </c>
      <c r="BG36" s="23">
        <v>6548.1255821533668</v>
      </c>
      <c r="BH36" s="23">
        <v>59373.144530910104</v>
      </c>
      <c r="BI36" s="23">
        <v>36864.45942945261</v>
      </c>
      <c r="BJ36" s="23">
        <v>72096.950928173319</v>
      </c>
      <c r="BK36" s="23">
        <v>1279.1319826076194</v>
      </c>
      <c r="BL36" s="23">
        <v>5138.7611842239185</v>
      </c>
      <c r="BM36" s="23">
        <v>30547.700775415258</v>
      </c>
      <c r="BN36" s="23">
        <v>8316.1743094369358</v>
      </c>
      <c r="BO36" s="23">
        <v>38146.657371341469</v>
      </c>
      <c r="BP36" s="23">
        <v>7929.0161638522986</v>
      </c>
      <c r="BQ36" s="23">
        <v>3066.1489620149814</v>
      </c>
      <c r="BR36" s="23">
        <v>1705.2376812362625</v>
      </c>
      <c r="BS36" s="23">
        <v>0</v>
      </c>
      <c r="BT36" s="64">
        <v>5385728.8285625391</v>
      </c>
      <c r="BU36" s="23">
        <v>789094.56939916906</v>
      </c>
      <c r="BV36" s="23">
        <v>0</v>
      </c>
      <c r="BW36" s="23">
        <v>0</v>
      </c>
      <c r="BX36" s="23">
        <v>0</v>
      </c>
      <c r="BY36" s="23">
        <v>44977.673436051162</v>
      </c>
      <c r="BZ36" s="23">
        <v>0</v>
      </c>
      <c r="CA36" s="23">
        <v>0</v>
      </c>
      <c r="CB36" s="23">
        <v>0</v>
      </c>
      <c r="CC36" s="23">
        <v>0</v>
      </c>
      <c r="CD36" s="23">
        <v>2676.0334348365864</v>
      </c>
      <c r="CE36" s="23">
        <v>0</v>
      </c>
      <c r="CF36" s="23">
        <v>3620.5264174829576</v>
      </c>
      <c r="CG36" s="23">
        <v>0</v>
      </c>
      <c r="CH36" s="23">
        <v>0</v>
      </c>
      <c r="CI36" s="23">
        <v>27682214.619039152</v>
      </c>
      <c r="CJ36" s="34">
        <f t="shared" si="0"/>
        <v>33908312.250289232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27614.70602990441</v>
      </c>
      <c r="D37" s="23">
        <v>13727.266976949641</v>
      </c>
      <c r="E37" s="23">
        <v>1630.8887279304809</v>
      </c>
      <c r="F37" s="23">
        <v>25454.779753843493</v>
      </c>
      <c r="G37" s="23">
        <v>81090.018159144951</v>
      </c>
      <c r="H37" s="23">
        <v>23202.067940759345</v>
      </c>
      <c r="I37" s="23">
        <v>7442.4458140914448</v>
      </c>
      <c r="J37" s="23">
        <v>10222.001644193057</v>
      </c>
      <c r="K37" s="23">
        <v>11356.673070548861</v>
      </c>
      <c r="L37" s="23">
        <v>4332.9804982682681</v>
      </c>
      <c r="M37" s="23">
        <v>28821.423062691327</v>
      </c>
      <c r="N37" s="23">
        <v>40861.107332316671</v>
      </c>
      <c r="O37" s="23">
        <v>21263.564819436706</v>
      </c>
      <c r="P37" s="23">
        <v>23608.798717546939</v>
      </c>
      <c r="Q37" s="23">
        <v>9426.6437451448801</v>
      </c>
      <c r="R37" s="23">
        <v>29599.276715397613</v>
      </c>
      <c r="S37" s="23">
        <v>29821.43277046967</v>
      </c>
      <c r="T37" s="23">
        <v>11049.031844882029</v>
      </c>
      <c r="U37" s="23">
        <v>66936.988128807061</v>
      </c>
      <c r="V37" s="23">
        <v>7292.9706485943607</v>
      </c>
      <c r="W37" s="23">
        <v>14893.741304340607</v>
      </c>
      <c r="X37" s="23">
        <v>27087.910433302983</v>
      </c>
      <c r="Y37" s="23">
        <v>8948.2006787423834</v>
      </c>
      <c r="Z37" s="23">
        <v>31264.563416503013</v>
      </c>
      <c r="AA37" s="23">
        <v>6546.1520271760382</v>
      </c>
      <c r="AB37" s="23">
        <v>22295.889513412862</v>
      </c>
      <c r="AC37" s="23">
        <v>132971.8000959284</v>
      </c>
      <c r="AD37" s="23">
        <v>89863.010201813624</v>
      </c>
      <c r="AE37" s="23">
        <v>1344942.868074096</v>
      </c>
      <c r="AF37" s="23">
        <v>181146.3541474794</v>
      </c>
      <c r="AG37" s="23">
        <v>29982.410279837844</v>
      </c>
      <c r="AH37" s="23">
        <v>88913.78678134334</v>
      </c>
      <c r="AI37" s="23">
        <v>33729.384037558943</v>
      </c>
      <c r="AJ37" s="23">
        <v>173708.74469518039</v>
      </c>
      <c r="AK37" s="23">
        <v>25204.029263931268</v>
      </c>
      <c r="AL37" s="23">
        <v>14799.458420173767</v>
      </c>
      <c r="AM37" s="23">
        <v>18810.202861887657</v>
      </c>
      <c r="AN37" s="23">
        <v>11539.985067106356</v>
      </c>
      <c r="AO37" s="23">
        <v>37305.804662886629</v>
      </c>
      <c r="AP37" s="23">
        <v>13975.499461439715</v>
      </c>
      <c r="AQ37" s="23">
        <v>28436.92587670813</v>
      </c>
      <c r="AR37" s="23">
        <v>14274.243170917511</v>
      </c>
      <c r="AS37" s="23">
        <v>15446.455816259904</v>
      </c>
      <c r="AT37" s="23">
        <v>6601.1531059744839</v>
      </c>
      <c r="AU37" s="23">
        <v>18014.003561353791</v>
      </c>
      <c r="AV37" s="23">
        <v>4625.2567064746954</v>
      </c>
      <c r="AW37" s="23">
        <v>6961.1301213129937</v>
      </c>
      <c r="AX37" s="23">
        <v>61759.638287911846</v>
      </c>
      <c r="AY37" s="23">
        <v>98806.871112345252</v>
      </c>
      <c r="AZ37" s="23">
        <v>20959.838668172495</v>
      </c>
      <c r="BA37" s="23">
        <v>972.36160067900732</v>
      </c>
      <c r="BB37" s="23">
        <v>32880.914176445345</v>
      </c>
      <c r="BC37" s="23">
        <v>26590.732620163795</v>
      </c>
      <c r="BD37" s="23">
        <v>22251.460151648</v>
      </c>
      <c r="BE37" s="23">
        <v>14682.913177003964</v>
      </c>
      <c r="BF37" s="23">
        <v>616283.25359576952</v>
      </c>
      <c r="BG37" s="23">
        <v>31779.893147985655</v>
      </c>
      <c r="BH37" s="23">
        <v>301940.40552578837</v>
      </c>
      <c r="BI37" s="23">
        <v>1590.1276480906686</v>
      </c>
      <c r="BJ37" s="23">
        <v>30419.279884912157</v>
      </c>
      <c r="BK37" s="23">
        <v>12985.339797095481</v>
      </c>
      <c r="BL37" s="23">
        <v>27212.749784337379</v>
      </c>
      <c r="BM37" s="23">
        <v>10146.661214019236</v>
      </c>
      <c r="BN37" s="23">
        <v>20255.074330686381</v>
      </c>
      <c r="BO37" s="23">
        <v>11665.001806090826</v>
      </c>
      <c r="BP37" s="23">
        <v>42808.069367980155</v>
      </c>
      <c r="BQ37" s="23">
        <v>4405.5828386006087</v>
      </c>
      <c r="BR37" s="23">
        <v>9602.7116678834318</v>
      </c>
      <c r="BS37" s="23">
        <v>0</v>
      </c>
      <c r="BT37" s="64">
        <v>4277042.9105876731</v>
      </c>
      <c r="BU37" s="23">
        <v>652928.91083530651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27376.777768408083</v>
      </c>
      <c r="CG37" s="23">
        <v>0</v>
      </c>
      <c r="CH37" s="23">
        <v>0</v>
      </c>
      <c r="CI37" s="23">
        <v>5523027.043120631</v>
      </c>
      <c r="CJ37" s="34">
        <f t="shared" ref="CJ37:CJ68" si="1">SUM(BT37:CI37)</f>
        <v>10480375.642312018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1776.5004504535295</v>
      </c>
      <c r="D38" s="23">
        <v>1526.9735100812647</v>
      </c>
      <c r="E38" s="23">
        <v>773968.68552897009</v>
      </c>
      <c r="F38" s="23">
        <v>41710.976207152577</v>
      </c>
      <c r="G38" s="23">
        <v>351966.22730439855</v>
      </c>
      <c r="H38" s="23">
        <v>87575.410162534565</v>
      </c>
      <c r="I38" s="23">
        <v>12167.784675799483</v>
      </c>
      <c r="J38" s="23">
        <v>142284.1875283501</v>
      </c>
      <c r="K38" s="23">
        <v>22292.705025446958</v>
      </c>
      <c r="L38" s="23">
        <v>6939.3915772868404</v>
      </c>
      <c r="M38" s="23">
        <v>114844.73717578352</v>
      </c>
      <c r="N38" s="23">
        <v>21127.386219760738</v>
      </c>
      <c r="O38" s="23">
        <v>121758.97762887142</v>
      </c>
      <c r="P38" s="23">
        <v>42815.774850004353</v>
      </c>
      <c r="Q38" s="23">
        <v>21236.736527726123</v>
      </c>
      <c r="R38" s="23">
        <v>83638.160906507022</v>
      </c>
      <c r="S38" s="23">
        <v>29599.688697383499</v>
      </c>
      <c r="T38" s="23">
        <v>35155.719083835553</v>
      </c>
      <c r="U38" s="23">
        <v>99038.010886749602</v>
      </c>
      <c r="V38" s="23">
        <v>10340.061709499827</v>
      </c>
      <c r="W38" s="23">
        <v>6708.8825505019149</v>
      </c>
      <c r="X38" s="23">
        <v>43010.684729369757</v>
      </c>
      <c r="Y38" s="23">
        <v>13760.991407401787</v>
      </c>
      <c r="Z38" s="23">
        <v>474.50084650809907</v>
      </c>
      <c r="AA38" s="23">
        <v>738.9770168492314</v>
      </c>
      <c r="AB38" s="23">
        <v>14675.605223700779</v>
      </c>
      <c r="AC38" s="23">
        <v>168212.02172333095</v>
      </c>
      <c r="AD38" s="23">
        <v>198890.26492093029</v>
      </c>
      <c r="AE38" s="23">
        <v>4361661.1842403412</v>
      </c>
      <c r="AF38" s="23">
        <v>116022.91782103652</v>
      </c>
      <c r="AG38" s="23">
        <v>93725.013004215478</v>
      </c>
      <c r="AH38" s="23">
        <v>607035.2932640441</v>
      </c>
      <c r="AI38" s="23">
        <v>585212.53853689006</v>
      </c>
      <c r="AJ38" s="23">
        <v>459506.7507867805</v>
      </c>
      <c r="AK38" s="23">
        <v>4385.6598293739789</v>
      </c>
      <c r="AL38" s="23">
        <v>1015.6275312907648</v>
      </c>
      <c r="AM38" s="23">
        <v>131139.42396666633</v>
      </c>
      <c r="AN38" s="23">
        <v>427.31258187608961</v>
      </c>
      <c r="AO38" s="23">
        <v>26648.754780266449</v>
      </c>
      <c r="AP38" s="23">
        <v>748.77611555875274</v>
      </c>
      <c r="AQ38" s="23">
        <v>1004.7381648216276</v>
      </c>
      <c r="AR38" s="23">
        <v>905.04970780222914</v>
      </c>
      <c r="AS38" s="23">
        <v>150.11643030410423</v>
      </c>
      <c r="AT38" s="23">
        <v>122.41942567595666</v>
      </c>
      <c r="AU38" s="23">
        <v>1515.3661383836056</v>
      </c>
      <c r="AV38" s="23">
        <v>168.38224981306095</v>
      </c>
      <c r="AW38" s="23">
        <v>250.91597563943088</v>
      </c>
      <c r="AX38" s="23">
        <v>837.18875193286976</v>
      </c>
      <c r="AY38" s="23">
        <v>1597.9188639531862</v>
      </c>
      <c r="AZ38" s="23">
        <v>40.078417054595853</v>
      </c>
      <c r="BA38" s="23">
        <v>237.55551315094118</v>
      </c>
      <c r="BB38" s="23">
        <v>192.23405636423382</v>
      </c>
      <c r="BC38" s="23">
        <v>435.1592069419147</v>
      </c>
      <c r="BD38" s="23">
        <v>7917.0661701882846</v>
      </c>
      <c r="BE38" s="23">
        <v>113.52536167444906</v>
      </c>
      <c r="BF38" s="23">
        <v>611.95642023038943</v>
      </c>
      <c r="BG38" s="23">
        <v>2307.189591422753</v>
      </c>
      <c r="BH38" s="23">
        <v>44238.635302420837</v>
      </c>
      <c r="BI38" s="23">
        <v>9087.691629200348</v>
      </c>
      <c r="BJ38" s="23">
        <v>7453.0354032063096</v>
      </c>
      <c r="BK38" s="23">
        <v>223.31367980659718</v>
      </c>
      <c r="BL38" s="23">
        <v>2518.8004802042628</v>
      </c>
      <c r="BM38" s="23">
        <v>3206.559809032397</v>
      </c>
      <c r="BN38" s="23">
        <v>3217.5659838278534</v>
      </c>
      <c r="BO38" s="23">
        <v>1801.7616335124603</v>
      </c>
      <c r="BP38" s="23">
        <v>2350.3515843481377</v>
      </c>
      <c r="BQ38" s="23">
        <v>11414.93792853081</v>
      </c>
      <c r="BR38" s="23">
        <v>942.88061133324413</v>
      </c>
      <c r="BS38" s="23">
        <v>0</v>
      </c>
      <c r="BT38" s="64">
        <v>8960627.6710243113</v>
      </c>
      <c r="BU38" s="23">
        <v>356958.39533858193</v>
      </c>
      <c r="BV38" s="23">
        <v>0</v>
      </c>
      <c r="BW38" s="23">
        <v>0</v>
      </c>
      <c r="BX38" s="23">
        <v>0</v>
      </c>
      <c r="BY38" s="23">
        <v>895348.04817256797</v>
      </c>
      <c r="BZ38" s="23">
        <v>0</v>
      </c>
      <c r="CA38" s="23">
        <v>0</v>
      </c>
      <c r="CB38" s="23">
        <v>0</v>
      </c>
      <c r="CC38" s="23">
        <v>0</v>
      </c>
      <c r="CD38" s="23">
        <v>20.225120132704024</v>
      </c>
      <c r="CE38" s="23">
        <v>0</v>
      </c>
      <c r="CF38" s="23">
        <v>7343.2903925041765</v>
      </c>
      <c r="CG38" s="23">
        <v>0</v>
      </c>
      <c r="CH38" s="23">
        <v>0</v>
      </c>
      <c r="CI38" s="23">
        <v>2678413.3758341335</v>
      </c>
      <c r="CJ38" s="34">
        <f t="shared" si="1"/>
        <v>12898711.005882233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109395.82129432703</v>
      </c>
      <c r="D39" s="23">
        <v>53091.258159542333</v>
      </c>
      <c r="E39" s="23">
        <v>8213.8777551228359</v>
      </c>
      <c r="F39" s="23">
        <v>8520.040297545469</v>
      </c>
      <c r="G39" s="23">
        <v>146611.88716485436</v>
      </c>
      <c r="H39" s="23">
        <v>38417.673946414565</v>
      </c>
      <c r="I39" s="23">
        <v>11528.97423808585</v>
      </c>
      <c r="J39" s="23">
        <v>21107.715704035152</v>
      </c>
      <c r="K39" s="23">
        <v>99398.82862520506</v>
      </c>
      <c r="L39" s="23">
        <v>17476.213373060687</v>
      </c>
      <c r="M39" s="23">
        <v>24439.036955164058</v>
      </c>
      <c r="N39" s="23">
        <v>7684.5658668395972</v>
      </c>
      <c r="O39" s="23">
        <v>14785.126916249594</v>
      </c>
      <c r="P39" s="23">
        <v>28555.292237331203</v>
      </c>
      <c r="Q39" s="23">
        <v>6322.6994620520454</v>
      </c>
      <c r="R39" s="23">
        <v>30264.64746871233</v>
      </c>
      <c r="S39" s="23">
        <v>16766.110866960858</v>
      </c>
      <c r="T39" s="23">
        <v>14365.362443967864</v>
      </c>
      <c r="U39" s="23">
        <v>58031.570679081822</v>
      </c>
      <c r="V39" s="23">
        <v>6377.6356936645434</v>
      </c>
      <c r="W39" s="23">
        <v>6160.9164661007781</v>
      </c>
      <c r="X39" s="23">
        <v>40969.350033479393</v>
      </c>
      <c r="Y39" s="23">
        <v>6968.4313661383394</v>
      </c>
      <c r="Z39" s="23">
        <v>32769.630775793012</v>
      </c>
      <c r="AA39" s="23">
        <v>40324.835986343314</v>
      </c>
      <c r="AB39" s="23">
        <v>53383.251197868005</v>
      </c>
      <c r="AC39" s="23">
        <v>170901.57164958544</v>
      </c>
      <c r="AD39" s="23">
        <v>183458.26119074845</v>
      </c>
      <c r="AE39" s="23">
        <v>847859.61092867132</v>
      </c>
      <c r="AF39" s="23">
        <v>221379.51543637112</v>
      </c>
      <c r="AG39" s="23">
        <v>258450.74945323318</v>
      </c>
      <c r="AH39" s="23">
        <v>56510.387942410758</v>
      </c>
      <c r="AI39" s="23">
        <v>281770.49733399955</v>
      </c>
      <c r="AJ39" s="23">
        <v>352409.94384064357</v>
      </c>
      <c r="AK39" s="23">
        <v>173050.6177113103</v>
      </c>
      <c r="AL39" s="23">
        <v>73572.034919188503</v>
      </c>
      <c r="AM39" s="23">
        <v>262284.3475386778</v>
      </c>
      <c r="AN39" s="23">
        <v>35286.948606570964</v>
      </c>
      <c r="AO39" s="23">
        <v>65687.316465246986</v>
      </c>
      <c r="AP39" s="23">
        <v>98509.518461463027</v>
      </c>
      <c r="AQ39" s="23">
        <v>728662.48176363669</v>
      </c>
      <c r="AR39" s="23">
        <v>114550.50469213079</v>
      </c>
      <c r="AS39" s="23">
        <v>155436.82327601852</v>
      </c>
      <c r="AT39" s="23">
        <v>46077.497485378175</v>
      </c>
      <c r="AU39" s="23">
        <v>128407.28261455068</v>
      </c>
      <c r="AV39" s="23">
        <v>17299.356521113797</v>
      </c>
      <c r="AW39" s="23">
        <v>19544.200712770165</v>
      </c>
      <c r="AX39" s="23">
        <v>146945.63635030045</v>
      </c>
      <c r="AY39" s="23">
        <v>342691.82392240176</v>
      </c>
      <c r="AZ39" s="23">
        <v>14414.531031773904</v>
      </c>
      <c r="BA39" s="23">
        <v>19930.732177189901</v>
      </c>
      <c r="BB39" s="23">
        <v>114662.81787947778</v>
      </c>
      <c r="BC39" s="23">
        <v>95966.597616587795</v>
      </c>
      <c r="BD39" s="23">
        <v>195742.40257614563</v>
      </c>
      <c r="BE39" s="23">
        <v>20660.338603016145</v>
      </c>
      <c r="BF39" s="23">
        <v>101606.38881876516</v>
      </c>
      <c r="BG39" s="23">
        <v>131211.07455843329</v>
      </c>
      <c r="BH39" s="23">
        <v>728336.01924118563</v>
      </c>
      <c r="BI39" s="23">
        <v>37543.573842352089</v>
      </c>
      <c r="BJ39" s="23">
        <v>253955.39493083491</v>
      </c>
      <c r="BK39" s="23">
        <v>17512.568766504304</v>
      </c>
      <c r="BL39" s="23">
        <v>169986.97564878906</v>
      </c>
      <c r="BM39" s="23">
        <v>178139.46210348996</v>
      </c>
      <c r="BN39" s="23">
        <v>68502.223415419328</v>
      </c>
      <c r="BO39" s="23">
        <v>45586.676507962904</v>
      </c>
      <c r="BP39" s="23">
        <v>119321.33974951966</v>
      </c>
      <c r="BQ39" s="23">
        <v>17725.709537118579</v>
      </c>
      <c r="BR39" s="23">
        <v>36201.913226414115</v>
      </c>
      <c r="BS39" s="23">
        <v>0</v>
      </c>
      <c r="BT39" s="64">
        <v>8049684.4240213418</v>
      </c>
      <c r="BU39" s="23">
        <v>445457.70068936778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3375.9876184281952</v>
      </c>
      <c r="CG39" s="23">
        <v>0</v>
      </c>
      <c r="CH39" s="23">
        <v>0</v>
      </c>
      <c r="CI39" s="23">
        <v>299588.19242918683</v>
      </c>
      <c r="CJ39" s="34">
        <f t="shared" si="1"/>
        <v>8798106.3047583234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11640.716474574247</v>
      </c>
      <c r="D40" s="23">
        <v>8284.1800602658568</v>
      </c>
      <c r="E40" s="23">
        <v>280.6162007488964</v>
      </c>
      <c r="F40" s="23">
        <v>5867.7664838610908</v>
      </c>
      <c r="G40" s="23">
        <v>159855.04016872341</v>
      </c>
      <c r="H40" s="23">
        <v>72067.930119060053</v>
      </c>
      <c r="I40" s="23">
        <v>18989.086389497985</v>
      </c>
      <c r="J40" s="23">
        <v>19037.356674813218</v>
      </c>
      <c r="K40" s="23">
        <v>26072.199508541369</v>
      </c>
      <c r="L40" s="23">
        <v>11514.534587281049</v>
      </c>
      <c r="M40" s="23">
        <v>54628.327612650413</v>
      </c>
      <c r="N40" s="23">
        <v>43086.196869207663</v>
      </c>
      <c r="O40" s="23">
        <v>48825.67174295157</v>
      </c>
      <c r="P40" s="23">
        <v>44514.637145564775</v>
      </c>
      <c r="Q40" s="23">
        <v>19452.72385366965</v>
      </c>
      <c r="R40" s="23">
        <v>55955.969074024593</v>
      </c>
      <c r="S40" s="23">
        <v>64446.403631018737</v>
      </c>
      <c r="T40" s="23">
        <v>34286.308317001458</v>
      </c>
      <c r="U40" s="23">
        <v>207642.0947488535</v>
      </c>
      <c r="V40" s="23">
        <v>22195.152772044221</v>
      </c>
      <c r="W40" s="23">
        <v>33555.788066414389</v>
      </c>
      <c r="X40" s="23">
        <v>78244.774851105118</v>
      </c>
      <c r="Y40" s="23">
        <v>20393.34616840204</v>
      </c>
      <c r="Z40" s="23">
        <v>3876.154688256936</v>
      </c>
      <c r="AA40" s="23">
        <v>6167.930972687328</v>
      </c>
      <c r="AB40" s="23">
        <v>15586.204358565532</v>
      </c>
      <c r="AC40" s="23">
        <v>99598.824356359022</v>
      </c>
      <c r="AD40" s="23">
        <v>71327.733876430517</v>
      </c>
      <c r="AE40" s="23">
        <v>944931.0162613698</v>
      </c>
      <c r="AF40" s="23">
        <v>159624.9499946851</v>
      </c>
      <c r="AG40" s="23">
        <v>213487.86025958569</v>
      </c>
      <c r="AH40" s="23">
        <v>6998.4832800997292</v>
      </c>
      <c r="AI40" s="23">
        <v>465188.20590510825</v>
      </c>
      <c r="AJ40" s="23">
        <v>90437.564518229337</v>
      </c>
      <c r="AK40" s="23">
        <v>13720.164591494407</v>
      </c>
      <c r="AL40" s="23">
        <v>255966.46980447829</v>
      </c>
      <c r="AM40" s="23">
        <v>63778.257416669039</v>
      </c>
      <c r="AN40" s="23">
        <v>22843.17667963267</v>
      </c>
      <c r="AO40" s="23">
        <v>35273.07191576888</v>
      </c>
      <c r="AP40" s="23">
        <v>58982.520210392795</v>
      </c>
      <c r="AQ40" s="23">
        <v>120716.67613650218</v>
      </c>
      <c r="AR40" s="23">
        <v>56636.307651439907</v>
      </c>
      <c r="AS40" s="23">
        <v>36022.015398205389</v>
      </c>
      <c r="AT40" s="23">
        <v>40656.21653193271</v>
      </c>
      <c r="AU40" s="23">
        <v>8805.8020822777817</v>
      </c>
      <c r="AV40" s="23">
        <v>695.1140744105345</v>
      </c>
      <c r="AW40" s="23">
        <v>1234.2689709138881</v>
      </c>
      <c r="AX40" s="23">
        <v>100246.18479462658</v>
      </c>
      <c r="AY40" s="23">
        <v>232638.67989755323</v>
      </c>
      <c r="AZ40" s="23">
        <v>933.67558981625439</v>
      </c>
      <c r="BA40" s="23">
        <v>8464.565114338342</v>
      </c>
      <c r="BB40" s="23">
        <v>56783.023136857475</v>
      </c>
      <c r="BC40" s="23">
        <v>46850.122843140052</v>
      </c>
      <c r="BD40" s="23">
        <v>105500.65228616676</v>
      </c>
      <c r="BE40" s="23">
        <v>29885.875136416922</v>
      </c>
      <c r="BF40" s="23">
        <v>109217.4857874249</v>
      </c>
      <c r="BG40" s="23">
        <v>69102.269015086989</v>
      </c>
      <c r="BH40" s="23">
        <v>244865.12664418045</v>
      </c>
      <c r="BI40" s="23">
        <v>10608.150892936867</v>
      </c>
      <c r="BJ40" s="23">
        <v>176087.66892400093</v>
      </c>
      <c r="BK40" s="23">
        <v>6654.3986060059815</v>
      </c>
      <c r="BL40" s="23">
        <v>26437.219371442596</v>
      </c>
      <c r="BM40" s="23">
        <v>197701.47900723602</v>
      </c>
      <c r="BN40" s="23">
        <v>39618.758882411501</v>
      </c>
      <c r="BO40" s="23">
        <v>34536.42899435194</v>
      </c>
      <c r="BP40" s="23">
        <v>101909.17706337158</v>
      </c>
      <c r="BQ40" s="23">
        <v>10706.22518170502</v>
      </c>
      <c r="BR40" s="23">
        <v>8051.7724287278015</v>
      </c>
      <c r="BS40" s="23">
        <v>0</v>
      </c>
      <c r="BT40" s="64">
        <v>5470190.7510535689</v>
      </c>
      <c r="BU40" s="23">
        <v>20206053.704443984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1007.8089617944813</v>
      </c>
      <c r="CG40" s="23">
        <v>0</v>
      </c>
      <c r="CH40" s="23">
        <v>0</v>
      </c>
      <c r="CI40" s="23">
        <v>439783.80738633452</v>
      </c>
      <c r="CJ40" s="34">
        <f t="shared" si="1"/>
        <v>26117036.07184568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37625.804506010798</v>
      </c>
      <c r="D41" s="23">
        <v>13152.41676183138</v>
      </c>
      <c r="E41" s="23">
        <v>2489.7625461975949</v>
      </c>
      <c r="F41" s="23">
        <v>10705.622106481467</v>
      </c>
      <c r="G41" s="23">
        <v>164958.98220370142</v>
      </c>
      <c r="H41" s="23">
        <v>32363.466206120396</v>
      </c>
      <c r="I41" s="23">
        <v>16900.860536221368</v>
      </c>
      <c r="J41" s="23">
        <v>94811.372443336411</v>
      </c>
      <c r="K41" s="23">
        <v>116947.62109497945</v>
      </c>
      <c r="L41" s="23">
        <v>11606.988527261763</v>
      </c>
      <c r="M41" s="23">
        <v>44328.9249092557</v>
      </c>
      <c r="N41" s="23">
        <v>30421.857789585454</v>
      </c>
      <c r="O41" s="23">
        <v>42638.911236496213</v>
      </c>
      <c r="P41" s="23">
        <v>38355.325149766213</v>
      </c>
      <c r="Q41" s="23">
        <v>15642.992340134067</v>
      </c>
      <c r="R41" s="23">
        <v>54005.858510077262</v>
      </c>
      <c r="S41" s="23">
        <v>34380.983652252355</v>
      </c>
      <c r="T41" s="23">
        <v>19645.894075370052</v>
      </c>
      <c r="U41" s="23">
        <v>110743.80067317665</v>
      </c>
      <c r="V41" s="23">
        <v>9598.8991034106748</v>
      </c>
      <c r="W41" s="23">
        <v>11776.459407069933</v>
      </c>
      <c r="X41" s="23">
        <v>63237.964664100247</v>
      </c>
      <c r="Y41" s="23">
        <v>11666.975075118005</v>
      </c>
      <c r="Z41" s="23">
        <v>23614.101099421634</v>
      </c>
      <c r="AA41" s="23">
        <v>9145.4172696729947</v>
      </c>
      <c r="AB41" s="23">
        <v>25238.125647551904</v>
      </c>
      <c r="AC41" s="23">
        <v>85985.734163185145</v>
      </c>
      <c r="AD41" s="23">
        <v>104559.09745359886</v>
      </c>
      <c r="AE41" s="23">
        <v>716102.07119285373</v>
      </c>
      <c r="AF41" s="23">
        <v>416922.61197019753</v>
      </c>
      <c r="AG41" s="23">
        <v>43863.828971123497</v>
      </c>
      <c r="AH41" s="23">
        <v>20655.479251508819</v>
      </c>
      <c r="AI41" s="23">
        <v>30207.394051768959</v>
      </c>
      <c r="AJ41" s="23">
        <v>73843.299417250106</v>
      </c>
      <c r="AK41" s="23">
        <v>16291.307804008909</v>
      </c>
      <c r="AL41" s="23">
        <v>38326.928716746879</v>
      </c>
      <c r="AM41" s="23">
        <v>1333645.6172323276</v>
      </c>
      <c r="AN41" s="23">
        <v>31749.938410055216</v>
      </c>
      <c r="AO41" s="23">
        <v>82542.831988936057</v>
      </c>
      <c r="AP41" s="23">
        <v>117493.92338294182</v>
      </c>
      <c r="AQ41" s="23">
        <v>121075.47610875036</v>
      </c>
      <c r="AR41" s="23">
        <v>36367.944666927928</v>
      </c>
      <c r="AS41" s="23">
        <v>86512.431985981093</v>
      </c>
      <c r="AT41" s="23">
        <v>73873.642266975017</v>
      </c>
      <c r="AU41" s="23">
        <v>14685.108217126555</v>
      </c>
      <c r="AV41" s="23">
        <v>3317.7312161682512</v>
      </c>
      <c r="AW41" s="23">
        <v>8686.497149125642</v>
      </c>
      <c r="AX41" s="23">
        <v>288799.56360592652</v>
      </c>
      <c r="AY41" s="23">
        <v>424394.97804999875</v>
      </c>
      <c r="AZ41" s="23">
        <v>30450.066966567938</v>
      </c>
      <c r="BA41" s="23">
        <v>35155.495279215524</v>
      </c>
      <c r="BB41" s="23">
        <v>3360462.1985260271</v>
      </c>
      <c r="BC41" s="23">
        <v>87862.28396413759</v>
      </c>
      <c r="BD41" s="23">
        <v>245144.88697225903</v>
      </c>
      <c r="BE41" s="23">
        <v>23688.377471315718</v>
      </c>
      <c r="BF41" s="23">
        <v>13949.640161740608</v>
      </c>
      <c r="BG41" s="23">
        <v>110533.64623323019</v>
      </c>
      <c r="BH41" s="23">
        <v>447606.26787282439</v>
      </c>
      <c r="BI41" s="23">
        <v>26234.19802406304</v>
      </c>
      <c r="BJ41" s="23">
        <v>466719.34038855386</v>
      </c>
      <c r="BK41" s="23">
        <v>8255.3283176722762</v>
      </c>
      <c r="BL41" s="23">
        <v>160013.18858256211</v>
      </c>
      <c r="BM41" s="23">
        <v>201867.98847997503</v>
      </c>
      <c r="BN41" s="23">
        <v>43106.158128587107</v>
      </c>
      <c r="BO41" s="23">
        <v>36274.57027032219</v>
      </c>
      <c r="BP41" s="23">
        <v>108931.97199694403</v>
      </c>
      <c r="BQ41" s="23">
        <v>13966.128062384123</v>
      </c>
      <c r="BR41" s="23">
        <v>16525.80963512378</v>
      </c>
      <c r="BS41" s="23">
        <v>0</v>
      </c>
      <c r="BT41" s="64">
        <v>10652656.370141594</v>
      </c>
      <c r="BU41" s="23">
        <v>4106825.023980875</v>
      </c>
      <c r="BV41" s="23">
        <v>0</v>
      </c>
      <c r="BW41" s="23">
        <v>207.18448453083136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5.134051483436826</v>
      </c>
      <c r="CD41" s="23">
        <v>120438.65457049143</v>
      </c>
      <c r="CE41" s="23">
        <v>0</v>
      </c>
      <c r="CF41" s="23">
        <v>501236.93823680159</v>
      </c>
      <c r="CG41" s="23">
        <v>0</v>
      </c>
      <c r="CH41" s="23">
        <v>-35013.841264979972</v>
      </c>
      <c r="CI41" s="23">
        <v>718840.29012282146</v>
      </c>
      <c r="CJ41" s="34">
        <f t="shared" si="1"/>
        <v>16065195.754323617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4424.8909689362526</v>
      </c>
      <c r="D42" s="23">
        <v>825.83817151414553</v>
      </c>
      <c r="E42" s="23">
        <v>416.1008534095003</v>
      </c>
      <c r="F42" s="23">
        <v>1688.1785832380851</v>
      </c>
      <c r="G42" s="23">
        <v>46803.944088632881</v>
      </c>
      <c r="H42" s="23">
        <v>9905.9797800749402</v>
      </c>
      <c r="I42" s="23">
        <v>1587.6050862024999</v>
      </c>
      <c r="J42" s="23">
        <v>8514.8044698999402</v>
      </c>
      <c r="K42" s="23">
        <v>63786.464764513599</v>
      </c>
      <c r="L42" s="23">
        <v>1284.8283620757986</v>
      </c>
      <c r="M42" s="23">
        <v>6418.2211443108463</v>
      </c>
      <c r="N42" s="23">
        <v>3371.6531709762853</v>
      </c>
      <c r="O42" s="23">
        <v>4603.4153194627015</v>
      </c>
      <c r="P42" s="23">
        <v>4981.9578842292858</v>
      </c>
      <c r="Q42" s="23">
        <v>2054.3075954092383</v>
      </c>
      <c r="R42" s="23">
        <v>5723.5850555023781</v>
      </c>
      <c r="S42" s="23">
        <v>4084.0850096385366</v>
      </c>
      <c r="T42" s="23">
        <v>2097.3992093466595</v>
      </c>
      <c r="U42" s="23">
        <v>12670.468319757434</v>
      </c>
      <c r="V42" s="23">
        <v>1088.3095904948648</v>
      </c>
      <c r="W42" s="23">
        <v>1094.1941754043896</v>
      </c>
      <c r="X42" s="23">
        <v>15153.979505780357</v>
      </c>
      <c r="Y42" s="23">
        <v>1347.0363739016934</v>
      </c>
      <c r="Z42" s="23">
        <v>3746.1063432821893</v>
      </c>
      <c r="AA42" s="23">
        <v>368.94118607930528</v>
      </c>
      <c r="AB42" s="23">
        <v>2688.2154541633804</v>
      </c>
      <c r="AC42" s="23">
        <v>7587.1067004920315</v>
      </c>
      <c r="AD42" s="23">
        <v>21095.282776673012</v>
      </c>
      <c r="AE42" s="23">
        <v>271864.19225626538</v>
      </c>
      <c r="AF42" s="23">
        <v>38255.063851725805</v>
      </c>
      <c r="AG42" s="23">
        <v>7211.3955296041813</v>
      </c>
      <c r="AH42" s="23">
        <v>3629.7125462326758</v>
      </c>
      <c r="AI42" s="23">
        <v>6504.6948687221857</v>
      </c>
      <c r="AJ42" s="23">
        <v>3486.5709420211701</v>
      </c>
      <c r="AK42" s="23">
        <v>441.47042653652954</v>
      </c>
      <c r="AL42" s="23">
        <v>13498.794137358302</v>
      </c>
      <c r="AM42" s="23">
        <v>49375.236930537467</v>
      </c>
      <c r="AN42" s="23">
        <v>415230.33548215247</v>
      </c>
      <c r="AO42" s="23">
        <v>7344.8988819174483</v>
      </c>
      <c r="AP42" s="23">
        <v>6517.4965294202366</v>
      </c>
      <c r="AQ42" s="23">
        <v>31971.907857759528</v>
      </c>
      <c r="AR42" s="23">
        <v>7603.3332362130041</v>
      </c>
      <c r="AS42" s="23">
        <v>7717.8647555733105</v>
      </c>
      <c r="AT42" s="23">
        <v>13855.579227756054</v>
      </c>
      <c r="AU42" s="23">
        <v>2843.6229166145808</v>
      </c>
      <c r="AV42" s="23">
        <v>676.83306829598587</v>
      </c>
      <c r="AW42" s="23">
        <v>1376.1790091803582</v>
      </c>
      <c r="AX42" s="23">
        <v>36248.443580357998</v>
      </c>
      <c r="AY42" s="23">
        <v>16397.171125387191</v>
      </c>
      <c r="AZ42" s="23">
        <v>3228.4221363011202</v>
      </c>
      <c r="BA42" s="23">
        <v>964.91149173499025</v>
      </c>
      <c r="BB42" s="23">
        <v>670150.22758815216</v>
      </c>
      <c r="BC42" s="23">
        <v>7553.6175937125081</v>
      </c>
      <c r="BD42" s="23">
        <v>44706.996033956333</v>
      </c>
      <c r="BE42" s="23">
        <v>716.23816315148633</v>
      </c>
      <c r="BF42" s="23">
        <v>15109.370504048669</v>
      </c>
      <c r="BG42" s="23">
        <v>12853.436888489046</v>
      </c>
      <c r="BH42" s="23">
        <v>122700.0482144673</v>
      </c>
      <c r="BI42" s="23">
        <v>25340.742190726414</v>
      </c>
      <c r="BJ42" s="23">
        <v>44746.356775621993</v>
      </c>
      <c r="BK42" s="23">
        <v>795.12464097351676</v>
      </c>
      <c r="BL42" s="23">
        <v>50752.526789395597</v>
      </c>
      <c r="BM42" s="23">
        <v>16274.048593789994</v>
      </c>
      <c r="BN42" s="23">
        <v>85018.984805557338</v>
      </c>
      <c r="BO42" s="23">
        <v>86195.266217067488</v>
      </c>
      <c r="BP42" s="23">
        <v>44146.504080409642</v>
      </c>
      <c r="BQ42" s="23">
        <v>757.75594038743964</v>
      </c>
      <c r="BR42" s="23">
        <v>1000.4918552129164</v>
      </c>
      <c r="BS42" s="23">
        <v>0</v>
      </c>
      <c r="BT42" s="64">
        <v>2414474.7676061895</v>
      </c>
      <c r="BU42" s="23">
        <v>2905567.055630831</v>
      </c>
      <c r="BV42" s="23">
        <v>0</v>
      </c>
      <c r="BW42" s="23">
        <v>0</v>
      </c>
      <c r="BX42" s="23">
        <v>7061.3991009169476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9246.4533960273238</v>
      </c>
      <c r="CE42" s="23">
        <v>0</v>
      </c>
      <c r="CF42" s="23">
        <v>987803.02065148263</v>
      </c>
      <c r="CG42" s="23">
        <v>0</v>
      </c>
      <c r="CH42" s="23">
        <v>-7496.2210848484528</v>
      </c>
      <c r="CI42" s="23">
        <v>385198.47078160965</v>
      </c>
      <c r="CJ42" s="34">
        <f t="shared" si="1"/>
        <v>6701854.9460822092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96450.754246126147</v>
      </c>
      <c r="D43" s="23">
        <v>24692.210941591813</v>
      </c>
      <c r="E43" s="23">
        <v>4005.6585060991338</v>
      </c>
      <c r="F43" s="23">
        <v>5176.4964010586682</v>
      </c>
      <c r="G43" s="23">
        <v>88739.252297912477</v>
      </c>
      <c r="H43" s="23">
        <v>32981.78718402137</v>
      </c>
      <c r="I43" s="23">
        <v>10993.005829389313</v>
      </c>
      <c r="J43" s="23">
        <v>12926.122228113407</v>
      </c>
      <c r="K43" s="23">
        <v>29009.577962439973</v>
      </c>
      <c r="L43" s="23">
        <v>20378.314840344156</v>
      </c>
      <c r="M43" s="23">
        <v>30086.805614608929</v>
      </c>
      <c r="N43" s="23">
        <v>15918.993042350621</v>
      </c>
      <c r="O43" s="23">
        <v>25974.318670476667</v>
      </c>
      <c r="P43" s="23">
        <v>41771.705396656864</v>
      </c>
      <c r="Q43" s="23">
        <v>19373.088839847776</v>
      </c>
      <c r="R43" s="23">
        <v>52135.087670835142</v>
      </c>
      <c r="S43" s="23">
        <v>58289.943555301157</v>
      </c>
      <c r="T43" s="23">
        <v>28271.494823728946</v>
      </c>
      <c r="U43" s="23">
        <v>140501.78732408962</v>
      </c>
      <c r="V43" s="23">
        <v>7837.0567448827896</v>
      </c>
      <c r="W43" s="23">
        <v>10397.419370936028</v>
      </c>
      <c r="X43" s="23">
        <v>32008.993107914674</v>
      </c>
      <c r="Y43" s="23">
        <v>5065.3774786611766</v>
      </c>
      <c r="Z43" s="23">
        <v>13393.247455547827</v>
      </c>
      <c r="AA43" s="23">
        <v>11063.44885800265</v>
      </c>
      <c r="AB43" s="23">
        <v>43452.027800650176</v>
      </c>
      <c r="AC43" s="23">
        <v>167497.97524526939</v>
      </c>
      <c r="AD43" s="23">
        <v>87742.984291599045</v>
      </c>
      <c r="AE43" s="23">
        <v>610561.32407543785</v>
      </c>
      <c r="AF43" s="23">
        <v>128593.92749249634</v>
      </c>
      <c r="AG43" s="23">
        <v>217615.73575065928</v>
      </c>
      <c r="AH43" s="23">
        <v>38291.357214568445</v>
      </c>
      <c r="AI43" s="23">
        <v>195643.04373174012</v>
      </c>
      <c r="AJ43" s="23">
        <v>110004.00813458125</v>
      </c>
      <c r="AK43" s="23">
        <v>202664.61832878122</v>
      </c>
      <c r="AL43" s="23">
        <v>51544.622169272181</v>
      </c>
      <c r="AM43" s="23">
        <v>26124.107231900372</v>
      </c>
      <c r="AN43" s="23">
        <v>20464.244442989577</v>
      </c>
      <c r="AO43" s="23">
        <v>740953.0128704299</v>
      </c>
      <c r="AP43" s="23">
        <v>218459.08506303694</v>
      </c>
      <c r="AQ43" s="23">
        <v>438264.7773510557</v>
      </c>
      <c r="AR43" s="23">
        <v>130863.09473333749</v>
      </c>
      <c r="AS43" s="23">
        <v>160471.4735137684</v>
      </c>
      <c r="AT43" s="23">
        <v>123430.21011575962</v>
      </c>
      <c r="AU43" s="23">
        <v>38463.669054361788</v>
      </c>
      <c r="AV43" s="23">
        <v>16304.367564343758</v>
      </c>
      <c r="AW43" s="23">
        <v>14746.015590053625</v>
      </c>
      <c r="AX43" s="23">
        <v>338553.7011004191</v>
      </c>
      <c r="AY43" s="23">
        <v>535064.29789878801</v>
      </c>
      <c r="AZ43" s="23">
        <v>11494.897963289754</v>
      </c>
      <c r="BA43" s="23">
        <v>23339.945882304088</v>
      </c>
      <c r="BB43" s="23">
        <v>114890.18438403604</v>
      </c>
      <c r="BC43" s="23">
        <v>136438.85558023362</v>
      </c>
      <c r="BD43" s="23">
        <v>662893.52943702647</v>
      </c>
      <c r="BE43" s="23">
        <v>37844.630760520609</v>
      </c>
      <c r="BF43" s="23">
        <v>20042.403449915008</v>
      </c>
      <c r="BG43" s="23">
        <v>189456.85878019157</v>
      </c>
      <c r="BH43" s="23">
        <v>636653.47211199556</v>
      </c>
      <c r="BI43" s="23">
        <v>13505.669793493204</v>
      </c>
      <c r="BJ43" s="23">
        <v>335430.81009592913</v>
      </c>
      <c r="BK43" s="23">
        <v>11524.696156483997</v>
      </c>
      <c r="BL43" s="23">
        <v>172486.19634473254</v>
      </c>
      <c r="BM43" s="23">
        <v>77290.937149808044</v>
      </c>
      <c r="BN43" s="23">
        <v>69914.334867698679</v>
      </c>
      <c r="BO43" s="23">
        <v>59224.600139775728</v>
      </c>
      <c r="BP43" s="23">
        <v>196007.85344806025</v>
      </c>
      <c r="BQ43" s="23">
        <v>10954.553795424556</v>
      </c>
      <c r="BR43" s="23">
        <v>22936.699898531828</v>
      </c>
      <c r="BS43" s="23">
        <v>0</v>
      </c>
      <c r="BT43" s="64">
        <v>8275546.7591956882</v>
      </c>
      <c r="BU43" s="23">
        <v>5147993.9010105077</v>
      </c>
      <c r="BV43" s="23">
        <v>0</v>
      </c>
      <c r="BW43" s="23">
        <v>46.706022072007954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1539.9676101510902</v>
      </c>
      <c r="CE43" s="23">
        <v>0</v>
      </c>
      <c r="CF43" s="23">
        <v>127316.00178943588</v>
      </c>
      <c r="CG43" s="23">
        <v>0</v>
      </c>
      <c r="CH43" s="23">
        <v>0</v>
      </c>
      <c r="CI43" s="23">
        <v>1292568.3486592744</v>
      </c>
      <c r="CJ43" s="34">
        <f t="shared" si="1"/>
        <v>14845011.684287129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37723.708889660033</v>
      </c>
      <c r="D44" s="23">
        <v>23948.249966355444</v>
      </c>
      <c r="E44" s="23">
        <v>2546.5369212850806</v>
      </c>
      <c r="F44" s="23">
        <v>13462.112644031426</v>
      </c>
      <c r="G44" s="23">
        <v>113773.31234100409</v>
      </c>
      <c r="H44" s="23">
        <v>26610.181556481803</v>
      </c>
      <c r="I44" s="23">
        <v>14475.610079142218</v>
      </c>
      <c r="J44" s="23">
        <v>16139.758885812496</v>
      </c>
      <c r="K44" s="23">
        <v>31514.465364898602</v>
      </c>
      <c r="L44" s="23">
        <v>16547.148520058116</v>
      </c>
      <c r="M44" s="23">
        <v>49284.946775647637</v>
      </c>
      <c r="N44" s="23">
        <v>33661.160149389732</v>
      </c>
      <c r="O44" s="23">
        <v>20469.154785171591</v>
      </c>
      <c r="P44" s="23">
        <v>26403.167677510573</v>
      </c>
      <c r="Q44" s="23">
        <v>14155.76455883213</v>
      </c>
      <c r="R44" s="23">
        <v>43541.597365973619</v>
      </c>
      <c r="S44" s="23">
        <v>62839.295527709583</v>
      </c>
      <c r="T44" s="23">
        <v>33742.173653638965</v>
      </c>
      <c r="U44" s="23">
        <v>108530.56941158342</v>
      </c>
      <c r="V44" s="23">
        <v>12312.044936377302</v>
      </c>
      <c r="W44" s="23">
        <v>18080.734611282453</v>
      </c>
      <c r="X44" s="23">
        <v>44832.250324361536</v>
      </c>
      <c r="Y44" s="23">
        <v>13148.652739340272</v>
      </c>
      <c r="Z44" s="23">
        <v>82712.438064139787</v>
      </c>
      <c r="AA44" s="23">
        <v>26572.738349151954</v>
      </c>
      <c r="AB44" s="23">
        <v>58755.830650241769</v>
      </c>
      <c r="AC44" s="23">
        <v>213624.23486300232</v>
      </c>
      <c r="AD44" s="23">
        <v>44642.667860776201</v>
      </c>
      <c r="AE44" s="23">
        <v>389982.20467594574</v>
      </c>
      <c r="AF44" s="23">
        <v>183177.23177441958</v>
      </c>
      <c r="AG44" s="23">
        <v>62164.865676023852</v>
      </c>
      <c r="AH44" s="23">
        <v>53969.199922395972</v>
      </c>
      <c r="AI44" s="23">
        <v>123208.92176757085</v>
      </c>
      <c r="AJ44" s="23">
        <v>165746.99076283324</v>
      </c>
      <c r="AK44" s="23">
        <v>72869.668232242475</v>
      </c>
      <c r="AL44" s="23">
        <v>46734.803944164174</v>
      </c>
      <c r="AM44" s="23">
        <v>210279.21383850501</v>
      </c>
      <c r="AN44" s="23">
        <v>113121.54217849199</v>
      </c>
      <c r="AO44" s="23">
        <v>448895.24247083126</v>
      </c>
      <c r="AP44" s="23">
        <v>146210.76750817703</v>
      </c>
      <c r="AQ44" s="23">
        <v>701152.68770932173</v>
      </c>
      <c r="AR44" s="23">
        <v>162116.54821051206</v>
      </c>
      <c r="AS44" s="23">
        <v>221222.5645931671</v>
      </c>
      <c r="AT44" s="23">
        <v>41618.767604386114</v>
      </c>
      <c r="AU44" s="23">
        <v>32204.362655937472</v>
      </c>
      <c r="AV44" s="23">
        <v>1047.127235851905</v>
      </c>
      <c r="AW44" s="23">
        <v>1077.6242683178316</v>
      </c>
      <c r="AX44" s="23">
        <v>139120.57266138832</v>
      </c>
      <c r="AY44" s="23">
        <v>411369.75101263064</v>
      </c>
      <c r="AZ44" s="23">
        <v>14604.279250527788</v>
      </c>
      <c r="BA44" s="23">
        <v>34058.078232673084</v>
      </c>
      <c r="BB44" s="23">
        <v>56235.33864481192</v>
      </c>
      <c r="BC44" s="23">
        <v>59943.735229976475</v>
      </c>
      <c r="BD44" s="23">
        <v>116867.23217084755</v>
      </c>
      <c r="BE44" s="23">
        <v>21065.583210096836</v>
      </c>
      <c r="BF44" s="23">
        <v>40577.781455140517</v>
      </c>
      <c r="BG44" s="23">
        <v>90182.497982321016</v>
      </c>
      <c r="BH44" s="23">
        <v>609453.96034888597</v>
      </c>
      <c r="BI44" s="23">
        <v>30696.637620061705</v>
      </c>
      <c r="BJ44" s="23">
        <v>221560.65918371134</v>
      </c>
      <c r="BK44" s="23">
        <v>21001.676108319145</v>
      </c>
      <c r="BL44" s="23">
        <v>263972.83880624874</v>
      </c>
      <c r="BM44" s="23">
        <v>134185.34767689931</v>
      </c>
      <c r="BN44" s="23">
        <v>38550.178210448503</v>
      </c>
      <c r="BO44" s="23">
        <v>25150.166471490913</v>
      </c>
      <c r="BP44" s="23">
        <v>206331.34539482032</v>
      </c>
      <c r="BQ44" s="23">
        <v>12736.833751127553</v>
      </c>
      <c r="BR44" s="23">
        <v>41233.571846446328</v>
      </c>
      <c r="BS44" s="23">
        <v>0</v>
      </c>
      <c r="BT44" s="64">
        <v>6969748.9077708293</v>
      </c>
      <c r="BU44" s="23">
        <v>39679.037881544347</v>
      </c>
      <c r="BV44" s="23">
        <v>0</v>
      </c>
      <c r="BW44" s="23">
        <v>54.00701014288574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60.469096046098642</v>
      </c>
      <c r="CD44" s="23">
        <v>50130.765040566446</v>
      </c>
      <c r="CE44" s="23">
        <v>0</v>
      </c>
      <c r="CF44" s="23">
        <v>2456348.1877196808</v>
      </c>
      <c r="CG44" s="23">
        <v>0</v>
      </c>
      <c r="CH44" s="23">
        <v>4378.1638867503634</v>
      </c>
      <c r="CI44" s="23">
        <v>2082033.2523526242</v>
      </c>
      <c r="CJ44" s="34">
        <f t="shared" si="1"/>
        <v>11602432.790758185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2213683.7953466671</v>
      </c>
      <c r="D45" s="23">
        <v>84270.531200414422</v>
      </c>
      <c r="E45" s="23">
        <v>145858.36959872991</v>
      </c>
      <c r="F45" s="23">
        <v>83451.146953840958</v>
      </c>
      <c r="G45" s="23">
        <v>642494.90356429433</v>
      </c>
      <c r="H45" s="23">
        <v>160690.4235114546</v>
      </c>
      <c r="I45" s="23">
        <v>70733.420982157404</v>
      </c>
      <c r="J45" s="23">
        <v>73413.848762766545</v>
      </c>
      <c r="K45" s="23">
        <v>89522.687467446973</v>
      </c>
      <c r="L45" s="23">
        <v>63591.206549938513</v>
      </c>
      <c r="M45" s="23">
        <v>111951.1250078256</v>
      </c>
      <c r="N45" s="23">
        <v>67459.834990499439</v>
      </c>
      <c r="O45" s="23">
        <v>93084.098634469789</v>
      </c>
      <c r="P45" s="23">
        <v>80420.711703756941</v>
      </c>
      <c r="Q45" s="23">
        <v>64136.877400854282</v>
      </c>
      <c r="R45" s="23">
        <v>178642.70189028571</v>
      </c>
      <c r="S45" s="23">
        <v>121202.67674372517</v>
      </c>
      <c r="T45" s="23">
        <v>86900.872736535399</v>
      </c>
      <c r="U45" s="23">
        <v>305284.66768558236</v>
      </c>
      <c r="V45" s="23">
        <v>47248.111038417024</v>
      </c>
      <c r="W45" s="23">
        <v>62559.424542416171</v>
      </c>
      <c r="X45" s="23">
        <v>179274.64954097278</v>
      </c>
      <c r="Y45" s="23">
        <v>48268.626038358489</v>
      </c>
      <c r="Z45" s="23">
        <v>512466.74135603698</v>
      </c>
      <c r="AA45" s="23">
        <v>28531.344590429853</v>
      </c>
      <c r="AB45" s="23">
        <v>18927.621882975414</v>
      </c>
      <c r="AC45" s="23">
        <v>844347.22212439019</v>
      </c>
      <c r="AD45" s="23">
        <v>402018.81310302106</v>
      </c>
      <c r="AE45" s="23">
        <v>1729018.4683155874</v>
      </c>
      <c r="AF45" s="23">
        <v>881226.88825622457</v>
      </c>
      <c r="AG45" s="23">
        <v>384224.44710886182</v>
      </c>
      <c r="AH45" s="23">
        <v>717825.87259221193</v>
      </c>
      <c r="AI45" s="23">
        <v>121836.07501314289</v>
      </c>
      <c r="AJ45" s="23">
        <v>115324.71098099431</v>
      </c>
      <c r="AK45" s="23">
        <v>45228.562674446097</v>
      </c>
      <c r="AL45" s="23">
        <v>303805.04302723607</v>
      </c>
      <c r="AM45" s="23">
        <v>128970.46504102733</v>
      </c>
      <c r="AN45" s="23">
        <v>40852.814272493917</v>
      </c>
      <c r="AO45" s="23">
        <v>91974.256463415208</v>
      </c>
      <c r="AP45" s="23">
        <v>195811.11472571793</v>
      </c>
      <c r="AQ45" s="23">
        <v>2810258.4361546561</v>
      </c>
      <c r="AR45" s="23">
        <v>1004985.3375612686</v>
      </c>
      <c r="AS45" s="23">
        <v>193429.46548928932</v>
      </c>
      <c r="AT45" s="23">
        <v>37653.659719176969</v>
      </c>
      <c r="AU45" s="23">
        <v>893211.78573025251</v>
      </c>
      <c r="AV45" s="23">
        <v>1294684.3628828761</v>
      </c>
      <c r="AW45" s="23">
        <v>3257386.0053373184</v>
      </c>
      <c r="AX45" s="23">
        <v>245926.07488487591</v>
      </c>
      <c r="AY45" s="23">
        <v>274493.26049971161</v>
      </c>
      <c r="AZ45" s="23">
        <v>16263.112819809723</v>
      </c>
      <c r="BA45" s="23">
        <v>6962.0834171308206</v>
      </c>
      <c r="BB45" s="23">
        <v>153846.70793332366</v>
      </c>
      <c r="BC45" s="23">
        <v>76526.947514702653</v>
      </c>
      <c r="BD45" s="23">
        <v>154661.20998041183</v>
      </c>
      <c r="BE45" s="23">
        <v>16251.340809185993</v>
      </c>
      <c r="BF45" s="23">
        <v>35180.164445366725</v>
      </c>
      <c r="BG45" s="23">
        <v>222197.05475868081</v>
      </c>
      <c r="BH45" s="23">
        <v>325761.15935469058</v>
      </c>
      <c r="BI45" s="23">
        <v>295929.18298396154</v>
      </c>
      <c r="BJ45" s="23">
        <v>247503.74990853472</v>
      </c>
      <c r="BK45" s="23">
        <v>159114.89892202325</v>
      </c>
      <c r="BL45" s="23">
        <v>110014.71583406845</v>
      </c>
      <c r="BM45" s="23">
        <v>11734.953076308559</v>
      </c>
      <c r="BN45" s="23">
        <v>53582.561045830807</v>
      </c>
      <c r="BO45" s="23">
        <v>26348.196305688572</v>
      </c>
      <c r="BP45" s="23">
        <v>100228.4978536014</v>
      </c>
      <c r="BQ45" s="23">
        <v>46402.861895698814</v>
      </c>
      <c r="BR45" s="23">
        <v>5057.3644226257966</v>
      </c>
      <c r="BS45" s="23">
        <v>0</v>
      </c>
      <c r="BT45" s="64">
        <v>23712130.32496069</v>
      </c>
      <c r="BU45" s="23">
        <v>18137690.985401671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295125.85808206873</v>
      </c>
      <c r="CG45" s="23">
        <v>4874.2279982051077</v>
      </c>
      <c r="CH45" s="23">
        <v>70.170236011909509</v>
      </c>
      <c r="CI45" s="23">
        <v>1619420.4625959564</v>
      </c>
      <c r="CJ45" s="34">
        <f t="shared" si="1"/>
        <v>43769312.029274605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83617.951442795675</v>
      </c>
      <c r="D46" s="23">
        <v>2871.12253727912</v>
      </c>
      <c r="E46" s="23">
        <v>6341.944215714966</v>
      </c>
      <c r="F46" s="23">
        <v>8790.7203577941182</v>
      </c>
      <c r="G46" s="23">
        <v>14030.876932913263</v>
      </c>
      <c r="H46" s="23">
        <v>-3047.0041361061703</v>
      </c>
      <c r="I46" s="23">
        <v>-276.19339951636891</v>
      </c>
      <c r="J46" s="23">
        <v>3725.9945877311566</v>
      </c>
      <c r="K46" s="23">
        <v>5277.0932866859976</v>
      </c>
      <c r="L46" s="23">
        <v>2472.6961249134079</v>
      </c>
      <c r="M46" s="23">
        <v>6867.948087264861</v>
      </c>
      <c r="N46" s="23">
        <v>3770.8855920195188</v>
      </c>
      <c r="O46" s="23">
        <v>4749.1897108885078</v>
      </c>
      <c r="P46" s="23">
        <v>12918.073530368827</v>
      </c>
      <c r="Q46" s="23">
        <v>-213.71659904371887</v>
      </c>
      <c r="R46" s="23">
        <v>9958.7104564424535</v>
      </c>
      <c r="S46" s="23">
        <v>2123.4549522851898</v>
      </c>
      <c r="T46" s="23">
        <v>-907.94941908906912</v>
      </c>
      <c r="U46" s="23">
        <v>15942.402074380001</v>
      </c>
      <c r="V46" s="23">
        <v>1385.8430036278255</v>
      </c>
      <c r="W46" s="23">
        <v>-41.890040161649253</v>
      </c>
      <c r="X46" s="23">
        <v>5365.8637984323614</v>
      </c>
      <c r="Y46" s="23">
        <v>2156.5232574077886</v>
      </c>
      <c r="Z46" s="23">
        <v>19003.843786778016</v>
      </c>
      <c r="AA46" s="23">
        <v>896.36742396632451</v>
      </c>
      <c r="AB46" s="23">
        <v>11876.162530605965</v>
      </c>
      <c r="AC46" s="23">
        <v>101773.48067277737</v>
      </c>
      <c r="AD46" s="23">
        <v>32852.899696849607</v>
      </c>
      <c r="AE46" s="23">
        <v>100728.32101330659</v>
      </c>
      <c r="AF46" s="23">
        <v>50322.697228025427</v>
      </c>
      <c r="AG46" s="23">
        <v>217154.19874557835</v>
      </c>
      <c r="AH46" s="23">
        <v>190758.03419023036</v>
      </c>
      <c r="AI46" s="23">
        <v>17391.740031654448</v>
      </c>
      <c r="AJ46" s="23">
        <v>22162.287955324038</v>
      </c>
      <c r="AK46" s="23">
        <v>7808.218454621684</v>
      </c>
      <c r="AL46" s="23">
        <v>15413.445221098806</v>
      </c>
      <c r="AM46" s="23">
        <v>8116.3029333976119</v>
      </c>
      <c r="AN46" s="23">
        <v>2796.0321476181234</v>
      </c>
      <c r="AO46" s="23">
        <v>14011.215109848225</v>
      </c>
      <c r="AP46" s="23">
        <v>6261.5805720244716</v>
      </c>
      <c r="AQ46" s="23">
        <v>-27593.961279577132</v>
      </c>
      <c r="AR46" s="23">
        <v>1541595.9999855412</v>
      </c>
      <c r="AS46" s="23">
        <v>-5161.9340718476287</v>
      </c>
      <c r="AT46" s="23">
        <v>2749.1602858713927</v>
      </c>
      <c r="AU46" s="23">
        <v>50899.498059753525</v>
      </c>
      <c r="AV46" s="23">
        <v>0</v>
      </c>
      <c r="AW46" s="23">
        <v>2609.3233313858491</v>
      </c>
      <c r="AX46" s="23">
        <v>7861.3983478339087</v>
      </c>
      <c r="AY46" s="23">
        <v>8757.3358141021326</v>
      </c>
      <c r="AZ46" s="23">
        <v>639.86775493635525</v>
      </c>
      <c r="BA46" s="23">
        <v>2380.409655941276</v>
      </c>
      <c r="BB46" s="23">
        <v>5226.1999322985594</v>
      </c>
      <c r="BC46" s="23">
        <v>3928.0753054247079</v>
      </c>
      <c r="BD46" s="23">
        <v>7057.6134320482579</v>
      </c>
      <c r="BE46" s="23">
        <v>1320.1766978517423</v>
      </c>
      <c r="BF46" s="23">
        <v>5642.9191221055034</v>
      </c>
      <c r="BG46" s="23">
        <v>13782.021414047422</v>
      </c>
      <c r="BH46" s="23">
        <v>45709.441914004208</v>
      </c>
      <c r="BI46" s="23">
        <v>476.92084775819654</v>
      </c>
      <c r="BJ46" s="23">
        <v>31126.074471818163</v>
      </c>
      <c r="BK46" s="23">
        <v>1711.4808305667614</v>
      </c>
      <c r="BL46" s="23">
        <v>15339.314713842337</v>
      </c>
      <c r="BM46" s="23">
        <v>32850.082494839335</v>
      </c>
      <c r="BN46" s="23">
        <v>5383.0822864987422</v>
      </c>
      <c r="BO46" s="23">
        <v>4396.8110630648307</v>
      </c>
      <c r="BP46" s="23">
        <v>10973.160095982619</v>
      </c>
      <c r="BQ46" s="23">
        <v>1238.4754766870872</v>
      </c>
      <c r="BR46" s="23">
        <v>4301.1896767569324</v>
      </c>
      <c r="BS46" s="23">
        <v>0</v>
      </c>
      <c r="BT46" s="64">
        <v>2782407.5057282704</v>
      </c>
      <c r="BU46" s="23">
        <v>8481618.9169235658</v>
      </c>
      <c r="BV46" s="23">
        <v>0</v>
      </c>
      <c r="BW46" s="23">
        <v>66255.443081351521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411547.8877480324</v>
      </c>
      <c r="CG46" s="23">
        <v>0</v>
      </c>
      <c r="CH46" s="23">
        <v>0</v>
      </c>
      <c r="CI46" s="23">
        <v>303084.79074364412</v>
      </c>
      <c r="CJ46" s="34">
        <f t="shared" si="1"/>
        <v>12044914.544224864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12450.791406364448</v>
      </c>
      <c r="D47" s="23">
        <v>4030.6779602925053</v>
      </c>
      <c r="E47" s="23">
        <v>1875.9473374884515</v>
      </c>
      <c r="F47" s="23">
        <v>2078.9159267478208</v>
      </c>
      <c r="G47" s="23">
        <v>51838.259232438497</v>
      </c>
      <c r="H47" s="23">
        <v>8588.7613329486067</v>
      </c>
      <c r="I47" s="23">
        <v>4724.1708488474242</v>
      </c>
      <c r="J47" s="23">
        <v>6014.3304015932399</v>
      </c>
      <c r="K47" s="23">
        <v>9189.4162972530467</v>
      </c>
      <c r="L47" s="23">
        <v>5060.2755680439159</v>
      </c>
      <c r="M47" s="23">
        <v>17007.468912185417</v>
      </c>
      <c r="N47" s="23">
        <v>14557.089025019102</v>
      </c>
      <c r="O47" s="23">
        <v>9263.9034824847458</v>
      </c>
      <c r="P47" s="23">
        <v>8373.0826741910332</v>
      </c>
      <c r="Q47" s="23">
        <v>4044.1831388293103</v>
      </c>
      <c r="R47" s="23">
        <v>17786.381117478493</v>
      </c>
      <c r="S47" s="23">
        <v>12091.852255247315</v>
      </c>
      <c r="T47" s="23">
        <v>6691.6603230551791</v>
      </c>
      <c r="U47" s="23">
        <v>29249.869068746826</v>
      </c>
      <c r="V47" s="23">
        <v>3970.4682657957651</v>
      </c>
      <c r="W47" s="23">
        <v>6089.9962875665742</v>
      </c>
      <c r="X47" s="23">
        <v>17231.776061781675</v>
      </c>
      <c r="Y47" s="23">
        <v>3957.072669060663</v>
      </c>
      <c r="Z47" s="23">
        <v>11190.912190194655</v>
      </c>
      <c r="AA47" s="23">
        <v>5363.5263436704481</v>
      </c>
      <c r="AB47" s="23">
        <v>4846.3134505781754</v>
      </c>
      <c r="AC47" s="23">
        <v>70576.914346659934</v>
      </c>
      <c r="AD47" s="23">
        <v>18842.350789012056</v>
      </c>
      <c r="AE47" s="23">
        <v>106798.50112233998</v>
      </c>
      <c r="AF47" s="23">
        <v>60613.261795451879</v>
      </c>
      <c r="AG47" s="23">
        <v>33401.404759821096</v>
      </c>
      <c r="AH47" s="23">
        <v>14710.48853632272</v>
      </c>
      <c r="AI47" s="23">
        <v>30241.220218032977</v>
      </c>
      <c r="AJ47" s="23">
        <v>23329.745128117931</v>
      </c>
      <c r="AK47" s="23">
        <v>5044.0589793252975</v>
      </c>
      <c r="AL47" s="23">
        <v>26656.220039725435</v>
      </c>
      <c r="AM47" s="23">
        <v>18777.370523012978</v>
      </c>
      <c r="AN47" s="23">
        <v>8265.9164657481742</v>
      </c>
      <c r="AO47" s="23">
        <v>13598.812084135448</v>
      </c>
      <c r="AP47" s="23">
        <v>18390.88389017545</v>
      </c>
      <c r="AQ47" s="23">
        <v>2545069.4838865837</v>
      </c>
      <c r="AR47" s="23">
        <v>747841.86079922027</v>
      </c>
      <c r="AS47" s="23">
        <v>219688.4531545694</v>
      </c>
      <c r="AT47" s="23">
        <v>19234.681596707156</v>
      </c>
      <c r="AU47" s="23">
        <v>13511.703897375697</v>
      </c>
      <c r="AV47" s="23">
        <v>619.29379731229392</v>
      </c>
      <c r="AW47" s="23">
        <v>1210.5276120541071</v>
      </c>
      <c r="AX47" s="23">
        <v>50339.405344753468</v>
      </c>
      <c r="AY47" s="23">
        <v>97980.487781279269</v>
      </c>
      <c r="AZ47" s="23">
        <v>5075.2725859135426</v>
      </c>
      <c r="BA47" s="23">
        <v>877.29863213707392</v>
      </c>
      <c r="BB47" s="23">
        <v>9621.3225160296861</v>
      </c>
      <c r="BC47" s="23">
        <v>19160.195257067295</v>
      </c>
      <c r="BD47" s="23">
        <v>90589.570461980969</v>
      </c>
      <c r="BE47" s="23">
        <v>5122.3178194455322</v>
      </c>
      <c r="BF47" s="23">
        <v>2860.0691145794058</v>
      </c>
      <c r="BG47" s="23">
        <v>31832.514395372738</v>
      </c>
      <c r="BH47" s="23">
        <v>206589.03707533213</v>
      </c>
      <c r="BI47" s="23">
        <v>4673.7064759691166</v>
      </c>
      <c r="BJ47" s="23">
        <v>48973.37285487292</v>
      </c>
      <c r="BK47" s="23">
        <v>4327.0020422958969</v>
      </c>
      <c r="BL47" s="23">
        <v>36101.995796261588</v>
      </c>
      <c r="BM47" s="23">
        <v>48112.895905188321</v>
      </c>
      <c r="BN47" s="23">
        <v>17108.885160550883</v>
      </c>
      <c r="BO47" s="23">
        <v>10196.724952198661</v>
      </c>
      <c r="BP47" s="23">
        <v>58235.779085439513</v>
      </c>
      <c r="BQ47" s="23">
        <v>2822.9278399469235</v>
      </c>
      <c r="BR47" s="23">
        <v>8907.842523702071</v>
      </c>
      <c r="BS47" s="23">
        <v>0</v>
      </c>
      <c r="BT47" s="64">
        <v>5033498.878619927</v>
      </c>
      <c r="BU47" s="23">
        <v>615525.09529881459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16852.347581842754</v>
      </c>
      <c r="CG47" s="23">
        <v>0</v>
      </c>
      <c r="CH47" s="23">
        <v>0</v>
      </c>
      <c r="CI47" s="23">
        <v>104198.2032959683</v>
      </c>
      <c r="CJ47" s="34">
        <f t="shared" si="1"/>
        <v>5770074.524796553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19.532706981696059</v>
      </c>
      <c r="D48" s="23">
        <v>12.40952104633414</v>
      </c>
      <c r="E48" s="23">
        <v>1.4363276405649485</v>
      </c>
      <c r="F48" s="23">
        <v>5.434290792426717</v>
      </c>
      <c r="G48" s="23">
        <v>114.84216820683892</v>
      </c>
      <c r="H48" s="23">
        <v>11.808552717453926</v>
      </c>
      <c r="I48" s="23">
        <v>4.4311675054787862</v>
      </c>
      <c r="J48" s="23">
        <v>5.6111503612031397</v>
      </c>
      <c r="K48" s="23">
        <v>15.551122175978938</v>
      </c>
      <c r="L48" s="23">
        <v>8.7635976931360791</v>
      </c>
      <c r="M48" s="23">
        <v>37.183404256859298</v>
      </c>
      <c r="N48" s="23">
        <v>16.772324523685199</v>
      </c>
      <c r="O48" s="23">
        <v>10.64624205653605</v>
      </c>
      <c r="P48" s="23">
        <v>15.78543603405582</v>
      </c>
      <c r="Q48" s="23">
        <v>5.3685990064696076</v>
      </c>
      <c r="R48" s="23">
        <v>19.425268028053146</v>
      </c>
      <c r="S48" s="23">
        <v>14.001377684622701</v>
      </c>
      <c r="T48" s="23">
        <v>9.976238535500551</v>
      </c>
      <c r="U48" s="23">
        <v>82.942563592253123</v>
      </c>
      <c r="V48" s="23">
        <v>4.0425928943336578</v>
      </c>
      <c r="W48" s="23">
        <v>8.1134830957874282</v>
      </c>
      <c r="X48" s="23">
        <v>28.334276547780533</v>
      </c>
      <c r="Y48" s="23">
        <v>6.0561218119080209</v>
      </c>
      <c r="Z48" s="23">
        <v>4.0119349735485947</v>
      </c>
      <c r="AA48" s="23">
        <v>6.7384477209821094</v>
      </c>
      <c r="AB48" s="23">
        <v>27.216160968252716</v>
      </c>
      <c r="AC48" s="23">
        <v>61.934909404134899</v>
      </c>
      <c r="AD48" s="23">
        <v>11.776414446307372</v>
      </c>
      <c r="AE48" s="23">
        <v>94.216073079104433</v>
      </c>
      <c r="AF48" s="23">
        <v>38.812832707637661</v>
      </c>
      <c r="AG48" s="23">
        <v>40.998210140011068</v>
      </c>
      <c r="AH48" s="23">
        <v>10.550513943866996</v>
      </c>
      <c r="AI48" s="23">
        <v>13.608089471731214</v>
      </c>
      <c r="AJ48" s="23">
        <v>34.905489824633776</v>
      </c>
      <c r="AK48" s="23">
        <v>4.4479510107353653</v>
      </c>
      <c r="AL48" s="23">
        <v>6.432225744413512</v>
      </c>
      <c r="AM48" s="23">
        <v>20.901831890076586</v>
      </c>
      <c r="AN48" s="23">
        <v>48.395097754791323</v>
      </c>
      <c r="AO48" s="23">
        <v>31.594149585628173</v>
      </c>
      <c r="AP48" s="23">
        <v>31.285461837633271</v>
      </c>
      <c r="AQ48" s="23">
        <v>29.995174296926557</v>
      </c>
      <c r="AR48" s="23">
        <v>18.812426963652705</v>
      </c>
      <c r="AS48" s="23">
        <v>19.699580611542096</v>
      </c>
      <c r="AT48" s="23">
        <v>14.346528941207302</v>
      </c>
      <c r="AU48" s="23">
        <v>1034552.9954511391</v>
      </c>
      <c r="AV48" s="23">
        <v>292898.74521498499</v>
      </c>
      <c r="AW48" s="23">
        <v>146248.19970262542</v>
      </c>
      <c r="AX48" s="23">
        <v>41.524577656961739</v>
      </c>
      <c r="AY48" s="23">
        <v>81.942839604295187</v>
      </c>
      <c r="AZ48" s="23">
        <v>7.0901902033132309</v>
      </c>
      <c r="BA48" s="23">
        <v>3.9450726924621629</v>
      </c>
      <c r="BB48" s="23">
        <v>18.466321660285505</v>
      </c>
      <c r="BC48" s="23">
        <v>21.351338249743165</v>
      </c>
      <c r="BD48" s="23">
        <v>81.388521095683714</v>
      </c>
      <c r="BE48" s="23">
        <v>5.5849658139200757</v>
      </c>
      <c r="BF48" s="23">
        <v>4.2541745150433199</v>
      </c>
      <c r="BG48" s="23">
        <v>44.053705925031238</v>
      </c>
      <c r="BH48" s="23">
        <v>63.02499913831349</v>
      </c>
      <c r="BI48" s="23">
        <v>6.5429072660519383</v>
      </c>
      <c r="BJ48" s="23">
        <v>60.710359557482455</v>
      </c>
      <c r="BK48" s="23">
        <v>4.1507819539803643</v>
      </c>
      <c r="BL48" s="23">
        <v>16.339607572182686</v>
      </c>
      <c r="BM48" s="23">
        <v>16.006446494514723</v>
      </c>
      <c r="BN48" s="23">
        <v>41.196142965806921</v>
      </c>
      <c r="BO48" s="23">
        <v>18.203968624274204</v>
      </c>
      <c r="BP48" s="23">
        <v>172.78029232297212</v>
      </c>
      <c r="BQ48" s="23">
        <v>3.4846358833679494</v>
      </c>
      <c r="BR48" s="23">
        <v>18.269695613673623</v>
      </c>
      <c r="BS48" s="23">
        <v>0</v>
      </c>
      <c r="BT48" s="64">
        <v>1475459.3999520645</v>
      </c>
      <c r="BU48" s="23">
        <v>619956.1041221678</v>
      </c>
      <c r="BV48" s="23">
        <v>0</v>
      </c>
      <c r="BW48" s="23">
        <v>0</v>
      </c>
      <c r="BX48" s="23">
        <v>0</v>
      </c>
      <c r="BY48" s="23">
        <v>0</v>
      </c>
      <c r="BZ48" s="23">
        <v>736265.92792399472</v>
      </c>
      <c r="CA48" s="23">
        <v>499278.40271242027</v>
      </c>
      <c r="CB48" s="23">
        <v>0</v>
      </c>
      <c r="CC48" s="23">
        <v>0</v>
      </c>
      <c r="CD48" s="23">
        <v>888.79180900327515</v>
      </c>
      <c r="CE48" s="23">
        <v>0</v>
      </c>
      <c r="CF48" s="23">
        <v>0</v>
      </c>
      <c r="CG48" s="23">
        <v>0</v>
      </c>
      <c r="CH48" s="23">
        <v>61.082870647846313</v>
      </c>
      <c r="CI48" s="23">
        <v>0</v>
      </c>
      <c r="CJ48" s="34">
        <f t="shared" si="1"/>
        <v>3331909.709390298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5466.6533746852874</v>
      </c>
      <c r="D49" s="23">
        <v>14588.196383853681</v>
      </c>
      <c r="E49" s="23">
        <v>17275.255946803045</v>
      </c>
      <c r="F49" s="23">
        <v>44854.796349190307</v>
      </c>
      <c r="G49" s="23">
        <v>493789.02133412147</v>
      </c>
      <c r="H49" s="23">
        <v>58869.652726296445</v>
      </c>
      <c r="I49" s="23">
        <v>22397.957401410764</v>
      </c>
      <c r="J49" s="23">
        <v>64492.195300101732</v>
      </c>
      <c r="K49" s="23">
        <v>185036.07139962915</v>
      </c>
      <c r="L49" s="23">
        <v>78286.977780921676</v>
      </c>
      <c r="M49" s="23">
        <v>143652.5842028461</v>
      </c>
      <c r="N49" s="23">
        <v>47675.522326644001</v>
      </c>
      <c r="O49" s="23">
        <v>90070.921637637934</v>
      </c>
      <c r="P49" s="23">
        <v>83456.043903672326</v>
      </c>
      <c r="Q49" s="23">
        <v>25903.109305134676</v>
      </c>
      <c r="R49" s="23">
        <v>132940.64590437867</v>
      </c>
      <c r="S49" s="23">
        <v>166428.22270379026</v>
      </c>
      <c r="T49" s="23">
        <v>135907.65696041184</v>
      </c>
      <c r="U49" s="23">
        <v>275468.56220774801</v>
      </c>
      <c r="V49" s="23">
        <v>22677.591807937664</v>
      </c>
      <c r="W49" s="23">
        <v>50996.569185958244</v>
      </c>
      <c r="X49" s="23">
        <v>311260.11829745548</v>
      </c>
      <c r="Y49" s="23">
        <v>45423.055490946077</v>
      </c>
      <c r="Z49" s="23">
        <v>9934.7346823427433</v>
      </c>
      <c r="AA49" s="23">
        <v>1417.9901305792846</v>
      </c>
      <c r="AB49" s="23">
        <v>78630.992693276086</v>
      </c>
      <c r="AC49" s="23">
        <v>581823.45379673142</v>
      </c>
      <c r="AD49" s="23">
        <v>794739.88854165329</v>
      </c>
      <c r="AE49" s="23">
        <v>3039306.8315333459</v>
      </c>
      <c r="AF49" s="23">
        <v>3838831.6957381405</v>
      </c>
      <c r="AG49" s="23">
        <v>320029.63060407655</v>
      </c>
      <c r="AH49" s="23">
        <v>34759.883395402561</v>
      </c>
      <c r="AI49" s="23">
        <v>209601.65826511962</v>
      </c>
      <c r="AJ49" s="23">
        <v>257594.40866690266</v>
      </c>
      <c r="AK49" s="23">
        <v>2206.4955706110686</v>
      </c>
      <c r="AL49" s="23">
        <v>1487896.022091948</v>
      </c>
      <c r="AM49" s="23">
        <v>203523.90930190767</v>
      </c>
      <c r="AN49" s="23">
        <v>114548.56973416042</v>
      </c>
      <c r="AO49" s="23">
        <v>6746.3936215483373</v>
      </c>
      <c r="AP49" s="23">
        <v>153694.28874075995</v>
      </c>
      <c r="AQ49" s="23">
        <v>544396.20490649238</v>
      </c>
      <c r="AR49" s="23">
        <v>120376.72001701209</v>
      </c>
      <c r="AS49" s="23">
        <v>203955.36035571483</v>
      </c>
      <c r="AT49" s="23">
        <v>79223.710762239629</v>
      </c>
      <c r="AU49" s="23">
        <v>32776.617985061261</v>
      </c>
      <c r="AV49" s="23">
        <v>0</v>
      </c>
      <c r="AW49" s="23">
        <v>0</v>
      </c>
      <c r="AX49" s="23">
        <v>224195.74255796702</v>
      </c>
      <c r="AY49" s="23">
        <v>416386.7465173665</v>
      </c>
      <c r="AZ49" s="23">
        <v>93827.905117922652</v>
      </c>
      <c r="BA49" s="23">
        <v>68024.274682911375</v>
      </c>
      <c r="BB49" s="23">
        <v>102442.83516604421</v>
      </c>
      <c r="BC49" s="23">
        <v>131927.29345947481</v>
      </c>
      <c r="BD49" s="23">
        <v>387190.84635562991</v>
      </c>
      <c r="BE49" s="23">
        <v>24488.109336628295</v>
      </c>
      <c r="BF49" s="23">
        <v>35948.215838233853</v>
      </c>
      <c r="BG49" s="23">
        <v>219672.58918587409</v>
      </c>
      <c r="BH49" s="23">
        <v>1792189.9341923748</v>
      </c>
      <c r="BI49" s="23">
        <v>14280.765451389307</v>
      </c>
      <c r="BJ49" s="23">
        <v>412148.86663068231</v>
      </c>
      <c r="BK49" s="23">
        <v>35899.586829230408</v>
      </c>
      <c r="BL49" s="23">
        <v>211258.75695540756</v>
      </c>
      <c r="BM49" s="23">
        <v>364503.70381805405</v>
      </c>
      <c r="BN49" s="23">
        <v>168690.38905909771</v>
      </c>
      <c r="BO49" s="23">
        <v>93297.835952638983</v>
      </c>
      <c r="BP49" s="23">
        <v>180514.8303064238</v>
      </c>
      <c r="BQ49" s="23">
        <v>165806.55880480525</v>
      </c>
      <c r="BR49" s="23">
        <v>75697.795582041115</v>
      </c>
      <c r="BS49" s="23">
        <v>0</v>
      </c>
      <c r="BT49" s="64">
        <v>19851326.424866792</v>
      </c>
      <c r="BU49" s="23">
        <v>11512.664152555164</v>
      </c>
      <c r="BV49" s="23">
        <v>0</v>
      </c>
      <c r="BW49" s="23">
        <v>0</v>
      </c>
      <c r="BX49" s="23">
        <v>0.30651105637300435</v>
      </c>
      <c r="BY49" s="23">
        <v>19401.381068200295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8603.193578157714</v>
      </c>
      <c r="CG49" s="23">
        <v>0</v>
      </c>
      <c r="CH49" s="23">
        <v>0</v>
      </c>
      <c r="CI49" s="23">
        <v>9512.0810273941861</v>
      </c>
      <c r="CJ49" s="34">
        <f t="shared" si="1"/>
        <v>19900356.051204156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28587867.221392956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28587867.221392956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45904118.582708947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45904118.582708947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144330.72339801674</v>
      </c>
      <c r="D52" s="23">
        <v>81655.435518268292</v>
      </c>
      <c r="E52" s="23">
        <v>14429.086844523465</v>
      </c>
      <c r="F52" s="23">
        <v>12736.966841569223</v>
      </c>
      <c r="G52" s="23">
        <v>243905.57422854321</v>
      </c>
      <c r="H52" s="23">
        <v>65773.112985826112</v>
      </c>
      <c r="I52" s="23">
        <v>23136.625968392054</v>
      </c>
      <c r="J52" s="23">
        <v>21965.637122189328</v>
      </c>
      <c r="K52" s="23">
        <v>22405.143402320213</v>
      </c>
      <c r="L52" s="23">
        <v>36595.116026704709</v>
      </c>
      <c r="M52" s="23">
        <v>198293.32378949487</v>
      </c>
      <c r="N52" s="23">
        <v>125081.45998362501</v>
      </c>
      <c r="O52" s="23">
        <v>56234.803750561674</v>
      </c>
      <c r="P52" s="23">
        <v>117703.69907867879</v>
      </c>
      <c r="Q52" s="23">
        <v>40290.842786160378</v>
      </c>
      <c r="R52" s="23">
        <v>102936.43289347542</v>
      </c>
      <c r="S52" s="23">
        <v>150950.40406426473</v>
      </c>
      <c r="T52" s="23">
        <v>75369.806414502149</v>
      </c>
      <c r="U52" s="23">
        <v>222925.80190461077</v>
      </c>
      <c r="V52" s="23">
        <v>28263.13730825546</v>
      </c>
      <c r="W52" s="23">
        <v>66683.941847982453</v>
      </c>
      <c r="X52" s="23">
        <v>114906.33464472517</v>
      </c>
      <c r="Y52" s="23">
        <v>30254.884593510284</v>
      </c>
      <c r="Z52" s="23">
        <v>35694.528173381303</v>
      </c>
      <c r="AA52" s="23">
        <v>41792.848800414424</v>
      </c>
      <c r="AB52" s="23">
        <v>121230.84572110318</v>
      </c>
      <c r="AC52" s="23">
        <v>823326.55102138477</v>
      </c>
      <c r="AD52" s="23">
        <v>352033.12522167666</v>
      </c>
      <c r="AE52" s="23">
        <v>1694171.692254225</v>
      </c>
      <c r="AF52" s="23">
        <v>879304.40890136862</v>
      </c>
      <c r="AG52" s="23">
        <v>308658.86920935044</v>
      </c>
      <c r="AH52" s="23">
        <v>68965.834143682237</v>
      </c>
      <c r="AI52" s="23">
        <v>210407.44111833908</v>
      </c>
      <c r="AJ52" s="23">
        <v>447343.53076967556</v>
      </c>
      <c r="AK52" s="23">
        <v>15444.077594524872</v>
      </c>
      <c r="AL52" s="23">
        <v>120759.9244204092</v>
      </c>
      <c r="AM52" s="23">
        <v>131504.63052960078</v>
      </c>
      <c r="AN52" s="23">
        <v>74603.884616877331</v>
      </c>
      <c r="AO52" s="23">
        <v>88908.870761539671</v>
      </c>
      <c r="AP52" s="23">
        <v>262152.74308879109</v>
      </c>
      <c r="AQ52" s="23">
        <v>575656.99782861641</v>
      </c>
      <c r="AR52" s="23">
        <v>272822.68749645748</v>
      </c>
      <c r="AS52" s="23">
        <v>191500.89377440553</v>
      </c>
      <c r="AT52" s="23">
        <v>147538.02275314889</v>
      </c>
      <c r="AU52" s="23">
        <v>327842.18091875163</v>
      </c>
      <c r="AV52" s="23">
        <v>39675.580645064845</v>
      </c>
      <c r="AW52" s="23">
        <v>53287.064650271765</v>
      </c>
      <c r="AX52" s="23">
        <v>408385.11300589528</v>
      </c>
      <c r="AY52" s="23">
        <v>617936.771601927</v>
      </c>
      <c r="AZ52" s="23">
        <v>42624.157563147426</v>
      </c>
      <c r="BA52" s="23">
        <v>5604.0197935868409</v>
      </c>
      <c r="BB52" s="23">
        <v>300410.79824345658</v>
      </c>
      <c r="BC52" s="23">
        <v>155584.92902163445</v>
      </c>
      <c r="BD52" s="23">
        <v>569810.43626262096</v>
      </c>
      <c r="BE52" s="23">
        <v>38396.067137099213</v>
      </c>
      <c r="BF52" s="23">
        <v>79345.156090864024</v>
      </c>
      <c r="BG52" s="23">
        <v>335939.17018885713</v>
      </c>
      <c r="BH52" s="23">
        <v>425231.50162398838</v>
      </c>
      <c r="BI52" s="23">
        <v>28015.610882364657</v>
      </c>
      <c r="BJ52" s="23">
        <v>126686.16870141822</v>
      </c>
      <c r="BK52" s="23">
        <v>29180.346258312478</v>
      </c>
      <c r="BL52" s="23">
        <v>85197.210530050783</v>
      </c>
      <c r="BM52" s="23">
        <v>43578.867743927934</v>
      </c>
      <c r="BN52" s="23">
        <v>89545.291274966585</v>
      </c>
      <c r="BO52" s="23">
        <v>58455.643576304028</v>
      </c>
      <c r="BP52" s="23">
        <v>750985.69000564504</v>
      </c>
      <c r="BQ52" s="23">
        <v>51638.052472452815</v>
      </c>
      <c r="BR52" s="23">
        <v>98654.01430647893</v>
      </c>
      <c r="BS52" s="23">
        <v>0</v>
      </c>
      <c r="BT52" s="64">
        <v>13622660.546094261</v>
      </c>
      <c r="BU52" s="23">
        <v>1092684.1145996943</v>
      </c>
      <c r="BV52" s="23">
        <v>0</v>
      </c>
      <c r="BW52" s="23">
        <v>0</v>
      </c>
      <c r="BX52" s="23">
        <v>0</v>
      </c>
      <c r="BY52" s="23">
        <v>0</v>
      </c>
      <c r="BZ52" s="23">
        <v>652705.98126023635</v>
      </c>
      <c r="CA52" s="23">
        <v>445240.70449915534</v>
      </c>
      <c r="CB52" s="23">
        <v>0</v>
      </c>
      <c r="CC52" s="23">
        <v>0</v>
      </c>
      <c r="CD52" s="23">
        <v>7.4499514610062825</v>
      </c>
      <c r="CE52" s="23">
        <v>0</v>
      </c>
      <c r="CF52" s="23">
        <v>170808.03228392385</v>
      </c>
      <c r="CG52" s="23">
        <v>0</v>
      </c>
      <c r="CH52" s="23">
        <v>0</v>
      </c>
      <c r="CI52" s="23">
        <v>1436733.6108144189</v>
      </c>
      <c r="CJ52" s="34">
        <f t="shared" si="1"/>
        <v>17420840.439503152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53033.894644241671</v>
      </c>
      <c r="D53" s="23">
        <v>28082.285508936566</v>
      </c>
      <c r="E53" s="23">
        <v>4616.312041358211</v>
      </c>
      <c r="F53" s="23">
        <v>149122.64710287628</v>
      </c>
      <c r="G53" s="23">
        <v>193882.03396113205</v>
      </c>
      <c r="H53" s="23">
        <v>14116.964028167362</v>
      </c>
      <c r="I53" s="23">
        <v>10185.687036236412</v>
      </c>
      <c r="J53" s="23">
        <v>16263.037173445238</v>
      </c>
      <c r="K53" s="23">
        <v>14612.077047162838</v>
      </c>
      <c r="L53" s="23">
        <v>21702.666394251821</v>
      </c>
      <c r="M53" s="23">
        <v>24400.639617445413</v>
      </c>
      <c r="N53" s="23">
        <v>32095.022963247629</v>
      </c>
      <c r="O53" s="23">
        <v>12548.413765743071</v>
      </c>
      <c r="P53" s="23">
        <v>47966.352432433341</v>
      </c>
      <c r="Q53" s="23">
        <v>11087.657508857452</v>
      </c>
      <c r="R53" s="23">
        <v>43926.784438644318</v>
      </c>
      <c r="S53" s="23">
        <v>26652.943370423352</v>
      </c>
      <c r="T53" s="23">
        <v>19627.408231309924</v>
      </c>
      <c r="U53" s="23">
        <v>63440.064422232128</v>
      </c>
      <c r="V53" s="23">
        <v>3769.7308772897418</v>
      </c>
      <c r="W53" s="23">
        <v>19856.570855011079</v>
      </c>
      <c r="X53" s="23">
        <v>36692.753996633495</v>
      </c>
      <c r="Y53" s="23">
        <v>9584.4049930954006</v>
      </c>
      <c r="Z53" s="23">
        <v>10468.016999443593</v>
      </c>
      <c r="AA53" s="23">
        <v>61933.104747292513</v>
      </c>
      <c r="AB53" s="23">
        <v>57623.953960006875</v>
      </c>
      <c r="AC53" s="23">
        <v>6904376.0270779571</v>
      </c>
      <c r="AD53" s="23">
        <v>51849.722182173995</v>
      </c>
      <c r="AE53" s="23">
        <v>476443.45400113281</v>
      </c>
      <c r="AF53" s="23">
        <v>92220.339954472729</v>
      </c>
      <c r="AG53" s="23">
        <v>39858.59473338363</v>
      </c>
      <c r="AH53" s="23">
        <v>14177.175209380792</v>
      </c>
      <c r="AI53" s="23">
        <v>22438.047056722444</v>
      </c>
      <c r="AJ53" s="23">
        <v>69410.575576163872</v>
      </c>
      <c r="AK53" s="23">
        <v>12143.631274897121</v>
      </c>
      <c r="AL53" s="23">
        <v>40667.926703414923</v>
      </c>
      <c r="AM53" s="23">
        <v>28841.362086385921</v>
      </c>
      <c r="AN53" s="23">
        <v>35602.698265784922</v>
      </c>
      <c r="AO53" s="23">
        <v>75248.214121296478</v>
      </c>
      <c r="AP53" s="23">
        <v>164186.06981879947</v>
      </c>
      <c r="AQ53" s="23">
        <v>171072.42167352283</v>
      </c>
      <c r="AR53" s="23">
        <v>29390.575222225594</v>
      </c>
      <c r="AS53" s="23">
        <v>69695.431740173328</v>
      </c>
      <c r="AT53" s="23">
        <v>168247.99344802371</v>
      </c>
      <c r="AU53" s="23">
        <v>20607.293849056496</v>
      </c>
      <c r="AV53" s="23">
        <v>6498.4561864563711</v>
      </c>
      <c r="AW53" s="23">
        <v>11042.372756343811</v>
      </c>
      <c r="AX53" s="23">
        <v>197480.3192005668</v>
      </c>
      <c r="AY53" s="23">
        <v>456275.25560498686</v>
      </c>
      <c r="AZ53" s="23">
        <v>2032.7223846484198</v>
      </c>
      <c r="BA53" s="23">
        <v>5422.2526572893466</v>
      </c>
      <c r="BB53" s="23">
        <v>23683.500497583973</v>
      </c>
      <c r="BC53" s="23">
        <v>67353.287359926093</v>
      </c>
      <c r="BD53" s="23">
        <v>87243.762788119493</v>
      </c>
      <c r="BE53" s="23">
        <v>9340.1771331628988</v>
      </c>
      <c r="BF53" s="23">
        <v>200.80715967087889</v>
      </c>
      <c r="BG53" s="23">
        <v>130789.90842465253</v>
      </c>
      <c r="BH53" s="23">
        <v>334126.74828148173</v>
      </c>
      <c r="BI53" s="23">
        <v>12484.444603095537</v>
      </c>
      <c r="BJ53" s="23">
        <v>218776.21399571604</v>
      </c>
      <c r="BK53" s="23">
        <v>18409.819261600376</v>
      </c>
      <c r="BL53" s="23">
        <v>80115.112387063957</v>
      </c>
      <c r="BM53" s="23">
        <v>104930.97120671849</v>
      </c>
      <c r="BN53" s="23">
        <v>53534.843469902611</v>
      </c>
      <c r="BO53" s="23">
        <v>54781.209809274857</v>
      </c>
      <c r="BP53" s="23">
        <v>442303.67439931096</v>
      </c>
      <c r="BQ53" s="23">
        <v>8899.899800481342</v>
      </c>
      <c r="BR53" s="23">
        <v>19153.805192260399</v>
      </c>
      <c r="BS53" s="23">
        <v>0</v>
      </c>
      <c r="BT53" s="64">
        <v>11818648.546672205</v>
      </c>
      <c r="BU53" s="23">
        <v>43976.353498080651</v>
      </c>
      <c r="BV53" s="23">
        <v>0</v>
      </c>
      <c r="BW53" s="23">
        <v>0</v>
      </c>
      <c r="BX53" s="23">
        <v>0</v>
      </c>
      <c r="BY53" s="23">
        <v>747318.32718495326</v>
      </c>
      <c r="BZ53" s="23">
        <v>0</v>
      </c>
      <c r="CA53" s="23">
        <v>0</v>
      </c>
      <c r="CB53" s="23">
        <v>0</v>
      </c>
      <c r="CC53" s="23">
        <v>0</v>
      </c>
      <c r="CD53" s="23">
        <v>1336610.2498965638</v>
      </c>
      <c r="CE53" s="23">
        <v>0</v>
      </c>
      <c r="CF53" s="23">
        <v>804046.64818482881</v>
      </c>
      <c r="CG53" s="23">
        <v>0</v>
      </c>
      <c r="CH53" s="23">
        <v>287.08831695034291</v>
      </c>
      <c r="CI53" s="23">
        <v>5472511.8470895961</v>
      </c>
      <c r="CJ53" s="34">
        <f t="shared" si="1"/>
        <v>20223399.060843177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0.27892346625412329</v>
      </c>
      <c r="D54" s="23">
        <v>151.93676611498805</v>
      </c>
      <c r="E54" s="23">
        <v>0.71734179909953844</v>
      </c>
      <c r="F54" s="23">
        <v>40.204185268075712</v>
      </c>
      <c r="G54" s="23">
        <v>1.9216315595278601</v>
      </c>
      <c r="H54" s="23">
        <v>0.46415538122706479</v>
      </c>
      <c r="I54" s="23">
        <v>4.8646371530203771E-2</v>
      </c>
      <c r="J54" s="23">
        <v>0.18211898603226051</v>
      </c>
      <c r="K54" s="23">
        <v>27.174116520355124</v>
      </c>
      <c r="L54" s="23">
        <v>8.4875506125254366E-3</v>
      </c>
      <c r="M54" s="23">
        <v>1.5322589756619378</v>
      </c>
      <c r="N54" s="23">
        <v>3.3937326988173304E-2</v>
      </c>
      <c r="O54" s="23">
        <v>0.44806876209137364</v>
      </c>
      <c r="P54" s="23">
        <v>36.244918962067608</v>
      </c>
      <c r="Q54" s="23">
        <v>0.17095923033819888</v>
      </c>
      <c r="R54" s="23">
        <v>0.22102481653105072</v>
      </c>
      <c r="S54" s="23">
        <v>0.24560932330205434</v>
      </c>
      <c r="T54" s="23">
        <v>0.30531919830443349</v>
      </c>
      <c r="U54" s="23">
        <v>0.88036374175822441</v>
      </c>
      <c r="V54" s="23">
        <v>0.75652196293821261</v>
      </c>
      <c r="W54" s="23">
        <v>9.0911916992809594E-2</v>
      </c>
      <c r="X54" s="23">
        <v>3.1619859533144412</v>
      </c>
      <c r="Y54" s="23">
        <v>6.8488734741577559E-2</v>
      </c>
      <c r="Z54" s="23">
        <v>0.38278110045735192</v>
      </c>
      <c r="AA54" s="23">
        <v>5.6342457831403993E-2</v>
      </c>
      <c r="AB54" s="23">
        <v>174.59169327060803</v>
      </c>
      <c r="AC54" s="23">
        <v>1073.8136618566214</v>
      </c>
      <c r="AD54" s="23">
        <v>714.46625727023149</v>
      </c>
      <c r="AE54" s="23">
        <v>37.035060815089942</v>
      </c>
      <c r="AF54" s="23">
        <v>4.2105379611907301</v>
      </c>
      <c r="AG54" s="23">
        <v>98.434631327298661</v>
      </c>
      <c r="AH54" s="23">
        <v>2.4545026329832954E-2</v>
      </c>
      <c r="AI54" s="23">
        <v>0.47041366392506928</v>
      </c>
      <c r="AJ54" s="23">
        <v>0.18305602440414864</v>
      </c>
      <c r="AK54" s="23">
        <v>0.14214295749554151</v>
      </c>
      <c r="AL54" s="23">
        <v>5.638787112437841</v>
      </c>
      <c r="AM54" s="23">
        <v>8.1062002591925433E-2</v>
      </c>
      <c r="AN54" s="23">
        <v>17.385866978649357</v>
      </c>
      <c r="AO54" s="23">
        <v>7.11127122847857E-3</v>
      </c>
      <c r="AP54" s="23">
        <v>0.12706164191614264</v>
      </c>
      <c r="AQ54" s="23">
        <v>282.02661876343842</v>
      </c>
      <c r="AR54" s="23">
        <v>0.61080866819600232</v>
      </c>
      <c r="AS54" s="23">
        <v>1.5703650795639228</v>
      </c>
      <c r="AT54" s="23">
        <v>539.56330814024727</v>
      </c>
      <c r="AU54" s="23">
        <v>151.60111897737374</v>
      </c>
      <c r="AV54" s="23">
        <v>0</v>
      </c>
      <c r="AW54" s="23">
        <v>86.266714338184258</v>
      </c>
      <c r="AX54" s="23">
        <v>243.15126170383243</v>
      </c>
      <c r="AY54" s="23">
        <v>0.1039790184021402</v>
      </c>
      <c r="AZ54" s="23">
        <v>15706.459651970456</v>
      </c>
      <c r="BA54" s="23">
        <v>198.03505463994992</v>
      </c>
      <c r="BB54" s="23">
        <v>7.269255946418359</v>
      </c>
      <c r="BC54" s="23">
        <v>0.58464153069969937</v>
      </c>
      <c r="BD54" s="23">
        <v>1.7985733803393096</v>
      </c>
      <c r="BE54" s="23">
        <v>1.7558889352631204</v>
      </c>
      <c r="BF54" s="23">
        <v>0</v>
      </c>
      <c r="BG54" s="23">
        <v>129.29997847841051</v>
      </c>
      <c r="BH54" s="23">
        <v>15671.578762310974</v>
      </c>
      <c r="BI54" s="23">
        <v>0</v>
      </c>
      <c r="BJ54" s="23">
        <v>2714.4828419143942</v>
      </c>
      <c r="BK54" s="23">
        <v>458.88288658970185</v>
      </c>
      <c r="BL54" s="23">
        <v>230.29391822504357</v>
      </c>
      <c r="BM54" s="23">
        <v>6976.6750311391615</v>
      </c>
      <c r="BN54" s="23">
        <v>9.9144579808639666</v>
      </c>
      <c r="BO54" s="23">
        <v>771.48997727042763</v>
      </c>
      <c r="BP54" s="23">
        <v>877.94203372487527</v>
      </c>
      <c r="BQ54" s="23">
        <v>4.5947754797755008E-2</v>
      </c>
      <c r="BR54" s="23">
        <v>102.77697914809876</v>
      </c>
      <c r="BS54" s="23">
        <v>0</v>
      </c>
      <c r="BT54" s="64">
        <v>47558.327810290153</v>
      </c>
      <c r="BU54" s="23">
        <v>831595.54413262801</v>
      </c>
      <c r="BV54" s="23">
        <v>0</v>
      </c>
      <c r="BW54" s="23">
        <v>249755.84736783901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582600.74193772895</v>
      </c>
      <c r="CG54" s="23">
        <v>0</v>
      </c>
      <c r="CH54" s="23">
        <v>1.016408214979593</v>
      </c>
      <c r="CI54" s="23">
        <v>3258.0218896230235</v>
      </c>
      <c r="CJ54" s="34">
        <f t="shared" si="1"/>
        <v>1714769.4995463244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352.88989339671451</v>
      </c>
      <c r="D55" s="23">
        <v>273.16529973896706</v>
      </c>
      <c r="E55" s="23">
        <v>44.888471091782634</v>
      </c>
      <c r="F55" s="23">
        <v>30.509454810480719</v>
      </c>
      <c r="G55" s="23">
        <v>409.48787281513893</v>
      </c>
      <c r="H55" s="23">
        <v>99.930770615256108</v>
      </c>
      <c r="I55" s="23">
        <v>24.438154934892253</v>
      </c>
      <c r="J55" s="23">
        <v>68.970402851939966</v>
      </c>
      <c r="K55" s="23">
        <v>52.637677680760142</v>
      </c>
      <c r="L55" s="23">
        <v>86.85460978835637</v>
      </c>
      <c r="M55" s="23">
        <v>127.43379282127042</v>
      </c>
      <c r="N55" s="23">
        <v>261.04564075807934</v>
      </c>
      <c r="O55" s="23">
        <v>115.09568158621477</v>
      </c>
      <c r="P55" s="23">
        <v>111.37152067720166</v>
      </c>
      <c r="Q55" s="23">
        <v>44.139061976222315</v>
      </c>
      <c r="R55" s="23">
        <v>163.77683165630211</v>
      </c>
      <c r="S55" s="23">
        <v>148.51105644529198</v>
      </c>
      <c r="T55" s="23">
        <v>59.907151886106419</v>
      </c>
      <c r="U55" s="23">
        <v>332.97295852720254</v>
      </c>
      <c r="V55" s="23">
        <v>30.70010237040815</v>
      </c>
      <c r="W55" s="23">
        <v>109.08255775176949</v>
      </c>
      <c r="X55" s="23">
        <v>82.286471408147008</v>
      </c>
      <c r="Y55" s="23">
        <v>43.919929798909358</v>
      </c>
      <c r="Z55" s="23">
        <v>157.98577499701918</v>
      </c>
      <c r="AA55" s="23">
        <v>171.85083551806531</v>
      </c>
      <c r="AB55" s="23">
        <v>187.19536238546345</v>
      </c>
      <c r="AC55" s="23">
        <v>1164.5562244275266</v>
      </c>
      <c r="AD55" s="23">
        <v>1717.0373766439607</v>
      </c>
      <c r="AE55" s="23">
        <v>2030.7297165557065</v>
      </c>
      <c r="AF55" s="23">
        <v>1269.3668653896329</v>
      </c>
      <c r="AG55" s="23">
        <v>977.68348088546088</v>
      </c>
      <c r="AH55" s="23">
        <v>573.11267212544351</v>
      </c>
      <c r="AI55" s="23">
        <v>131.2906582482108</v>
      </c>
      <c r="AJ55" s="23">
        <v>752.95442970193631</v>
      </c>
      <c r="AK55" s="23">
        <v>89.063572686639702</v>
      </c>
      <c r="AL55" s="23">
        <v>346.22423268314776</v>
      </c>
      <c r="AM55" s="23">
        <v>213.98755836252292</v>
      </c>
      <c r="AN55" s="23">
        <v>142.84397599055529</v>
      </c>
      <c r="AO55" s="23">
        <v>551.00086861424802</v>
      </c>
      <c r="AP55" s="23">
        <v>557.59153180092915</v>
      </c>
      <c r="AQ55" s="23">
        <v>710.17526647182217</v>
      </c>
      <c r="AR55" s="23">
        <v>988.53095191194086</v>
      </c>
      <c r="AS55" s="23">
        <v>273.04577675823936</v>
      </c>
      <c r="AT55" s="23">
        <v>259.89182206618864</v>
      </c>
      <c r="AU55" s="23">
        <v>101.37321113511682</v>
      </c>
      <c r="AV55" s="23">
        <v>33.396096486978053</v>
      </c>
      <c r="AW55" s="23">
        <v>29.818427799263418</v>
      </c>
      <c r="AX55" s="23">
        <v>512.33299435621291</v>
      </c>
      <c r="AY55" s="23">
        <v>5155.0975672558261</v>
      </c>
      <c r="AZ55" s="23">
        <v>6855.417783503076</v>
      </c>
      <c r="BA55" s="23">
        <v>3038.0019533910877</v>
      </c>
      <c r="BB55" s="23">
        <v>301.68362601737886</v>
      </c>
      <c r="BC55" s="23">
        <v>534.22483559828822</v>
      </c>
      <c r="BD55" s="23">
        <v>1429.8449134154469</v>
      </c>
      <c r="BE55" s="23">
        <v>97.441358107840372</v>
      </c>
      <c r="BF55" s="23">
        <v>713.78814652190192</v>
      </c>
      <c r="BG55" s="23">
        <v>3257.2506955576791</v>
      </c>
      <c r="BH55" s="23">
        <v>209070.75936057454</v>
      </c>
      <c r="BI55" s="23">
        <v>0.73773861796153095</v>
      </c>
      <c r="BJ55" s="23">
        <v>22037.591960850932</v>
      </c>
      <c r="BK55" s="23">
        <v>78.081159501547404</v>
      </c>
      <c r="BL55" s="23">
        <v>214679.87932619869</v>
      </c>
      <c r="BM55" s="23">
        <v>157725.51166385159</v>
      </c>
      <c r="BN55" s="23">
        <v>20147.737326307419</v>
      </c>
      <c r="BO55" s="23">
        <v>2936.6969228518351</v>
      </c>
      <c r="BP55" s="23">
        <v>42489.835816254825</v>
      </c>
      <c r="BQ55" s="23">
        <v>14.783878698518988</v>
      </c>
      <c r="BR55" s="23">
        <v>121.35130680465352</v>
      </c>
      <c r="BS55" s="23">
        <v>0</v>
      </c>
      <c r="BT55" s="64">
        <v>707702.77238927071</v>
      </c>
      <c r="BU55" s="23">
        <v>0</v>
      </c>
      <c r="BV55" s="23">
        <v>0</v>
      </c>
      <c r="BW55" s="23">
        <v>0</v>
      </c>
      <c r="BX55" s="23">
        <v>35.324458412253101</v>
      </c>
      <c r="BY55" s="23">
        <v>2300166.942548228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1317827.1474670803</v>
      </c>
      <c r="CG55" s="23">
        <v>0</v>
      </c>
      <c r="CH55" s="23">
        <v>0</v>
      </c>
      <c r="CI55" s="23">
        <v>65704.650967173191</v>
      </c>
      <c r="CJ55" s="34">
        <f t="shared" si="1"/>
        <v>4391436.8378301645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49587.707524127058</v>
      </c>
      <c r="D56" s="23">
        <v>6900.0223879856067</v>
      </c>
      <c r="E56" s="23">
        <v>587.61509797741655</v>
      </c>
      <c r="F56" s="23">
        <v>7220.6175135284948</v>
      </c>
      <c r="G56" s="23">
        <v>1461016.3278213961</v>
      </c>
      <c r="H56" s="23">
        <v>98426.971298254924</v>
      </c>
      <c r="I56" s="23">
        <v>21602.51537942444</v>
      </c>
      <c r="J56" s="23">
        <v>56264.583414198263</v>
      </c>
      <c r="K56" s="23">
        <v>197345.33780876914</v>
      </c>
      <c r="L56" s="23">
        <v>47715.859086745055</v>
      </c>
      <c r="M56" s="23">
        <v>409421.76427279372</v>
      </c>
      <c r="N56" s="23">
        <v>103837.41959318344</v>
      </c>
      <c r="O56" s="23">
        <v>77994.876073508945</v>
      </c>
      <c r="P56" s="23">
        <v>89063.782598560152</v>
      </c>
      <c r="Q56" s="23">
        <v>32931.581414749111</v>
      </c>
      <c r="R56" s="23">
        <v>132729.85059168516</v>
      </c>
      <c r="S56" s="23">
        <v>80129.811294437968</v>
      </c>
      <c r="T56" s="23">
        <v>67020.539015057526</v>
      </c>
      <c r="U56" s="23">
        <v>301533.00981092628</v>
      </c>
      <c r="V56" s="23">
        <v>26362.875643729923</v>
      </c>
      <c r="W56" s="23">
        <v>16969.340646046741</v>
      </c>
      <c r="X56" s="23">
        <v>355909.46241509903</v>
      </c>
      <c r="Y56" s="23">
        <v>28394.022447318846</v>
      </c>
      <c r="Z56" s="23">
        <v>23581.518311563643</v>
      </c>
      <c r="AA56" s="23">
        <v>19372.453705236716</v>
      </c>
      <c r="AB56" s="23">
        <v>65523.499247405991</v>
      </c>
      <c r="AC56" s="23">
        <v>118699.24686218772</v>
      </c>
      <c r="AD56" s="23">
        <v>303469.48001252871</v>
      </c>
      <c r="AE56" s="23">
        <v>2684418.1242747442</v>
      </c>
      <c r="AF56" s="23">
        <v>693649.75880008098</v>
      </c>
      <c r="AG56" s="23">
        <v>95452.951802479249</v>
      </c>
      <c r="AH56" s="23">
        <v>40036.251163349989</v>
      </c>
      <c r="AI56" s="23">
        <v>111434.5653931728</v>
      </c>
      <c r="AJ56" s="23">
        <v>170619.05193202602</v>
      </c>
      <c r="AK56" s="23">
        <v>28260.946929785441</v>
      </c>
      <c r="AL56" s="23">
        <v>103398.90393685501</v>
      </c>
      <c r="AM56" s="23">
        <v>307197.6123810634</v>
      </c>
      <c r="AN56" s="23">
        <v>128935.08414298455</v>
      </c>
      <c r="AO56" s="23">
        <v>175514.73608646693</v>
      </c>
      <c r="AP56" s="23">
        <v>53995.601159626007</v>
      </c>
      <c r="AQ56" s="23">
        <v>252234.16006821016</v>
      </c>
      <c r="AR56" s="23">
        <v>45740.868640464381</v>
      </c>
      <c r="AS56" s="23">
        <v>70405.973138577479</v>
      </c>
      <c r="AT56" s="23">
        <v>24263.931978059209</v>
      </c>
      <c r="AU56" s="23">
        <v>16902.92708626825</v>
      </c>
      <c r="AV56" s="23">
        <v>4361.6976737661744</v>
      </c>
      <c r="AW56" s="23">
        <v>8625.6662412908263</v>
      </c>
      <c r="AX56" s="23">
        <v>83751.946770573355</v>
      </c>
      <c r="AY56" s="23">
        <v>122906.0488174678</v>
      </c>
      <c r="AZ56" s="23">
        <v>4909.5038706072382</v>
      </c>
      <c r="BA56" s="23">
        <v>2350.5433833573279</v>
      </c>
      <c r="BB56" s="23">
        <v>39090.111987741671</v>
      </c>
      <c r="BC56" s="23">
        <v>38883.366259701928</v>
      </c>
      <c r="BD56" s="23">
        <v>139291.60636666053</v>
      </c>
      <c r="BE56" s="23">
        <v>11261.620406856429</v>
      </c>
      <c r="BF56" s="23">
        <v>90746.892299238592</v>
      </c>
      <c r="BG56" s="23">
        <v>99006.109906204641</v>
      </c>
      <c r="BH56" s="23">
        <v>43800.090326582824</v>
      </c>
      <c r="BI56" s="23">
        <v>53676.663276886822</v>
      </c>
      <c r="BJ56" s="23">
        <v>30285.84438971804</v>
      </c>
      <c r="BK56" s="23">
        <v>26844.236071579158</v>
      </c>
      <c r="BL56" s="23">
        <v>27439.334590761871</v>
      </c>
      <c r="BM56" s="23">
        <v>16694.137819119664</v>
      </c>
      <c r="BN56" s="23">
        <v>103736.16917920316</v>
      </c>
      <c r="BO56" s="23">
        <v>65089.532604049418</v>
      </c>
      <c r="BP56" s="23">
        <v>63723.585009555107</v>
      </c>
      <c r="BQ56" s="23">
        <v>40408.357263525773</v>
      </c>
      <c r="BR56" s="23">
        <v>63024.408892147403</v>
      </c>
      <c r="BS56" s="23">
        <v>0</v>
      </c>
      <c r="BT56" s="64">
        <v>10381981.013609232</v>
      </c>
      <c r="BU56" s="23">
        <v>33769.096088479193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168.38183319317673</v>
      </c>
      <c r="CE56" s="23">
        <v>0</v>
      </c>
      <c r="CF56" s="23">
        <v>31065.232598539693</v>
      </c>
      <c r="CG56" s="23">
        <v>0</v>
      </c>
      <c r="CH56" s="23">
        <v>174.65799108736994</v>
      </c>
      <c r="CI56" s="23">
        <v>1043313.962210073</v>
      </c>
      <c r="CJ56" s="34">
        <f t="shared" si="1"/>
        <v>11490472.344330603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1103069.6488450544</v>
      </c>
      <c r="D57" s="23">
        <v>110095.60922279723</v>
      </c>
      <c r="E57" s="23">
        <v>137.24037251935212</v>
      </c>
      <c r="F57" s="23">
        <v>624.13395895853262</v>
      </c>
      <c r="G57" s="23">
        <v>64267.460124816069</v>
      </c>
      <c r="H57" s="23">
        <v>7939.8601467760036</v>
      </c>
      <c r="I57" s="23">
        <v>2871.3684808883118</v>
      </c>
      <c r="J57" s="23">
        <v>3533.9056088012003</v>
      </c>
      <c r="K57" s="23">
        <v>11540.028275960585</v>
      </c>
      <c r="L57" s="23">
        <v>3629.2858714557224</v>
      </c>
      <c r="M57" s="23">
        <v>19389.012965263239</v>
      </c>
      <c r="N57" s="23">
        <v>9689.2435139204645</v>
      </c>
      <c r="O57" s="23">
        <v>11917.825828918412</v>
      </c>
      <c r="P57" s="23">
        <v>7726.6952727812422</v>
      </c>
      <c r="Q57" s="23">
        <v>3234.2990746458981</v>
      </c>
      <c r="R57" s="23">
        <v>11543.180205152181</v>
      </c>
      <c r="S57" s="23">
        <v>14084.091948887875</v>
      </c>
      <c r="T57" s="23">
        <v>10660.067275281666</v>
      </c>
      <c r="U57" s="23">
        <v>23499.287064274446</v>
      </c>
      <c r="V57" s="23">
        <v>3867.3642209690943</v>
      </c>
      <c r="W57" s="23">
        <v>5557.4087445441837</v>
      </c>
      <c r="X57" s="23">
        <v>31751.437782885507</v>
      </c>
      <c r="Y57" s="23">
        <v>1366.1570093927533</v>
      </c>
      <c r="Z57" s="23">
        <v>3271.6300199698321</v>
      </c>
      <c r="AA57" s="23">
        <v>7053.3938714954484</v>
      </c>
      <c r="AB57" s="23">
        <v>20928.08508410228</v>
      </c>
      <c r="AC57" s="23">
        <v>117644.05702024033</v>
      </c>
      <c r="AD57" s="23">
        <v>3506.3579660860983</v>
      </c>
      <c r="AE57" s="23">
        <v>69964.062423051335</v>
      </c>
      <c r="AF57" s="23">
        <v>35464.860371121642</v>
      </c>
      <c r="AG57" s="23">
        <v>8385.2558257720484</v>
      </c>
      <c r="AH57" s="23">
        <v>5650.8284718453788</v>
      </c>
      <c r="AI57" s="23">
        <v>2397.6870325970031</v>
      </c>
      <c r="AJ57" s="23">
        <v>6227.1212480816403</v>
      </c>
      <c r="AK57" s="23">
        <v>4415.2900734898449</v>
      </c>
      <c r="AL57" s="23">
        <v>8051.6065475201003</v>
      </c>
      <c r="AM57" s="23">
        <v>91261.99570343188</v>
      </c>
      <c r="AN57" s="23">
        <v>58471.91268106208</v>
      </c>
      <c r="AO57" s="23">
        <v>27448.193861712596</v>
      </c>
      <c r="AP57" s="23">
        <v>35520.975612755443</v>
      </c>
      <c r="AQ57" s="23">
        <v>18292.748624875712</v>
      </c>
      <c r="AR57" s="23">
        <v>9202.9486652027026</v>
      </c>
      <c r="AS57" s="23">
        <v>7205.5801496565473</v>
      </c>
      <c r="AT57" s="23">
        <v>13908.871384491687</v>
      </c>
      <c r="AU57" s="23">
        <v>919.64614220672013</v>
      </c>
      <c r="AV57" s="23">
        <v>71.136492207327962</v>
      </c>
      <c r="AW57" s="23">
        <v>165.318043721875</v>
      </c>
      <c r="AX57" s="23">
        <v>43268.794579738962</v>
      </c>
      <c r="AY57" s="23">
        <v>132881.36730964025</v>
      </c>
      <c r="AZ57" s="23">
        <v>6649.8261891006705</v>
      </c>
      <c r="BA57" s="23">
        <v>652.78760237963343</v>
      </c>
      <c r="BB57" s="23">
        <v>28879.644548121865</v>
      </c>
      <c r="BC57" s="23">
        <v>33916.227961302226</v>
      </c>
      <c r="BD57" s="23">
        <v>37940.723007121378</v>
      </c>
      <c r="BE57" s="23">
        <v>3899.4986741087318</v>
      </c>
      <c r="BF57" s="23">
        <v>5100.1229962096413</v>
      </c>
      <c r="BG57" s="23">
        <v>52015.506686830813</v>
      </c>
      <c r="BH57" s="23">
        <v>43577.005052941531</v>
      </c>
      <c r="BI57" s="23">
        <v>1150.3373010595212</v>
      </c>
      <c r="BJ57" s="23">
        <v>39930.143031654101</v>
      </c>
      <c r="BK57" s="23">
        <v>904.17450881560853</v>
      </c>
      <c r="BL57" s="23">
        <v>14580.428185889465</v>
      </c>
      <c r="BM57" s="23">
        <v>16710.229247147265</v>
      </c>
      <c r="BN57" s="23">
        <v>37238.034274295933</v>
      </c>
      <c r="BO57" s="23">
        <v>45364.719475419901</v>
      </c>
      <c r="BP57" s="23">
        <v>234879.46893985008</v>
      </c>
      <c r="BQ57" s="23">
        <v>1038.4322285025748</v>
      </c>
      <c r="BR57" s="23">
        <v>4227.3213512557932</v>
      </c>
      <c r="BS57" s="23">
        <v>0</v>
      </c>
      <c r="BT57" s="64">
        <v>2802228.9682830269</v>
      </c>
      <c r="BU57" s="23">
        <v>1216317.2705548538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71.026306117108874</v>
      </c>
      <c r="CE57" s="23">
        <v>0</v>
      </c>
      <c r="CF57" s="23">
        <v>74586.11857100224</v>
      </c>
      <c r="CG57" s="23">
        <v>0</v>
      </c>
      <c r="CH57" s="23">
        <v>221.71275798618393</v>
      </c>
      <c r="CI57" s="23">
        <v>290477.52436444064</v>
      </c>
      <c r="CJ57" s="34">
        <f t="shared" si="1"/>
        <v>4383902.6208374267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158925.91738621087</v>
      </c>
      <c r="D58" s="23">
        <v>103702.34945338932</v>
      </c>
      <c r="E58" s="23">
        <v>1358.7442712184015</v>
      </c>
      <c r="F58" s="23">
        <v>17803.87364964257</v>
      </c>
      <c r="G58" s="23">
        <v>139531.6503303489</v>
      </c>
      <c r="H58" s="23">
        <v>40520.812967185266</v>
      </c>
      <c r="I58" s="23">
        <v>9295.9925057957062</v>
      </c>
      <c r="J58" s="23">
        <v>11267.154857245119</v>
      </c>
      <c r="K58" s="23">
        <v>23863.416746446663</v>
      </c>
      <c r="L58" s="23">
        <v>7208.3559871685993</v>
      </c>
      <c r="M58" s="23">
        <v>32522.157575163306</v>
      </c>
      <c r="N58" s="23">
        <v>14504.551925464637</v>
      </c>
      <c r="O58" s="23">
        <v>16624.590316114318</v>
      </c>
      <c r="P58" s="23">
        <v>16661.793490047279</v>
      </c>
      <c r="Q58" s="23">
        <v>10697.712445521893</v>
      </c>
      <c r="R58" s="23">
        <v>38712.542304503637</v>
      </c>
      <c r="S58" s="23">
        <v>26440.51614751717</v>
      </c>
      <c r="T58" s="23">
        <v>18932.780053677729</v>
      </c>
      <c r="U58" s="23">
        <v>80596.42491655075</v>
      </c>
      <c r="V58" s="23">
        <v>7938.9565402954249</v>
      </c>
      <c r="W58" s="23">
        <v>12025.312216072998</v>
      </c>
      <c r="X58" s="23">
        <v>28250.751756448433</v>
      </c>
      <c r="Y58" s="23">
        <v>9355.2728872290645</v>
      </c>
      <c r="Z58" s="23">
        <v>13291.835791945909</v>
      </c>
      <c r="AA58" s="23">
        <v>16790.958892271912</v>
      </c>
      <c r="AB58" s="23">
        <v>53888.874187598129</v>
      </c>
      <c r="AC58" s="23">
        <v>1097095.5683541696</v>
      </c>
      <c r="AD58" s="23">
        <v>33856.970500091091</v>
      </c>
      <c r="AE58" s="23">
        <v>357066.63846634305</v>
      </c>
      <c r="AF58" s="23">
        <v>138153.39718554198</v>
      </c>
      <c r="AG58" s="23">
        <v>44926.05642269268</v>
      </c>
      <c r="AH58" s="23">
        <v>18159.046393744931</v>
      </c>
      <c r="AI58" s="23">
        <v>55137.362444863422</v>
      </c>
      <c r="AJ58" s="23">
        <v>298977.67049050692</v>
      </c>
      <c r="AK58" s="23">
        <v>7264.1454923406591</v>
      </c>
      <c r="AL58" s="23">
        <v>80612.970941911684</v>
      </c>
      <c r="AM58" s="23">
        <v>37376.50804501518</v>
      </c>
      <c r="AN58" s="23">
        <v>37870.839971295187</v>
      </c>
      <c r="AO58" s="23">
        <v>44377.329588850065</v>
      </c>
      <c r="AP58" s="23">
        <v>45081.329588859386</v>
      </c>
      <c r="AQ58" s="23">
        <v>109464.96897324678</v>
      </c>
      <c r="AR58" s="23">
        <v>26857.729844477424</v>
      </c>
      <c r="AS58" s="23">
        <v>40839.339501853501</v>
      </c>
      <c r="AT58" s="23">
        <v>15200.948301420853</v>
      </c>
      <c r="AU58" s="23">
        <v>9892.1359546379354</v>
      </c>
      <c r="AV58" s="23">
        <v>862.87829254113637</v>
      </c>
      <c r="AW58" s="23">
        <v>1220.7768206440949</v>
      </c>
      <c r="AX58" s="23">
        <v>76648.232326010388</v>
      </c>
      <c r="AY58" s="23">
        <v>156244.97711167732</v>
      </c>
      <c r="AZ58" s="23">
        <v>1608.3000032005357</v>
      </c>
      <c r="BA58" s="23">
        <v>4663.1321220319387</v>
      </c>
      <c r="BB58" s="23">
        <v>46896.983842636349</v>
      </c>
      <c r="BC58" s="23">
        <v>40266.505600534736</v>
      </c>
      <c r="BD58" s="23">
        <v>28114.740440903759</v>
      </c>
      <c r="BE58" s="23">
        <v>10510.854991458475</v>
      </c>
      <c r="BF58" s="23">
        <v>11298.652528950071</v>
      </c>
      <c r="BG58" s="23">
        <v>60044.326870249279</v>
      </c>
      <c r="BH58" s="23">
        <v>243949.43842023975</v>
      </c>
      <c r="BI58" s="23">
        <v>26952.405564841352</v>
      </c>
      <c r="BJ58" s="23">
        <v>94430.138699106188</v>
      </c>
      <c r="BK58" s="23">
        <v>2562.8942152852651</v>
      </c>
      <c r="BL58" s="23">
        <v>145548.06493211226</v>
      </c>
      <c r="BM58" s="23">
        <v>50358.014287337639</v>
      </c>
      <c r="BN58" s="23">
        <v>31939.608329614446</v>
      </c>
      <c r="BO58" s="23">
        <v>39486.833771040721</v>
      </c>
      <c r="BP58" s="23">
        <v>48190.118974064455</v>
      </c>
      <c r="BQ58" s="23">
        <v>9770.1396849065095</v>
      </c>
      <c r="BR58" s="23">
        <v>30452.598941449192</v>
      </c>
      <c r="BS58" s="23">
        <v>0</v>
      </c>
      <c r="BT58" s="64">
        <v>4570944.8728337716</v>
      </c>
      <c r="BU58" s="23">
        <v>871780.86334538588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1923.5326591270459</v>
      </c>
      <c r="CE58" s="23">
        <v>0</v>
      </c>
      <c r="CF58" s="23">
        <v>11874.589463083052</v>
      </c>
      <c r="CG58" s="23">
        <v>0</v>
      </c>
      <c r="CH58" s="23">
        <v>254.70931540821445</v>
      </c>
      <c r="CI58" s="23">
        <v>1939791.6699685594</v>
      </c>
      <c r="CJ58" s="34">
        <f t="shared" si="1"/>
        <v>7396570.237585335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2882.7611973542002</v>
      </c>
      <c r="D59" s="23">
        <v>168.18126034886501</v>
      </c>
      <c r="E59" s="23">
        <v>120.61353931841721</v>
      </c>
      <c r="F59" s="23">
        <v>1385.3873903987471</v>
      </c>
      <c r="G59" s="23">
        <v>41214.822779741546</v>
      </c>
      <c r="H59" s="23">
        <v>4253.3509671598758</v>
      </c>
      <c r="I59" s="23">
        <v>1722.0964093997873</v>
      </c>
      <c r="J59" s="23">
        <v>2180.427337329485</v>
      </c>
      <c r="K59" s="23">
        <v>6419.8175271338205</v>
      </c>
      <c r="L59" s="23">
        <v>5901.9521930338133</v>
      </c>
      <c r="M59" s="23">
        <v>16014.54044249604</v>
      </c>
      <c r="N59" s="23">
        <v>6938.943274247059</v>
      </c>
      <c r="O59" s="23">
        <v>3859.0933564233196</v>
      </c>
      <c r="P59" s="23">
        <v>8112.4578862231392</v>
      </c>
      <c r="Q59" s="23">
        <v>1636.3186765466521</v>
      </c>
      <c r="R59" s="23">
        <v>7530.5405745330127</v>
      </c>
      <c r="S59" s="23">
        <v>6056.1460555921858</v>
      </c>
      <c r="T59" s="23">
        <v>3031.5918155924455</v>
      </c>
      <c r="U59" s="23">
        <v>16492.506800680956</v>
      </c>
      <c r="V59" s="23">
        <v>1522.98421737594</v>
      </c>
      <c r="W59" s="23">
        <v>3203.533611634798</v>
      </c>
      <c r="X59" s="23">
        <v>11241.186844947873</v>
      </c>
      <c r="Y59" s="23">
        <v>1849.9593981788223</v>
      </c>
      <c r="Z59" s="23">
        <v>1632.5751417894633</v>
      </c>
      <c r="AA59" s="23">
        <v>2390.3010252139566</v>
      </c>
      <c r="AB59" s="23">
        <v>31679.990183756694</v>
      </c>
      <c r="AC59" s="23">
        <v>27303.320078960252</v>
      </c>
      <c r="AD59" s="23">
        <v>12491.988301831441</v>
      </c>
      <c r="AE59" s="23">
        <v>79391.411270395198</v>
      </c>
      <c r="AF59" s="23">
        <v>16207.084781720896</v>
      </c>
      <c r="AG59" s="23">
        <v>20243.432273170867</v>
      </c>
      <c r="AH59" s="23">
        <v>4345.5604176145725</v>
      </c>
      <c r="AI59" s="23">
        <v>1417.6511548770925</v>
      </c>
      <c r="AJ59" s="23">
        <v>18612.794416733806</v>
      </c>
      <c r="AK59" s="23">
        <v>1422.8538680330714</v>
      </c>
      <c r="AL59" s="23">
        <v>3193.94627675836</v>
      </c>
      <c r="AM59" s="23">
        <v>15988.162085364076</v>
      </c>
      <c r="AN59" s="23">
        <v>6345.712675461129</v>
      </c>
      <c r="AO59" s="23">
        <v>8533.886101489441</v>
      </c>
      <c r="AP59" s="23">
        <v>21138.925684086364</v>
      </c>
      <c r="AQ59" s="23">
        <v>16682.125179941202</v>
      </c>
      <c r="AR59" s="23">
        <v>12331.266205905227</v>
      </c>
      <c r="AS59" s="23">
        <v>12057.541431934704</v>
      </c>
      <c r="AT59" s="23">
        <v>8806.1051496255222</v>
      </c>
      <c r="AU59" s="23">
        <v>2502.3621918831745</v>
      </c>
      <c r="AV59" s="23">
        <v>104.25811460936961</v>
      </c>
      <c r="AW59" s="23">
        <v>203.30743397326458</v>
      </c>
      <c r="AX59" s="23">
        <v>23214.11526574981</v>
      </c>
      <c r="AY59" s="23">
        <v>32612.265398111937</v>
      </c>
      <c r="AZ59" s="23">
        <v>190.86325238442228</v>
      </c>
      <c r="BA59" s="23">
        <v>9061.290173389536</v>
      </c>
      <c r="BB59" s="23">
        <v>7369.5836783573495</v>
      </c>
      <c r="BC59" s="23">
        <v>9808.5525425258638</v>
      </c>
      <c r="BD59" s="23">
        <v>32564.457499588869</v>
      </c>
      <c r="BE59" s="23">
        <v>2408.6898663040251</v>
      </c>
      <c r="BF59" s="23">
        <v>4639.4367596705151</v>
      </c>
      <c r="BG59" s="23">
        <v>18651.007506667607</v>
      </c>
      <c r="BH59" s="23">
        <v>33167.723514884929</v>
      </c>
      <c r="BI59" s="23">
        <v>2939.2805557206239</v>
      </c>
      <c r="BJ59" s="23">
        <v>9650.3404476741125</v>
      </c>
      <c r="BK59" s="23">
        <v>1640.9575001516798</v>
      </c>
      <c r="BL59" s="23">
        <v>10542.817613168792</v>
      </c>
      <c r="BM59" s="23">
        <v>5167.7607979588574</v>
      </c>
      <c r="BN59" s="23">
        <v>3508.8188683141143</v>
      </c>
      <c r="BO59" s="23">
        <v>3976.6044189545519</v>
      </c>
      <c r="BP59" s="23">
        <v>124229.35710736757</v>
      </c>
      <c r="BQ59" s="23">
        <v>1946.8453161936195</v>
      </c>
      <c r="BR59" s="23">
        <v>18401.942404169222</v>
      </c>
      <c r="BS59" s="23">
        <v>0</v>
      </c>
      <c r="BT59" s="64">
        <v>834458.4854881278</v>
      </c>
      <c r="BU59" s="23">
        <v>40263.970429226596</v>
      </c>
      <c r="BV59" s="23">
        <v>0</v>
      </c>
      <c r="BW59" s="23">
        <v>0</v>
      </c>
      <c r="BX59" s="23">
        <v>263202.3482680734</v>
      </c>
      <c r="BY59" s="23">
        <v>575036.13094696368</v>
      </c>
      <c r="BZ59" s="23">
        <v>0</v>
      </c>
      <c r="CA59" s="23">
        <v>0</v>
      </c>
      <c r="CB59" s="23">
        <v>0</v>
      </c>
      <c r="CC59" s="23">
        <v>0</v>
      </c>
      <c r="CD59" s="23">
        <v>6.60784166071074</v>
      </c>
      <c r="CE59" s="23">
        <v>0</v>
      </c>
      <c r="CF59" s="23">
        <v>34809.890880101259</v>
      </c>
      <c r="CG59" s="23">
        <v>0</v>
      </c>
      <c r="CH59" s="23">
        <v>0</v>
      </c>
      <c r="CI59" s="23">
        <v>17586.553298491817</v>
      </c>
      <c r="CJ59" s="34">
        <f t="shared" si="1"/>
        <v>1765363.9871526451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1647.3205785616608</v>
      </c>
      <c r="D60" s="23">
        <v>1452.112977231817</v>
      </c>
      <c r="E60" s="23">
        <v>96.916120623179182</v>
      </c>
      <c r="F60" s="23">
        <v>2029.2568240356441</v>
      </c>
      <c r="G60" s="23">
        <v>23310.531158778205</v>
      </c>
      <c r="H60" s="23">
        <v>3994.7255129091122</v>
      </c>
      <c r="I60" s="23">
        <v>1446.044350483902</v>
      </c>
      <c r="J60" s="23">
        <v>1464.7769701595078</v>
      </c>
      <c r="K60" s="23">
        <v>1644.0668622969777</v>
      </c>
      <c r="L60" s="23">
        <v>1337.2816109574296</v>
      </c>
      <c r="M60" s="23">
        <v>9854.8486277427328</v>
      </c>
      <c r="N60" s="23">
        <v>5013.1504372764284</v>
      </c>
      <c r="O60" s="23">
        <v>5229.4202558137131</v>
      </c>
      <c r="P60" s="23">
        <v>10446.77388154955</v>
      </c>
      <c r="Q60" s="23">
        <v>885.90045496150879</v>
      </c>
      <c r="R60" s="23">
        <v>4551.8965587872735</v>
      </c>
      <c r="S60" s="23">
        <v>3711.4321180960178</v>
      </c>
      <c r="T60" s="23">
        <v>1858.814126482441</v>
      </c>
      <c r="U60" s="23">
        <v>10814.876247718734</v>
      </c>
      <c r="V60" s="23">
        <v>959.89568508212642</v>
      </c>
      <c r="W60" s="23">
        <v>1824.446684417092</v>
      </c>
      <c r="X60" s="23">
        <v>6509.676918927109</v>
      </c>
      <c r="Y60" s="23">
        <v>1155.1212001783074</v>
      </c>
      <c r="Z60" s="23">
        <v>406.42997416718083</v>
      </c>
      <c r="AA60" s="23">
        <v>994.9249690797219</v>
      </c>
      <c r="AB60" s="23">
        <v>4195.3148565962456</v>
      </c>
      <c r="AC60" s="23">
        <v>27724.6273359197</v>
      </c>
      <c r="AD60" s="23">
        <v>11197.360635264688</v>
      </c>
      <c r="AE60" s="23">
        <v>174437.0176815516</v>
      </c>
      <c r="AF60" s="23">
        <v>13352.360083038111</v>
      </c>
      <c r="AG60" s="23">
        <v>12070.710661933948</v>
      </c>
      <c r="AH60" s="23">
        <v>836.89548024131864</v>
      </c>
      <c r="AI60" s="23">
        <v>2386.9770961386216</v>
      </c>
      <c r="AJ60" s="23">
        <v>13995.434588626313</v>
      </c>
      <c r="AK60" s="23">
        <v>820.08098357127597</v>
      </c>
      <c r="AL60" s="23">
        <v>1753.1189392982012</v>
      </c>
      <c r="AM60" s="23">
        <v>7000.9374938830551</v>
      </c>
      <c r="AN60" s="23">
        <v>62222.59612987312</v>
      </c>
      <c r="AO60" s="23">
        <v>2109.5404448349555</v>
      </c>
      <c r="AP60" s="23">
        <v>3531.9865794538928</v>
      </c>
      <c r="AQ60" s="23">
        <v>3612.5255651018906</v>
      </c>
      <c r="AR60" s="23">
        <v>1406.1404028421082</v>
      </c>
      <c r="AS60" s="23">
        <v>1346.2211236485693</v>
      </c>
      <c r="AT60" s="23">
        <v>1901.239884002812</v>
      </c>
      <c r="AU60" s="23">
        <v>78.94583169618663</v>
      </c>
      <c r="AV60" s="23">
        <v>20.869783999422904</v>
      </c>
      <c r="AW60" s="23">
        <v>28.953918554450738</v>
      </c>
      <c r="AX60" s="23">
        <v>5460.5732075675751</v>
      </c>
      <c r="AY60" s="23">
        <v>9584.57519920718</v>
      </c>
      <c r="AZ60" s="23">
        <v>99.077715801388635</v>
      </c>
      <c r="BA60" s="23">
        <v>5150.0078983010126</v>
      </c>
      <c r="BB60" s="23">
        <v>3136.2231955876259</v>
      </c>
      <c r="BC60" s="23">
        <v>4596.9174919376455</v>
      </c>
      <c r="BD60" s="23">
        <v>8210.8484926093388</v>
      </c>
      <c r="BE60" s="23">
        <v>742.66764274813033</v>
      </c>
      <c r="BF60" s="23">
        <v>250.80572300343655</v>
      </c>
      <c r="BG60" s="23">
        <v>4241.104409491516</v>
      </c>
      <c r="BH60" s="23">
        <v>40732.604457598965</v>
      </c>
      <c r="BI60" s="23">
        <v>4591.4504060548597</v>
      </c>
      <c r="BJ60" s="23">
        <v>90493.319214301853</v>
      </c>
      <c r="BK60" s="23">
        <v>782.8087080091783</v>
      </c>
      <c r="BL60" s="23">
        <v>7342.8562716339729</v>
      </c>
      <c r="BM60" s="23">
        <v>58948.568388379208</v>
      </c>
      <c r="BN60" s="23">
        <v>47404.995163735788</v>
      </c>
      <c r="BO60" s="23">
        <v>36159.83570527679</v>
      </c>
      <c r="BP60" s="23">
        <v>13029.589571965687</v>
      </c>
      <c r="BQ60" s="23">
        <v>1290.7240392549015</v>
      </c>
      <c r="BR60" s="23">
        <v>1015.2523480567216</v>
      </c>
      <c r="BS60" s="23">
        <v>0</v>
      </c>
      <c r="BT60" s="64">
        <v>791935.30185691093</v>
      </c>
      <c r="BU60" s="23">
        <v>4624223.6547659338</v>
      </c>
      <c r="BV60" s="23">
        <v>0</v>
      </c>
      <c r="BW60" s="23">
        <v>0</v>
      </c>
      <c r="BX60" s="23">
        <v>0</v>
      </c>
      <c r="BY60" s="23">
        <v>89126.417241325515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1464.4386389581573</v>
      </c>
      <c r="CG60" s="23">
        <v>0</v>
      </c>
      <c r="CH60" s="23">
        <v>0</v>
      </c>
      <c r="CI60" s="23">
        <v>0</v>
      </c>
      <c r="CJ60" s="34">
        <f t="shared" si="1"/>
        <v>5506749.8125031283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149663.30146596281</v>
      </c>
      <c r="D61" s="23">
        <v>95434.308296407107</v>
      </c>
      <c r="E61" s="23">
        <v>7491.9166363771465</v>
      </c>
      <c r="F61" s="23">
        <v>8387.7424083013248</v>
      </c>
      <c r="G61" s="23">
        <v>514483.78660627746</v>
      </c>
      <c r="H61" s="23">
        <v>33381.303982320242</v>
      </c>
      <c r="I61" s="23">
        <v>15985.756972537718</v>
      </c>
      <c r="J61" s="23">
        <v>19845.610439088545</v>
      </c>
      <c r="K61" s="23">
        <v>42359.631298648776</v>
      </c>
      <c r="L61" s="23">
        <v>16983.053435584847</v>
      </c>
      <c r="M61" s="23">
        <v>95247.531790667155</v>
      </c>
      <c r="N61" s="23">
        <v>35639.613352375192</v>
      </c>
      <c r="O61" s="23">
        <v>44525.45693855553</v>
      </c>
      <c r="P61" s="23">
        <v>67123.389169027447</v>
      </c>
      <c r="Q61" s="23">
        <v>21684.496168418864</v>
      </c>
      <c r="R61" s="23">
        <v>66701.707180283265</v>
      </c>
      <c r="S61" s="23">
        <v>57584.826677485107</v>
      </c>
      <c r="T61" s="23">
        <v>47644.797448674166</v>
      </c>
      <c r="U61" s="23">
        <v>138231.81306645123</v>
      </c>
      <c r="V61" s="23">
        <v>12750.265670157096</v>
      </c>
      <c r="W61" s="23">
        <v>26907.976239730036</v>
      </c>
      <c r="X61" s="23">
        <v>62767.972837734815</v>
      </c>
      <c r="Y61" s="23">
        <v>14933.772997231348</v>
      </c>
      <c r="Z61" s="23">
        <v>14246.655150569888</v>
      </c>
      <c r="AA61" s="23">
        <v>25939.159997979183</v>
      </c>
      <c r="AB61" s="23">
        <v>92482.683039588766</v>
      </c>
      <c r="AC61" s="23">
        <v>635753.89273273968</v>
      </c>
      <c r="AD61" s="23">
        <v>125401.22487990993</v>
      </c>
      <c r="AE61" s="23">
        <v>855339.31660480902</v>
      </c>
      <c r="AF61" s="23">
        <v>254999.53154673878</v>
      </c>
      <c r="AG61" s="23">
        <v>133841.78132459387</v>
      </c>
      <c r="AH61" s="23">
        <v>24422.850005010252</v>
      </c>
      <c r="AI61" s="23">
        <v>43085.688153981449</v>
      </c>
      <c r="AJ61" s="23">
        <v>115914.75466797808</v>
      </c>
      <c r="AK61" s="23">
        <v>16721.469994431733</v>
      </c>
      <c r="AL61" s="23">
        <v>94174.606040625484</v>
      </c>
      <c r="AM61" s="23">
        <v>93529.507048755724</v>
      </c>
      <c r="AN61" s="23">
        <v>53854.638068265842</v>
      </c>
      <c r="AO61" s="23">
        <v>98116.453367778842</v>
      </c>
      <c r="AP61" s="23">
        <v>68178.924653909315</v>
      </c>
      <c r="AQ61" s="23">
        <v>204708.3683934267</v>
      </c>
      <c r="AR61" s="23">
        <v>66266.749423164059</v>
      </c>
      <c r="AS61" s="23">
        <v>63323.954180460569</v>
      </c>
      <c r="AT61" s="23">
        <v>32599.947498468526</v>
      </c>
      <c r="AU61" s="23">
        <v>349428.38717784331</v>
      </c>
      <c r="AV61" s="23">
        <v>23127.646325241334</v>
      </c>
      <c r="AW61" s="23">
        <v>30059.398174365197</v>
      </c>
      <c r="AX61" s="23">
        <v>95154.997178262871</v>
      </c>
      <c r="AY61" s="23">
        <v>146894.6865201896</v>
      </c>
      <c r="AZ61" s="23">
        <v>11912.314186343778</v>
      </c>
      <c r="BA61" s="23">
        <v>25455.736930227122</v>
      </c>
      <c r="BB61" s="23">
        <v>43632.628274019822</v>
      </c>
      <c r="BC61" s="23">
        <v>58869.398319710774</v>
      </c>
      <c r="BD61" s="23">
        <v>169076.48352293047</v>
      </c>
      <c r="BE61" s="23">
        <v>12633.088912045747</v>
      </c>
      <c r="BF61" s="23">
        <v>25856.452175572675</v>
      </c>
      <c r="BG61" s="23">
        <v>171655.18688495515</v>
      </c>
      <c r="BH61" s="23">
        <v>424211.97163944977</v>
      </c>
      <c r="BI61" s="23">
        <v>15970.374613373586</v>
      </c>
      <c r="BJ61" s="23">
        <v>364794.71560426563</v>
      </c>
      <c r="BK61" s="23">
        <v>13418.520795055705</v>
      </c>
      <c r="BL61" s="23">
        <v>273573.57013769943</v>
      </c>
      <c r="BM61" s="23">
        <v>265943.54392116057</v>
      </c>
      <c r="BN61" s="23">
        <v>59481.729476063818</v>
      </c>
      <c r="BO61" s="23">
        <v>61000.741292603627</v>
      </c>
      <c r="BP61" s="23">
        <v>544814.80284519622</v>
      </c>
      <c r="BQ61" s="23">
        <v>13015.67343657315</v>
      </c>
      <c r="BR61" s="23">
        <v>52070.943899715028</v>
      </c>
      <c r="BS61" s="23">
        <v>0</v>
      </c>
      <c r="BT61" s="64">
        <v>7960715.1800943464</v>
      </c>
      <c r="BU61" s="23">
        <v>1003139.8417352855</v>
      </c>
      <c r="BV61" s="23">
        <v>0</v>
      </c>
      <c r="BW61" s="23">
        <v>0</v>
      </c>
      <c r="BX61" s="23">
        <v>385293.88851245638</v>
      </c>
      <c r="BY61" s="23">
        <v>24979.743348276752</v>
      </c>
      <c r="BZ61" s="23">
        <v>0</v>
      </c>
      <c r="CA61" s="23">
        <v>0</v>
      </c>
      <c r="CB61" s="23">
        <v>0</v>
      </c>
      <c r="CC61" s="23">
        <v>0</v>
      </c>
      <c r="CD61" s="23">
        <v>192.84612767387731</v>
      </c>
      <c r="CE61" s="23">
        <v>0</v>
      </c>
      <c r="CF61" s="23">
        <v>79300.584716106561</v>
      </c>
      <c r="CG61" s="23">
        <v>0</v>
      </c>
      <c r="CH61" s="23">
        <v>130.93136383382162</v>
      </c>
      <c r="CI61" s="23">
        <v>286039.37125331367</v>
      </c>
      <c r="CJ61" s="34">
        <f t="shared" si="1"/>
        <v>9739792.3871512916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145406.45023448407</v>
      </c>
      <c r="D62" s="23">
        <v>33433.341565815099</v>
      </c>
      <c r="E62" s="23">
        <v>14714.986518388774</v>
      </c>
      <c r="F62" s="23">
        <v>9806.7417895456383</v>
      </c>
      <c r="G62" s="23">
        <v>148044.4333981692</v>
      </c>
      <c r="H62" s="23">
        <v>19051.638811158609</v>
      </c>
      <c r="I62" s="23">
        <v>8440.8725762406539</v>
      </c>
      <c r="J62" s="23">
        <v>22947.808822567549</v>
      </c>
      <c r="K62" s="23">
        <v>17626.928875636222</v>
      </c>
      <c r="L62" s="23">
        <v>29174.172433788444</v>
      </c>
      <c r="M62" s="23">
        <v>46173.885650465178</v>
      </c>
      <c r="N62" s="23">
        <v>85694.476278234361</v>
      </c>
      <c r="O62" s="23">
        <v>35779.470121842394</v>
      </c>
      <c r="P62" s="23">
        <v>38400.309252890933</v>
      </c>
      <c r="Q62" s="23">
        <v>15109.477553443547</v>
      </c>
      <c r="R62" s="23">
        <v>50900.697914382959</v>
      </c>
      <c r="S62" s="23">
        <v>47494.669623797687</v>
      </c>
      <c r="T62" s="23">
        <v>23798.64993144308</v>
      </c>
      <c r="U62" s="23">
        <v>108154.19440316681</v>
      </c>
      <c r="V62" s="23">
        <v>11184.210325437749</v>
      </c>
      <c r="W62" s="23">
        <v>35183.131815527719</v>
      </c>
      <c r="X62" s="23">
        <v>25116.001895164783</v>
      </c>
      <c r="Y62" s="23">
        <v>14526.185030554967</v>
      </c>
      <c r="Z62" s="23">
        <v>47322.534226577744</v>
      </c>
      <c r="AA62" s="23">
        <v>54402.28311269058</v>
      </c>
      <c r="AB62" s="23">
        <v>84481.275267710866</v>
      </c>
      <c r="AC62" s="23">
        <v>378533.5763622293</v>
      </c>
      <c r="AD62" s="23">
        <v>136988.99602109561</v>
      </c>
      <c r="AE62" s="23">
        <v>698931.96607577393</v>
      </c>
      <c r="AF62" s="23">
        <v>491055.47688087757</v>
      </c>
      <c r="AG62" s="23">
        <v>331985.01313880773</v>
      </c>
      <c r="AH62" s="23">
        <v>25755.175236548559</v>
      </c>
      <c r="AI62" s="23">
        <v>299954.51986961917</v>
      </c>
      <c r="AJ62" s="23">
        <v>193103.73869374042</v>
      </c>
      <c r="AK62" s="23">
        <v>42748.916632803084</v>
      </c>
      <c r="AL62" s="23">
        <v>145341.0426314793</v>
      </c>
      <c r="AM62" s="23">
        <v>67265.671314798863</v>
      </c>
      <c r="AN62" s="23">
        <v>45601.641679062232</v>
      </c>
      <c r="AO62" s="23">
        <v>164900.54361202518</v>
      </c>
      <c r="AP62" s="23">
        <v>135058.88602397978</v>
      </c>
      <c r="AQ62" s="23">
        <v>288979.06618908828</v>
      </c>
      <c r="AR62" s="23">
        <v>339038.39563575643</v>
      </c>
      <c r="AS62" s="23">
        <v>90637.399526753114</v>
      </c>
      <c r="AT62" s="23">
        <v>68441.429217411976</v>
      </c>
      <c r="AU62" s="23">
        <v>6744.294316728151</v>
      </c>
      <c r="AV62" s="23">
        <v>934.35832399046978</v>
      </c>
      <c r="AW62" s="23">
        <v>1744.3758201770268</v>
      </c>
      <c r="AX62" s="23">
        <v>174760.21237172419</v>
      </c>
      <c r="AY62" s="23">
        <v>294679.44111453561</v>
      </c>
      <c r="AZ62" s="23">
        <v>18411.154268347236</v>
      </c>
      <c r="BA62" s="23">
        <v>10286.433612325327</v>
      </c>
      <c r="BB62" s="23">
        <v>102553.23176965716</v>
      </c>
      <c r="BC62" s="23">
        <v>100456.44963890032</v>
      </c>
      <c r="BD62" s="23">
        <v>342030.46670690761</v>
      </c>
      <c r="BE62" s="23">
        <v>25920.242732690294</v>
      </c>
      <c r="BF62" s="23">
        <v>16805.17836930932</v>
      </c>
      <c r="BG62" s="23">
        <v>213108.28372793784</v>
      </c>
      <c r="BH62" s="23">
        <v>367525.21819176793</v>
      </c>
      <c r="BI62" s="23">
        <v>1602.2846346783615</v>
      </c>
      <c r="BJ62" s="23">
        <v>361992.6862985359</v>
      </c>
      <c r="BK62" s="23">
        <v>28121.004530487931</v>
      </c>
      <c r="BL62" s="23">
        <v>183947.99898599199</v>
      </c>
      <c r="BM62" s="23">
        <v>462351.08940604085</v>
      </c>
      <c r="BN62" s="23">
        <v>65142.999884009201</v>
      </c>
      <c r="BO62" s="23">
        <v>67989.020786690016</v>
      </c>
      <c r="BP62" s="23">
        <v>1081428.5421043946</v>
      </c>
      <c r="BQ62" s="23">
        <v>14193.538382651981</v>
      </c>
      <c r="BR62" s="23">
        <v>43688.798193422321</v>
      </c>
      <c r="BS62" s="23">
        <v>0</v>
      </c>
      <c r="BT62" s="64">
        <v>9103107.5863428768</v>
      </c>
      <c r="BU62" s="23">
        <v>1241806.4755405544</v>
      </c>
      <c r="BV62" s="23">
        <v>0</v>
      </c>
      <c r="BW62" s="23">
        <v>0</v>
      </c>
      <c r="BX62" s="23">
        <v>7259674.8537888397</v>
      </c>
      <c r="BY62" s="23">
        <v>54427868.545910999</v>
      </c>
      <c r="BZ62" s="23">
        <v>140200.65416714564</v>
      </c>
      <c r="CA62" s="23">
        <v>177487.18837570131</v>
      </c>
      <c r="CB62" s="23">
        <v>0</v>
      </c>
      <c r="CC62" s="23">
        <v>0</v>
      </c>
      <c r="CD62" s="23">
        <v>0</v>
      </c>
      <c r="CE62" s="23">
        <v>0</v>
      </c>
      <c r="CF62" s="23">
        <v>598069.5720839547</v>
      </c>
      <c r="CG62" s="23">
        <v>0</v>
      </c>
      <c r="CH62" s="23">
        <v>0</v>
      </c>
      <c r="CI62" s="23">
        <v>128638.32339087308</v>
      </c>
      <c r="CJ62" s="34">
        <f t="shared" si="1"/>
        <v>73076853.199600935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12592.223800224629</v>
      </c>
      <c r="D63" s="23">
        <v>327.22814095774879</v>
      </c>
      <c r="E63" s="23">
        <v>73.353214420474217</v>
      </c>
      <c r="F63" s="23">
        <v>105.08122484661814</v>
      </c>
      <c r="G63" s="23">
        <v>5129.2806997373409</v>
      </c>
      <c r="H63" s="23">
        <v>379.97353731687747</v>
      </c>
      <c r="I63" s="23">
        <v>283.49876322222008</v>
      </c>
      <c r="J63" s="23">
        <v>368.27330062705119</v>
      </c>
      <c r="K63" s="23">
        <v>518.07345041980238</v>
      </c>
      <c r="L63" s="23">
        <v>1197.3468251800819</v>
      </c>
      <c r="M63" s="23">
        <v>180.07627593464966</v>
      </c>
      <c r="N63" s="23">
        <v>255.22792069112847</v>
      </c>
      <c r="O63" s="23">
        <v>327.10615822252464</v>
      </c>
      <c r="P63" s="23">
        <v>417.90151203210604</v>
      </c>
      <c r="Q63" s="23">
        <v>206.71587853375269</v>
      </c>
      <c r="R63" s="23">
        <v>1371.0186012307572</v>
      </c>
      <c r="S63" s="23">
        <v>360.68023196265892</v>
      </c>
      <c r="T63" s="23">
        <v>271.17922275764022</v>
      </c>
      <c r="U63" s="23">
        <v>2042.4735993969443</v>
      </c>
      <c r="V63" s="23">
        <v>69.189540024294786</v>
      </c>
      <c r="W63" s="23">
        <v>114.51103408556762</v>
      </c>
      <c r="X63" s="23">
        <v>570.93132691352127</v>
      </c>
      <c r="Y63" s="23">
        <v>217.67624303437742</v>
      </c>
      <c r="Z63" s="23">
        <v>339.76364212418162</v>
      </c>
      <c r="AA63" s="23">
        <v>606.86707339253155</v>
      </c>
      <c r="AB63" s="23">
        <v>5738.1483998615122</v>
      </c>
      <c r="AC63" s="23">
        <v>17495.644616343234</v>
      </c>
      <c r="AD63" s="23">
        <v>15701.009601639473</v>
      </c>
      <c r="AE63" s="23">
        <v>57597.892893067255</v>
      </c>
      <c r="AF63" s="23">
        <v>13334.811825534891</v>
      </c>
      <c r="AG63" s="23">
        <v>50056.514930216479</v>
      </c>
      <c r="AH63" s="23">
        <v>340.63634646170925</v>
      </c>
      <c r="AI63" s="23">
        <v>186.50912639866073</v>
      </c>
      <c r="AJ63" s="23">
        <v>9661.6899828371388</v>
      </c>
      <c r="AK63" s="23">
        <v>1783.7357530600987</v>
      </c>
      <c r="AL63" s="23">
        <v>898.26047466339594</v>
      </c>
      <c r="AM63" s="23">
        <v>821.69375977918094</v>
      </c>
      <c r="AN63" s="23">
        <v>362.72803976657019</v>
      </c>
      <c r="AO63" s="23">
        <v>6503.415264133755</v>
      </c>
      <c r="AP63" s="23">
        <v>6963.9501086610053</v>
      </c>
      <c r="AQ63" s="23">
        <v>198.80312001496372</v>
      </c>
      <c r="AR63" s="23">
        <v>557.04862210151271</v>
      </c>
      <c r="AS63" s="23">
        <v>42.001146804198541</v>
      </c>
      <c r="AT63" s="23">
        <v>1094.7622737772422</v>
      </c>
      <c r="AU63" s="23">
        <v>4174.6804774338334</v>
      </c>
      <c r="AV63" s="23">
        <v>578.00275230456498</v>
      </c>
      <c r="AW63" s="23">
        <v>85.443081768905998</v>
      </c>
      <c r="AX63" s="23">
        <v>3091.9843875234378</v>
      </c>
      <c r="AY63" s="23">
        <v>6572.7029045720101</v>
      </c>
      <c r="AZ63" s="23">
        <v>48.217234455697131</v>
      </c>
      <c r="BA63" s="23">
        <v>0</v>
      </c>
      <c r="BB63" s="23">
        <v>1203.6114231252106</v>
      </c>
      <c r="BC63" s="23">
        <v>3639.047575432749</v>
      </c>
      <c r="BD63" s="23">
        <v>1390.8009557952023</v>
      </c>
      <c r="BE63" s="23">
        <v>522.50179817553214</v>
      </c>
      <c r="BF63" s="23">
        <v>535.0915333676943</v>
      </c>
      <c r="BG63" s="23">
        <v>5782.2440398287799</v>
      </c>
      <c r="BH63" s="23">
        <v>83368.27660537108</v>
      </c>
      <c r="BI63" s="23">
        <v>0</v>
      </c>
      <c r="BJ63" s="23">
        <v>43520.409990896878</v>
      </c>
      <c r="BK63" s="23">
        <v>3117.1464750265691</v>
      </c>
      <c r="BL63" s="23">
        <v>502919.87995062309</v>
      </c>
      <c r="BM63" s="23">
        <v>69654.506101435865</v>
      </c>
      <c r="BN63" s="23">
        <v>1219.5835357290662</v>
      </c>
      <c r="BO63" s="23">
        <v>961.73525055716345</v>
      </c>
      <c r="BP63" s="23">
        <v>6295.5167302938135</v>
      </c>
      <c r="BQ63" s="23">
        <v>892.58913752803335</v>
      </c>
      <c r="BR63" s="23">
        <v>3012.9547282423578</v>
      </c>
      <c r="BS63" s="23">
        <v>0</v>
      </c>
      <c r="BT63" s="64">
        <v>960251.83417189925</v>
      </c>
      <c r="BU63" s="23">
        <v>769416.66328234388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3753.5573369246076</v>
      </c>
      <c r="CG63" s="23">
        <v>0</v>
      </c>
      <c r="CH63" s="23">
        <v>0</v>
      </c>
      <c r="CI63" s="23">
        <v>0</v>
      </c>
      <c r="CJ63" s="34">
        <f t="shared" si="1"/>
        <v>1733422.0547911678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4898.9643246906271</v>
      </c>
      <c r="D64" s="23">
        <v>1925.467635806481</v>
      </c>
      <c r="E64" s="23">
        <v>811.53864773378928</v>
      </c>
      <c r="F64" s="23">
        <v>658.45798900634111</v>
      </c>
      <c r="G64" s="23">
        <v>9079.4278599898153</v>
      </c>
      <c r="H64" s="23">
        <v>1191.1097011759091</v>
      </c>
      <c r="I64" s="23">
        <v>518.39469669854441</v>
      </c>
      <c r="J64" s="23">
        <v>1271.5906195305865</v>
      </c>
      <c r="K64" s="23">
        <v>929.14069226611809</v>
      </c>
      <c r="L64" s="23">
        <v>1653.3038430120776</v>
      </c>
      <c r="M64" s="23">
        <v>2716.5348060829783</v>
      </c>
      <c r="N64" s="23">
        <v>4375.9668265092068</v>
      </c>
      <c r="O64" s="23">
        <v>2125.3222447301778</v>
      </c>
      <c r="P64" s="23">
        <v>2109.1685713003535</v>
      </c>
      <c r="Q64" s="23">
        <v>848.1847046480035</v>
      </c>
      <c r="R64" s="23">
        <v>3027.3359776417542</v>
      </c>
      <c r="S64" s="23">
        <v>2669.4908800522808</v>
      </c>
      <c r="T64" s="23">
        <v>1252.9159740633213</v>
      </c>
      <c r="U64" s="23">
        <v>6168.1934936969719</v>
      </c>
      <c r="V64" s="23">
        <v>606.51155775301334</v>
      </c>
      <c r="W64" s="23">
        <v>1872.7062470221665</v>
      </c>
      <c r="X64" s="23">
        <v>1706.2129778176388</v>
      </c>
      <c r="Y64" s="23">
        <v>820.92362685614216</v>
      </c>
      <c r="Z64" s="23">
        <v>3828.5370258310631</v>
      </c>
      <c r="AA64" s="23">
        <v>3681.5099878131236</v>
      </c>
      <c r="AB64" s="23">
        <v>3645.0533348396061</v>
      </c>
      <c r="AC64" s="23">
        <v>46392.299788616489</v>
      </c>
      <c r="AD64" s="23">
        <v>7308.7801205447449</v>
      </c>
      <c r="AE64" s="23">
        <v>37875.729102145946</v>
      </c>
      <c r="AF64" s="23">
        <v>21122.913007199491</v>
      </c>
      <c r="AG64" s="23">
        <v>15479.705976484893</v>
      </c>
      <c r="AH64" s="23">
        <v>1078.389545594021</v>
      </c>
      <c r="AI64" s="23">
        <v>2090.4826086519311</v>
      </c>
      <c r="AJ64" s="23">
        <v>13360.266570316904</v>
      </c>
      <c r="AK64" s="23">
        <v>2956.4137540020156</v>
      </c>
      <c r="AL64" s="23">
        <v>5933.5749088279636</v>
      </c>
      <c r="AM64" s="23">
        <v>3583.2236898545771</v>
      </c>
      <c r="AN64" s="23">
        <v>2221.1301030191121</v>
      </c>
      <c r="AO64" s="23">
        <v>7532.3603735149045</v>
      </c>
      <c r="AP64" s="23">
        <v>8815.2331311695471</v>
      </c>
      <c r="AQ64" s="23">
        <v>11941.680136641433</v>
      </c>
      <c r="AR64" s="23">
        <v>11088.230771938877</v>
      </c>
      <c r="AS64" s="23">
        <v>4717.1800548962246</v>
      </c>
      <c r="AT64" s="23">
        <v>4256.6528109927322</v>
      </c>
      <c r="AU64" s="23">
        <v>1677.4858834497911</v>
      </c>
      <c r="AV64" s="23">
        <v>81.235110477816647</v>
      </c>
      <c r="AW64" s="23">
        <v>138.8835076306294</v>
      </c>
      <c r="AX64" s="23">
        <v>7011.2993123138585</v>
      </c>
      <c r="AY64" s="23">
        <v>17885.00083600566</v>
      </c>
      <c r="AZ64" s="23">
        <v>1477.2167878899359</v>
      </c>
      <c r="BA64" s="23">
        <v>33004.486484013782</v>
      </c>
      <c r="BB64" s="23">
        <v>4007.5742265951289</v>
      </c>
      <c r="BC64" s="23">
        <v>4873.1657223410548</v>
      </c>
      <c r="BD64" s="23">
        <v>19689.628915046254</v>
      </c>
      <c r="BE64" s="23">
        <v>1060.8092478465119</v>
      </c>
      <c r="BF64" s="23">
        <v>8059.2361393511819</v>
      </c>
      <c r="BG64" s="23">
        <v>56294.394154205424</v>
      </c>
      <c r="BH64" s="23">
        <v>349053.83803433157</v>
      </c>
      <c r="BI64" s="23">
        <v>2067.3566356810334</v>
      </c>
      <c r="BJ64" s="23">
        <v>216576.47060848871</v>
      </c>
      <c r="BK64" s="23">
        <v>1213.6196824060478</v>
      </c>
      <c r="BL64" s="23">
        <v>512734.76750646968</v>
      </c>
      <c r="BM64" s="23">
        <v>267114.92504539539</v>
      </c>
      <c r="BN64" s="23">
        <v>50532.550088944408</v>
      </c>
      <c r="BO64" s="23">
        <v>38750.989123782376</v>
      </c>
      <c r="BP64" s="23">
        <v>423254.34910169098</v>
      </c>
      <c r="BQ64" s="23">
        <v>952.8069697583926</v>
      </c>
      <c r="BR64" s="23">
        <v>1825.7593256370433</v>
      </c>
      <c r="BS64" s="23">
        <v>0</v>
      </c>
      <c r="BT64" s="64">
        <v>2291484.0591507326</v>
      </c>
      <c r="BU64" s="23">
        <v>2207282.01385776</v>
      </c>
      <c r="BV64" s="23">
        <v>3123975.3703609379</v>
      </c>
      <c r="BW64" s="23">
        <v>0</v>
      </c>
      <c r="BX64" s="23">
        <v>43931459.77793131</v>
      </c>
      <c r="BY64" s="23">
        <v>2139203.941284121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2391420.1484423247</v>
      </c>
      <c r="CG64" s="23">
        <v>0</v>
      </c>
      <c r="CH64" s="23">
        <v>0</v>
      </c>
      <c r="CI64" s="23">
        <v>102917.82494887993</v>
      </c>
      <c r="CJ64" s="34">
        <f t="shared" si="1"/>
        <v>56187743.135976069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688.29049080863513</v>
      </c>
      <c r="D65" s="23">
        <v>411.29042912995175</v>
      </c>
      <c r="E65" s="23">
        <v>67.993351654098305</v>
      </c>
      <c r="F65" s="23">
        <v>404.0929570249188</v>
      </c>
      <c r="G65" s="23">
        <v>11329.579704100872</v>
      </c>
      <c r="H65" s="23">
        <v>1149.4035648211111</v>
      </c>
      <c r="I65" s="23">
        <v>187.34127870224006</v>
      </c>
      <c r="J65" s="23">
        <v>1006.7292448065936</v>
      </c>
      <c r="K65" s="23">
        <v>944.10827984206628</v>
      </c>
      <c r="L65" s="23">
        <v>475.39776310914755</v>
      </c>
      <c r="M65" s="23">
        <v>1372.2011101285948</v>
      </c>
      <c r="N65" s="23">
        <v>1400.762442459634</v>
      </c>
      <c r="O65" s="23">
        <v>1840.0286417196987</v>
      </c>
      <c r="P65" s="23">
        <v>932.26466290276323</v>
      </c>
      <c r="Q65" s="23">
        <v>879.15461787631455</v>
      </c>
      <c r="R65" s="23">
        <v>1648.2211600073881</v>
      </c>
      <c r="S65" s="23">
        <v>2022.0411091258711</v>
      </c>
      <c r="T65" s="23">
        <v>754.67587533572396</v>
      </c>
      <c r="U65" s="23">
        <v>3264.2172006578094</v>
      </c>
      <c r="V65" s="23">
        <v>256.7298052449342</v>
      </c>
      <c r="W65" s="23">
        <v>488.19324254884452</v>
      </c>
      <c r="X65" s="23">
        <v>1414.1336139799537</v>
      </c>
      <c r="Y65" s="23">
        <v>557.0086459723052</v>
      </c>
      <c r="Z65" s="23">
        <v>20.852120835349652</v>
      </c>
      <c r="AA65" s="23">
        <v>283.15987150971728</v>
      </c>
      <c r="AB65" s="23">
        <v>869.0752410065146</v>
      </c>
      <c r="AC65" s="23">
        <v>8873.3521555471307</v>
      </c>
      <c r="AD65" s="23">
        <v>1383.0260022229356</v>
      </c>
      <c r="AE65" s="23">
        <v>2283.2462270999577</v>
      </c>
      <c r="AF65" s="23">
        <v>2570.5831465464616</v>
      </c>
      <c r="AG65" s="23">
        <v>2216.6392762168293</v>
      </c>
      <c r="AH65" s="23">
        <v>241.347663674247</v>
      </c>
      <c r="AI65" s="23">
        <v>829.27835403400047</v>
      </c>
      <c r="AJ65" s="23">
        <v>1976.8756983932119</v>
      </c>
      <c r="AK65" s="23">
        <v>233.63174875166499</v>
      </c>
      <c r="AL65" s="23">
        <v>790.60773516190795</v>
      </c>
      <c r="AM65" s="23">
        <v>1418.6864044776125</v>
      </c>
      <c r="AN65" s="23">
        <v>1725.0545265350847</v>
      </c>
      <c r="AO65" s="23">
        <v>750.58155210238624</v>
      </c>
      <c r="AP65" s="23">
        <v>1119.363593679853</v>
      </c>
      <c r="AQ65" s="23">
        <v>11172.69226410269</v>
      </c>
      <c r="AR65" s="23">
        <v>551.62125436248186</v>
      </c>
      <c r="AS65" s="23">
        <v>349.20981802786002</v>
      </c>
      <c r="AT65" s="23">
        <v>399.74369702210049</v>
      </c>
      <c r="AU65" s="23">
        <v>160.22183121957218</v>
      </c>
      <c r="AV65" s="23">
        <v>218.42548794138179</v>
      </c>
      <c r="AW65" s="23">
        <v>30.933872127936866</v>
      </c>
      <c r="AX65" s="23">
        <v>1279.611017422581</v>
      </c>
      <c r="AY65" s="23">
        <v>2388.1032475668867</v>
      </c>
      <c r="AZ65" s="23">
        <v>183.82038596263652</v>
      </c>
      <c r="BA65" s="23">
        <v>4844.4208760023894</v>
      </c>
      <c r="BB65" s="23">
        <v>213.96323971743982</v>
      </c>
      <c r="BC65" s="23">
        <v>940.8139389021419</v>
      </c>
      <c r="BD65" s="23">
        <v>2573.3121956951413</v>
      </c>
      <c r="BE65" s="23">
        <v>131.33294487720133</v>
      </c>
      <c r="BF65" s="23">
        <v>175.26785367287326</v>
      </c>
      <c r="BG65" s="23">
        <v>1310.2845325723447</v>
      </c>
      <c r="BH65" s="23">
        <v>29297.664756417238</v>
      </c>
      <c r="BI65" s="23">
        <v>2858.0121078925281</v>
      </c>
      <c r="BJ65" s="23">
        <v>58599.950005437066</v>
      </c>
      <c r="BK65" s="23">
        <v>182.39973133556578</v>
      </c>
      <c r="BL65" s="23">
        <v>5160.6634502142497</v>
      </c>
      <c r="BM65" s="23">
        <v>7323.9148842748482</v>
      </c>
      <c r="BN65" s="23">
        <v>5503.5970230288985</v>
      </c>
      <c r="BO65" s="23">
        <v>3609.42930668177</v>
      </c>
      <c r="BP65" s="23">
        <v>32555.627188580926</v>
      </c>
      <c r="BQ65" s="23">
        <v>251.31897649754407</v>
      </c>
      <c r="BR65" s="23">
        <v>664.00581387879674</v>
      </c>
      <c r="BS65" s="23">
        <v>0</v>
      </c>
      <c r="BT65" s="64">
        <v>234009.58221118944</v>
      </c>
      <c r="BU65" s="23">
        <v>1029963.4133861641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33.099081022716092</v>
      </c>
      <c r="CE65" s="23">
        <v>0</v>
      </c>
      <c r="CF65" s="23">
        <v>1792.7941858910322</v>
      </c>
      <c r="CG65" s="23">
        <v>0</v>
      </c>
      <c r="CH65" s="23">
        <v>0</v>
      </c>
      <c r="CI65" s="23">
        <v>14709.912704251286</v>
      </c>
      <c r="CJ65" s="34">
        <f t="shared" si="1"/>
        <v>1280508.8015685186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-240.07578236273545</v>
      </c>
      <c r="D66" s="23">
        <v>6.9276805724305923</v>
      </c>
      <c r="E66" s="23">
        <v>8.6456273220584858</v>
      </c>
      <c r="F66" s="23">
        <v>45.127416187621563</v>
      </c>
      <c r="G66" s="23">
        <v>325.00760231240105</v>
      </c>
      <c r="H66" s="23">
        <v>104.22338461303822</v>
      </c>
      <c r="I66" s="23">
        <v>42.087392402848202</v>
      </c>
      <c r="J66" s="23">
        <v>76.685970490656558</v>
      </c>
      <c r="K66" s="23">
        <v>77.012761587201581</v>
      </c>
      <c r="L66" s="23">
        <v>31.789122915534143</v>
      </c>
      <c r="M66" s="23">
        <v>122.19831770708478</v>
      </c>
      <c r="N66" s="23">
        <v>126.69499286449057</v>
      </c>
      <c r="O66" s="23">
        <v>116.14138951546623</v>
      </c>
      <c r="P66" s="23">
        <v>130.19423287056364</v>
      </c>
      <c r="Q66" s="23">
        <v>51.768136700112748</v>
      </c>
      <c r="R66" s="23">
        <v>157.33082378517227</v>
      </c>
      <c r="S66" s="23">
        <v>112.67442665015462</v>
      </c>
      <c r="T66" s="23">
        <v>57.210568183048409</v>
      </c>
      <c r="U66" s="23">
        <v>333.19885922122899</v>
      </c>
      <c r="V66" s="23">
        <v>26.071326259370867</v>
      </c>
      <c r="W66" s="23">
        <v>27.038856445985168</v>
      </c>
      <c r="X66" s="23">
        <v>155.14777986485527</v>
      </c>
      <c r="Y66" s="23">
        <v>34.282936007659792</v>
      </c>
      <c r="Z66" s="23">
        <v>105.90119248100935</v>
      </c>
      <c r="AA66" s="23">
        <v>58.620305963666596</v>
      </c>
      <c r="AB66" s="23">
        <v>31.492619946292024</v>
      </c>
      <c r="AC66" s="23">
        <v>31860.358942946103</v>
      </c>
      <c r="AD66" s="23">
        <v>264.15276829138787</v>
      </c>
      <c r="AE66" s="23">
        <v>630.63420017599674</v>
      </c>
      <c r="AF66" s="23">
        <v>652.56539055704366</v>
      </c>
      <c r="AG66" s="23">
        <v>43.912180186857434</v>
      </c>
      <c r="AH66" s="23">
        <v>242.69418338837076</v>
      </c>
      <c r="AI66" s="23">
        <v>22.726976796574821</v>
      </c>
      <c r="AJ66" s="23">
        <v>121.62938581083014</v>
      </c>
      <c r="AK66" s="23">
        <v>14.102181679637489</v>
      </c>
      <c r="AL66" s="23">
        <v>41.159048737688899</v>
      </c>
      <c r="AM66" s="23">
        <v>181.7940654522063</v>
      </c>
      <c r="AN66" s="23">
        <v>3.1525631277378698</v>
      </c>
      <c r="AO66" s="23">
        <v>95.878420660250654</v>
      </c>
      <c r="AP66" s="23">
        <v>73.248602769627922</v>
      </c>
      <c r="AQ66" s="23">
        <v>184.70367839717503</v>
      </c>
      <c r="AR66" s="23">
        <v>90.644223531886823</v>
      </c>
      <c r="AS66" s="23">
        <v>162.57000273313858</v>
      </c>
      <c r="AT66" s="23">
        <v>37.79155437630066</v>
      </c>
      <c r="AU66" s="23">
        <v>68.211608803489597</v>
      </c>
      <c r="AV66" s="23">
        <v>20.299538504425353</v>
      </c>
      <c r="AW66" s="23">
        <v>35.835824071252695</v>
      </c>
      <c r="AX66" s="23">
        <v>190.83257688376835</v>
      </c>
      <c r="AY66" s="23">
        <v>829.60654537082598</v>
      </c>
      <c r="AZ66" s="23">
        <v>85.953148536668522</v>
      </c>
      <c r="BA66" s="23">
        <v>651.60929961061072</v>
      </c>
      <c r="BB66" s="23">
        <v>49.848480431384274</v>
      </c>
      <c r="BC66" s="23">
        <v>1163.5630264488573</v>
      </c>
      <c r="BD66" s="23">
        <v>24.093323567550406</v>
      </c>
      <c r="BE66" s="23">
        <v>34.054135938860206</v>
      </c>
      <c r="BF66" s="23">
        <v>1803.015023040208</v>
      </c>
      <c r="BG66" s="23">
        <v>10176.817464114902</v>
      </c>
      <c r="BH66" s="23">
        <v>94816.379788195947</v>
      </c>
      <c r="BI66" s="23">
        <v>143.09543524553587</v>
      </c>
      <c r="BJ66" s="23">
        <v>155171.11511504144</v>
      </c>
      <c r="BK66" s="23">
        <v>11.497222095743869</v>
      </c>
      <c r="BL66" s="23">
        <v>58666.556228768342</v>
      </c>
      <c r="BM66" s="23">
        <v>139585.23454482376</v>
      </c>
      <c r="BN66" s="23">
        <v>4198.9269606290345</v>
      </c>
      <c r="BO66" s="23">
        <v>5802.700481931075</v>
      </c>
      <c r="BP66" s="23">
        <v>24185.41330225459</v>
      </c>
      <c r="BQ66" s="23">
        <v>27.236792540561357</v>
      </c>
      <c r="BR66" s="23">
        <v>21.141373741578732</v>
      </c>
      <c r="BS66" s="23">
        <v>0</v>
      </c>
      <c r="BT66" s="64">
        <v>534610.15355071647</v>
      </c>
      <c r="BU66" s="23">
        <v>4520565.5978219109</v>
      </c>
      <c r="BV66" s="23">
        <v>0</v>
      </c>
      <c r="BW66" s="23">
        <v>5711780.2481456762</v>
      </c>
      <c r="BX66" s="23">
        <v>34407634.123821683</v>
      </c>
      <c r="BY66" s="23">
        <v>393547.26745650574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281213.61714874225</v>
      </c>
      <c r="CG66" s="23">
        <v>0</v>
      </c>
      <c r="CH66" s="23">
        <v>0</v>
      </c>
      <c r="CI66" s="23">
        <v>761.97325287432716</v>
      </c>
      <c r="CJ66" s="34">
        <f t="shared" si="1"/>
        <v>45850112.981198117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-76.193893797955013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9.8294836680203517</v>
      </c>
      <c r="Y67" s="23">
        <v>0</v>
      </c>
      <c r="Z67" s="23">
        <v>0</v>
      </c>
      <c r="AA67" s="23">
        <v>39.556971221502316</v>
      </c>
      <c r="AB67" s="23">
        <v>0</v>
      </c>
      <c r="AC67" s="23">
        <v>49600.670183180155</v>
      </c>
      <c r="AD67" s="23">
        <v>0</v>
      </c>
      <c r="AE67" s="23">
        <v>0</v>
      </c>
      <c r="AF67" s="23">
        <v>0</v>
      </c>
      <c r="AG67" s="23">
        <v>0</v>
      </c>
      <c r="AH67" s="23">
        <v>315.50466924276861</v>
      </c>
      <c r="AI67" s="23">
        <v>0</v>
      </c>
      <c r="AJ67" s="23">
        <v>62.179763506115492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16.587118766914681</v>
      </c>
      <c r="AV67" s="23">
        <v>0</v>
      </c>
      <c r="AW67" s="23">
        <v>0</v>
      </c>
      <c r="AX67" s="23">
        <v>49.467776022480486</v>
      </c>
      <c r="AY67" s="23">
        <v>504.29485862834741</v>
      </c>
      <c r="AZ67" s="23">
        <v>0</v>
      </c>
      <c r="BA67" s="23">
        <v>556.86517780617851</v>
      </c>
      <c r="BB67" s="23">
        <v>0</v>
      </c>
      <c r="BC67" s="23">
        <v>500.5318096859155</v>
      </c>
      <c r="BD67" s="23">
        <v>0</v>
      </c>
      <c r="BE67" s="23">
        <v>14.134012083069756</v>
      </c>
      <c r="BF67" s="23">
        <v>1474.2625141868803</v>
      </c>
      <c r="BG67" s="23">
        <v>8690.0167565565152</v>
      </c>
      <c r="BH67" s="23">
        <v>48616.805984765961</v>
      </c>
      <c r="BI67" s="23">
        <v>0</v>
      </c>
      <c r="BJ67" s="23">
        <v>44106.067327021599</v>
      </c>
      <c r="BK67" s="23">
        <v>0</v>
      </c>
      <c r="BL67" s="23">
        <v>7820.7312248810595</v>
      </c>
      <c r="BM67" s="23">
        <v>76994.567894981999</v>
      </c>
      <c r="BN67" s="23">
        <v>3602.9477302399323</v>
      </c>
      <c r="BO67" s="23">
        <v>4985.2840935141812</v>
      </c>
      <c r="BP67" s="23">
        <v>19065.741210403477</v>
      </c>
      <c r="BQ67" s="23">
        <v>0</v>
      </c>
      <c r="BR67" s="23">
        <v>0</v>
      </c>
      <c r="BS67" s="23">
        <v>0</v>
      </c>
      <c r="BT67" s="64">
        <v>266949.8526665651</v>
      </c>
      <c r="BU67" s="23">
        <v>6669349.2747818101</v>
      </c>
      <c r="BV67" s="23">
        <v>1812382.7245890594</v>
      </c>
      <c r="BW67" s="23">
        <v>0</v>
      </c>
      <c r="BX67" s="23">
        <v>43568972.590155572</v>
      </c>
      <c r="BY67" s="23">
        <v>709383.09567297855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328.56364290725071</v>
      </c>
      <c r="CG67" s="23">
        <v>0</v>
      </c>
      <c r="CH67" s="23">
        <v>0</v>
      </c>
      <c r="CI67" s="23">
        <v>0</v>
      </c>
      <c r="CJ67" s="34">
        <f t="shared" si="1"/>
        <v>53027366.101508893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533.270330167471</v>
      </c>
      <c r="D68" s="23">
        <v>2410.0779862775939</v>
      </c>
      <c r="E68" s="23">
        <v>139.3127952903034</v>
      </c>
      <c r="F68" s="23">
        <v>183.66331390936929</v>
      </c>
      <c r="G68" s="23">
        <v>1790.2341564401745</v>
      </c>
      <c r="H68" s="23">
        <v>617.0434790153007</v>
      </c>
      <c r="I68" s="23">
        <v>152.38102728259074</v>
      </c>
      <c r="J68" s="23">
        <v>1096.1997247949168</v>
      </c>
      <c r="K68" s="23">
        <v>3657.5797871364521</v>
      </c>
      <c r="L68" s="23">
        <v>117.18403891380058</v>
      </c>
      <c r="M68" s="23">
        <v>912.62601263504189</v>
      </c>
      <c r="N68" s="23">
        <v>1095.3161222121428</v>
      </c>
      <c r="O68" s="23">
        <v>661.24490963965491</v>
      </c>
      <c r="P68" s="23">
        <v>590.37352733381897</v>
      </c>
      <c r="Q68" s="23">
        <v>234.53786735535266</v>
      </c>
      <c r="R68" s="23">
        <v>709.14785759099254</v>
      </c>
      <c r="S68" s="23">
        <v>481.86501419319234</v>
      </c>
      <c r="T68" s="23">
        <v>288.54894447176639</v>
      </c>
      <c r="U68" s="23">
        <v>1801.3344793730123</v>
      </c>
      <c r="V68" s="23">
        <v>146.97840330802694</v>
      </c>
      <c r="W68" s="23">
        <v>142.70511019706183</v>
      </c>
      <c r="X68" s="23">
        <v>6831.2035782120302</v>
      </c>
      <c r="Y68" s="23">
        <v>164.59653171651075</v>
      </c>
      <c r="Z68" s="23">
        <v>591.25429428611369</v>
      </c>
      <c r="AA68" s="23">
        <v>36.749899540319696</v>
      </c>
      <c r="AB68" s="23">
        <v>157.47947367029957</v>
      </c>
      <c r="AC68" s="23">
        <v>9944.2126608304898</v>
      </c>
      <c r="AD68" s="23">
        <v>950.73567545243486</v>
      </c>
      <c r="AE68" s="23">
        <v>3980.8839935638416</v>
      </c>
      <c r="AF68" s="23">
        <v>1389.8259871529622</v>
      </c>
      <c r="AG68" s="23">
        <v>449.00432559658395</v>
      </c>
      <c r="AH68" s="23">
        <v>126.9099462209868</v>
      </c>
      <c r="AI68" s="23">
        <v>89.079178804835365</v>
      </c>
      <c r="AJ68" s="23">
        <v>261.59681856964158</v>
      </c>
      <c r="AK68" s="23">
        <v>39.709967431926238</v>
      </c>
      <c r="AL68" s="23">
        <v>7942.11216198491</v>
      </c>
      <c r="AM68" s="23">
        <v>274952.71105965256</v>
      </c>
      <c r="AN68" s="23">
        <v>87523.043306636217</v>
      </c>
      <c r="AO68" s="23">
        <v>226.51619785921955</v>
      </c>
      <c r="AP68" s="23">
        <v>996.1035841902933</v>
      </c>
      <c r="AQ68" s="23">
        <v>397.38094131696971</v>
      </c>
      <c r="AR68" s="23">
        <v>119.11915615604454</v>
      </c>
      <c r="AS68" s="23">
        <v>1189.6000419230438</v>
      </c>
      <c r="AT68" s="23">
        <v>1104.782495963671</v>
      </c>
      <c r="AU68" s="23">
        <v>281.83040838999256</v>
      </c>
      <c r="AV68" s="23">
        <v>71.325454743997796</v>
      </c>
      <c r="AW68" s="23">
        <v>136.11305531514441</v>
      </c>
      <c r="AX68" s="23">
        <v>1874.5959346427414</v>
      </c>
      <c r="AY68" s="23">
        <v>2006.1035178148811</v>
      </c>
      <c r="AZ68" s="23">
        <v>1181.2043536099879</v>
      </c>
      <c r="BA68" s="23">
        <v>3986.4332097171082</v>
      </c>
      <c r="BB68" s="23">
        <v>2184.9290990131612</v>
      </c>
      <c r="BC68" s="23">
        <v>3418.0937219521475</v>
      </c>
      <c r="BD68" s="23">
        <v>4345.7544003185385</v>
      </c>
      <c r="BE68" s="23">
        <v>340.29305299866854</v>
      </c>
      <c r="BF68" s="23">
        <v>37.357273543807494</v>
      </c>
      <c r="BG68" s="23">
        <v>5678.9479923284371</v>
      </c>
      <c r="BH68" s="23">
        <v>62257.253615748225</v>
      </c>
      <c r="BI68" s="23">
        <v>1362.3901979555135</v>
      </c>
      <c r="BJ68" s="23">
        <v>109158.78234122173</v>
      </c>
      <c r="BK68" s="23">
        <v>10.285902738025579</v>
      </c>
      <c r="BL68" s="23">
        <v>41195.263277590289</v>
      </c>
      <c r="BM68" s="23">
        <v>69800.450881044788</v>
      </c>
      <c r="BN68" s="23">
        <v>318020.06957483804</v>
      </c>
      <c r="BO68" s="23">
        <v>31807.466930622562</v>
      </c>
      <c r="BP68" s="23">
        <v>6433.392407269559</v>
      </c>
      <c r="BQ68" s="23">
        <v>62.040087975643239</v>
      </c>
      <c r="BR68" s="23">
        <v>84.116069379455567</v>
      </c>
      <c r="BS68" s="23">
        <v>0</v>
      </c>
      <c r="BT68" s="64">
        <v>1082960.7289250421</v>
      </c>
      <c r="BU68" s="23">
        <v>3784749.5251648286</v>
      </c>
      <c r="BV68" s="23">
        <v>368892.1363450677</v>
      </c>
      <c r="BW68" s="23">
        <v>0</v>
      </c>
      <c r="BX68" s="23">
        <v>3785882.2929687365</v>
      </c>
      <c r="BY68" s="23">
        <v>614510.62625067635</v>
      </c>
      <c r="BZ68" s="23">
        <v>0</v>
      </c>
      <c r="CA68" s="23">
        <v>0</v>
      </c>
      <c r="CB68" s="23">
        <v>0</v>
      </c>
      <c r="CC68" s="23">
        <v>0</v>
      </c>
      <c r="CD68" s="23">
        <v>2115.5461840529674</v>
      </c>
      <c r="CE68" s="23">
        <v>0</v>
      </c>
      <c r="CF68" s="23">
        <v>1360749.5167390015</v>
      </c>
      <c r="CG68" s="23">
        <v>339314.25568117038</v>
      </c>
      <c r="CH68" s="23">
        <v>4257.708207401206</v>
      </c>
      <c r="CI68" s="23">
        <v>149024.97283460648</v>
      </c>
      <c r="CJ68" s="34">
        <f t="shared" si="1"/>
        <v>11492457.309300583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783.75336012709022</v>
      </c>
      <c r="D69" s="23">
        <v>73.981095908281802</v>
      </c>
      <c r="E69" s="23">
        <v>6502.9230325990857</v>
      </c>
      <c r="F69" s="23">
        <v>294.56666566469181</v>
      </c>
      <c r="G69" s="23">
        <v>2712.096883244777</v>
      </c>
      <c r="H69" s="23">
        <v>372.51204493767261</v>
      </c>
      <c r="I69" s="23">
        <v>276.80746867374972</v>
      </c>
      <c r="J69" s="23">
        <v>1906.6699010551808</v>
      </c>
      <c r="K69" s="23">
        <v>5478.6928939721656</v>
      </c>
      <c r="L69" s="23">
        <v>190.63917103634239</v>
      </c>
      <c r="M69" s="23">
        <v>1420.0290040848954</v>
      </c>
      <c r="N69" s="23">
        <v>1667.7615112809169</v>
      </c>
      <c r="O69" s="23">
        <v>1277.7716125502318</v>
      </c>
      <c r="P69" s="23">
        <v>1051.834923061361</v>
      </c>
      <c r="Q69" s="23">
        <v>345.00277441516812</v>
      </c>
      <c r="R69" s="23">
        <v>1455.3928374281286</v>
      </c>
      <c r="S69" s="23">
        <v>884.66343603041321</v>
      </c>
      <c r="T69" s="23">
        <v>532.75022041576074</v>
      </c>
      <c r="U69" s="23">
        <v>3111.5301932272696</v>
      </c>
      <c r="V69" s="23">
        <v>224.51122476941401</v>
      </c>
      <c r="W69" s="23">
        <v>206.11360835582485</v>
      </c>
      <c r="X69" s="23">
        <v>1378.6838389330533</v>
      </c>
      <c r="Y69" s="23">
        <v>292.67973755847214</v>
      </c>
      <c r="Z69" s="23">
        <v>855.23889322451532</v>
      </c>
      <c r="AA69" s="23">
        <v>64.757688402427732</v>
      </c>
      <c r="AB69" s="23">
        <v>242.13503351076071</v>
      </c>
      <c r="AC69" s="23">
        <v>1234.1640653282589</v>
      </c>
      <c r="AD69" s="23">
        <v>1556.7839630121089</v>
      </c>
      <c r="AE69" s="23">
        <v>16079.825357978123</v>
      </c>
      <c r="AF69" s="23">
        <v>3096.6637376780532</v>
      </c>
      <c r="AG69" s="23">
        <v>650.3341301852289</v>
      </c>
      <c r="AH69" s="23">
        <v>4159.5359697361509</v>
      </c>
      <c r="AI69" s="23">
        <v>84.759492934689831</v>
      </c>
      <c r="AJ69" s="23">
        <v>753.76101991742871</v>
      </c>
      <c r="AK69" s="23">
        <v>62.138538975215674</v>
      </c>
      <c r="AL69" s="23">
        <v>328.01342086336871</v>
      </c>
      <c r="AM69" s="23">
        <v>1465.6050223436755</v>
      </c>
      <c r="AN69" s="23">
        <v>21168.394973926341</v>
      </c>
      <c r="AO69" s="23">
        <v>344.60125268879506</v>
      </c>
      <c r="AP69" s="23">
        <v>14252.331845924156</v>
      </c>
      <c r="AQ69" s="23">
        <v>1495.2790953447477</v>
      </c>
      <c r="AR69" s="23">
        <v>170.23343084984714</v>
      </c>
      <c r="AS69" s="23">
        <v>1269.6174187002382</v>
      </c>
      <c r="AT69" s="23">
        <v>1518.1031406807813</v>
      </c>
      <c r="AU69" s="23">
        <v>780.04186014406071</v>
      </c>
      <c r="AV69" s="23">
        <v>96.973185079255245</v>
      </c>
      <c r="AW69" s="23">
        <v>206.95650319272079</v>
      </c>
      <c r="AX69" s="23">
        <v>17059.074559818248</v>
      </c>
      <c r="AY69" s="23">
        <v>38255.211038259826</v>
      </c>
      <c r="AZ69" s="23">
        <v>484.13444007522895</v>
      </c>
      <c r="BA69" s="23">
        <v>684.11068568396922</v>
      </c>
      <c r="BB69" s="23">
        <v>2901.126836020881</v>
      </c>
      <c r="BC69" s="23">
        <v>1949.3164565109955</v>
      </c>
      <c r="BD69" s="23">
        <v>28604.682569467488</v>
      </c>
      <c r="BE69" s="23">
        <v>512.68913024466224</v>
      </c>
      <c r="BF69" s="23">
        <v>133.60469293038577</v>
      </c>
      <c r="BG69" s="23">
        <v>7302.2344039165391</v>
      </c>
      <c r="BH69" s="23">
        <v>12622.716763229331</v>
      </c>
      <c r="BI69" s="23">
        <v>8013.2441037999097</v>
      </c>
      <c r="BJ69" s="23">
        <v>17577.321388755565</v>
      </c>
      <c r="BK69" s="23">
        <v>17.170118415437411</v>
      </c>
      <c r="BL69" s="23">
        <v>3696.2324470241979</v>
      </c>
      <c r="BM69" s="23">
        <v>54216.324179411786</v>
      </c>
      <c r="BN69" s="23">
        <v>19324.42076962423</v>
      </c>
      <c r="BO69" s="23">
        <v>21820.161593543093</v>
      </c>
      <c r="BP69" s="23">
        <v>50567.824708559776</v>
      </c>
      <c r="BQ69" s="23">
        <v>96.624876848829359</v>
      </c>
      <c r="BR69" s="23">
        <v>143.19281614983367</v>
      </c>
      <c r="BS69" s="23">
        <v>0</v>
      </c>
      <c r="BT69" s="64">
        <v>390359.03505824116</v>
      </c>
      <c r="BU69" s="23">
        <v>2428598.2866717409</v>
      </c>
      <c r="BV69" s="23">
        <v>1350851.3007039649</v>
      </c>
      <c r="BW69" s="23">
        <v>0</v>
      </c>
      <c r="BX69" s="23">
        <v>1234936.8683081358</v>
      </c>
      <c r="BY69" s="23">
        <v>41.869804207756808</v>
      </c>
      <c r="BZ69" s="23">
        <v>0</v>
      </c>
      <c r="CA69" s="23">
        <v>0</v>
      </c>
      <c r="CB69" s="23">
        <v>0</v>
      </c>
      <c r="CC69" s="23">
        <v>0</v>
      </c>
      <c r="CD69" s="23">
        <v>944.68518210743321</v>
      </c>
      <c r="CE69" s="23">
        <v>0</v>
      </c>
      <c r="CF69" s="23">
        <v>2714.4208819816763</v>
      </c>
      <c r="CG69" s="23">
        <v>0</v>
      </c>
      <c r="CH69" s="23">
        <v>0</v>
      </c>
      <c r="CI69" s="23">
        <v>94663.805144350554</v>
      </c>
      <c r="CJ69" s="34">
        <f t="shared" ref="CJ69:CJ73" si="2">SUM(BT69:CI69)</f>
        <v>5503110.2717547324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49539.474260835443</v>
      </c>
      <c r="D70" s="23">
        <v>29910.103124750396</v>
      </c>
      <c r="E70" s="23">
        <v>4082.6312107385279</v>
      </c>
      <c r="F70" s="23">
        <v>10693.699815310069</v>
      </c>
      <c r="G70" s="23">
        <v>206743.67920420211</v>
      </c>
      <c r="H70" s="23">
        <v>29618.991356953629</v>
      </c>
      <c r="I70" s="23">
        <v>10247.505634267889</v>
      </c>
      <c r="J70" s="23">
        <v>50539.69223686053</v>
      </c>
      <c r="K70" s="23">
        <v>32233.720221076517</v>
      </c>
      <c r="L70" s="23">
        <v>10450.054317720065</v>
      </c>
      <c r="M70" s="23">
        <v>16253.780907956347</v>
      </c>
      <c r="N70" s="23">
        <v>10631.842219942924</v>
      </c>
      <c r="O70" s="23">
        <v>27924.674500292454</v>
      </c>
      <c r="P70" s="23">
        <v>44274.760634625811</v>
      </c>
      <c r="Q70" s="23">
        <v>28611.044146218977</v>
      </c>
      <c r="R70" s="23">
        <v>61235.785209269503</v>
      </c>
      <c r="S70" s="23">
        <v>64932.090829127912</v>
      </c>
      <c r="T70" s="23">
        <v>26414.564828607814</v>
      </c>
      <c r="U70" s="23">
        <v>97787.142259006258</v>
      </c>
      <c r="V70" s="23">
        <v>14897.112075758369</v>
      </c>
      <c r="W70" s="23">
        <v>35652.865758651838</v>
      </c>
      <c r="X70" s="23">
        <v>89584.043610256034</v>
      </c>
      <c r="Y70" s="23">
        <v>16127.591002939625</v>
      </c>
      <c r="Z70" s="23">
        <v>12798.748102193536</v>
      </c>
      <c r="AA70" s="23">
        <v>15511.247465071427</v>
      </c>
      <c r="AB70" s="23">
        <v>36837.846439740752</v>
      </c>
      <c r="AC70" s="23">
        <v>119364.03938479532</v>
      </c>
      <c r="AD70" s="23">
        <v>127874.222765844</v>
      </c>
      <c r="AE70" s="23">
        <v>435965.65177291498</v>
      </c>
      <c r="AF70" s="23">
        <v>264017.20190911286</v>
      </c>
      <c r="AG70" s="23">
        <v>76097.987301535992</v>
      </c>
      <c r="AH70" s="23">
        <v>41932.127217203997</v>
      </c>
      <c r="AI70" s="23">
        <v>68688.869021093298</v>
      </c>
      <c r="AJ70" s="23">
        <v>147871.18670590609</v>
      </c>
      <c r="AK70" s="23">
        <v>20041.523519038794</v>
      </c>
      <c r="AL70" s="23">
        <v>54282.595541922943</v>
      </c>
      <c r="AM70" s="23">
        <v>97703.4398397107</v>
      </c>
      <c r="AN70" s="23">
        <v>14426.074459621141</v>
      </c>
      <c r="AO70" s="23">
        <v>63455.893263870879</v>
      </c>
      <c r="AP70" s="23">
        <v>60875.674756860302</v>
      </c>
      <c r="AQ70" s="23">
        <v>126618.61121129138</v>
      </c>
      <c r="AR70" s="23">
        <v>229336.78004627998</v>
      </c>
      <c r="AS70" s="23">
        <v>48631.829440995367</v>
      </c>
      <c r="AT70" s="23">
        <v>34093.821906726458</v>
      </c>
      <c r="AU70" s="23">
        <v>16830.16557973799</v>
      </c>
      <c r="AV70" s="23">
        <v>6448.2376334372739</v>
      </c>
      <c r="AW70" s="23">
        <v>14911.032398346997</v>
      </c>
      <c r="AX70" s="23">
        <v>94992.398375387565</v>
      </c>
      <c r="AY70" s="23">
        <v>167357.82801703771</v>
      </c>
      <c r="AZ70" s="23">
        <v>11875.802747183096</v>
      </c>
      <c r="BA70" s="23">
        <v>12.927063271801876</v>
      </c>
      <c r="BB70" s="23">
        <v>45655.176984626851</v>
      </c>
      <c r="BC70" s="23">
        <v>42360.614002164621</v>
      </c>
      <c r="BD70" s="23">
        <v>170816.53058485218</v>
      </c>
      <c r="BE70" s="23">
        <v>11512.967226953155</v>
      </c>
      <c r="BF70" s="23">
        <v>8275.0448278300883</v>
      </c>
      <c r="BG70" s="23">
        <v>88276.535507921973</v>
      </c>
      <c r="BH70" s="23">
        <v>14978.238944169063</v>
      </c>
      <c r="BI70" s="23">
        <v>2355.5438910500611</v>
      </c>
      <c r="BJ70" s="23">
        <v>235.90195633338664</v>
      </c>
      <c r="BK70" s="23">
        <v>9616.8401500826931</v>
      </c>
      <c r="BL70" s="23">
        <v>27367.42668881626</v>
      </c>
      <c r="BM70" s="23">
        <v>8631.439873856596</v>
      </c>
      <c r="BN70" s="23">
        <v>7247.2513767719565</v>
      </c>
      <c r="BO70" s="23">
        <v>7960.4153143214171</v>
      </c>
      <c r="BP70" s="23">
        <v>62525.619866361652</v>
      </c>
      <c r="BQ70" s="23">
        <v>15741.261260599404</v>
      </c>
      <c r="BR70" s="23">
        <v>23776.37396615581</v>
      </c>
      <c r="BS70" s="23">
        <v>0</v>
      </c>
      <c r="BT70" s="64">
        <v>3924573.7956743687</v>
      </c>
      <c r="BU70" s="23">
        <v>1597139.9549384273</v>
      </c>
      <c r="BV70" s="23">
        <v>5991301.4892291157</v>
      </c>
      <c r="BW70" s="23">
        <v>0</v>
      </c>
      <c r="BX70" s="23">
        <v>10.047157481661023</v>
      </c>
      <c r="BY70" s="23">
        <v>3100811.8982439027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18561.010685118858</v>
      </c>
      <c r="CG70" s="23">
        <v>0</v>
      </c>
      <c r="CH70" s="23">
        <v>61.960015593164073</v>
      </c>
      <c r="CI70" s="23">
        <v>77654.963397327374</v>
      </c>
      <c r="CJ70" s="34">
        <f t="shared" si="2"/>
        <v>14710115.119341336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59088.355040228227</v>
      </c>
      <c r="D71" s="23">
        <v>5412.0161012392782</v>
      </c>
      <c r="E71" s="23">
        <v>6341.6127099938194</v>
      </c>
      <c r="F71" s="23">
        <v>20622.14374770052</v>
      </c>
      <c r="G71" s="23">
        <v>102887.89728830355</v>
      </c>
      <c r="H71" s="23">
        <v>19435.545549678143</v>
      </c>
      <c r="I71" s="23">
        <v>16777.329151926246</v>
      </c>
      <c r="J71" s="23">
        <v>10467.634198902002</v>
      </c>
      <c r="K71" s="23">
        <v>27613.869815183902</v>
      </c>
      <c r="L71" s="23">
        <v>10657.235604908792</v>
      </c>
      <c r="M71" s="23">
        <v>24544.345336946288</v>
      </c>
      <c r="N71" s="23">
        <v>10295.485121565955</v>
      </c>
      <c r="O71" s="23">
        <v>22246.323690330235</v>
      </c>
      <c r="P71" s="23">
        <v>32363.813748811841</v>
      </c>
      <c r="Q71" s="23">
        <v>20725.309030402354</v>
      </c>
      <c r="R71" s="23">
        <v>35661.552303389122</v>
      </c>
      <c r="S71" s="23">
        <v>12857.265752988489</v>
      </c>
      <c r="T71" s="23">
        <v>11763.544208259138</v>
      </c>
      <c r="U71" s="23">
        <v>44238.479657087097</v>
      </c>
      <c r="V71" s="23">
        <v>7718.9186685102795</v>
      </c>
      <c r="W71" s="23">
        <v>8840.4881067732567</v>
      </c>
      <c r="X71" s="23">
        <v>20348.014497497963</v>
      </c>
      <c r="Y71" s="23">
        <v>6466.5266001244072</v>
      </c>
      <c r="Z71" s="23">
        <v>15920.036904065744</v>
      </c>
      <c r="AA71" s="23">
        <v>2222.4581254312234</v>
      </c>
      <c r="AB71" s="23">
        <v>11841.390501659811</v>
      </c>
      <c r="AC71" s="23">
        <v>70457.921491088244</v>
      </c>
      <c r="AD71" s="23">
        <v>69923.799420157724</v>
      </c>
      <c r="AE71" s="23">
        <v>78623.520274906041</v>
      </c>
      <c r="AF71" s="23">
        <v>36545.17583257307</v>
      </c>
      <c r="AG71" s="23">
        <v>172925.38616465352</v>
      </c>
      <c r="AH71" s="23">
        <v>8562.3742322345388</v>
      </c>
      <c r="AI71" s="23">
        <v>7988.1011071344601</v>
      </c>
      <c r="AJ71" s="23">
        <v>35184.535828916712</v>
      </c>
      <c r="AK71" s="23">
        <v>525.34071808667557</v>
      </c>
      <c r="AL71" s="23">
        <v>80830.104976382732</v>
      </c>
      <c r="AM71" s="23">
        <v>19945.866338476506</v>
      </c>
      <c r="AN71" s="23">
        <v>4056.132368692402</v>
      </c>
      <c r="AO71" s="23">
        <v>1798.9914484304295</v>
      </c>
      <c r="AP71" s="23">
        <v>22962.367477797954</v>
      </c>
      <c r="AQ71" s="23">
        <v>18669.494844105346</v>
      </c>
      <c r="AR71" s="23">
        <v>6857.0498487994209</v>
      </c>
      <c r="AS71" s="23">
        <v>9653.4250884663616</v>
      </c>
      <c r="AT71" s="23">
        <v>9672.1154352248177</v>
      </c>
      <c r="AU71" s="23">
        <v>9929.5633544726679</v>
      </c>
      <c r="AV71" s="23">
        <v>1225.4887237246669</v>
      </c>
      <c r="AW71" s="23">
        <v>1609.1337411589545</v>
      </c>
      <c r="AX71" s="23">
        <v>30252.895879523672</v>
      </c>
      <c r="AY71" s="23">
        <v>50328.343077104881</v>
      </c>
      <c r="AZ71" s="23">
        <v>4095.9969075580134</v>
      </c>
      <c r="BA71" s="23">
        <v>6241.2197702287458</v>
      </c>
      <c r="BB71" s="23">
        <v>15360.337253904978</v>
      </c>
      <c r="BC71" s="23">
        <v>4947.4369347076699</v>
      </c>
      <c r="BD71" s="23">
        <v>42278.981298335028</v>
      </c>
      <c r="BE71" s="23">
        <v>211.20715222250311</v>
      </c>
      <c r="BF71" s="23">
        <v>1465.3819677861625</v>
      </c>
      <c r="BG71" s="23">
        <v>22760.120401523272</v>
      </c>
      <c r="BH71" s="23">
        <v>96060.141421755266</v>
      </c>
      <c r="BI71" s="23">
        <v>1259.1430831682433</v>
      </c>
      <c r="BJ71" s="23">
        <v>59465.419946192844</v>
      </c>
      <c r="BK71" s="23">
        <v>2094.9375649909653</v>
      </c>
      <c r="BL71" s="23">
        <v>59752.17276871403</v>
      </c>
      <c r="BM71" s="23">
        <v>68715.061768968226</v>
      </c>
      <c r="BN71" s="23">
        <v>8481.6441496378375</v>
      </c>
      <c r="BO71" s="23">
        <v>5259.961867807011</v>
      </c>
      <c r="BP71" s="23">
        <v>25863.285231692338</v>
      </c>
      <c r="BQ71" s="23">
        <v>2494.6828837703019</v>
      </c>
      <c r="BR71" s="23">
        <v>3989.4139463726719</v>
      </c>
      <c r="BS71" s="23">
        <v>0</v>
      </c>
      <c r="BT71" s="64">
        <v>1746681.2654533549</v>
      </c>
      <c r="BU71" s="23">
        <v>816266.02785466553</v>
      </c>
      <c r="BV71" s="23">
        <v>0</v>
      </c>
      <c r="BW71" s="23">
        <v>0.6486952584222524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14.036857707819497</v>
      </c>
      <c r="CD71" s="23">
        <v>5216.6500090829413</v>
      </c>
      <c r="CE71" s="23">
        <v>0</v>
      </c>
      <c r="CF71" s="23">
        <v>37438.72756245378</v>
      </c>
      <c r="CG71" s="23">
        <v>0</v>
      </c>
      <c r="CH71" s="23">
        <v>172.73890768076265</v>
      </c>
      <c r="CI71" s="23">
        <v>118.12017384619355</v>
      </c>
      <c r="CJ71" s="34">
        <f t="shared" si="2"/>
        <v>2605908.2155140508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13191.341992671161</v>
      </c>
      <c r="D72" s="23">
        <v>7515.0094475945334</v>
      </c>
      <c r="E72" s="23">
        <v>803.87861384515418</v>
      </c>
      <c r="F72" s="23">
        <v>552.39671821957518</v>
      </c>
      <c r="G72" s="23">
        <v>115155.74283242595</v>
      </c>
      <c r="H72" s="23">
        <v>4488.088200078947</v>
      </c>
      <c r="I72" s="23">
        <v>2622.9432571691987</v>
      </c>
      <c r="J72" s="23">
        <v>2838.7111158878447</v>
      </c>
      <c r="K72" s="23">
        <v>4109.241030556469</v>
      </c>
      <c r="L72" s="23">
        <v>1819.82614216603</v>
      </c>
      <c r="M72" s="23">
        <v>9502.6130222469546</v>
      </c>
      <c r="N72" s="23">
        <v>2090.3496500972078</v>
      </c>
      <c r="O72" s="23">
        <v>6972.9904414607145</v>
      </c>
      <c r="P72" s="23">
        <v>9890.6620470310118</v>
      </c>
      <c r="Q72" s="23">
        <v>4155.6952630270061</v>
      </c>
      <c r="R72" s="23">
        <v>11516.364167060927</v>
      </c>
      <c r="S72" s="23">
        <v>10776.919200872831</v>
      </c>
      <c r="T72" s="23">
        <v>9815.4440975452198</v>
      </c>
      <c r="U72" s="23">
        <v>21415.975647038449</v>
      </c>
      <c r="V72" s="23">
        <v>2189.1535822049018</v>
      </c>
      <c r="W72" s="23">
        <v>3908.5736059434366</v>
      </c>
      <c r="X72" s="23">
        <v>6940.0816255995542</v>
      </c>
      <c r="Y72" s="23">
        <v>3072.8535475534118</v>
      </c>
      <c r="Z72" s="23">
        <v>1575.0278003561177</v>
      </c>
      <c r="AA72" s="23">
        <v>5319.9488858964187</v>
      </c>
      <c r="AB72" s="23">
        <v>6973.8974387560665</v>
      </c>
      <c r="AC72" s="23">
        <v>24790.329942274384</v>
      </c>
      <c r="AD72" s="23">
        <v>14287.975165569958</v>
      </c>
      <c r="AE72" s="23">
        <v>44817.649742098321</v>
      </c>
      <c r="AF72" s="23">
        <v>26687.457605688352</v>
      </c>
      <c r="AG72" s="23">
        <v>20961.455403411892</v>
      </c>
      <c r="AH72" s="23">
        <v>5330.5519143058555</v>
      </c>
      <c r="AI72" s="23">
        <v>4973.0659661847722</v>
      </c>
      <c r="AJ72" s="23">
        <v>17416.083049457615</v>
      </c>
      <c r="AK72" s="23">
        <v>2198.5915333448002</v>
      </c>
      <c r="AL72" s="23">
        <v>97797.268512277311</v>
      </c>
      <c r="AM72" s="23">
        <v>7834.7219516843352</v>
      </c>
      <c r="AN72" s="23">
        <v>4450.9955135761438</v>
      </c>
      <c r="AO72" s="23">
        <v>13659.135386981827</v>
      </c>
      <c r="AP72" s="23">
        <v>5629.3633219280136</v>
      </c>
      <c r="AQ72" s="23">
        <v>20190.825475301517</v>
      </c>
      <c r="AR72" s="23">
        <v>10334.226564544671</v>
      </c>
      <c r="AS72" s="23">
        <v>6178.5776947799895</v>
      </c>
      <c r="AT72" s="23">
        <v>2854.7983295982494</v>
      </c>
      <c r="AU72" s="23">
        <v>5764.2541499590461</v>
      </c>
      <c r="AV72" s="23">
        <v>745.75031298495605</v>
      </c>
      <c r="AW72" s="23">
        <v>1474.3940092885919</v>
      </c>
      <c r="AX72" s="23">
        <v>8066.9603061149246</v>
      </c>
      <c r="AY72" s="23">
        <v>15054.994243218176</v>
      </c>
      <c r="AZ72" s="23">
        <v>11571.166022690823</v>
      </c>
      <c r="BA72" s="23">
        <v>2074.4679921352267</v>
      </c>
      <c r="BB72" s="23">
        <v>3666.1977310229267</v>
      </c>
      <c r="BC72" s="23">
        <v>14328.316637159498</v>
      </c>
      <c r="BD72" s="23">
        <v>15149.2367717862</v>
      </c>
      <c r="BE72" s="23">
        <v>1178.6422541344375</v>
      </c>
      <c r="BF72" s="23">
        <v>277.2533852213665</v>
      </c>
      <c r="BG72" s="23">
        <v>11018.192485065611</v>
      </c>
      <c r="BH72" s="23">
        <v>57780.576930143703</v>
      </c>
      <c r="BI72" s="23">
        <v>4815.708704892234</v>
      </c>
      <c r="BJ72" s="23">
        <v>27292.133760275108</v>
      </c>
      <c r="BK72" s="23">
        <v>1333.1305672966225</v>
      </c>
      <c r="BL72" s="23">
        <v>102935.01373810487</v>
      </c>
      <c r="BM72" s="23">
        <v>86692.683302169462</v>
      </c>
      <c r="BN72" s="23">
        <v>6708.1851588185364</v>
      </c>
      <c r="BO72" s="23">
        <v>3339.0157739734614</v>
      </c>
      <c r="BP72" s="23">
        <v>16499.008387970262</v>
      </c>
      <c r="BQ72" s="23">
        <v>1563.6047734660251</v>
      </c>
      <c r="BR72" s="23">
        <v>4780.2521570537465</v>
      </c>
      <c r="BS72" s="23">
        <v>0</v>
      </c>
      <c r="BT72" s="64">
        <v>1003715.942001259</v>
      </c>
      <c r="BU72" s="23">
        <v>4409131.8552129008</v>
      </c>
      <c r="BV72" s="23">
        <v>0</v>
      </c>
      <c r="BW72" s="23">
        <v>5836.599057219325</v>
      </c>
      <c r="BX72" s="23">
        <v>0</v>
      </c>
      <c r="BY72" s="23">
        <v>1419.1325919603808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1187.1497369202204</v>
      </c>
      <c r="CG72" s="23">
        <v>0</v>
      </c>
      <c r="CH72" s="23">
        <v>0</v>
      </c>
      <c r="CI72" s="23">
        <v>0</v>
      </c>
      <c r="CJ72" s="34">
        <f t="shared" si="2"/>
        <v>5421290.6786002591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1157939.6825749716</v>
      </c>
      <c r="BV73" s="23">
        <v>0</v>
      </c>
      <c r="BW73" s="23">
        <v>248595.33278923287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1406535.0153642045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355878.90377918922</v>
      </c>
      <c r="D75" s="23">
        <v>1132.7985872213692</v>
      </c>
      <c r="E75" s="23">
        <v>221.19904651505115</v>
      </c>
      <c r="F75" s="23">
        <v>269.29807495035072</v>
      </c>
      <c r="G75" s="23">
        <v>1519365.7750162482</v>
      </c>
      <c r="H75" s="23">
        <v>116988.24540926196</v>
      </c>
      <c r="I75" s="23">
        <v>843.22799438594745</v>
      </c>
      <c r="J75" s="23">
        <v>1737.4155731529768</v>
      </c>
      <c r="K75" s="23">
        <v>546.86219241518745</v>
      </c>
      <c r="L75" s="23">
        <v>913.7948045114033</v>
      </c>
      <c r="M75" s="23">
        <v>47876.375621861982</v>
      </c>
      <c r="N75" s="23">
        <v>206874.16060325675</v>
      </c>
      <c r="O75" s="23">
        <v>2844.9886724842027</v>
      </c>
      <c r="P75" s="23">
        <v>1667.9630777669111</v>
      </c>
      <c r="Q75" s="23">
        <v>600.93040209287335</v>
      </c>
      <c r="R75" s="23">
        <v>2801.3868205509807</v>
      </c>
      <c r="S75" s="23">
        <v>810.79762097445428</v>
      </c>
      <c r="T75" s="23">
        <v>489.68883730935585</v>
      </c>
      <c r="U75" s="23">
        <v>2369.9874272578973</v>
      </c>
      <c r="V75" s="23">
        <v>275.95609416876221</v>
      </c>
      <c r="W75" s="23">
        <v>545.61731248394608</v>
      </c>
      <c r="X75" s="23">
        <v>9997.3559553008672</v>
      </c>
      <c r="Y75" s="23">
        <v>287.72894654841758</v>
      </c>
      <c r="Z75" s="23">
        <v>531.1519100232814</v>
      </c>
      <c r="AA75" s="23">
        <v>44.884689077252773</v>
      </c>
      <c r="AB75" s="23">
        <v>214.2287384604125</v>
      </c>
      <c r="AC75" s="23">
        <v>7285.757203524814</v>
      </c>
      <c r="AD75" s="23">
        <v>1482.723851907735</v>
      </c>
      <c r="AE75" s="23">
        <v>7380.6677426777742</v>
      </c>
      <c r="AF75" s="23">
        <v>3398.8749509912827</v>
      </c>
      <c r="AG75" s="23">
        <v>294.00036484805281</v>
      </c>
      <c r="AH75" s="23">
        <v>166.89272611809253</v>
      </c>
      <c r="AI75" s="23">
        <v>147.56703867248359</v>
      </c>
      <c r="AJ75" s="23">
        <v>689.31549285077392</v>
      </c>
      <c r="AK75" s="23">
        <v>133.30567049662827</v>
      </c>
      <c r="AL75" s="23">
        <v>253980.79394559519</v>
      </c>
      <c r="AM75" s="23">
        <v>1125.2509810200813</v>
      </c>
      <c r="AN75" s="23">
        <v>2663.3471920128941</v>
      </c>
      <c r="AO75" s="23">
        <v>428.18992457403954</v>
      </c>
      <c r="AP75" s="23">
        <v>499.56135761809327</v>
      </c>
      <c r="AQ75" s="23">
        <v>1274.5670168294885</v>
      </c>
      <c r="AR75" s="23">
        <v>457.77715064498972</v>
      </c>
      <c r="AS75" s="23">
        <v>1270.521576186135</v>
      </c>
      <c r="AT75" s="23">
        <v>258.21385032031139</v>
      </c>
      <c r="AU75" s="23">
        <v>992.83301898477555</v>
      </c>
      <c r="AV75" s="23">
        <v>92.675967251524696</v>
      </c>
      <c r="AW75" s="23">
        <v>106.42009858132782</v>
      </c>
      <c r="AX75" s="23">
        <v>1009.2121429298252</v>
      </c>
      <c r="AY75" s="23">
        <v>1777.1284349863313</v>
      </c>
      <c r="AZ75" s="23">
        <v>567.20030332388262</v>
      </c>
      <c r="BA75" s="23">
        <v>1730.8694373613712</v>
      </c>
      <c r="BB75" s="23">
        <v>299.28207679383075</v>
      </c>
      <c r="BC75" s="23">
        <v>2047.8261058352557</v>
      </c>
      <c r="BD75" s="23">
        <v>154.14365789180687</v>
      </c>
      <c r="BE75" s="23">
        <v>135.16994003630168</v>
      </c>
      <c r="BF75" s="23">
        <v>227.65974768175602</v>
      </c>
      <c r="BG75" s="23">
        <v>30062.187488164582</v>
      </c>
      <c r="BH75" s="23">
        <v>67748.812255814366</v>
      </c>
      <c r="BI75" s="23">
        <v>167.8048026248203</v>
      </c>
      <c r="BJ75" s="23">
        <v>23117.682910816085</v>
      </c>
      <c r="BK75" s="23">
        <v>110.8056605737214</v>
      </c>
      <c r="BL75" s="23">
        <v>31618.561735705043</v>
      </c>
      <c r="BM75" s="23">
        <v>63784.455697063589</v>
      </c>
      <c r="BN75" s="23">
        <v>3456.0491068784727</v>
      </c>
      <c r="BO75" s="23">
        <v>2723.8968221321097</v>
      </c>
      <c r="BP75" s="23">
        <v>21063.524289119163</v>
      </c>
      <c r="BQ75" s="23">
        <v>155.0739483096219</v>
      </c>
      <c r="BR75" s="23">
        <v>98.363131026079131</v>
      </c>
      <c r="BS75" s="23">
        <v>0</v>
      </c>
      <c r="BT75" s="64">
        <v>2812315.6900242455</v>
      </c>
      <c r="BU75" s="23">
        <v>2545069.0625643935</v>
      </c>
      <c r="BV75" s="23">
        <v>0</v>
      </c>
      <c r="BW75" s="23">
        <v>119.18841592567273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398.11113282649745</v>
      </c>
      <c r="CD75" s="23">
        <v>322.65919578670741</v>
      </c>
      <c r="CE75" s="23">
        <v>-134032.1589405931</v>
      </c>
      <c r="CF75" s="23">
        <v>0</v>
      </c>
      <c r="CG75" s="23">
        <v>0</v>
      </c>
      <c r="CH75" s="23">
        <v>-76865.711817543881</v>
      </c>
      <c r="CI75" s="23">
        <v>1159946.4102919996</v>
      </c>
      <c r="CJ75" s="34">
        <f t="shared" ref="CJ75:CJ106" si="3">SUM(BT75:CI75)</f>
        <v>6307273.2508670408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25.264542584673446</v>
      </c>
      <c r="D76" s="23">
        <v>2783.9392440000938</v>
      </c>
      <c r="E76" s="23">
        <v>0</v>
      </c>
      <c r="F76" s="23">
        <v>1.8647345671438549</v>
      </c>
      <c r="G76" s="23">
        <v>26.900401649355494</v>
      </c>
      <c r="H76" s="23">
        <v>0</v>
      </c>
      <c r="I76" s="23">
        <v>51089.969989435878</v>
      </c>
      <c r="J76" s="23">
        <v>7.6180463751046554</v>
      </c>
      <c r="K76" s="23">
        <v>27.216121952434158</v>
      </c>
      <c r="L76" s="23">
        <v>0</v>
      </c>
      <c r="M76" s="23">
        <v>152.41678844985248</v>
      </c>
      <c r="N76" s="23">
        <v>219.76293087037047</v>
      </c>
      <c r="O76" s="23">
        <v>78.479660185742929</v>
      </c>
      <c r="P76" s="23">
        <v>11.354215444474416</v>
      </c>
      <c r="Q76" s="23">
        <v>3.5691509812983644</v>
      </c>
      <c r="R76" s="23">
        <v>132.65628449824246</v>
      </c>
      <c r="S76" s="23">
        <v>42.820854315794342</v>
      </c>
      <c r="T76" s="23">
        <v>18.142267233051165</v>
      </c>
      <c r="U76" s="23">
        <v>46.555950917184887</v>
      </c>
      <c r="V76" s="23">
        <v>0</v>
      </c>
      <c r="W76" s="23">
        <v>0</v>
      </c>
      <c r="X76" s="23">
        <v>16435.518267334119</v>
      </c>
      <c r="Y76" s="23">
        <v>28.133151666859831</v>
      </c>
      <c r="Z76" s="23">
        <v>0</v>
      </c>
      <c r="AA76" s="23">
        <v>0</v>
      </c>
      <c r="AB76" s="23">
        <v>0</v>
      </c>
      <c r="AC76" s="23">
        <v>2104.1386286351162</v>
      </c>
      <c r="AD76" s="23">
        <v>0</v>
      </c>
      <c r="AE76" s="23">
        <v>0</v>
      </c>
      <c r="AF76" s="23">
        <v>-2.2676227678032561E-2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368.74781576368275</v>
      </c>
      <c r="BI76" s="23">
        <v>1.1142487909360712</v>
      </c>
      <c r="BJ76" s="23">
        <v>134.77828507976457</v>
      </c>
      <c r="BK76" s="23">
        <v>0</v>
      </c>
      <c r="BL76" s="23">
        <v>87.199200895909883</v>
      </c>
      <c r="BM76" s="23">
        <v>88.072372354945472</v>
      </c>
      <c r="BN76" s="23">
        <v>6.2509203511700173</v>
      </c>
      <c r="BO76" s="23">
        <v>1.0357596989033111</v>
      </c>
      <c r="BP76" s="23">
        <v>1.1924248248308866</v>
      </c>
      <c r="BQ76" s="23">
        <v>5.6420650189505789E-2</v>
      </c>
      <c r="BR76" s="23">
        <v>0</v>
      </c>
      <c r="BS76" s="23">
        <v>0</v>
      </c>
      <c r="BT76" s="64">
        <v>73924.746003279448</v>
      </c>
      <c r="BU76" s="23">
        <v>4099.932549055221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6008.9028623903614</v>
      </c>
      <c r="CI76" s="23">
        <v>9952.4755518474867</v>
      </c>
      <c r="CJ76" s="34">
        <f t="shared" si="3"/>
        <v>93986.056966572505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71757.357085504365</v>
      </c>
      <c r="D77" s="23">
        <v>0</v>
      </c>
      <c r="E77" s="23">
        <v>8047.6304042719976</v>
      </c>
      <c r="F77" s="23">
        <v>0</v>
      </c>
      <c r="G77" s="23">
        <v>2485125.4713130039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3537.6200694455097</v>
      </c>
      <c r="N77" s="23">
        <v>45102.188673972851</v>
      </c>
      <c r="O77" s="23">
        <v>358.30186612423103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4822.2900497697119</v>
      </c>
      <c r="Y77" s="23">
        <v>0</v>
      </c>
      <c r="Z77" s="23">
        <v>1.687584254120837</v>
      </c>
      <c r="AA77" s="23">
        <v>0</v>
      </c>
      <c r="AB77" s="23">
        <v>0</v>
      </c>
      <c r="AC77" s="23">
        <v>45.107687386957721</v>
      </c>
      <c r="AD77" s="23">
        <v>0</v>
      </c>
      <c r="AE77" s="23">
        <v>0</v>
      </c>
      <c r="AF77" s="23">
        <v>-1.4779180836976487</v>
      </c>
      <c r="AG77" s="23">
        <v>0</v>
      </c>
      <c r="AH77" s="23">
        <v>0</v>
      </c>
      <c r="AI77" s="23">
        <v>0</v>
      </c>
      <c r="AJ77" s="23">
        <v>130.19660472429268</v>
      </c>
      <c r="AK77" s="23">
        <v>0</v>
      </c>
      <c r="AL77" s="23">
        <v>144038.38932937363</v>
      </c>
      <c r="AM77" s="23">
        <v>0</v>
      </c>
      <c r="AN77" s="23">
        <v>158.44713356116605</v>
      </c>
      <c r="AO77" s="23">
        <v>0</v>
      </c>
      <c r="AP77" s="23">
        <v>315.52528561968597</v>
      </c>
      <c r="AQ77" s="23">
        <v>33.309323355773437</v>
      </c>
      <c r="AR77" s="23">
        <v>79.670786458677384</v>
      </c>
      <c r="AS77" s="23">
        <v>0</v>
      </c>
      <c r="AT77" s="23">
        <v>0</v>
      </c>
      <c r="AU77" s="23">
        <v>203.4784158250209</v>
      </c>
      <c r="AV77" s="23">
        <v>0</v>
      </c>
      <c r="AW77" s="23">
        <v>0</v>
      </c>
      <c r="AX77" s="23">
        <v>456.93504054886802</v>
      </c>
      <c r="AY77" s="23">
        <v>412.97983415049174</v>
      </c>
      <c r="AZ77" s="23">
        <v>0</v>
      </c>
      <c r="BA77" s="23">
        <v>203.94821547191972</v>
      </c>
      <c r="BB77" s="23">
        <v>0</v>
      </c>
      <c r="BC77" s="23">
        <v>374.89327912355458</v>
      </c>
      <c r="BD77" s="23">
        <v>0</v>
      </c>
      <c r="BE77" s="23">
        <v>51.296504356000852</v>
      </c>
      <c r="BF77" s="23">
        <v>0</v>
      </c>
      <c r="BG77" s="23">
        <v>0</v>
      </c>
      <c r="BH77" s="23">
        <v>7991.3728913935865</v>
      </c>
      <c r="BI77" s="23">
        <v>35.695471702910311</v>
      </c>
      <c r="BJ77" s="23">
        <v>3384.5611788301321</v>
      </c>
      <c r="BK77" s="23">
        <v>117.39760378956515</v>
      </c>
      <c r="BL77" s="23">
        <v>8028.3919054529588</v>
      </c>
      <c r="BM77" s="23">
        <v>11610.831671393253</v>
      </c>
      <c r="BN77" s="23">
        <v>69.442813668737415</v>
      </c>
      <c r="BO77" s="23">
        <v>62.095700839241566</v>
      </c>
      <c r="BP77" s="23">
        <v>3629.2374230943019</v>
      </c>
      <c r="BQ77" s="23">
        <v>8.0578293006502637</v>
      </c>
      <c r="BR77" s="23">
        <v>0</v>
      </c>
      <c r="BS77" s="23">
        <v>0</v>
      </c>
      <c r="BT77" s="64">
        <v>2800192.331057685</v>
      </c>
      <c r="BU77" s="23">
        <v>343005.46090361878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-58154.17550278634</v>
      </c>
      <c r="CI77" s="23">
        <v>1622115.8785242867</v>
      </c>
      <c r="CJ77" s="34">
        <f t="shared" si="3"/>
        <v>4707159.4949828042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91428.435017909011</v>
      </c>
      <c r="D78" s="23">
        <v>0.69334932153027307</v>
      </c>
      <c r="E78" s="23">
        <v>1.9183491809315634</v>
      </c>
      <c r="F78" s="23">
        <v>70715.155432273401</v>
      </c>
      <c r="G78" s="23">
        <v>107007.12791070918</v>
      </c>
      <c r="H78" s="23">
        <v>1718.3318848372664</v>
      </c>
      <c r="I78" s="23">
        <v>2346.6576553053246</v>
      </c>
      <c r="J78" s="23">
        <v>26562.496879548198</v>
      </c>
      <c r="K78" s="23">
        <v>24.360546242528304</v>
      </c>
      <c r="L78" s="23">
        <v>4549125.6279808152</v>
      </c>
      <c r="M78" s="23">
        <v>86110.948062869822</v>
      </c>
      <c r="N78" s="23">
        <v>3891.5102179546102</v>
      </c>
      <c r="O78" s="23">
        <v>12990.606162407894</v>
      </c>
      <c r="P78" s="23">
        <v>201211.09858688322</v>
      </c>
      <c r="Q78" s="23">
        <v>13228.668862962335</v>
      </c>
      <c r="R78" s="23">
        <v>28666.260448771824</v>
      </c>
      <c r="S78" s="23">
        <v>566.86707202496041</v>
      </c>
      <c r="T78" s="23">
        <v>1135.316046072506</v>
      </c>
      <c r="U78" s="23">
        <v>2048.3211385674504</v>
      </c>
      <c r="V78" s="23">
        <v>21.574673349555205</v>
      </c>
      <c r="W78" s="23">
        <v>130.21395963712735</v>
      </c>
      <c r="X78" s="23">
        <v>5340.039325359312</v>
      </c>
      <c r="Y78" s="23">
        <v>350.2139547835763</v>
      </c>
      <c r="Z78" s="23">
        <v>3812239.8506182302</v>
      </c>
      <c r="AA78" s="23">
        <v>8.234415916188069E-2</v>
      </c>
      <c r="AB78" s="23">
        <v>123.50865648438905</v>
      </c>
      <c r="AC78" s="23">
        <v>158721.70425380362</v>
      </c>
      <c r="AD78" s="23">
        <v>2.5971230915706047</v>
      </c>
      <c r="AE78" s="23">
        <v>41.762162716207577</v>
      </c>
      <c r="AF78" s="23">
        <v>1.6921768083577873</v>
      </c>
      <c r="AG78" s="23">
        <v>0.76110494639568349</v>
      </c>
      <c r="AH78" s="23">
        <v>0.23423904625235331</v>
      </c>
      <c r="AI78" s="23">
        <v>0.22344148628586369</v>
      </c>
      <c r="AJ78" s="23">
        <v>88.312440516390794</v>
      </c>
      <c r="AK78" s="23">
        <v>0.13379073407358116</v>
      </c>
      <c r="AL78" s="23">
        <v>5734.8353988594135</v>
      </c>
      <c r="AM78" s="23">
        <v>1.8570348083140276</v>
      </c>
      <c r="AN78" s="23">
        <v>1.424154611095914</v>
      </c>
      <c r="AO78" s="23">
        <v>0.94942030238674324</v>
      </c>
      <c r="AP78" s="23">
        <v>0.82577618723818103</v>
      </c>
      <c r="AQ78" s="23">
        <v>1.8230329177241131</v>
      </c>
      <c r="AR78" s="23">
        <v>0.89120102497835318</v>
      </c>
      <c r="AS78" s="23">
        <v>1.5983434800127063</v>
      </c>
      <c r="AT78" s="23">
        <v>0.37156090437040346</v>
      </c>
      <c r="AU78" s="23">
        <v>1.0071862901467286</v>
      </c>
      <c r="AV78" s="23">
        <v>60.500858712723826</v>
      </c>
      <c r="AW78" s="23">
        <v>121.42408784665491</v>
      </c>
      <c r="AX78" s="23">
        <v>4.2699780688150408</v>
      </c>
      <c r="AY78" s="23">
        <v>34.878706651518172</v>
      </c>
      <c r="AZ78" s="23">
        <v>0.8450817886016101</v>
      </c>
      <c r="BA78" s="23">
        <v>621.83658767287682</v>
      </c>
      <c r="BB78" s="23">
        <v>0.58627849075917116</v>
      </c>
      <c r="BC78" s="23">
        <v>97.202663146943465</v>
      </c>
      <c r="BD78" s="23">
        <v>0.35174866751732259</v>
      </c>
      <c r="BE78" s="23">
        <v>8.1804638374336509</v>
      </c>
      <c r="BF78" s="23">
        <v>2.4455867354696905</v>
      </c>
      <c r="BG78" s="23">
        <v>2144.7575984731088</v>
      </c>
      <c r="BH78" s="23">
        <v>5490.1154591129189</v>
      </c>
      <c r="BI78" s="23">
        <v>210.06461592991977</v>
      </c>
      <c r="BJ78" s="23">
        <v>8455.2018668934361</v>
      </c>
      <c r="BK78" s="23">
        <v>0.15043662471392782</v>
      </c>
      <c r="BL78" s="23">
        <v>3013.0723669247486</v>
      </c>
      <c r="BM78" s="23">
        <v>7696.8423100046957</v>
      </c>
      <c r="BN78" s="23">
        <v>66.899700765257663</v>
      </c>
      <c r="BO78" s="23">
        <v>73.993509009780126</v>
      </c>
      <c r="BP78" s="23">
        <v>346.02375561999878</v>
      </c>
      <c r="BQ78" s="23">
        <v>19.949713260432127</v>
      </c>
      <c r="BR78" s="23">
        <v>0.37561628185099422</v>
      </c>
      <c r="BS78" s="23">
        <v>0</v>
      </c>
      <c r="BT78" s="64">
        <v>9210058.8579697181</v>
      </c>
      <c r="BU78" s="23">
        <v>53630.706918125252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-58645.641852332868</v>
      </c>
      <c r="CI78" s="23">
        <v>41537.62776240259</v>
      </c>
      <c r="CJ78" s="34">
        <f t="shared" si="3"/>
        <v>9246581.5507979151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3886931.123482665</v>
      </c>
      <c r="D79" s="23">
        <v>526.8217585078778</v>
      </c>
      <c r="E79" s="23">
        <v>30411.638672765606</v>
      </c>
      <c r="F79" s="23">
        <v>17029.204049934368</v>
      </c>
      <c r="G79" s="23">
        <v>5276880.4213186689</v>
      </c>
      <c r="H79" s="23">
        <v>62321.652750683308</v>
      </c>
      <c r="I79" s="23">
        <v>11144.09053772247</v>
      </c>
      <c r="J79" s="23">
        <v>49227.28056020139</v>
      </c>
      <c r="K79" s="23">
        <v>1760.3321472770608</v>
      </c>
      <c r="L79" s="23">
        <v>7342.9994309422409</v>
      </c>
      <c r="M79" s="23">
        <v>539091.55990786478</v>
      </c>
      <c r="N79" s="23">
        <v>383463.70553075348</v>
      </c>
      <c r="O79" s="23">
        <v>52268.24110150979</v>
      </c>
      <c r="P79" s="23">
        <v>13705.717503904567</v>
      </c>
      <c r="Q79" s="23">
        <v>4159.8465456106642</v>
      </c>
      <c r="R79" s="23">
        <v>14450.926156527272</v>
      </c>
      <c r="S79" s="23">
        <v>7955.1117011523538</v>
      </c>
      <c r="T79" s="23">
        <v>4598.5284202971907</v>
      </c>
      <c r="U79" s="23">
        <v>21359.63876111203</v>
      </c>
      <c r="V79" s="23">
        <v>1051.9335569958046</v>
      </c>
      <c r="W79" s="23">
        <v>2532.8685494467304</v>
      </c>
      <c r="X79" s="23">
        <v>15827.017949841338</v>
      </c>
      <c r="Y79" s="23">
        <v>2049.6383626670886</v>
      </c>
      <c r="Z79" s="23">
        <v>3998.7630135609961</v>
      </c>
      <c r="AA79" s="23">
        <v>631.83842365268015</v>
      </c>
      <c r="AB79" s="23">
        <v>680.47791728906782</v>
      </c>
      <c r="AC79" s="23">
        <v>62830.477228612814</v>
      </c>
      <c r="AD79" s="23">
        <v>4186.7878156825318</v>
      </c>
      <c r="AE79" s="23">
        <v>16138.696772199561</v>
      </c>
      <c r="AF79" s="23">
        <v>33905.10322079296</v>
      </c>
      <c r="AG79" s="23">
        <v>1157.6321185502111</v>
      </c>
      <c r="AH79" s="23">
        <v>467.71678857997648</v>
      </c>
      <c r="AI79" s="23">
        <v>388.69220498002448</v>
      </c>
      <c r="AJ79" s="23">
        <v>2611.6996103245124</v>
      </c>
      <c r="AK79" s="23">
        <v>8167.9171052410156</v>
      </c>
      <c r="AL79" s="23">
        <v>1370663.7655111081</v>
      </c>
      <c r="AM79" s="23">
        <v>2744.0668732895256</v>
      </c>
      <c r="AN79" s="23">
        <v>74810.415747342588</v>
      </c>
      <c r="AO79" s="23">
        <v>27242.210168206122</v>
      </c>
      <c r="AP79" s="23">
        <v>14426.837206559621</v>
      </c>
      <c r="AQ79" s="23">
        <v>18145.579318047108</v>
      </c>
      <c r="AR79" s="23">
        <v>1135.8505287087958</v>
      </c>
      <c r="AS79" s="23">
        <v>2885.5090940483092</v>
      </c>
      <c r="AT79" s="23">
        <v>2560.2891094607608</v>
      </c>
      <c r="AU79" s="23">
        <v>3265.7552297703187</v>
      </c>
      <c r="AV79" s="23">
        <v>234.70254301623004</v>
      </c>
      <c r="AW79" s="23">
        <v>98.058562109908493</v>
      </c>
      <c r="AX79" s="23">
        <v>17595.089001048098</v>
      </c>
      <c r="AY79" s="23">
        <v>4456.7820965355404</v>
      </c>
      <c r="AZ79" s="23">
        <v>4714.196984801587</v>
      </c>
      <c r="BA79" s="23">
        <v>2695.9571823427914</v>
      </c>
      <c r="BB79" s="23">
        <v>1017.3836719752571</v>
      </c>
      <c r="BC79" s="23">
        <v>19104.049348306849</v>
      </c>
      <c r="BD79" s="23">
        <v>842.57020714913972</v>
      </c>
      <c r="BE79" s="23">
        <v>4586.6856998898238</v>
      </c>
      <c r="BF79" s="23">
        <v>1200.3327838221776</v>
      </c>
      <c r="BG79" s="23">
        <v>21775.537634299842</v>
      </c>
      <c r="BH79" s="23">
        <v>92806.279523580961</v>
      </c>
      <c r="BI79" s="23">
        <v>790.04641876838105</v>
      </c>
      <c r="BJ79" s="23">
        <v>43429.716443819023</v>
      </c>
      <c r="BK79" s="23">
        <v>652.90691361375434</v>
      </c>
      <c r="BL79" s="23">
        <v>61990.948971231985</v>
      </c>
      <c r="BM79" s="23">
        <v>176840.63142757356</v>
      </c>
      <c r="BN79" s="23">
        <v>38396.766384720468</v>
      </c>
      <c r="BO79" s="23">
        <v>30699.846053677313</v>
      </c>
      <c r="BP79" s="23">
        <v>31961.525565606971</v>
      </c>
      <c r="BQ79" s="23">
        <v>3123.5145195814284</v>
      </c>
      <c r="BR79" s="23">
        <v>306.3487637083249</v>
      </c>
      <c r="BS79" s="23">
        <v>0</v>
      </c>
      <c r="BT79" s="64">
        <v>12618456.256464243</v>
      </c>
      <c r="BU79" s="23">
        <v>6092284.2152127223</v>
      </c>
      <c r="BV79" s="23">
        <v>0</v>
      </c>
      <c r="BW79" s="23">
        <v>646.15426889556738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229651.14174968988</v>
      </c>
      <c r="CI79" s="23">
        <v>2636254.6080742362</v>
      </c>
      <c r="CJ79" s="34">
        <f t="shared" si="3"/>
        <v>21577292.375769787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8321.3220344071106</v>
      </c>
      <c r="D80" s="23">
        <v>1776.3462342591104</v>
      </c>
      <c r="E80" s="23">
        <v>10881.865992235966</v>
      </c>
      <c r="F80" s="23">
        <v>5277.6254172800145</v>
      </c>
      <c r="G80" s="23">
        <v>61852.167974087926</v>
      </c>
      <c r="H80" s="23">
        <v>2783862.9063655497</v>
      </c>
      <c r="I80" s="23">
        <v>13068.235268188437</v>
      </c>
      <c r="J80" s="23">
        <v>43893.534017556587</v>
      </c>
      <c r="K80" s="23">
        <v>18060.133530459276</v>
      </c>
      <c r="L80" s="23">
        <v>11497.797451179807</v>
      </c>
      <c r="M80" s="23">
        <v>125081.34362358927</v>
      </c>
      <c r="N80" s="23">
        <v>19769.005094299333</v>
      </c>
      <c r="O80" s="23">
        <v>284049.76715913677</v>
      </c>
      <c r="P80" s="23">
        <v>100874.53412742144</v>
      </c>
      <c r="Q80" s="23">
        <v>15016.83103551328</v>
      </c>
      <c r="R80" s="23">
        <v>64434.428514733961</v>
      </c>
      <c r="S80" s="23">
        <v>23902.788968314686</v>
      </c>
      <c r="T80" s="23">
        <v>20706.280049309615</v>
      </c>
      <c r="U80" s="23">
        <v>120007.35015522299</v>
      </c>
      <c r="V80" s="23">
        <v>19706.640912108356</v>
      </c>
      <c r="W80" s="23">
        <v>29369.572713727513</v>
      </c>
      <c r="X80" s="23">
        <v>367931.90887022507</v>
      </c>
      <c r="Y80" s="23">
        <v>18477.024621360557</v>
      </c>
      <c r="Z80" s="23">
        <v>5609.0591174072633</v>
      </c>
      <c r="AA80" s="23">
        <v>462.61418248318239</v>
      </c>
      <c r="AB80" s="23">
        <v>11095.168744560497</v>
      </c>
      <c r="AC80" s="23">
        <v>199875.51651555544</v>
      </c>
      <c r="AD80" s="23">
        <v>16592.485045611371</v>
      </c>
      <c r="AE80" s="23">
        <v>48242.102054978386</v>
      </c>
      <c r="AF80" s="23">
        <v>31685.452963993474</v>
      </c>
      <c r="AG80" s="23">
        <v>6094.2883608562497</v>
      </c>
      <c r="AH80" s="23">
        <v>2258.7001589296979</v>
      </c>
      <c r="AI80" s="23">
        <v>26884.116957333787</v>
      </c>
      <c r="AJ80" s="23">
        <v>6258.1100118247987</v>
      </c>
      <c r="AK80" s="23">
        <v>2037.4832244465433</v>
      </c>
      <c r="AL80" s="23">
        <v>15090.574151192337</v>
      </c>
      <c r="AM80" s="23">
        <v>14959.093688085566</v>
      </c>
      <c r="AN80" s="23">
        <v>5098.2937733920044</v>
      </c>
      <c r="AO80" s="23">
        <v>3116.1662766551217</v>
      </c>
      <c r="AP80" s="23">
        <v>4415.6891771521714</v>
      </c>
      <c r="AQ80" s="23">
        <v>9501.6563462801678</v>
      </c>
      <c r="AR80" s="23">
        <v>4666.435730380429</v>
      </c>
      <c r="AS80" s="23">
        <v>9229.3799686508755</v>
      </c>
      <c r="AT80" s="23">
        <v>1957.1397302327475</v>
      </c>
      <c r="AU80" s="23">
        <v>4166.3452955487965</v>
      </c>
      <c r="AV80" s="23">
        <v>13429.85985493981</v>
      </c>
      <c r="AW80" s="23">
        <v>19414.514622204588</v>
      </c>
      <c r="AX80" s="23">
        <v>7143.0268470931233</v>
      </c>
      <c r="AY80" s="23">
        <v>11419.114613207877</v>
      </c>
      <c r="AZ80" s="23">
        <v>5558.7282339403073</v>
      </c>
      <c r="BA80" s="23">
        <v>2902.0199271693823</v>
      </c>
      <c r="BB80" s="23">
        <v>2550.1030012773376</v>
      </c>
      <c r="BC80" s="23">
        <v>14354.146092364317</v>
      </c>
      <c r="BD80" s="23">
        <v>2342.646788929937</v>
      </c>
      <c r="BE80" s="23">
        <v>1079.1304860217788</v>
      </c>
      <c r="BF80" s="23">
        <v>1549.710387831165</v>
      </c>
      <c r="BG80" s="23">
        <v>20990.423166389755</v>
      </c>
      <c r="BH80" s="23">
        <v>96946.652772978996</v>
      </c>
      <c r="BI80" s="23">
        <v>33040.495391564822</v>
      </c>
      <c r="BJ80" s="23">
        <v>40678.176981460609</v>
      </c>
      <c r="BK80" s="23">
        <v>689.04959537565139</v>
      </c>
      <c r="BL80" s="23">
        <v>107293.6719201833</v>
      </c>
      <c r="BM80" s="23">
        <v>106488.90928589558</v>
      </c>
      <c r="BN80" s="23">
        <v>27069.77939225619</v>
      </c>
      <c r="BO80" s="23">
        <v>18248.169977162273</v>
      </c>
      <c r="BP80" s="23">
        <v>123878.61759236542</v>
      </c>
      <c r="BQ80" s="23">
        <v>77741.417398794263</v>
      </c>
      <c r="BR80" s="23">
        <v>10972.484494820186</v>
      </c>
      <c r="BS80" s="23">
        <v>0</v>
      </c>
      <c r="BT80" s="64">
        <v>5342896.130429944</v>
      </c>
      <c r="BU80" s="23">
        <v>7585916.9897336252</v>
      </c>
      <c r="BV80" s="23">
        <v>0</v>
      </c>
      <c r="BW80" s="23">
        <v>15169.759688058002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18.528695220937283</v>
      </c>
      <c r="CD80" s="23">
        <v>374140.78976137587</v>
      </c>
      <c r="CE80" s="23">
        <v>0</v>
      </c>
      <c r="CF80" s="23">
        <v>12.313410136400593</v>
      </c>
      <c r="CG80" s="23">
        <v>56602.085923104416</v>
      </c>
      <c r="CH80" s="23">
        <v>-109258.27947029409</v>
      </c>
      <c r="CI80" s="23">
        <v>4144562.751429541</v>
      </c>
      <c r="CJ80" s="34">
        <f t="shared" si="3"/>
        <v>17410061.069600709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4382.9641349906633</v>
      </c>
      <c r="D81" s="23">
        <v>319.1574403099516</v>
      </c>
      <c r="E81" s="23">
        <v>151.87551737553994</v>
      </c>
      <c r="F81" s="23">
        <v>2708.7777839560908</v>
      </c>
      <c r="G81" s="23">
        <v>31616.90785236617</v>
      </c>
      <c r="H81" s="23">
        <v>127096.88620621104</v>
      </c>
      <c r="I81" s="23">
        <v>1216425.4722339981</v>
      </c>
      <c r="J81" s="23">
        <v>4462.4666204481327</v>
      </c>
      <c r="K81" s="23">
        <v>1345.3879531320702</v>
      </c>
      <c r="L81" s="23">
        <v>509.50286918874173</v>
      </c>
      <c r="M81" s="23">
        <v>4931.8612477567967</v>
      </c>
      <c r="N81" s="23">
        <v>3030.9917122585921</v>
      </c>
      <c r="O81" s="23">
        <v>28100.796757821565</v>
      </c>
      <c r="P81" s="23">
        <v>44896.21948746319</v>
      </c>
      <c r="Q81" s="23">
        <v>21477.488951774452</v>
      </c>
      <c r="R81" s="23">
        <v>64485.469927507598</v>
      </c>
      <c r="S81" s="23">
        <v>36469.933337109374</v>
      </c>
      <c r="T81" s="23">
        <v>19465.483555257888</v>
      </c>
      <c r="U81" s="23">
        <v>65175.080305125994</v>
      </c>
      <c r="V81" s="23">
        <v>62468.53004318467</v>
      </c>
      <c r="W81" s="23">
        <v>53354.534399855082</v>
      </c>
      <c r="X81" s="23">
        <v>1075156.6757077503</v>
      </c>
      <c r="Y81" s="23">
        <v>22298.445513846749</v>
      </c>
      <c r="Z81" s="23">
        <v>2870.0721299922334</v>
      </c>
      <c r="AA81" s="23">
        <v>93.180113582853934</v>
      </c>
      <c r="AB81" s="23">
        <v>7400.3271440276303</v>
      </c>
      <c r="AC81" s="23">
        <v>1363223.5283171642</v>
      </c>
      <c r="AD81" s="23">
        <v>5645.8578544779039</v>
      </c>
      <c r="AE81" s="23">
        <v>42402.227516666666</v>
      </c>
      <c r="AF81" s="23">
        <v>5543.8802011847456</v>
      </c>
      <c r="AG81" s="23">
        <v>4353.311520361045</v>
      </c>
      <c r="AH81" s="23">
        <v>305.11473822906498</v>
      </c>
      <c r="AI81" s="23">
        <v>758.15826835319558</v>
      </c>
      <c r="AJ81" s="23">
        <v>1445.0267178378376</v>
      </c>
      <c r="AK81" s="23">
        <v>180.914631094546</v>
      </c>
      <c r="AL81" s="23">
        <v>2448.9617268768307</v>
      </c>
      <c r="AM81" s="23">
        <v>2137.5359423431714</v>
      </c>
      <c r="AN81" s="23">
        <v>1113.6114300448667</v>
      </c>
      <c r="AO81" s="23">
        <v>1089.8523006150458</v>
      </c>
      <c r="AP81" s="23">
        <v>1696.6790555336138</v>
      </c>
      <c r="AQ81" s="23">
        <v>1797.8369323902418</v>
      </c>
      <c r="AR81" s="23">
        <v>857.44001174882249</v>
      </c>
      <c r="AS81" s="23">
        <v>1612.9549315569939</v>
      </c>
      <c r="AT81" s="23">
        <v>366.07392609072906</v>
      </c>
      <c r="AU81" s="23">
        <v>1316.014866331808</v>
      </c>
      <c r="AV81" s="23">
        <v>1386.9890843420685</v>
      </c>
      <c r="AW81" s="23">
        <v>2880.4529020022946</v>
      </c>
      <c r="AX81" s="23">
        <v>1847.069251333588</v>
      </c>
      <c r="AY81" s="23">
        <v>2009.9744113097131</v>
      </c>
      <c r="AZ81" s="23">
        <v>808.49828144461549</v>
      </c>
      <c r="BA81" s="23">
        <v>114.46993909879845</v>
      </c>
      <c r="BB81" s="23">
        <v>455.17810949596924</v>
      </c>
      <c r="BC81" s="23">
        <v>646.83192318162673</v>
      </c>
      <c r="BD81" s="23">
        <v>595.42017682906203</v>
      </c>
      <c r="BE81" s="23">
        <v>450.49956589853298</v>
      </c>
      <c r="BF81" s="23">
        <v>29.145606822427208</v>
      </c>
      <c r="BG81" s="23">
        <v>9744.1747251508259</v>
      </c>
      <c r="BH81" s="23">
        <v>6192.2690308131696</v>
      </c>
      <c r="BI81" s="23">
        <v>1450.5832909372414</v>
      </c>
      <c r="BJ81" s="23">
        <v>3129.7761695697236</v>
      </c>
      <c r="BK81" s="23">
        <v>127.84727723553645</v>
      </c>
      <c r="BL81" s="23">
        <v>17211.845996507422</v>
      </c>
      <c r="BM81" s="23">
        <v>3140.4549211287494</v>
      </c>
      <c r="BN81" s="23">
        <v>1189.4490948253322</v>
      </c>
      <c r="BO81" s="23">
        <v>361.17336432754672</v>
      </c>
      <c r="BP81" s="23">
        <v>4666.2035510426385</v>
      </c>
      <c r="BQ81" s="23">
        <v>19973.088377718053</v>
      </c>
      <c r="BR81" s="23">
        <v>4685.7360899993473</v>
      </c>
      <c r="BS81" s="23">
        <v>0</v>
      </c>
      <c r="BT81" s="64">
        <v>4422086.6009762082</v>
      </c>
      <c r="BU81" s="23">
        <v>199344.96198313255</v>
      </c>
      <c r="BV81" s="23">
        <v>0</v>
      </c>
      <c r="BW81" s="23">
        <v>102.42594498706157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2223.7808626045507</v>
      </c>
      <c r="CD81" s="23">
        <v>188809.76780984036</v>
      </c>
      <c r="CE81" s="23">
        <v>0</v>
      </c>
      <c r="CF81" s="23">
        <v>0</v>
      </c>
      <c r="CG81" s="23">
        <v>0</v>
      </c>
      <c r="CH81" s="23">
        <v>6687.5653035850892</v>
      </c>
      <c r="CI81" s="23">
        <v>305028.01952356304</v>
      </c>
      <c r="CJ81" s="34">
        <f t="shared" si="3"/>
        <v>5124283.1224039197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19576.546851525891</v>
      </c>
      <c r="D82" s="23">
        <v>3363.3638538565438</v>
      </c>
      <c r="E82" s="23">
        <v>807.48287943941295</v>
      </c>
      <c r="F82" s="23">
        <v>5405.3376448607733</v>
      </c>
      <c r="G82" s="23">
        <v>527319.33083215239</v>
      </c>
      <c r="H82" s="23">
        <v>60545.572760875846</v>
      </c>
      <c r="I82" s="23">
        <v>44019.28890450512</v>
      </c>
      <c r="J82" s="23">
        <v>1656139.1228890982</v>
      </c>
      <c r="K82" s="23">
        <v>1172660.0213787856</v>
      </c>
      <c r="L82" s="23">
        <v>3818.7613107771513</v>
      </c>
      <c r="M82" s="23">
        <v>36504.943698866598</v>
      </c>
      <c r="N82" s="23">
        <v>19773.414445059298</v>
      </c>
      <c r="O82" s="23">
        <v>101026.07231182727</v>
      </c>
      <c r="P82" s="23">
        <v>80597.339570411626</v>
      </c>
      <c r="Q82" s="23">
        <v>61678.73831005652</v>
      </c>
      <c r="R82" s="23">
        <v>51866.678469084029</v>
      </c>
      <c r="S82" s="23">
        <v>36552.08787659707</v>
      </c>
      <c r="T82" s="23">
        <v>20208.164392709779</v>
      </c>
      <c r="U82" s="23">
        <v>46446.304053447551</v>
      </c>
      <c r="V82" s="23">
        <v>4482.883028208058</v>
      </c>
      <c r="W82" s="23">
        <v>3162.526623927969</v>
      </c>
      <c r="X82" s="23">
        <v>133423.49971836756</v>
      </c>
      <c r="Y82" s="23">
        <v>7483.7010004363865</v>
      </c>
      <c r="Z82" s="23">
        <v>7172.2146765806965</v>
      </c>
      <c r="AA82" s="23">
        <v>584.02854231817901</v>
      </c>
      <c r="AB82" s="23">
        <v>3962.2403563822927</v>
      </c>
      <c r="AC82" s="23">
        <v>41179.016104354872</v>
      </c>
      <c r="AD82" s="23">
        <v>40703.155419570336</v>
      </c>
      <c r="AE82" s="23">
        <v>461491.20068921312</v>
      </c>
      <c r="AF82" s="23">
        <v>80070.252812039034</v>
      </c>
      <c r="AG82" s="23">
        <v>6471.8896545877988</v>
      </c>
      <c r="AH82" s="23">
        <v>1673.7890198300674</v>
      </c>
      <c r="AI82" s="23">
        <v>5887.5943255679967</v>
      </c>
      <c r="AJ82" s="23">
        <v>4546.081799161364</v>
      </c>
      <c r="AK82" s="23">
        <v>6739.0564378683193</v>
      </c>
      <c r="AL82" s="23">
        <v>16364.179970709567</v>
      </c>
      <c r="AM82" s="23">
        <v>1054224.236388379</v>
      </c>
      <c r="AN82" s="23">
        <v>2276.6201340006473</v>
      </c>
      <c r="AO82" s="23">
        <v>41358.927697031701</v>
      </c>
      <c r="AP82" s="23">
        <v>6121.1170472757376</v>
      </c>
      <c r="AQ82" s="23">
        <v>18982.027936939608</v>
      </c>
      <c r="AR82" s="23">
        <v>6106.3440297493671</v>
      </c>
      <c r="AS82" s="23">
        <v>12791.908903049625</v>
      </c>
      <c r="AT82" s="23">
        <v>3016.0860025115762</v>
      </c>
      <c r="AU82" s="23">
        <v>5428.2449124737195</v>
      </c>
      <c r="AV82" s="23">
        <v>3562.1609446905845</v>
      </c>
      <c r="AW82" s="23">
        <v>4851.9695119356602</v>
      </c>
      <c r="AX82" s="23">
        <v>9473.7974205733626</v>
      </c>
      <c r="AY82" s="23">
        <v>17060.710938229891</v>
      </c>
      <c r="AZ82" s="23">
        <v>5750.6442599661359</v>
      </c>
      <c r="BA82" s="23">
        <v>7055.4910679463455</v>
      </c>
      <c r="BB82" s="23">
        <v>20592.729049679572</v>
      </c>
      <c r="BC82" s="23">
        <v>6448.1852625558931</v>
      </c>
      <c r="BD82" s="23">
        <v>3698.8123845208593</v>
      </c>
      <c r="BE82" s="23">
        <v>1239.4589331875702</v>
      </c>
      <c r="BF82" s="23">
        <v>318.48149404189155</v>
      </c>
      <c r="BG82" s="23">
        <v>8942.5351451512361</v>
      </c>
      <c r="BH82" s="23">
        <v>68337.9053968566</v>
      </c>
      <c r="BI82" s="23">
        <v>7601.444461492255</v>
      </c>
      <c r="BJ82" s="23">
        <v>107786.35864345441</v>
      </c>
      <c r="BK82" s="23">
        <v>1118.9633467347819</v>
      </c>
      <c r="BL82" s="23">
        <v>79726.960585784633</v>
      </c>
      <c r="BM82" s="23">
        <v>117186.57279303073</v>
      </c>
      <c r="BN82" s="23">
        <v>9694.1799938009353</v>
      </c>
      <c r="BO82" s="23">
        <v>4404.465287341558</v>
      </c>
      <c r="BP82" s="23">
        <v>28330.73927453702</v>
      </c>
      <c r="BQ82" s="23">
        <v>8482.3916116590171</v>
      </c>
      <c r="BR82" s="23">
        <v>2062.7776174955075</v>
      </c>
      <c r="BS82" s="23">
        <v>0</v>
      </c>
      <c r="BT82" s="64">
        <v>6447739.1310891397</v>
      </c>
      <c r="BU82" s="23">
        <v>654390.12792386615</v>
      </c>
      <c r="BV82" s="23">
        <v>0</v>
      </c>
      <c r="BW82" s="23">
        <v>166811.268192088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2449.2084129595382</v>
      </c>
      <c r="CE82" s="23">
        <v>0</v>
      </c>
      <c r="CF82" s="23">
        <v>0</v>
      </c>
      <c r="CG82" s="23">
        <v>0</v>
      </c>
      <c r="CH82" s="23">
        <v>48480.649192975688</v>
      </c>
      <c r="CI82" s="23">
        <v>276020.39924246434</v>
      </c>
      <c r="CJ82" s="34">
        <f t="shared" si="3"/>
        <v>7595890.7840534933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8457.4945445190478</v>
      </c>
      <c r="D83" s="23">
        <v>1041.4468587755728</v>
      </c>
      <c r="E83" s="23">
        <v>778.24730404850118</v>
      </c>
      <c r="F83" s="23">
        <v>3637.1121508677588</v>
      </c>
      <c r="G83" s="23">
        <v>78656.873816830994</v>
      </c>
      <c r="H83" s="23">
        <v>7493.5436083680333</v>
      </c>
      <c r="I83" s="23">
        <v>7323.89432410676</v>
      </c>
      <c r="J83" s="23">
        <v>40063.060634430447</v>
      </c>
      <c r="K83" s="23">
        <v>135437.07881080874</v>
      </c>
      <c r="L83" s="23">
        <v>2441.8631556346854</v>
      </c>
      <c r="M83" s="23">
        <v>13528.42279025188</v>
      </c>
      <c r="N83" s="23">
        <v>7511.4725245380732</v>
      </c>
      <c r="O83" s="23">
        <v>15583.251344864477</v>
      </c>
      <c r="P83" s="23">
        <v>10786.721692523995</v>
      </c>
      <c r="Q83" s="23">
        <v>5242.5253195772211</v>
      </c>
      <c r="R83" s="23">
        <v>11828.103795760941</v>
      </c>
      <c r="S83" s="23">
        <v>9972.3515588542141</v>
      </c>
      <c r="T83" s="23">
        <v>4648.2959614740448</v>
      </c>
      <c r="U83" s="23">
        <v>21551.881307085689</v>
      </c>
      <c r="V83" s="23">
        <v>2258.0152864068564</v>
      </c>
      <c r="W83" s="23">
        <v>2475.2638365538423</v>
      </c>
      <c r="X83" s="23">
        <v>22216.103814940365</v>
      </c>
      <c r="Y83" s="23">
        <v>2183.1848722223044</v>
      </c>
      <c r="Z83" s="23">
        <v>8854.5182747217441</v>
      </c>
      <c r="AA83" s="23">
        <v>704.75222105390537</v>
      </c>
      <c r="AB83" s="23">
        <v>2307.6133994898682</v>
      </c>
      <c r="AC83" s="23">
        <v>16760.764072821472</v>
      </c>
      <c r="AD83" s="23">
        <v>20866.91291810578</v>
      </c>
      <c r="AE83" s="23">
        <v>59992.362199508694</v>
      </c>
      <c r="AF83" s="23">
        <v>22703.886435983204</v>
      </c>
      <c r="AG83" s="23">
        <v>5302.0333229631542</v>
      </c>
      <c r="AH83" s="23">
        <v>2074.3399404683246</v>
      </c>
      <c r="AI83" s="23">
        <v>6705.006534253288</v>
      </c>
      <c r="AJ83" s="23">
        <v>4732.3803488171015</v>
      </c>
      <c r="AK83" s="23">
        <v>1359.6743375836868</v>
      </c>
      <c r="AL83" s="23">
        <v>3423.2165722213772</v>
      </c>
      <c r="AM83" s="23">
        <v>172279.27594699588</v>
      </c>
      <c r="AN83" s="23">
        <v>24142.94814747999</v>
      </c>
      <c r="AO83" s="23">
        <v>8543.6225791633897</v>
      </c>
      <c r="AP83" s="23">
        <v>13680.654481432053</v>
      </c>
      <c r="AQ83" s="23">
        <v>20703.859512806554</v>
      </c>
      <c r="AR83" s="23">
        <v>6942.0528381732165</v>
      </c>
      <c r="AS83" s="23">
        <v>8955.7750264176429</v>
      </c>
      <c r="AT83" s="23">
        <v>10476.333662903595</v>
      </c>
      <c r="AU83" s="23">
        <v>6625.8781917071383</v>
      </c>
      <c r="AV83" s="23">
        <v>1473.3089776014813</v>
      </c>
      <c r="AW83" s="23">
        <v>2765.9918169882167</v>
      </c>
      <c r="AX83" s="23">
        <v>31621.79412171281</v>
      </c>
      <c r="AY83" s="23">
        <v>64998.48813728094</v>
      </c>
      <c r="AZ83" s="23">
        <v>44488.049142063785</v>
      </c>
      <c r="BA83" s="23">
        <v>6002.9344588891518</v>
      </c>
      <c r="BB83" s="23">
        <v>251140.93118741314</v>
      </c>
      <c r="BC83" s="23">
        <v>17173.878630699906</v>
      </c>
      <c r="BD83" s="23">
        <v>47131.723108016995</v>
      </c>
      <c r="BE83" s="23">
        <v>1039.6010747634398</v>
      </c>
      <c r="BF83" s="23">
        <v>1184.221326690594</v>
      </c>
      <c r="BG83" s="23">
        <v>19216.113691409726</v>
      </c>
      <c r="BH83" s="23">
        <v>56736.41378694406</v>
      </c>
      <c r="BI83" s="23">
        <v>6094.5196974232103</v>
      </c>
      <c r="BJ83" s="23">
        <v>76788.686860374015</v>
      </c>
      <c r="BK83" s="23">
        <v>1038.5458242742852</v>
      </c>
      <c r="BL83" s="23">
        <v>27890.75248038787</v>
      </c>
      <c r="BM83" s="23">
        <v>27288.355921679755</v>
      </c>
      <c r="BN83" s="23">
        <v>15462.840676836962</v>
      </c>
      <c r="BO83" s="23">
        <v>6451.9529670382271</v>
      </c>
      <c r="BP83" s="23">
        <v>54975.089806764292</v>
      </c>
      <c r="BQ83" s="23">
        <v>12587.371284338702</v>
      </c>
      <c r="BR83" s="23">
        <v>1755.7571290811238</v>
      </c>
      <c r="BS83" s="23">
        <v>0</v>
      </c>
      <c r="BT83" s="64">
        <v>1618561.3923871878</v>
      </c>
      <c r="BU83" s="23">
        <v>144764.81216753522</v>
      </c>
      <c r="BV83" s="23">
        <v>0</v>
      </c>
      <c r="BW83" s="23">
        <v>605.69839319587084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30873.932244030177</v>
      </c>
      <c r="CE83" s="23">
        <v>0</v>
      </c>
      <c r="CF83" s="23">
        <v>25805.262621690301</v>
      </c>
      <c r="CG83" s="23">
        <v>0</v>
      </c>
      <c r="CH83" s="23">
        <v>-15358.22101542708</v>
      </c>
      <c r="CI83" s="23">
        <v>389567.09472352883</v>
      </c>
      <c r="CJ83" s="34">
        <f t="shared" si="3"/>
        <v>2194819.9715217412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120206.0075943844</v>
      </c>
      <c r="D84" s="23">
        <v>4416.0120867449632</v>
      </c>
      <c r="E84" s="23">
        <v>104081.18590504938</v>
      </c>
      <c r="F84" s="23">
        <v>43839.608018916129</v>
      </c>
      <c r="G84" s="23">
        <v>91541.780831464581</v>
      </c>
      <c r="H84" s="23">
        <v>9252.0008654672438</v>
      </c>
      <c r="I84" s="23">
        <v>6915.5327966487748</v>
      </c>
      <c r="J84" s="23">
        <v>6417.9649238899738</v>
      </c>
      <c r="K84" s="23">
        <v>4326.8361821822682</v>
      </c>
      <c r="L84" s="23">
        <v>380952.8866695083</v>
      </c>
      <c r="M84" s="23">
        <v>39373.275816081914</v>
      </c>
      <c r="N84" s="23">
        <v>5900.5771935598896</v>
      </c>
      <c r="O84" s="23">
        <v>24912.848144354408</v>
      </c>
      <c r="P84" s="23">
        <v>97948.010275634937</v>
      </c>
      <c r="Q84" s="23">
        <v>6208.3906772743403</v>
      </c>
      <c r="R84" s="23">
        <v>19125.275192427114</v>
      </c>
      <c r="S84" s="23">
        <v>5419.0476449763082</v>
      </c>
      <c r="T84" s="23">
        <v>6889.65966997344</v>
      </c>
      <c r="U84" s="23">
        <v>34434.087748334263</v>
      </c>
      <c r="V84" s="23">
        <v>5200.2877402165732</v>
      </c>
      <c r="W84" s="23">
        <v>9939.0854794286988</v>
      </c>
      <c r="X84" s="23">
        <v>14628.283899691098</v>
      </c>
      <c r="Y84" s="23">
        <v>8427.6465707698189</v>
      </c>
      <c r="Z84" s="23">
        <v>57063.914857049713</v>
      </c>
      <c r="AA84" s="23">
        <v>599.62248399722318</v>
      </c>
      <c r="AB84" s="23">
        <v>8280.7905809249132</v>
      </c>
      <c r="AC84" s="23">
        <v>114563.56328720623</v>
      </c>
      <c r="AD84" s="23">
        <v>15130.732578862133</v>
      </c>
      <c r="AE84" s="23">
        <v>77688.520903505676</v>
      </c>
      <c r="AF84" s="23">
        <v>34639.551506089971</v>
      </c>
      <c r="AG84" s="23">
        <v>507463.04006039712</v>
      </c>
      <c r="AH84" s="23">
        <v>184313.03234013671</v>
      </c>
      <c r="AI84" s="23">
        <v>737126.47283863975</v>
      </c>
      <c r="AJ84" s="23">
        <v>29471.157808201806</v>
      </c>
      <c r="AK84" s="23">
        <v>24111.568270524636</v>
      </c>
      <c r="AL84" s="23">
        <v>13417.597553483702</v>
      </c>
      <c r="AM84" s="23">
        <v>4263.3961560844336</v>
      </c>
      <c r="AN84" s="23">
        <v>1593.858965776983</v>
      </c>
      <c r="AO84" s="23">
        <v>6257.523950485468</v>
      </c>
      <c r="AP84" s="23">
        <v>5576.6676664187171</v>
      </c>
      <c r="AQ84" s="23">
        <v>7283.815926960292</v>
      </c>
      <c r="AR84" s="23">
        <v>2852.4652255081278</v>
      </c>
      <c r="AS84" s="23">
        <v>2992.8579293641951</v>
      </c>
      <c r="AT84" s="23">
        <v>3234.9107081339525</v>
      </c>
      <c r="AU84" s="23">
        <v>1253.4765845295369</v>
      </c>
      <c r="AV84" s="23">
        <v>2453.3087798517558</v>
      </c>
      <c r="AW84" s="23">
        <v>2698.7976311068496</v>
      </c>
      <c r="AX84" s="23">
        <v>3812.4814618779715</v>
      </c>
      <c r="AY84" s="23">
        <v>6566.1619918659007</v>
      </c>
      <c r="AZ84" s="23">
        <v>418.07000334963038</v>
      </c>
      <c r="BA84" s="23">
        <v>3257.6642018559687</v>
      </c>
      <c r="BB84" s="23">
        <v>1287.1324341183245</v>
      </c>
      <c r="BC84" s="23">
        <v>10295.89750289234</v>
      </c>
      <c r="BD84" s="23">
        <v>19502.907055735752</v>
      </c>
      <c r="BE84" s="23">
        <v>429.26012079922697</v>
      </c>
      <c r="BF84" s="23">
        <v>11990.776666989255</v>
      </c>
      <c r="BG84" s="23">
        <v>13767.728115011605</v>
      </c>
      <c r="BH84" s="23">
        <v>106307.40848748715</v>
      </c>
      <c r="BI84" s="23">
        <v>2013.3230574727957</v>
      </c>
      <c r="BJ84" s="23">
        <v>29178.026343691105</v>
      </c>
      <c r="BK84" s="23">
        <v>517.25926406866995</v>
      </c>
      <c r="BL84" s="23">
        <v>24598.410446004</v>
      </c>
      <c r="BM84" s="23">
        <v>22985.657275141755</v>
      </c>
      <c r="BN84" s="23">
        <v>2966.043161473202</v>
      </c>
      <c r="BO84" s="23">
        <v>3175.6496207881692</v>
      </c>
      <c r="BP84" s="23">
        <v>4401.8152395198049</v>
      </c>
      <c r="BQ84" s="23">
        <v>7222.7041791338252</v>
      </c>
      <c r="BR84" s="23">
        <v>4373.9835369050988</v>
      </c>
      <c r="BS84" s="23">
        <v>0</v>
      </c>
      <c r="BT84" s="64">
        <v>3173755.2966863993</v>
      </c>
      <c r="BU84" s="23">
        <v>1522380.7848299854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98259.950119182453</v>
      </c>
      <c r="CI84" s="23">
        <v>467012.48241768125</v>
      </c>
      <c r="CJ84" s="34">
        <f t="shared" si="3"/>
        <v>5261408.5140532488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1963052.7726708199</v>
      </c>
      <c r="D85" s="23">
        <v>4076.9137833089403</v>
      </c>
      <c r="E85" s="23">
        <v>1774.4898183734981</v>
      </c>
      <c r="F85" s="23">
        <v>60772.758501567863</v>
      </c>
      <c r="G85" s="23">
        <v>784395.12969782087</v>
      </c>
      <c r="H85" s="23">
        <v>836912.18540607044</v>
      </c>
      <c r="I85" s="23">
        <v>139024.20669066414</v>
      </c>
      <c r="J85" s="23">
        <v>200269.60805784701</v>
      </c>
      <c r="K85" s="23">
        <v>191095.17911824581</v>
      </c>
      <c r="L85" s="23">
        <v>160664.72850647717</v>
      </c>
      <c r="M85" s="23">
        <v>3131955.8917181548</v>
      </c>
      <c r="N85" s="23">
        <v>466061.11624713114</v>
      </c>
      <c r="O85" s="23">
        <v>2337528.7805227516</v>
      </c>
      <c r="P85" s="23">
        <v>430461.24051669624</v>
      </c>
      <c r="Q85" s="23">
        <v>152345.67921194457</v>
      </c>
      <c r="R85" s="23">
        <v>449875.81204748363</v>
      </c>
      <c r="S85" s="23">
        <v>271332.78184438986</v>
      </c>
      <c r="T85" s="23">
        <v>252448.97681207594</v>
      </c>
      <c r="U85" s="23">
        <v>324014.67743616406</v>
      </c>
      <c r="V85" s="23">
        <v>64721.127006192837</v>
      </c>
      <c r="W85" s="23">
        <v>50278.270563862025</v>
      </c>
      <c r="X85" s="23">
        <v>442213.81952458201</v>
      </c>
      <c r="Y85" s="23">
        <v>71010.548264820449</v>
      </c>
      <c r="Z85" s="23">
        <v>9542.7810681257561</v>
      </c>
      <c r="AA85" s="23">
        <v>528.64738829723194</v>
      </c>
      <c r="AB85" s="23">
        <v>80609.096180144261</v>
      </c>
      <c r="AC85" s="23">
        <v>435939.75259385916</v>
      </c>
      <c r="AD85" s="23">
        <v>56534.228504712439</v>
      </c>
      <c r="AE85" s="23">
        <v>100639.4734078981</v>
      </c>
      <c r="AF85" s="23">
        <v>62857.157384289378</v>
      </c>
      <c r="AG85" s="23">
        <v>20287.56092176327</v>
      </c>
      <c r="AH85" s="23">
        <v>10625.060739726121</v>
      </c>
      <c r="AI85" s="23">
        <v>12542.277557531685</v>
      </c>
      <c r="AJ85" s="23">
        <v>5977.9377539841598</v>
      </c>
      <c r="AK85" s="23">
        <v>864.75423809469919</v>
      </c>
      <c r="AL85" s="23">
        <v>28689.302216584612</v>
      </c>
      <c r="AM85" s="23">
        <v>122506.2371781158</v>
      </c>
      <c r="AN85" s="23">
        <v>73027.219807997433</v>
      </c>
      <c r="AO85" s="23">
        <v>5335.5548644601513</v>
      </c>
      <c r="AP85" s="23">
        <v>21072.192928262695</v>
      </c>
      <c r="AQ85" s="23">
        <v>11452.249686344256</v>
      </c>
      <c r="AR85" s="23">
        <v>4290.0685115261367</v>
      </c>
      <c r="AS85" s="23">
        <v>8382.8849558854981</v>
      </c>
      <c r="AT85" s="23">
        <v>1888.5540400389443</v>
      </c>
      <c r="AU85" s="23">
        <v>5602.5709585835366</v>
      </c>
      <c r="AV85" s="23">
        <v>9413.3480646438256</v>
      </c>
      <c r="AW85" s="23">
        <v>2243.4925824063148</v>
      </c>
      <c r="AX85" s="23">
        <v>4831.6583350460114</v>
      </c>
      <c r="AY85" s="23">
        <v>9646.1565635472725</v>
      </c>
      <c r="AZ85" s="23">
        <v>30113.722170360797</v>
      </c>
      <c r="BA85" s="23">
        <v>6521.3051608351871</v>
      </c>
      <c r="BB85" s="23">
        <v>10683.787453670478</v>
      </c>
      <c r="BC85" s="23">
        <v>45348.283491328431</v>
      </c>
      <c r="BD85" s="23">
        <v>6046.0811989537324</v>
      </c>
      <c r="BE85" s="23">
        <v>1132.2914370830724</v>
      </c>
      <c r="BF85" s="23">
        <v>1129.4132124299506</v>
      </c>
      <c r="BG85" s="23">
        <v>171707.73929214524</v>
      </c>
      <c r="BH85" s="23">
        <v>86203.581635080511</v>
      </c>
      <c r="BI85" s="23">
        <v>7295.7532058047664</v>
      </c>
      <c r="BJ85" s="23">
        <v>127510.92908633985</v>
      </c>
      <c r="BK85" s="23">
        <v>678.42654766353951</v>
      </c>
      <c r="BL85" s="23">
        <v>126967.68544786403</v>
      </c>
      <c r="BM85" s="23">
        <v>56991.194234938324</v>
      </c>
      <c r="BN85" s="23">
        <v>27814.289039527863</v>
      </c>
      <c r="BO85" s="23">
        <v>12903.954557919704</v>
      </c>
      <c r="BP85" s="23">
        <v>37928.714653388139</v>
      </c>
      <c r="BQ85" s="23">
        <v>16209.591828352246</v>
      </c>
      <c r="BR85" s="23">
        <v>90737.982055334054</v>
      </c>
      <c r="BS85" s="23">
        <v>0</v>
      </c>
      <c r="BT85" s="64">
        <v>14755541.638108332</v>
      </c>
      <c r="BU85" s="23">
        <v>1475496.998111902</v>
      </c>
      <c r="BV85" s="23">
        <v>0</v>
      </c>
      <c r="BW85" s="23">
        <v>2207.3643386629283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1785.1503440259648</v>
      </c>
      <c r="CE85" s="23">
        <v>0</v>
      </c>
      <c r="CF85" s="23">
        <v>16055.637704245148</v>
      </c>
      <c r="CG85" s="23">
        <v>0</v>
      </c>
      <c r="CH85" s="23">
        <v>-330071.41094648425</v>
      </c>
      <c r="CI85" s="23">
        <v>1576856.3660052321</v>
      </c>
      <c r="CJ85" s="34">
        <f t="shared" si="3"/>
        <v>17497871.743665915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166312.59508617944</v>
      </c>
      <c r="D86" s="23">
        <v>103.39459043873846</v>
      </c>
      <c r="E86" s="23">
        <v>1490.9566738443064</v>
      </c>
      <c r="F86" s="23">
        <v>9229.0862831711584</v>
      </c>
      <c r="G86" s="23">
        <v>153570.03799033177</v>
      </c>
      <c r="H86" s="23">
        <v>1771.2829315209224</v>
      </c>
      <c r="I86" s="23">
        <v>324.31545394734491</v>
      </c>
      <c r="J86" s="23">
        <v>7139.6236449600865</v>
      </c>
      <c r="K86" s="23">
        <v>641.3247248266747</v>
      </c>
      <c r="L86" s="23">
        <v>6066.7577875656452</v>
      </c>
      <c r="M86" s="23">
        <v>189249.38024005399</v>
      </c>
      <c r="N86" s="23">
        <v>443984.71672400628</v>
      </c>
      <c r="O86" s="23">
        <v>14576.153792439669</v>
      </c>
      <c r="P86" s="23">
        <v>4858.806604981939</v>
      </c>
      <c r="Q86" s="23">
        <v>576.07499180038269</v>
      </c>
      <c r="R86" s="23">
        <v>3185.8916532479948</v>
      </c>
      <c r="S86" s="23">
        <v>19319.185412192313</v>
      </c>
      <c r="T86" s="23">
        <v>2160.4864338879379</v>
      </c>
      <c r="U86" s="23">
        <v>11600.268790996834</v>
      </c>
      <c r="V86" s="23">
        <v>429.91805653038386</v>
      </c>
      <c r="W86" s="23">
        <v>2232.9804715399323</v>
      </c>
      <c r="X86" s="23">
        <v>13674.742830097806</v>
      </c>
      <c r="Y86" s="23">
        <v>1198.9555100797988</v>
      </c>
      <c r="Z86" s="23">
        <v>788.08921264453761</v>
      </c>
      <c r="AA86" s="23">
        <v>128.5101892899506</v>
      </c>
      <c r="AB86" s="23">
        <v>382.00084342396059</v>
      </c>
      <c r="AC86" s="23">
        <v>6684.9705379368825</v>
      </c>
      <c r="AD86" s="23">
        <v>1845.1981875867814</v>
      </c>
      <c r="AE86" s="23">
        <v>3834.4212452281163</v>
      </c>
      <c r="AF86" s="23">
        <v>19015.195165888079</v>
      </c>
      <c r="AG86" s="23">
        <v>430.41829437953885</v>
      </c>
      <c r="AH86" s="23">
        <v>188.86541983888051</v>
      </c>
      <c r="AI86" s="23">
        <v>177.91322689613455</v>
      </c>
      <c r="AJ86" s="23">
        <v>877.40572164430341</v>
      </c>
      <c r="AK86" s="23">
        <v>4802.4581641641216</v>
      </c>
      <c r="AL86" s="23">
        <v>9247.2183115730677</v>
      </c>
      <c r="AM86" s="23">
        <v>1136.1889052012548</v>
      </c>
      <c r="AN86" s="23">
        <v>44412.00440224701</v>
      </c>
      <c r="AO86" s="23">
        <v>15766.972701827975</v>
      </c>
      <c r="AP86" s="23">
        <v>7997.9822002284554</v>
      </c>
      <c r="AQ86" s="23">
        <v>8095.2112663348571</v>
      </c>
      <c r="AR86" s="23">
        <v>342.50099831988859</v>
      </c>
      <c r="AS86" s="23">
        <v>1217.0800522922025</v>
      </c>
      <c r="AT86" s="23">
        <v>853.60576299340244</v>
      </c>
      <c r="AU86" s="23">
        <v>567.16996475108135</v>
      </c>
      <c r="AV86" s="23">
        <v>154.33106588472276</v>
      </c>
      <c r="AW86" s="23">
        <v>193.18330186274204</v>
      </c>
      <c r="AX86" s="23">
        <v>8306.1980081686725</v>
      </c>
      <c r="AY86" s="23">
        <v>1756.3762980773072</v>
      </c>
      <c r="AZ86" s="23">
        <v>29234.783151694672</v>
      </c>
      <c r="BA86" s="23">
        <v>3364.1795120313818</v>
      </c>
      <c r="BB86" s="23">
        <v>501.98189486050728</v>
      </c>
      <c r="BC86" s="23">
        <v>39675.95049586278</v>
      </c>
      <c r="BD86" s="23">
        <v>397.02899099701597</v>
      </c>
      <c r="BE86" s="23">
        <v>2597.8096893015286</v>
      </c>
      <c r="BF86" s="23">
        <v>70.913950185902252</v>
      </c>
      <c r="BG86" s="23">
        <v>12100.349586251403</v>
      </c>
      <c r="BH86" s="23">
        <v>30495.397348892868</v>
      </c>
      <c r="BI86" s="23">
        <v>650.66553133891375</v>
      </c>
      <c r="BJ86" s="23">
        <v>55083.105778692043</v>
      </c>
      <c r="BK86" s="23">
        <v>110.95668478180006</v>
      </c>
      <c r="BL86" s="23">
        <v>362587.4145044756</v>
      </c>
      <c r="BM86" s="23">
        <v>34000.258200629651</v>
      </c>
      <c r="BN86" s="23">
        <v>20748.780851816497</v>
      </c>
      <c r="BO86" s="23">
        <v>15433.278413512124</v>
      </c>
      <c r="BP86" s="23">
        <v>5698.550047621241</v>
      </c>
      <c r="BQ86" s="23">
        <v>252.80938723106334</v>
      </c>
      <c r="BR86" s="23">
        <v>278.14553544386729</v>
      </c>
      <c r="BS86" s="23">
        <v>0</v>
      </c>
      <c r="BT86" s="64">
        <v>1806180.7656829464</v>
      </c>
      <c r="BU86" s="23">
        <v>1000008.7390564522</v>
      </c>
      <c r="BV86" s="23">
        <v>0</v>
      </c>
      <c r="BW86" s="23">
        <v>730082.71115623857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6540.200227189478</v>
      </c>
      <c r="CE86" s="23">
        <v>0</v>
      </c>
      <c r="CF86" s="23">
        <v>0</v>
      </c>
      <c r="CG86" s="23">
        <v>0</v>
      </c>
      <c r="CH86" s="23">
        <v>-14726.339591261834</v>
      </c>
      <c r="CI86" s="23">
        <v>903118.34222947282</v>
      </c>
      <c r="CJ86" s="34">
        <f t="shared" si="3"/>
        <v>4431204.4187610373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32765.537074724689</v>
      </c>
      <c r="D87" s="23">
        <v>11319.282418383003</v>
      </c>
      <c r="E87" s="23">
        <v>10617.474796626851</v>
      </c>
      <c r="F87" s="23">
        <v>11661.029196336731</v>
      </c>
      <c r="G87" s="23">
        <v>510516.25689010409</v>
      </c>
      <c r="H87" s="23">
        <v>181163.24998774461</v>
      </c>
      <c r="I87" s="23">
        <v>46516.88201901703</v>
      </c>
      <c r="J87" s="23">
        <v>165215.24281133106</v>
      </c>
      <c r="K87" s="23">
        <v>63260.355863864468</v>
      </c>
      <c r="L87" s="23">
        <v>5364.7047350641697</v>
      </c>
      <c r="M87" s="23">
        <v>197240.1073594364</v>
      </c>
      <c r="N87" s="23">
        <v>36242.21662945873</v>
      </c>
      <c r="O87" s="23">
        <v>1026692.0910217392</v>
      </c>
      <c r="P87" s="23">
        <v>95636.075890400985</v>
      </c>
      <c r="Q87" s="23">
        <v>63083.211512744238</v>
      </c>
      <c r="R87" s="23">
        <v>293734.67655213532</v>
      </c>
      <c r="S87" s="23">
        <v>232702.62976422935</v>
      </c>
      <c r="T87" s="23">
        <v>145065.51420287939</v>
      </c>
      <c r="U87" s="23">
        <v>376811.94290976552</v>
      </c>
      <c r="V87" s="23">
        <v>40416.40266230503</v>
      </c>
      <c r="W87" s="23">
        <v>105435.10078257446</v>
      </c>
      <c r="X87" s="23">
        <v>497823.60058197333</v>
      </c>
      <c r="Y87" s="23">
        <v>65116.655539106963</v>
      </c>
      <c r="Z87" s="23">
        <v>3897.2588439085789</v>
      </c>
      <c r="AA87" s="23">
        <v>625.18750342039675</v>
      </c>
      <c r="AB87" s="23">
        <v>9305.3846992013387</v>
      </c>
      <c r="AC87" s="23">
        <v>439610.37747480482</v>
      </c>
      <c r="AD87" s="23">
        <v>975583.90156217862</v>
      </c>
      <c r="AE87" s="23">
        <v>567630.9330693857</v>
      </c>
      <c r="AF87" s="23">
        <v>115499.11053618441</v>
      </c>
      <c r="AG87" s="23">
        <v>169786.63359402775</v>
      </c>
      <c r="AH87" s="23">
        <v>1912.5627446290034</v>
      </c>
      <c r="AI87" s="23">
        <v>61466.981158654613</v>
      </c>
      <c r="AJ87" s="23">
        <v>7840.1239271551203</v>
      </c>
      <c r="AK87" s="23">
        <v>1741.7382800835585</v>
      </c>
      <c r="AL87" s="23">
        <v>17688.39859312589</v>
      </c>
      <c r="AM87" s="23">
        <v>25818.576255685653</v>
      </c>
      <c r="AN87" s="23">
        <v>3319.2675165293022</v>
      </c>
      <c r="AO87" s="23">
        <v>8302.8222602455735</v>
      </c>
      <c r="AP87" s="23">
        <v>24510.019273833328</v>
      </c>
      <c r="AQ87" s="23">
        <v>4598.9273761841223</v>
      </c>
      <c r="AR87" s="23">
        <v>2063.2736605011346</v>
      </c>
      <c r="AS87" s="23">
        <v>8643.3817835993068</v>
      </c>
      <c r="AT87" s="23">
        <v>803.1214558781229</v>
      </c>
      <c r="AU87" s="23">
        <v>3024.1629732966048</v>
      </c>
      <c r="AV87" s="23">
        <v>1898.8699681077831</v>
      </c>
      <c r="AW87" s="23">
        <v>32714.616334934388</v>
      </c>
      <c r="AX87" s="23">
        <v>3006.7670030658874</v>
      </c>
      <c r="AY87" s="23">
        <v>5388.0124079352427</v>
      </c>
      <c r="AZ87" s="23">
        <v>2201.0461104927263</v>
      </c>
      <c r="BA87" s="23">
        <v>4751.2528662769346</v>
      </c>
      <c r="BB87" s="23">
        <v>1274.2967094811695</v>
      </c>
      <c r="BC87" s="23">
        <v>7495.4788380631717</v>
      </c>
      <c r="BD87" s="23">
        <v>1656.3147546148489</v>
      </c>
      <c r="BE87" s="23">
        <v>469.21664819930453</v>
      </c>
      <c r="BF87" s="23">
        <v>331.39817414169823</v>
      </c>
      <c r="BG87" s="23">
        <v>12988.217364587825</v>
      </c>
      <c r="BH87" s="23">
        <v>73811.975968534447</v>
      </c>
      <c r="BI87" s="23">
        <v>6590.2445872666931</v>
      </c>
      <c r="BJ87" s="23">
        <v>77325.446612021769</v>
      </c>
      <c r="BK87" s="23">
        <v>648.60036672371348</v>
      </c>
      <c r="BL87" s="23">
        <v>103043.39041938759</v>
      </c>
      <c r="BM87" s="23">
        <v>62048.22931554402</v>
      </c>
      <c r="BN87" s="23">
        <v>6881.2929125633855</v>
      </c>
      <c r="BO87" s="23">
        <v>7864.5070899678449</v>
      </c>
      <c r="BP87" s="23">
        <v>10534.261529107383</v>
      </c>
      <c r="BQ87" s="23">
        <v>22134.459417737951</v>
      </c>
      <c r="BR87" s="23">
        <v>4769.162435752467</v>
      </c>
      <c r="BS87" s="23">
        <v>0</v>
      </c>
      <c r="BT87" s="64">
        <v>7117899.4435789669</v>
      </c>
      <c r="BU87" s="23">
        <v>384223.2932724604</v>
      </c>
      <c r="BV87" s="23">
        <v>0</v>
      </c>
      <c r="BW87" s="23">
        <v>21613.42971519124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109105.56071569568</v>
      </c>
      <c r="CE87" s="23">
        <v>0</v>
      </c>
      <c r="CF87" s="23">
        <v>7.6649670239231114</v>
      </c>
      <c r="CG87" s="23">
        <v>0</v>
      </c>
      <c r="CH87" s="23">
        <v>90226.110483690878</v>
      </c>
      <c r="CI87" s="23">
        <v>922045.3003051359</v>
      </c>
      <c r="CJ87" s="34">
        <f t="shared" si="3"/>
        <v>8645120.803038165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85466.490727472861</v>
      </c>
      <c r="D88" s="23">
        <v>341.98522753008098</v>
      </c>
      <c r="E88" s="23">
        <v>1803.8850849064661</v>
      </c>
      <c r="F88" s="23">
        <v>28832.54254352608</v>
      </c>
      <c r="G88" s="23">
        <v>138240.09089270563</v>
      </c>
      <c r="H88" s="23">
        <v>6867.0933980228774</v>
      </c>
      <c r="I88" s="23">
        <v>17758.130715218598</v>
      </c>
      <c r="J88" s="23">
        <v>25672.759726716249</v>
      </c>
      <c r="K88" s="23">
        <v>1515.0712593730077</v>
      </c>
      <c r="L88" s="23">
        <v>29287.650604069593</v>
      </c>
      <c r="M88" s="23">
        <v>111116.54552346187</v>
      </c>
      <c r="N88" s="23">
        <v>81651.44340390648</v>
      </c>
      <c r="O88" s="23">
        <v>108909.84497204727</v>
      </c>
      <c r="P88" s="23">
        <v>598475.44322669203</v>
      </c>
      <c r="Q88" s="23">
        <v>21304.83207253872</v>
      </c>
      <c r="R88" s="23">
        <v>72241.920252787342</v>
      </c>
      <c r="S88" s="23">
        <v>46084.232929213897</v>
      </c>
      <c r="T88" s="23">
        <v>51915.04383301035</v>
      </c>
      <c r="U88" s="23">
        <v>94731.408772875438</v>
      </c>
      <c r="V88" s="23">
        <v>53712.382131091501</v>
      </c>
      <c r="W88" s="23">
        <v>28750.359732773577</v>
      </c>
      <c r="X88" s="23">
        <v>78722.140689733744</v>
      </c>
      <c r="Y88" s="23">
        <v>24555.715034738401</v>
      </c>
      <c r="Z88" s="23">
        <v>1172.0176065673541</v>
      </c>
      <c r="AA88" s="23">
        <v>250.30012270912397</v>
      </c>
      <c r="AB88" s="23">
        <v>2134.1056330770475</v>
      </c>
      <c r="AC88" s="23">
        <v>893114.988690014</v>
      </c>
      <c r="AD88" s="23">
        <v>97249.31185152063</v>
      </c>
      <c r="AE88" s="23">
        <v>21080.834619787609</v>
      </c>
      <c r="AF88" s="23">
        <v>4771.0737043538484</v>
      </c>
      <c r="AG88" s="23">
        <v>9112.0776345648992</v>
      </c>
      <c r="AH88" s="23">
        <v>792.24589014671176</v>
      </c>
      <c r="AI88" s="23">
        <v>7541.867825061745</v>
      </c>
      <c r="AJ88" s="23">
        <v>1537.9032368059109</v>
      </c>
      <c r="AK88" s="23">
        <v>282.99516823259012</v>
      </c>
      <c r="AL88" s="23">
        <v>394.13319707217261</v>
      </c>
      <c r="AM88" s="23">
        <v>1228.9292905713976</v>
      </c>
      <c r="AN88" s="23">
        <v>1276.9402882103823</v>
      </c>
      <c r="AO88" s="23">
        <v>1232.4644513233225</v>
      </c>
      <c r="AP88" s="23">
        <v>1011.1590287227351</v>
      </c>
      <c r="AQ88" s="23">
        <v>1047.7810652373951</v>
      </c>
      <c r="AR88" s="23">
        <v>415.55183206968087</v>
      </c>
      <c r="AS88" s="23">
        <v>504.25541922839056</v>
      </c>
      <c r="AT88" s="23">
        <v>130.62025157438242</v>
      </c>
      <c r="AU88" s="23">
        <v>1134.6954158881786</v>
      </c>
      <c r="AV88" s="23">
        <v>113.16579691681086</v>
      </c>
      <c r="AW88" s="23">
        <v>221.54934573596037</v>
      </c>
      <c r="AX88" s="23">
        <v>520.05444505361311</v>
      </c>
      <c r="AY88" s="23">
        <v>607.44670910977322</v>
      </c>
      <c r="AZ88" s="23">
        <v>416.82625308382018</v>
      </c>
      <c r="BA88" s="23">
        <v>573.20754997286861</v>
      </c>
      <c r="BB88" s="23">
        <v>89.811436666808035</v>
      </c>
      <c r="BC88" s="23">
        <v>1063.5521364018393</v>
      </c>
      <c r="BD88" s="23">
        <v>421.603974899305</v>
      </c>
      <c r="BE88" s="23">
        <v>120.2554910119987</v>
      </c>
      <c r="BF88" s="23">
        <v>99.752724725390678</v>
      </c>
      <c r="BG88" s="23">
        <v>2306.5939825687678</v>
      </c>
      <c r="BH88" s="23">
        <v>9550.9500248869608</v>
      </c>
      <c r="BI88" s="23">
        <v>1069.1194584464963</v>
      </c>
      <c r="BJ88" s="23">
        <v>6834.4629345975063</v>
      </c>
      <c r="BK88" s="23">
        <v>193.62938522592469</v>
      </c>
      <c r="BL88" s="23">
        <v>8691.1450915390305</v>
      </c>
      <c r="BM88" s="23">
        <v>9628.4338338345206</v>
      </c>
      <c r="BN88" s="23">
        <v>1262.3260536178509</v>
      </c>
      <c r="BO88" s="23">
        <v>760.22252702703724</v>
      </c>
      <c r="BP88" s="23">
        <v>1394.2034009157112</v>
      </c>
      <c r="BQ88" s="23">
        <v>3133.5307687243867</v>
      </c>
      <c r="BR88" s="23">
        <v>978.0572781785263</v>
      </c>
      <c r="BS88" s="23">
        <v>0</v>
      </c>
      <c r="BT88" s="64">
        <v>2805423.1655802908</v>
      </c>
      <c r="BU88" s="23">
        <v>416299.53809344687</v>
      </c>
      <c r="BV88" s="23">
        <v>0</v>
      </c>
      <c r="BW88" s="23">
        <v>26.963380250594877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203131.88712856846</v>
      </c>
      <c r="CE88" s="23">
        <v>0</v>
      </c>
      <c r="CF88" s="23">
        <v>0</v>
      </c>
      <c r="CG88" s="23">
        <v>0</v>
      </c>
      <c r="CH88" s="23">
        <v>-143289.67376034395</v>
      </c>
      <c r="CI88" s="23">
        <v>253421.69875691782</v>
      </c>
      <c r="CJ88" s="34">
        <f t="shared" si="3"/>
        <v>3535013.5791791305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5503.5360399394731</v>
      </c>
      <c r="D89" s="23">
        <v>220.50032682152002</v>
      </c>
      <c r="E89" s="23">
        <v>364.09636593840855</v>
      </c>
      <c r="F89" s="23">
        <v>3435.7309912037576</v>
      </c>
      <c r="G89" s="23">
        <v>162015.71611749998</v>
      </c>
      <c r="H89" s="23">
        <v>54473.033237999785</v>
      </c>
      <c r="I89" s="23">
        <v>206108.17431317313</v>
      </c>
      <c r="J89" s="23">
        <v>95986.433713561157</v>
      </c>
      <c r="K89" s="23">
        <v>25904.515928792167</v>
      </c>
      <c r="L89" s="23">
        <v>1420.179884785327</v>
      </c>
      <c r="M89" s="23">
        <v>101766.5707969002</v>
      </c>
      <c r="N89" s="23">
        <v>4045.2665872419825</v>
      </c>
      <c r="O89" s="23">
        <v>280470.46941784618</v>
      </c>
      <c r="P89" s="23">
        <v>123360.5707761084</v>
      </c>
      <c r="Q89" s="23">
        <v>867248.1380964499</v>
      </c>
      <c r="R89" s="23">
        <v>1596443.5508038867</v>
      </c>
      <c r="S89" s="23">
        <v>222497.98225630572</v>
      </c>
      <c r="T89" s="23">
        <v>410557.78322570148</v>
      </c>
      <c r="U89" s="23">
        <v>1668019.1754271286</v>
      </c>
      <c r="V89" s="23">
        <v>280702.1784225044</v>
      </c>
      <c r="W89" s="23">
        <v>407934.35196473531</v>
      </c>
      <c r="X89" s="23">
        <v>297259.07496207248</v>
      </c>
      <c r="Y89" s="23">
        <v>256267.95506451806</v>
      </c>
      <c r="Z89" s="23">
        <v>536.83495563590941</v>
      </c>
      <c r="AA89" s="23">
        <v>123.35941404214202</v>
      </c>
      <c r="AB89" s="23">
        <v>5996.1009653760393</v>
      </c>
      <c r="AC89" s="23">
        <v>747510.92333925609</v>
      </c>
      <c r="AD89" s="23">
        <v>65266.951321520159</v>
      </c>
      <c r="AE89" s="23">
        <v>73294.787246897773</v>
      </c>
      <c r="AF89" s="23">
        <v>10431.798584187414</v>
      </c>
      <c r="AG89" s="23">
        <v>1221.6270228070116</v>
      </c>
      <c r="AH89" s="23">
        <v>381.26461799290792</v>
      </c>
      <c r="AI89" s="23">
        <v>15079.614386143185</v>
      </c>
      <c r="AJ89" s="23">
        <v>1492.3584970537815</v>
      </c>
      <c r="AK89" s="23">
        <v>15.801631821944445</v>
      </c>
      <c r="AL89" s="23">
        <v>185.55293156897289</v>
      </c>
      <c r="AM89" s="23">
        <v>9284.487328874282</v>
      </c>
      <c r="AN89" s="23">
        <v>268.99139628336502</v>
      </c>
      <c r="AO89" s="23">
        <v>58.285543150416451</v>
      </c>
      <c r="AP89" s="23">
        <v>8954.4970731245703</v>
      </c>
      <c r="AQ89" s="23">
        <v>1678.0395078862223</v>
      </c>
      <c r="AR89" s="23">
        <v>204.60717480296245</v>
      </c>
      <c r="AS89" s="23">
        <v>779.37465716527868</v>
      </c>
      <c r="AT89" s="23">
        <v>137.64693679700906</v>
      </c>
      <c r="AU89" s="23">
        <v>584.95423354703996</v>
      </c>
      <c r="AV89" s="23">
        <v>84.961199631660762</v>
      </c>
      <c r="AW89" s="23">
        <v>123.40527711826752</v>
      </c>
      <c r="AX89" s="23">
        <v>262.10153919889012</v>
      </c>
      <c r="AY89" s="23">
        <v>781.45263123405618</v>
      </c>
      <c r="AZ89" s="23">
        <v>4573.2463846004057</v>
      </c>
      <c r="BA89" s="23">
        <v>1208.7876286825203</v>
      </c>
      <c r="BB89" s="23">
        <v>1501.3475639063679</v>
      </c>
      <c r="BC89" s="23">
        <v>793.34627431316892</v>
      </c>
      <c r="BD89" s="23">
        <v>754.01679760117497</v>
      </c>
      <c r="BE89" s="23">
        <v>20.440692976010599</v>
      </c>
      <c r="BF89" s="23">
        <v>99.179760144035541</v>
      </c>
      <c r="BG89" s="23">
        <v>7716.641823726558</v>
      </c>
      <c r="BH89" s="23">
        <v>8715.5852556821083</v>
      </c>
      <c r="BI89" s="23">
        <v>1025.8070229010011</v>
      </c>
      <c r="BJ89" s="23">
        <v>20067.392785954762</v>
      </c>
      <c r="BK89" s="23">
        <v>82.933626176644111</v>
      </c>
      <c r="BL89" s="23">
        <v>15430.103389264987</v>
      </c>
      <c r="BM89" s="23">
        <v>2983.7753301553362</v>
      </c>
      <c r="BN89" s="23">
        <v>589.73998890451185</v>
      </c>
      <c r="BO89" s="23">
        <v>618.71917068416553</v>
      </c>
      <c r="BP89" s="23">
        <v>1243.7777374454654</v>
      </c>
      <c r="BQ89" s="23">
        <v>31554.692986787039</v>
      </c>
      <c r="BR89" s="23">
        <v>3516.7756013447715</v>
      </c>
      <c r="BS89" s="23">
        <v>0</v>
      </c>
      <c r="BT89" s="64">
        <v>8119241.0739554809</v>
      </c>
      <c r="BU89" s="23">
        <v>89700.590388287339</v>
      </c>
      <c r="BV89" s="23">
        <v>0</v>
      </c>
      <c r="BW89" s="23">
        <v>125.47475591636389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2867.988518919437</v>
      </c>
      <c r="CD89" s="23">
        <v>43321.908684943723</v>
      </c>
      <c r="CE89" s="23">
        <v>0</v>
      </c>
      <c r="CF89" s="23">
        <v>0</v>
      </c>
      <c r="CG89" s="23">
        <v>0</v>
      </c>
      <c r="CH89" s="23">
        <v>-30632.065476041171</v>
      </c>
      <c r="CI89" s="23">
        <v>748050.16852068203</v>
      </c>
      <c r="CJ89" s="34">
        <f t="shared" si="3"/>
        <v>8972675.1393481903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35160.998917000485</v>
      </c>
      <c r="D90" s="23">
        <v>31054.357135880509</v>
      </c>
      <c r="E90" s="23">
        <v>3313.6186598187533</v>
      </c>
      <c r="F90" s="23">
        <v>6997.5219564187719</v>
      </c>
      <c r="G90" s="23">
        <v>530632.4060472172</v>
      </c>
      <c r="H90" s="23">
        <v>71412.849281186078</v>
      </c>
      <c r="I90" s="23">
        <v>257393.94300520851</v>
      </c>
      <c r="J90" s="23">
        <v>17964.617740117206</v>
      </c>
      <c r="K90" s="23">
        <v>30376.002603154408</v>
      </c>
      <c r="L90" s="23">
        <v>4771.2336647774164</v>
      </c>
      <c r="M90" s="23">
        <v>151065.14743459469</v>
      </c>
      <c r="N90" s="23">
        <v>28762.482501008082</v>
      </c>
      <c r="O90" s="23">
        <v>144473.02009521399</v>
      </c>
      <c r="P90" s="23">
        <v>268311.81164123112</v>
      </c>
      <c r="Q90" s="23">
        <v>219660.96073123781</v>
      </c>
      <c r="R90" s="23">
        <v>1101088.2129184336</v>
      </c>
      <c r="S90" s="23">
        <v>234796.01806544632</v>
      </c>
      <c r="T90" s="23">
        <v>241298.690578237</v>
      </c>
      <c r="U90" s="23">
        <v>649518.94256030302</v>
      </c>
      <c r="V90" s="23">
        <v>193053.39720906664</v>
      </c>
      <c r="W90" s="23">
        <v>346625.80565128941</v>
      </c>
      <c r="X90" s="23">
        <v>313612.97706625774</v>
      </c>
      <c r="Y90" s="23">
        <v>113831.08806697585</v>
      </c>
      <c r="Z90" s="23">
        <v>4770.0987037869545</v>
      </c>
      <c r="AA90" s="23">
        <v>1671.5487920519572</v>
      </c>
      <c r="AB90" s="23">
        <v>5414.3960340839685</v>
      </c>
      <c r="AC90" s="23">
        <v>820596.19723446772</v>
      </c>
      <c r="AD90" s="23">
        <v>91459.209418029568</v>
      </c>
      <c r="AE90" s="23">
        <v>232486.25945579162</v>
      </c>
      <c r="AF90" s="23">
        <v>11436.077014335389</v>
      </c>
      <c r="AG90" s="23">
        <v>22560.472101687959</v>
      </c>
      <c r="AH90" s="23">
        <v>6346.0858710007888</v>
      </c>
      <c r="AI90" s="23">
        <v>27156.93038431463</v>
      </c>
      <c r="AJ90" s="23">
        <v>3344.9823037950064</v>
      </c>
      <c r="AK90" s="23">
        <v>2534.9170343548485</v>
      </c>
      <c r="AL90" s="23">
        <v>2234.0937118086654</v>
      </c>
      <c r="AM90" s="23">
        <v>11802.806399420178</v>
      </c>
      <c r="AN90" s="23">
        <v>4496.3554918144173</v>
      </c>
      <c r="AO90" s="23">
        <v>13623.969745228758</v>
      </c>
      <c r="AP90" s="23">
        <v>33565.613003347768</v>
      </c>
      <c r="AQ90" s="23">
        <v>5742.0445149975694</v>
      </c>
      <c r="AR90" s="23">
        <v>2196.963179579916</v>
      </c>
      <c r="AS90" s="23">
        <v>6151.9813511679049</v>
      </c>
      <c r="AT90" s="23">
        <v>864.26717400160692</v>
      </c>
      <c r="AU90" s="23">
        <v>6977.5194965891533</v>
      </c>
      <c r="AV90" s="23">
        <v>2332.111725133379</v>
      </c>
      <c r="AW90" s="23">
        <v>3531.4175002616348</v>
      </c>
      <c r="AX90" s="23">
        <v>2319.1048968578202</v>
      </c>
      <c r="AY90" s="23">
        <v>4108.3783884344821</v>
      </c>
      <c r="AZ90" s="23">
        <v>1556.2163083993075</v>
      </c>
      <c r="BA90" s="23">
        <v>1948.6646003776154</v>
      </c>
      <c r="BB90" s="23">
        <v>1182.7466090425228</v>
      </c>
      <c r="BC90" s="23">
        <v>1742.0232689614782</v>
      </c>
      <c r="BD90" s="23">
        <v>1214.5133855615852</v>
      </c>
      <c r="BE90" s="23">
        <v>357.79932242071862</v>
      </c>
      <c r="BF90" s="23">
        <v>262.40451027020958</v>
      </c>
      <c r="BG90" s="23">
        <v>5109.4731712806179</v>
      </c>
      <c r="BH90" s="23">
        <v>82472.622720888874</v>
      </c>
      <c r="BI90" s="23">
        <v>8540.0393659449019</v>
      </c>
      <c r="BJ90" s="23">
        <v>64785.631365478985</v>
      </c>
      <c r="BK90" s="23">
        <v>586.97808782799939</v>
      </c>
      <c r="BL90" s="23">
        <v>13883.85228114167</v>
      </c>
      <c r="BM90" s="23">
        <v>24802.222964924993</v>
      </c>
      <c r="BN90" s="23">
        <v>2283.9240846888501</v>
      </c>
      <c r="BO90" s="23">
        <v>1860.9100199919505</v>
      </c>
      <c r="BP90" s="23">
        <v>9790.8175003399956</v>
      </c>
      <c r="BQ90" s="23">
        <v>15292.412165099173</v>
      </c>
      <c r="BR90" s="23">
        <v>1529.8209618372209</v>
      </c>
      <c r="BS90" s="23">
        <v>0</v>
      </c>
      <c r="BT90" s="64">
        <v>6564102.9771508966</v>
      </c>
      <c r="BU90" s="23">
        <v>427949.09567381494</v>
      </c>
      <c r="BV90" s="23">
        <v>0</v>
      </c>
      <c r="BW90" s="23">
        <v>30204.220132475257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334888.40513002529</v>
      </c>
      <c r="CD90" s="23">
        <v>1343876.1253366731</v>
      </c>
      <c r="CE90" s="23">
        <v>0</v>
      </c>
      <c r="CF90" s="23">
        <v>0</v>
      </c>
      <c r="CG90" s="23">
        <v>0</v>
      </c>
      <c r="CH90" s="23">
        <v>-195157.3949685957</v>
      </c>
      <c r="CI90" s="23">
        <v>1060514.2707946463</v>
      </c>
      <c r="CJ90" s="34">
        <f t="shared" si="3"/>
        <v>9566377.6992499363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24817.46055373381</v>
      </c>
      <c r="D91" s="23">
        <v>1342.1902100011712</v>
      </c>
      <c r="E91" s="23">
        <v>4454.9860374949239</v>
      </c>
      <c r="F91" s="23">
        <v>12178.148218464685</v>
      </c>
      <c r="G91" s="23">
        <v>46156.248635263139</v>
      </c>
      <c r="H91" s="23">
        <v>16833.319309860748</v>
      </c>
      <c r="I91" s="23">
        <v>9370.4819769332353</v>
      </c>
      <c r="J91" s="23">
        <v>6272.3078445053206</v>
      </c>
      <c r="K91" s="23">
        <v>157826.52551439978</v>
      </c>
      <c r="L91" s="23">
        <v>5506.818028562875</v>
      </c>
      <c r="M91" s="23">
        <v>13496.216185448298</v>
      </c>
      <c r="N91" s="23">
        <v>35690.443012781187</v>
      </c>
      <c r="O91" s="23">
        <v>50313.320870260563</v>
      </c>
      <c r="P91" s="23">
        <v>19593.306614235586</v>
      </c>
      <c r="Q91" s="23">
        <v>20183.95527341979</v>
      </c>
      <c r="R91" s="23">
        <v>143416.03406066989</v>
      </c>
      <c r="S91" s="23">
        <v>1129021.5153446114</v>
      </c>
      <c r="T91" s="23">
        <v>183752.96022155523</v>
      </c>
      <c r="U91" s="23">
        <v>467474.34612047987</v>
      </c>
      <c r="V91" s="23">
        <v>30088.639340935722</v>
      </c>
      <c r="W91" s="23">
        <v>93888.287129172866</v>
      </c>
      <c r="X91" s="23">
        <v>150603.10896045357</v>
      </c>
      <c r="Y91" s="23">
        <v>69399.197905398236</v>
      </c>
      <c r="Z91" s="23">
        <v>7974.0716916365982</v>
      </c>
      <c r="AA91" s="23">
        <v>1422.1482543492684</v>
      </c>
      <c r="AB91" s="23">
        <v>90536.239793449073</v>
      </c>
      <c r="AC91" s="23">
        <v>490339.27238961752</v>
      </c>
      <c r="AD91" s="23">
        <v>93393.273771969092</v>
      </c>
      <c r="AE91" s="23">
        <v>40429.749930271515</v>
      </c>
      <c r="AF91" s="23">
        <v>14920.323116387812</v>
      </c>
      <c r="AG91" s="23">
        <v>7715.1021614881365</v>
      </c>
      <c r="AH91" s="23">
        <v>4094.2042767326511</v>
      </c>
      <c r="AI91" s="23">
        <v>38242.807717392803</v>
      </c>
      <c r="AJ91" s="23">
        <v>5874.2241755621926</v>
      </c>
      <c r="AK91" s="23">
        <v>21682.524050445594</v>
      </c>
      <c r="AL91" s="23">
        <v>3514.2269975373265</v>
      </c>
      <c r="AM91" s="23">
        <v>50074.683409842277</v>
      </c>
      <c r="AN91" s="23">
        <v>53904.095727560976</v>
      </c>
      <c r="AO91" s="23">
        <v>100832.08278428164</v>
      </c>
      <c r="AP91" s="23">
        <v>92993.839999529329</v>
      </c>
      <c r="AQ91" s="23">
        <v>8067.3363280526628</v>
      </c>
      <c r="AR91" s="23">
        <v>3755.4631797004122</v>
      </c>
      <c r="AS91" s="23">
        <v>19389.470816574791</v>
      </c>
      <c r="AT91" s="23">
        <v>945.32804688240446</v>
      </c>
      <c r="AU91" s="23">
        <v>5000.8562496493014</v>
      </c>
      <c r="AV91" s="23">
        <v>451.39640868770385</v>
      </c>
      <c r="AW91" s="23">
        <v>663.06700628220051</v>
      </c>
      <c r="AX91" s="23">
        <v>6523.8504597627571</v>
      </c>
      <c r="AY91" s="23">
        <v>4727.0354077137163</v>
      </c>
      <c r="AZ91" s="23">
        <v>7921.8579899226779</v>
      </c>
      <c r="BA91" s="23">
        <v>2338.7651364906178</v>
      </c>
      <c r="BB91" s="23">
        <v>11231.043187905148</v>
      </c>
      <c r="BC91" s="23">
        <v>14240.927709442105</v>
      </c>
      <c r="BD91" s="23">
        <v>9417.3642052139967</v>
      </c>
      <c r="BE91" s="23">
        <v>1487.7449793388175</v>
      </c>
      <c r="BF91" s="23">
        <v>2491.628783601494</v>
      </c>
      <c r="BG91" s="23">
        <v>68723.46942085163</v>
      </c>
      <c r="BH91" s="23">
        <v>114019.09192097533</v>
      </c>
      <c r="BI91" s="23">
        <v>8574.6468596139239</v>
      </c>
      <c r="BJ91" s="23">
        <v>82012.933615565606</v>
      </c>
      <c r="BK91" s="23">
        <v>1261.8131661252462</v>
      </c>
      <c r="BL91" s="23">
        <v>63417.994226987459</v>
      </c>
      <c r="BM91" s="23">
        <v>12709.530515595696</v>
      </c>
      <c r="BN91" s="23">
        <v>20607.31580995466</v>
      </c>
      <c r="BO91" s="23">
        <v>7850.7104335137001</v>
      </c>
      <c r="BP91" s="23">
        <v>12341.312239634099</v>
      </c>
      <c r="BQ91" s="23">
        <v>34460.135468287022</v>
      </c>
      <c r="BR91" s="23">
        <v>40697.536897400649</v>
      </c>
      <c r="BS91" s="23">
        <v>0</v>
      </c>
      <c r="BT91" s="64">
        <v>4374952.3140864214</v>
      </c>
      <c r="BU91" s="23">
        <v>1844538.8680159552</v>
      </c>
      <c r="BV91" s="23">
        <v>0</v>
      </c>
      <c r="BW91" s="23">
        <v>12166.221804341332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161.76221683498963</v>
      </c>
      <c r="CD91" s="23">
        <v>5342281.6003702814</v>
      </c>
      <c r="CE91" s="23">
        <v>0</v>
      </c>
      <c r="CF91" s="23">
        <v>2649.1455390427973</v>
      </c>
      <c r="CG91" s="23">
        <v>0</v>
      </c>
      <c r="CH91" s="23">
        <v>67520.699236589266</v>
      </c>
      <c r="CI91" s="23">
        <v>1961433.9491833812</v>
      </c>
      <c r="CJ91" s="34">
        <f t="shared" si="3"/>
        <v>13605704.560452849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14059.048654440123</v>
      </c>
      <c r="D92" s="23">
        <v>1052.6460096202125</v>
      </c>
      <c r="E92" s="23">
        <v>2147.903573020672</v>
      </c>
      <c r="F92" s="23">
        <v>7935.3196888570583</v>
      </c>
      <c r="G92" s="23">
        <v>28581.630840097758</v>
      </c>
      <c r="H92" s="23">
        <v>4451.0870696507864</v>
      </c>
      <c r="I92" s="23">
        <v>6908.2305917773201</v>
      </c>
      <c r="J92" s="23">
        <v>13953.908569546056</v>
      </c>
      <c r="K92" s="23">
        <v>13700.790839458954</v>
      </c>
      <c r="L92" s="23">
        <v>3230.6374044425725</v>
      </c>
      <c r="M92" s="23">
        <v>7669.1462437722503</v>
      </c>
      <c r="N92" s="23">
        <v>3181.6856138623716</v>
      </c>
      <c r="O92" s="23">
        <v>18872.360503132029</v>
      </c>
      <c r="P92" s="23">
        <v>12134.510485540786</v>
      </c>
      <c r="Q92" s="23">
        <v>56686.562252711745</v>
      </c>
      <c r="R92" s="23">
        <v>159837.66121742726</v>
      </c>
      <c r="S92" s="23">
        <v>314134.18008968583</v>
      </c>
      <c r="T92" s="23">
        <v>467186.53464915929</v>
      </c>
      <c r="U92" s="23">
        <v>565431.84014394938</v>
      </c>
      <c r="V92" s="23">
        <v>102497.08742596656</v>
      </c>
      <c r="W92" s="23">
        <v>119756.7920108308</v>
      </c>
      <c r="X92" s="23">
        <v>59183.627466843303</v>
      </c>
      <c r="Y92" s="23">
        <v>62299.919750804009</v>
      </c>
      <c r="Z92" s="23">
        <v>4745.8223493243659</v>
      </c>
      <c r="AA92" s="23">
        <v>785.24843560006411</v>
      </c>
      <c r="AB92" s="23">
        <v>60391.385976108642</v>
      </c>
      <c r="AC92" s="23">
        <v>805272.04814262385</v>
      </c>
      <c r="AD92" s="23">
        <v>203926.90624694419</v>
      </c>
      <c r="AE92" s="23">
        <v>39874.311625357121</v>
      </c>
      <c r="AF92" s="23">
        <v>12953.846037340427</v>
      </c>
      <c r="AG92" s="23">
        <v>4543.2774524671804</v>
      </c>
      <c r="AH92" s="23">
        <v>2782.8582307601041</v>
      </c>
      <c r="AI92" s="23">
        <v>64333.285515791373</v>
      </c>
      <c r="AJ92" s="23">
        <v>5262.5167080626406</v>
      </c>
      <c r="AK92" s="23">
        <v>6104.59719234361</v>
      </c>
      <c r="AL92" s="23">
        <v>1439.1777326093061</v>
      </c>
      <c r="AM92" s="23">
        <v>11344.507574824736</v>
      </c>
      <c r="AN92" s="23">
        <v>7715.9112924057517</v>
      </c>
      <c r="AO92" s="23">
        <v>24294.680093902152</v>
      </c>
      <c r="AP92" s="23">
        <v>84845.165141879726</v>
      </c>
      <c r="AQ92" s="23">
        <v>4232.8723633484906</v>
      </c>
      <c r="AR92" s="23">
        <v>2006.6596163146205</v>
      </c>
      <c r="AS92" s="23">
        <v>35172.503515140794</v>
      </c>
      <c r="AT92" s="23">
        <v>756.17833324458695</v>
      </c>
      <c r="AU92" s="23">
        <v>4020.6478330999239</v>
      </c>
      <c r="AV92" s="23">
        <v>421.82829266439791</v>
      </c>
      <c r="AW92" s="23">
        <v>884.70870212158729</v>
      </c>
      <c r="AX92" s="23">
        <v>4685.0144528214269</v>
      </c>
      <c r="AY92" s="23">
        <v>5698.2767324671686</v>
      </c>
      <c r="AZ92" s="23">
        <v>1462.5855696405595</v>
      </c>
      <c r="BA92" s="23">
        <v>1927.9266030580591</v>
      </c>
      <c r="BB92" s="23">
        <v>1251.6993988388813</v>
      </c>
      <c r="BC92" s="23">
        <v>4634.6293206882337</v>
      </c>
      <c r="BD92" s="23">
        <v>5698.2261862876767</v>
      </c>
      <c r="BE92" s="23">
        <v>1191.5211214472483</v>
      </c>
      <c r="BF92" s="23">
        <v>336.29889819419674</v>
      </c>
      <c r="BG92" s="23">
        <v>39053.040372757081</v>
      </c>
      <c r="BH92" s="23">
        <v>56369.83788998457</v>
      </c>
      <c r="BI92" s="23">
        <v>1429.90863053103</v>
      </c>
      <c r="BJ92" s="23">
        <v>17451.610255643918</v>
      </c>
      <c r="BK92" s="23">
        <v>740.03251441707846</v>
      </c>
      <c r="BL92" s="23">
        <v>16443.531473527779</v>
      </c>
      <c r="BM92" s="23">
        <v>23341.602947838939</v>
      </c>
      <c r="BN92" s="23">
        <v>6192.2866289009162</v>
      </c>
      <c r="BO92" s="23">
        <v>3370.3447898265731</v>
      </c>
      <c r="BP92" s="23">
        <v>8420.0521466458358</v>
      </c>
      <c r="BQ92" s="23">
        <v>16731.953044530044</v>
      </c>
      <c r="BR92" s="23">
        <v>22829.748995001682</v>
      </c>
      <c r="BS92" s="23">
        <v>0</v>
      </c>
      <c r="BT92" s="64">
        <v>3672264.1834719251</v>
      </c>
      <c r="BU92" s="23">
        <v>1419657.5157748279</v>
      </c>
      <c r="BV92" s="23">
        <v>0</v>
      </c>
      <c r="BW92" s="23">
        <v>1052.4937751957675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463.31128303935236</v>
      </c>
      <c r="CD92" s="23">
        <v>878039.44172391214</v>
      </c>
      <c r="CE92" s="23">
        <v>0</v>
      </c>
      <c r="CF92" s="23">
        <v>438.60854154143783</v>
      </c>
      <c r="CG92" s="23">
        <v>0</v>
      </c>
      <c r="CH92" s="23">
        <v>-119954.64440636907</v>
      </c>
      <c r="CI92" s="23">
        <v>766012.59433535056</v>
      </c>
      <c r="CJ92" s="34">
        <f t="shared" si="3"/>
        <v>6617973.5044994224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98911.203769517917</v>
      </c>
      <c r="D93" s="23">
        <v>5942.1502607633465</v>
      </c>
      <c r="E93" s="23">
        <v>23878.129733075417</v>
      </c>
      <c r="F93" s="23">
        <v>58964.560297319447</v>
      </c>
      <c r="G93" s="23">
        <v>185009.10327395736</v>
      </c>
      <c r="H93" s="23">
        <v>94216.353686577306</v>
      </c>
      <c r="I93" s="23">
        <v>33941.529749953363</v>
      </c>
      <c r="J93" s="23">
        <v>30243.631946180962</v>
      </c>
      <c r="K93" s="23">
        <v>45124.54334393661</v>
      </c>
      <c r="L93" s="23">
        <v>17755.693514782619</v>
      </c>
      <c r="M93" s="23">
        <v>125087.218384736</v>
      </c>
      <c r="N93" s="23">
        <v>51238.456634597918</v>
      </c>
      <c r="O93" s="23">
        <v>82531.757775906415</v>
      </c>
      <c r="P93" s="23">
        <v>71303.545775386679</v>
      </c>
      <c r="Q93" s="23">
        <v>227118.37751107776</v>
      </c>
      <c r="R93" s="23">
        <v>664441.215709351</v>
      </c>
      <c r="S93" s="23">
        <v>549439.89363770699</v>
      </c>
      <c r="T93" s="23">
        <v>728237.87390656956</v>
      </c>
      <c r="U93" s="23">
        <v>2462336.5111877145</v>
      </c>
      <c r="V93" s="23">
        <v>398200.19041870709</v>
      </c>
      <c r="W93" s="23">
        <v>566630.61455496273</v>
      </c>
      <c r="X93" s="23">
        <v>167125.21693478702</v>
      </c>
      <c r="Y93" s="23">
        <v>267910.34629837627</v>
      </c>
      <c r="Z93" s="23">
        <v>21202.638255328355</v>
      </c>
      <c r="AA93" s="23">
        <v>4168.1986839416249</v>
      </c>
      <c r="AB93" s="23">
        <v>51239.46046240977</v>
      </c>
      <c r="AC93" s="23">
        <v>1140384.0774411415</v>
      </c>
      <c r="AD93" s="23">
        <v>407768.37549320556</v>
      </c>
      <c r="AE93" s="23">
        <v>120333.33803767104</v>
      </c>
      <c r="AF93" s="23">
        <v>30038.398695691762</v>
      </c>
      <c r="AG93" s="23">
        <v>43049.936650544369</v>
      </c>
      <c r="AH93" s="23">
        <v>14059.23146574404</v>
      </c>
      <c r="AI93" s="23">
        <v>152266.28971009556</v>
      </c>
      <c r="AJ93" s="23">
        <v>21700.194463404805</v>
      </c>
      <c r="AK93" s="23">
        <v>14562.792273802848</v>
      </c>
      <c r="AL93" s="23">
        <v>7483.9283990636877</v>
      </c>
      <c r="AM93" s="23">
        <v>29674.672996151534</v>
      </c>
      <c r="AN93" s="23">
        <v>72145.049970988897</v>
      </c>
      <c r="AO93" s="23">
        <v>62679.440876370754</v>
      </c>
      <c r="AP93" s="23">
        <v>162083.60247780554</v>
      </c>
      <c r="AQ93" s="23">
        <v>24273.488038486485</v>
      </c>
      <c r="AR93" s="23">
        <v>8214.138377283507</v>
      </c>
      <c r="AS93" s="23">
        <v>15464.11051883131</v>
      </c>
      <c r="AT93" s="23">
        <v>2189.8975518819921</v>
      </c>
      <c r="AU93" s="23">
        <v>15146.617067696994</v>
      </c>
      <c r="AV93" s="23">
        <v>1719.9409429888995</v>
      </c>
      <c r="AW93" s="23">
        <v>2421.3556429830974</v>
      </c>
      <c r="AX93" s="23">
        <v>16106.130103078905</v>
      </c>
      <c r="AY93" s="23">
        <v>15231.916471368291</v>
      </c>
      <c r="AZ93" s="23">
        <v>7405.7526698612701</v>
      </c>
      <c r="BA93" s="23">
        <v>7070.9147647414784</v>
      </c>
      <c r="BB93" s="23">
        <v>8200.2099598072164</v>
      </c>
      <c r="BC93" s="23">
        <v>17380.031194646206</v>
      </c>
      <c r="BD93" s="23">
        <v>6938.7824658066102</v>
      </c>
      <c r="BE93" s="23">
        <v>4323.1344129715735</v>
      </c>
      <c r="BF93" s="23">
        <v>1520.4060280401618</v>
      </c>
      <c r="BG93" s="23">
        <v>61844.372768125919</v>
      </c>
      <c r="BH93" s="23">
        <v>96476.06052173028</v>
      </c>
      <c r="BI93" s="23">
        <v>4134.9945637874898</v>
      </c>
      <c r="BJ93" s="23">
        <v>57263.618394669989</v>
      </c>
      <c r="BK93" s="23">
        <v>3621.2351369719172</v>
      </c>
      <c r="BL93" s="23">
        <v>32762.983857308765</v>
      </c>
      <c r="BM93" s="23">
        <v>47093.547080037497</v>
      </c>
      <c r="BN93" s="23">
        <v>47948.263364066916</v>
      </c>
      <c r="BO93" s="23">
        <v>26484.156563326917</v>
      </c>
      <c r="BP93" s="23">
        <v>27574.836158885475</v>
      </c>
      <c r="BQ93" s="23">
        <v>33010.445753698565</v>
      </c>
      <c r="BR93" s="23">
        <v>20221.357625666904</v>
      </c>
      <c r="BS93" s="23">
        <v>0</v>
      </c>
      <c r="BT93" s="64">
        <v>9922470.4426580593</v>
      </c>
      <c r="BU93" s="23">
        <v>759304.88726555475</v>
      </c>
      <c r="BV93" s="23">
        <v>0</v>
      </c>
      <c r="BW93" s="23">
        <v>896.33107802146867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-44317.889656911058</v>
      </c>
      <c r="CD93" s="23">
        <v>9156053.622594608</v>
      </c>
      <c r="CE93" s="23">
        <v>0</v>
      </c>
      <c r="CF93" s="23">
        <v>2.585353129059627</v>
      </c>
      <c r="CG93" s="23">
        <v>0</v>
      </c>
      <c r="CH93" s="23">
        <v>-190886.13364806512</v>
      </c>
      <c r="CI93" s="23">
        <v>3506958.7566159056</v>
      </c>
      <c r="CJ93" s="34">
        <f t="shared" si="3"/>
        <v>23110482.602260303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957.00600550656497</v>
      </c>
      <c r="D94" s="23">
        <v>256.78792587680283</v>
      </c>
      <c r="E94" s="23">
        <v>160.05990899347665</v>
      </c>
      <c r="F94" s="23">
        <v>796.83787739466015</v>
      </c>
      <c r="G94" s="23">
        <v>2602.909991884138</v>
      </c>
      <c r="H94" s="23">
        <v>857.3366809484578</v>
      </c>
      <c r="I94" s="23">
        <v>1201.8030553246608</v>
      </c>
      <c r="J94" s="23">
        <v>357.83686499191953</v>
      </c>
      <c r="K94" s="23">
        <v>352.14340386722705</v>
      </c>
      <c r="L94" s="23">
        <v>175.13064695805488</v>
      </c>
      <c r="M94" s="23">
        <v>1179.1074913561008</v>
      </c>
      <c r="N94" s="23">
        <v>798.93899979076207</v>
      </c>
      <c r="O94" s="23">
        <v>8301.1637190793663</v>
      </c>
      <c r="P94" s="23">
        <v>1539.4268601579224</v>
      </c>
      <c r="Q94" s="23">
        <v>11307.76357427364</v>
      </c>
      <c r="R94" s="23">
        <v>61962.89035248218</v>
      </c>
      <c r="S94" s="23">
        <v>12098.767436729038</v>
      </c>
      <c r="T94" s="23">
        <v>18527.71749017448</v>
      </c>
      <c r="U94" s="23">
        <v>286170.00283738889</v>
      </c>
      <c r="V94" s="23">
        <v>439771.31010290422</v>
      </c>
      <c r="W94" s="23">
        <v>595976.77889005176</v>
      </c>
      <c r="X94" s="23">
        <v>23513.400846094133</v>
      </c>
      <c r="Y94" s="23">
        <v>67061.145710334531</v>
      </c>
      <c r="Z94" s="23">
        <v>417.884477419333</v>
      </c>
      <c r="AA94" s="23">
        <v>68.176726773191049</v>
      </c>
      <c r="AB94" s="23">
        <v>10546.496179250396</v>
      </c>
      <c r="AC94" s="23">
        <v>17831.203052213692</v>
      </c>
      <c r="AD94" s="23">
        <v>706067.14404262009</v>
      </c>
      <c r="AE94" s="23">
        <v>4651.2404851278852</v>
      </c>
      <c r="AF94" s="23">
        <v>3081.7324914198948</v>
      </c>
      <c r="AG94" s="23">
        <v>57080.062993121108</v>
      </c>
      <c r="AH94" s="23">
        <v>375.63083665363018</v>
      </c>
      <c r="AI94" s="23">
        <v>17107.410836707</v>
      </c>
      <c r="AJ94" s="23">
        <v>2294.8559495234572</v>
      </c>
      <c r="AK94" s="23">
        <v>130.53928246865161</v>
      </c>
      <c r="AL94" s="23">
        <v>136.10122051004717</v>
      </c>
      <c r="AM94" s="23">
        <v>738.61932614719103</v>
      </c>
      <c r="AN94" s="23">
        <v>247.1004194603853</v>
      </c>
      <c r="AO94" s="23">
        <v>670.13841237441454</v>
      </c>
      <c r="AP94" s="23">
        <v>13852.525492929257</v>
      </c>
      <c r="AQ94" s="23">
        <v>503.88857049751289</v>
      </c>
      <c r="AR94" s="23">
        <v>129.36906274264555</v>
      </c>
      <c r="AS94" s="23">
        <v>443.44468042573493</v>
      </c>
      <c r="AT94" s="23">
        <v>98.735166401092272</v>
      </c>
      <c r="AU94" s="23">
        <v>455.01906712509742</v>
      </c>
      <c r="AV94" s="23">
        <v>61.100213613645472</v>
      </c>
      <c r="AW94" s="23">
        <v>110.72896077482962</v>
      </c>
      <c r="AX94" s="23">
        <v>1197.065988419459</v>
      </c>
      <c r="AY94" s="23">
        <v>521.96730895606947</v>
      </c>
      <c r="AZ94" s="23">
        <v>162.71936233042211</v>
      </c>
      <c r="BA94" s="23">
        <v>89.58950645056953</v>
      </c>
      <c r="BB94" s="23">
        <v>136.39719767762287</v>
      </c>
      <c r="BC94" s="23">
        <v>1299.553790600482</v>
      </c>
      <c r="BD94" s="23">
        <v>689.81309401525937</v>
      </c>
      <c r="BE94" s="23">
        <v>374.18694527626275</v>
      </c>
      <c r="BF94" s="23">
        <v>124.75527668867126</v>
      </c>
      <c r="BG94" s="23">
        <v>14254.655629608733</v>
      </c>
      <c r="BH94" s="23">
        <v>2603.159975268165</v>
      </c>
      <c r="BI94" s="23">
        <v>118.50553901769347</v>
      </c>
      <c r="BJ94" s="23">
        <v>1031.9993157035112</v>
      </c>
      <c r="BK94" s="23">
        <v>75.788886819280265</v>
      </c>
      <c r="BL94" s="23">
        <v>848.13796190038966</v>
      </c>
      <c r="BM94" s="23">
        <v>838.42097319769823</v>
      </c>
      <c r="BN94" s="23">
        <v>364.71705596940529</v>
      </c>
      <c r="BO94" s="23">
        <v>476.15664951169919</v>
      </c>
      <c r="BP94" s="23">
        <v>631.74112657317335</v>
      </c>
      <c r="BQ94" s="23">
        <v>4036.3397013756685</v>
      </c>
      <c r="BR94" s="23">
        <v>8442.413536279093</v>
      </c>
      <c r="BS94" s="23">
        <v>0</v>
      </c>
      <c r="BT94" s="64">
        <v>2411343.4994405033</v>
      </c>
      <c r="BU94" s="23">
        <v>5405594.4547490291</v>
      </c>
      <c r="BV94" s="23">
        <v>0</v>
      </c>
      <c r="BW94" s="23">
        <v>161828.1717548306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835247.2452336672</v>
      </c>
      <c r="CD94" s="23">
        <v>98773.783628515157</v>
      </c>
      <c r="CE94" s="23">
        <v>0</v>
      </c>
      <c r="CF94" s="23">
        <v>0</v>
      </c>
      <c r="CG94" s="23">
        <v>0</v>
      </c>
      <c r="CH94" s="23">
        <v>-165350.6287819322</v>
      </c>
      <c r="CI94" s="23">
        <v>2646708.7928581303</v>
      </c>
      <c r="CJ94" s="34">
        <f t="shared" si="3"/>
        <v>11394145.318882745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135.12044095909306</v>
      </c>
      <c r="D95" s="23">
        <v>65.684029250808351</v>
      </c>
      <c r="E95" s="23">
        <v>8924.5514948387117</v>
      </c>
      <c r="F95" s="23">
        <v>54.099690477635818</v>
      </c>
      <c r="G95" s="23">
        <v>439.35643219931234</v>
      </c>
      <c r="H95" s="23">
        <v>358.0851801688296</v>
      </c>
      <c r="I95" s="23">
        <v>246.50500633115348</v>
      </c>
      <c r="J95" s="23">
        <v>374473.39088580478</v>
      </c>
      <c r="K95" s="23">
        <v>87526.217031816108</v>
      </c>
      <c r="L95" s="23">
        <v>34.6565004802194</v>
      </c>
      <c r="M95" s="23">
        <v>240.08688435245307</v>
      </c>
      <c r="N95" s="23">
        <v>118.98142008073536</v>
      </c>
      <c r="O95" s="23">
        <v>573.37815538407915</v>
      </c>
      <c r="P95" s="23">
        <v>229.77411610741817</v>
      </c>
      <c r="Q95" s="23">
        <v>891.19654739864279</v>
      </c>
      <c r="R95" s="23">
        <v>23692.020832164697</v>
      </c>
      <c r="S95" s="23">
        <v>963.88471142822164</v>
      </c>
      <c r="T95" s="23">
        <v>7326.2820831164081</v>
      </c>
      <c r="U95" s="23">
        <v>26066.84154704438</v>
      </c>
      <c r="V95" s="23">
        <v>9495.0998325386827</v>
      </c>
      <c r="W95" s="23">
        <v>80040.828552974213</v>
      </c>
      <c r="X95" s="23">
        <v>2570.1290917189663</v>
      </c>
      <c r="Y95" s="23">
        <v>3340.3090840057339</v>
      </c>
      <c r="Z95" s="23">
        <v>88.7596304755901</v>
      </c>
      <c r="AA95" s="23">
        <v>8.1609592229944354</v>
      </c>
      <c r="AB95" s="23">
        <v>10024.59431090237</v>
      </c>
      <c r="AC95" s="23">
        <v>13904.203041201157</v>
      </c>
      <c r="AD95" s="23">
        <v>741.33837763608642</v>
      </c>
      <c r="AE95" s="23">
        <v>7884.0835048360168</v>
      </c>
      <c r="AF95" s="23">
        <v>1620.3653087532989</v>
      </c>
      <c r="AG95" s="23">
        <v>52792.908714729791</v>
      </c>
      <c r="AH95" s="23">
        <v>18649.797876638393</v>
      </c>
      <c r="AI95" s="23">
        <v>119263.89093769788</v>
      </c>
      <c r="AJ95" s="23">
        <v>4408.1894964965131</v>
      </c>
      <c r="AK95" s="23">
        <v>927.64028110540573</v>
      </c>
      <c r="AL95" s="23">
        <v>29.630894223713739</v>
      </c>
      <c r="AM95" s="23">
        <v>11264.935362899863</v>
      </c>
      <c r="AN95" s="23">
        <v>42.651063004186305</v>
      </c>
      <c r="AO95" s="23">
        <v>6387.6225834570105</v>
      </c>
      <c r="AP95" s="23">
        <v>17070.846275318712</v>
      </c>
      <c r="AQ95" s="23">
        <v>154.30560749269199</v>
      </c>
      <c r="AR95" s="23">
        <v>62.723939940532802</v>
      </c>
      <c r="AS95" s="23">
        <v>1433.7886793793052</v>
      </c>
      <c r="AT95" s="23">
        <v>30.388766122570505</v>
      </c>
      <c r="AU95" s="23">
        <v>97.121575725263313</v>
      </c>
      <c r="AV95" s="23">
        <v>10.523601819282293</v>
      </c>
      <c r="AW95" s="23">
        <v>20.252745832370454</v>
      </c>
      <c r="AX95" s="23">
        <v>586.4210997246505</v>
      </c>
      <c r="AY95" s="23">
        <v>257.41699978784044</v>
      </c>
      <c r="AZ95" s="23">
        <v>62.61782148854433</v>
      </c>
      <c r="BA95" s="23">
        <v>28.192855456577046</v>
      </c>
      <c r="BB95" s="23">
        <v>58.099752902673764</v>
      </c>
      <c r="BC95" s="23">
        <v>568.96745166122628</v>
      </c>
      <c r="BD95" s="23">
        <v>2719.8508884159201</v>
      </c>
      <c r="BE95" s="23">
        <v>176.60441945542703</v>
      </c>
      <c r="BF95" s="23">
        <v>742.86600964387969</v>
      </c>
      <c r="BG95" s="23">
        <v>8064.7016614680051</v>
      </c>
      <c r="BH95" s="23">
        <v>134386.28380646717</v>
      </c>
      <c r="BI95" s="23">
        <v>29.689365443943899</v>
      </c>
      <c r="BJ95" s="23">
        <v>102.73515892607996</v>
      </c>
      <c r="BK95" s="23">
        <v>13.605118526760236</v>
      </c>
      <c r="BL95" s="23">
        <v>198.84238193988381</v>
      </c>
      <c r="BM95" s="23">
        <v>617.34657552446492</v>
      </c>
      <c r="BN95" s="23">
        <v>36.199991870915184</v>
      </c>
      <c r="BO95" s="23">
        <v>267.69138947917691</v>
      </c>
      <c r="BP95" s="23">
        <v>324.50964165996868</v>
      </c>
      <c r="BQ95" s="23">
        <v>2907.9309430999388</v>
      </c>
      <c r="BR95" s="23">
        <v>3735.7712163886226</v>
      </c>
      <c r="BS95" s="23">
        <v>0</v>
      </c>
      <c r="BT95" s="64">
        <v>1050611.5476348833</v>
      </c>
      <c r="BU95" s="23">
        <v>107902.25794172952</v>
      </c>
      <c r="BV95" s="23">
        <v>0</v>
      </c>
      <c r="BW95" s="23">
        <v>22301.203694437168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3333434.2983338959</v>
      </c>
      <c r="CD95" s="23">
        <v>2032613.5259201429</v>
      </c>
      <c r="CE95" s="23">
        <v>0</v>
      </c>
      <c r="CF95" s="23">
        <v>172.98414814067951</v>
      </c>
      <c r="CG95" s="23">
        <v>0</v>
      </c>
      <c r="CH95" s="23">
        <v>57553.452531457006</v>
      </c>
      <c r="CI95" s="23">
        <v>2295386.3428682317</v>
      </c>
      <c r="CJ95" s="34">
        <f t="shared" si="3"/>
        <v>8899975.6130729187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7753.6044402066327</v>
      </c>
      <c r="D96" s="23">
        <v>1428.1340607310772</v>
      </c>
      <c r="E96" s="23">
        <v>12076.116147600087</v>
      </c>
      <c r="F96" s="23">
        <v>3586.1669848363381</v>
      </c>
      <c r="G96" s="23">
        <v>21900.082111772244</v>
      </c>
      <c r="H96" s="23">
        <v>66218.93278664985</v>
      </c>
      <c r="I96" s="23">
        <v>9256.2047192463178</v>
      </c>
      <c r="J96" s="23">
        <v>418760.94653762644</v>
      </c>
      <c r="K96" s="23">
        <v>43026.956139796559</v>
      </c>
      <c r="L96" s="23">
        <v>2380.6637796285745</v>
      </c>
      <c r="M96" s="23">
        <v>29293.386736953395</v>
      </c>
      <c r="N96" s="23">
        <v>41311.071852779372</v>
      </c>
      <c r="O96" s="23">
        <v>39074.62354954271</v>
      </c>
      <c r="P96" s="23">
        <v>31628.461224153813</v>
      </c>
      <c r="Q96" s="23">
        <v>20557.897006503623</v>
      </c>
      <c r="R96" s="23">
        <v>75356.848994905959</v>
      </c>
      <c r="S96" s="23">
        <v>98219.431703127775</v>
      </c>
      <c r="T96" s="23">
        <v>34703.05186730907</v>
      </c>
      <c r="U96" s="23">
        <v>124142.24144813142</v>
      </c>
      <c r="V96" s="23">
        <v>27729.280905080213</v>
      </c>
      <c r="W96" s="23">
        <v>46725.848093988025</v>
      </c>
      <c r="X96" s="23">
        <v>398667.00176389242</v>
      </c>
      <c r="Y96" s="23">
        <v>20263.735222146297</v>
      </c>
      <c r="Z96" s="23">
        <v>5251.215464111212</v>
      </c>
      <c r="AA96" s="23">
        <v>807.54598097134874</v>
      </c>
      <c r="AB96" s="23">
        <v>30056.942287683101</v>
      </c>
      <c r="AC96" s="23">
        <v>82197.886376244554</v>
      </c>
      <c r="AD96" s="23">
        <v>28293.609886205173</v>
      </c>
      <c r="AE96" s="23">
        <v>25134.984089128739</v>
      </c>
      <c r="AF96" s="23">
        <v>32906.72527976401</v>
      </c>
      <c r="AG96" s="23">
        <v>11128.187286007484</v>
      </c>
      <c r="AH96" s="23">
        <v>1394.299471681476</v>
      </c>
      <c r="AI96" s="23">
        <v>32932.629658283149</v>
      </c>
      <c r="AJ96" s="23">
        <v>5713.7825875546478</v>
      </c>
      <c r="AK96" s="23">
        <v>929.77315179225627</v>
      </c>
      <c r="AL96" s="23">
        <v>10697.282800026485</v>
      </c>
      <c r="AM96" s="23">
        <v>16635.288226939421</v>
      </c>
      <c r="AN96" s="23">
        <v>17621.815045202304</v>
      </c>
      <c r="AO96" s="23">
        <v>5277.5705709922413</v>
      </c>
      <c r="AP96" s="23">
        <v>6630.9795384348663</v>
      </c>
      <c r="AQ96" s="23">
        <v>12505.972987621459</v>
      </c>
      <c r="AR96" s="23">
        <v>2967.6014000372902</v>
      </c>
      <c r="AS96" s="23">
        <v>6663.1195857656166</v>
      </c>
      <c r="AT96" s="23">
        <v>4402.0418556723034</v>
      </c>
      <c r="AU96" s="23">
        <v>4330.1667177428408</v>
      </c>
      <c r="AV96" s="23">
        <v>1012.8514239423776</v>
      </c>
      <c r="AW96" s="23">
        <v>2192.3250221219691</v>
      </c>
      <c r="AX96" s="23">
        <v>6446.0065011297911</v>
      </c>
      <c r="AY96" s="23">
        <v>11081.620202617092</v>
      </c>
      <c r="AZ96" s="23">
        <v>8907.5444629908961</v>
      </c>
      <c r="BA96" s="23">
        <v>5336.5323596518947</v>
      </c>
      <c r="BB96" s="23">
        <v>4435.4706386281414</v>
      </c>
      <c r="BC96" s="23">
        <v>6677.5144309031302</v>
      </c>
      <c r="BD96" s="23">
        <v>1828.0327442364078</v>
      </c>
      <c r="BE96" s="23">
        <v>833.45548100079509</v>
      </c>
      <c r="BF96" s="23">
        <v>450.48045610700456</v>
      </c>
      <c r="BG96" s="23">
        <v>21772.738702507362</v>
      </c>
      <c r="BH96" s="23">
        <v>65237.410545450672</v>
      </c>
      <c r="BI96" s="23">
        <v>2288.0253652905221</v>
      </c>
      <c r="BJ96" s="23">
        <v>75089.111105734904</v>
      </c>
      <c r="BK96" s="23">
        <v>798.75937063715207</v>
      </c>
      <c r="BL96" s="23">
        <v>133598.3307851612</v>
      </c>
      <c r="BM96" s="23">
        <v>58631.893278844691</v>
      </c>
      <c r="BN96" s="23">
        <v>10086.882234328974</v>
      </c>
      <c r="BO96" s="23">
        <v>9990.7713695604416</v>
      </c>
      <c r="BP96" s="23">
        <v>14587.644656104298</v>
      </c>
      <c r="BQ96" s="23">
        <v>13504.984344272314</v>
      </c>
      <c r="BR96" s="23">
        <v>13705.185961640027</v>
      </c>
      <c r="BS96" s="23">
        <v>0</v>
      </c>
      <c r="BT96" s="64">
        <v>2387033.679767333</v>
      </c>
      <c r="BU96" s="23">
        <v>2163573.1597564262</v>
      </c>
      <c r="BV96" s="23">
        <v>0</v>
      </c>
      <c r="BW96" s="23">
        <v>120079.41172185968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4424.3536084030238</v>
      </c>
      <c r="CD96" s="23">
        <v>2277403.3296153881</v>
      </c>
      <c r="CE96" s="23">
        <v>0</v>
      </c>
      <c r="CF96" s="23">
        <v>0</v>
      </c>
      <c r="CG96" s="23">
        <v>179294.76383667119</v>
      </c>
      <c r="CH96" s="23">
        <v>-13558.67788840816</v>
      </c>
      <c r="CI96" s="23">
        <v>919717.11265507841</v>
      </c>
      <c r="CJ96" s="34">
        <f t="shared" si="3"/>
        <v>8037967.1330727516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3141.347419595993</v>
      </c>
      <c r="D97" s="23">
        <v>87.889602256423444</v>
      </c>
      <c r="E97" s="23">
        <v>65804.952904851525</v>
      </c>
      <c r="F97" s="23">
        <v>1581.346764038356</v>
      </c>
      <c r="G97" s="23">
        <v>6012.0752879364463</v>
      </c>
      <c r="H97" s="23">
        <v>1347.0327295056827</v>
      </c>
      <c r="I97" s="23">
        <v>1020.6385220163263</v>
      </c>
      <c r="J97" s="23">
        <v>1021.9259535311103</v>
      </c>
      <c r="K97" s="23">
        <v>21668.801023966436</v>
      </c>
      <c r="L97" s="23">
        <v>438.62086618586829</v>
      </c>
      <c r="M97" s="23">
        <v>13503.609805283044</v>
      </c>
      <c r="N97" s="23">
        <v>2295.7796503072154</v>
      </c>
      <c r="O97" s="23">
        <v>4143.6857037436657</v>
      </c>
      <c r="P97" s="23">
        <v>8990.788808331552</v>
      </c>
      <c r="Q97" s="23">
        <v>129310.94545346108</v>
      </c>
      <c r="R97" s="23">
        <v>432184.40632876684</v>
      </c>
      <c r="S97" s="23">
        <v>24490.865891294146</v>
      </c>
      <c r="T97" s="23">
        <v>78789.094952815678</v>
      </c>
      <c r="U97" s="23">
        <v>491940.38150234276</v>
      </c>
      <c r="V97" s="23">
        <v>52416.603308735561</v>
      </c>
      <c r="W97" s="23">
        <v>176237.10085582116</v>
      </c>
      <c r="X97" s="23">
        <v>34591.060223081106</v>
      </c>
      <c r="Y97" s="23">
        <v>65299.451902955087</v>
      </c>
      <c r="Z97" s="23">
        <v>1006.9741337160725</v>
      </c>
      <c r="AA97" s="23">
        <v>139.19629503665269</v>
      </c>
      <c r="AB97" s="23">
        <v>2758.0004148414728</v>
      </c>
      <c r="AC97" s="23">
        <v>131238.24057501764</v>
      </c>
      <c r="AD97" s="23">
        <v>13128.355922995743</v>
      </c>
      <c r="AE97" s="23">
        <v>10416.011615217873</v>
      </c>
      <c r="AF97" s="23">
        <v>4850.4568126560989</v>
      </c>
      <c r="AG97" s="23">
        <v>1205.4238609677141</v>
      </c>
      <c r="AH97" s="23">
        <v>134279.04110099014</v>
      </c>
      <c r="AI97" s="23">
        <v>13125.514041777209</v>
      </c>
      <c r="AJ97" s="23">
        <v>2820.1468049390264</v>
      </c>
      <c r="AK97" s="23">
        <v>129.38912492875679</v>
      </c>
      <c r="AL97" s="23">
        <v>2181.8694296345175</v>
      </c>
      <c r="AM97" s="23">
        <v>11484.301215636255</v>
      </c>
      <c r="AN97" s="23">
        <v>2319.9835494623562</v>
      </c>
      <c r="AO97" s="23">
        <v>623.78425135217537</v>
      </c>
      <c r="AP97" s="23">
        <v>1752.4515622293943</v>
      </c>
      <c r="AQ97" s="23">
        <v>1109.8346358147685</v>
      </c>
      <c r="AR97" s="23">
        <v>356.44292155503399</v>
      </c>
      <c r="AS97" s="23">
        <v>755.09963941330511</v>
      </c>
      <c r="AT97" s="23">
        <v>242.61443304281329</v>
      </c>
      <c r="AU97" s="23">
        <v>694.13060117964994</v>
      </c>
      <c r="AV97" s="23">
        <v>54.69522120733432</v>
      </c>
      <c r="AW97" s="23">
        <v>97.232362315111828</v>
      </c>
      <c r="AX97" s="23">
        <v>452.11811785516647</v>
      </c>
      <c r="AY97" s="23">
        <v>396.86097552481954</v>
      </c>
      <c r="AZ97" s="23">
        <v>1485.9169417199087</v>
      </c>
      <c r="BA97" s="23">
        <v>148.3548060596062</v>
      </c>
      <c r="BB97" s="23">
        <v>4948.2628912173677</v>
      </c>
      <c r="BC97" s="23">
        <v>1447.8247842398175</v>
      </c>
      <c r="BD97" s="23">
        <v>2035.5589315712286</v>
      </c>
      <c r="BE97" s="23">
        <v>68.33274464592337</v>
      </c>
      <c r="BF97" s="23">
        <v>208.28878022278914</v>
      </c>
      <c r="BG97" s="23">
        <v>12301.990784290259</v>
      </c>
      <c r="BH97" s="23">
        <v>296267.49392859294</v>
      </c>
      <c r="BI97" s="23">
        <v>273.50950891839841</v>
      </c>
      <c r="BJ97" s="23">
        <v>5454.011920782842</v>
      </c>
      <c r="BK97" s="23">
        <v>113.44087366424424</v>
      </c>
      <c r="BL97" s="23">
        <v>1856.4613232026804</v>
      </c>
      <c r="BM97" s="23">
        <v>2543.5076790696066</v>
      </c>
      <c r="BN97" s="23">
        <v>1376.840173978142</v>
      </c>
      <c r="BO97" s="23">
        <v>521.15228391476114</v>
      </c>
      <c r="BP97" s="23">
        <v>1671.1393546239242</v>
      </c>
      <c r="BQ97" s="23">
        <v>1203.6729724435279</v>
      </c>
      <c r="BR97" s="23">
        <v>7475.4876736976739</v>
      </c>
      <c r="BS97" s="23">
        <v>0</v>
      </c>
      <c r="BT97" s="64">
        <v>2295337.8234369853</v>
      </c>
      <c r="BU97" s="23">
        <v>160995.43263061976</v>
      </c>
      <c r="BV97" s="23">
        <v>0</v>
      </c>
      <c r="BW97" s="23">
        <v>425.63508560994842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2817039.4091934762</v>
      </c>
      <c r="CD97" s="23">
        <v>242523.89013690397</v>
      </c>
      <c r="CE97" s="23">
        <v>0</v>
      </c>
      <c r="CF97" s="23">
        <v>0</v>
      </c>
      <c r="CG97" s="23">
        <v>0</v>
      </c>
      <c r="CH97" s="23">
        <v>-13390.293163325061</v>
      </c>
      <c r="CI97" s="23">
        <v>1251689.6262292408</v>
      </c>
      <c r="CJ97" s="34">
        <f t="shared" si="3"/>
        <v>6754621.5235495111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-0.166546618868817</v>
      </c>
      <c r="D98" s="23">
        <v>-1.3212609446683441E-3</v>
      </c>
      <c r="E98" s="23">
        <v>1794.8715450400948</v>
      </c>
      <c r="F98" s="23">
        <v>1746.6775040292828</v>
      </c>
      <c r="G98" s="23">
        <v>7202.2028141718265</v>
      </c>
      <c r="H98" s="23">
        <v>1555.8025597151207</v>
      </c>
      <c r="I98" s="23">
        <v>-1.4427922077223239E-2</v>
      </c>
      <c r="J98" s="23">
        <v>-2.7130236852373812E-2</v>
      </c>
      <c r="K98" s="23">
        <v>-1.0725930811775846E-2</v>
      </c>
      <c r="L98" s="23">
        <v>-1.9423115583734177E-2</v>
      </c>
      <c r="M98" s="23">
        <v>507.8113341558149</v>
      </c>
      <c r="N98" s="23">
        <v>-1.9856616503958334E-2</v>
      </c>
      <c r="O98" s="23">
        <v>-4.948970066514706E-2</v>
      </c>
      <c r="P98" s="23">
        <v>38602.81772107369</v>
      </c>
      <c r="Q98" s="23">
        <v>158.40952854381842</v>
      </c>
      <c r="R98" s="23">
        <v>7745.9809747932622</v>
      </c>
      <c r="S98" s="23">
        <v>312.45690668062332</v>
      </c>
      <c r="T98" s="23">
        <v>-7.1057324290719516E-3</v>
      </c>
      <c r="U98" s="23">
        <v>555.69549583326068</v>
      </c>
      <c r="V98" s="23">
        <v>-5.6044348881895932E-3</v>
      </c>
      <c r="W98" s="23">
        <v>-1.4887100669449174E-2</v>
      </c>
      <c r="X98" s="23">
        <v>-2.9220459372151387E-2</v>
      </c>
      <c r="Y98" s="23">
        <v>-4.3543849382954311E-3</v>
      </c>
      <c r="Z98" s="23">
        <v>-1.4781247748156073E-2</v>
      </c>
      <c r="AA98" s="23">
        <v>-2.6512695539998712E-2</v>
      </c>
      <c r="AB98" s="23">
        <v>-1.4566930897835603E-2</v>
      </c>
      <c r="AC98" s="23">
        <v>-4.1264405794109268E-2</v>
      </c>
      <c r="AD98" s="23">
        <v>-3.276498189301056E-2</v>
      </c>
      <c r="AE98" s="23">
        <v>-0.10753314215046626</v>
      </c>
      <c r="AF98" s="23">
        <v>-0.11083112363225678</v>
      </c>
      <c r="AG98" s="23">
        <v>-1.8826390377194243E-2</v>
      </c>
      <c r="AH98" s="23">
        <v>-5.9242594760489813E-4</v>
      </c>
      <c r="AI98" s="23">
        <v>-3.8475978159767149E-3</v>
      </c>
      <c r="AJ98" s="23">
        <v>-1.4045066151616593E-2</v>
      </c>
      <c r="AK98" s="23">
        <v>-1.1312039482714443E-3</v>
      </c>
      <c r="AL98" s="23">
        <v>-4.4176908703521714E-2</v>
      </c>
      <c r="AM98" s="23">
        <v>-1.0489371254591914E-2</v>
      </c>
      <c r="AN98" s="23">
        <v>-2.7894909928806895E-3</v>
      </c>
      <c r="AO98" s="23">
        <v>-1.9020735382542793E-2</v>
      </c>
      <c r="AP98" s="23">
        <v>-1.8724764067864663E-2</v>
      </c>
      <c r="AQ98" s="23">
        <v>-4.4432617155184519E-2</v>
      </c>
      <c r="AR98" s="23">
        <v>-2.0769928323260505E-2</v>
      </c>
      <c r="AS98" s="23">
        <v>-6.3896451739950096E-3</v>
      </c>
      <c r="AT98" s="23">
        <v>-5.8110244610486399E-3</v>
      </c>
      <c r="AU98" s="23">
        <v>2528.9082044797819</v>
      </c>
      <c r="AV98" s="23">
        <v>-8.7576663171771447E-3</v>
      </c>
      <c r="AW98" s="23">
        <v>-2.0756372882864446E-3</v>
      </c>
      <c r="AX98" s="23">
        <v>-9.9428997635529585E-3</v>
      </c>
      <c r="AY98" s="23">
        <v>-2.3189426906462095E-2</v>
      </c>
      <c r="AZ98" s="23">
        <v>-1.7933370640989814E-3</v>
      </c>
      <c r="BA98" s="23">
        <v>-6.2083513315733946E-3</v>
      </c>
      <c r="BB98" s="23">
        <v>-8.9551631675661367E-3</v>
      </c>
      <c r="BC98" s="23">
        <v>-4.3061774719033675E-3</v>
      </c>
      <c r="BD98" s="23">
        <v>-3.4140415102404682E-2</v>
      </c>
      <c r="BE98" s="23">
        <v>-4.8537113210988187E-3</v>
      </c>
      <c r="BF98" s="23">
        <v>-6.6783077204769976E-4</v>
      </c>
      <c r="BG98" s="23">
        <v>-9.3296149097486358E-3</v>
      </c>
      <c r="BH98" s="23">
        <v>-9.0806229314628867E-2</v>
      </c>
      <c r="BI98" s="23">
        <v>-6.4530861553353499E-4</v>
      </c>
      <c r="BJ98" s="23">
        <v>167.51171471343935</v>
      </c>
      <c r="BK98" s="23">
        <v>-1.4547363713256651E-4</v>
      </c>
      <c r="BL98" s="23">
        <v>-4.2999467805941251E-2</v>
      </c>
      <c r="BM98" s="23">
        <v>-6.2860678270201947E-2</v>
      </c>
      <c r="BN98" s="23">
        <v>-7.8437095186718701E-3</v>
      </c>
      <c r="BO98" s="23">
        <v>-9.5661985706762404E-3</v>
      </c>
      <c r="BP98" s="23">
        <v>-9.3719416341630935E-3</v>
      </c>
      <c r="BQ98" s="23">
        <v>-3.2611824877866675E-3</v>
      </c>
      <c r="BR98" s="23">
        <v>-3.0678845166865151E-3</v>
      </c>
      <c r="BS98" s="23">
        <v>0</v>
      </c>
      <c r="BT98" s="64">
        <v>62877.872119712207</v>
      </c>
      <c r="BU98" s="23">
        <v>5353.6540663142587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5079.9069060920247</v>
      </c>
      <c r="CI98" s="23">
        <v>330593.06929732644</v>
      </c>
      <c r="CJ98" s="34">
        <f t="shared" si="3"/>
        <v>403904.50238944491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148.71477052565376</v>
      </c>
      <c r="D101" s="23">
        <v>0</v>
      </c>
      <c r="E101" s="23">
        <v>20.372541768226938</v>
      </c>
      <c r="F101" s="23">
        <v>207.71681609073636</v>
      </c>
      <c r="G101" s="23">
        <v>352.26009776763607</v>
      </c>
      <c r="H101" s="23">
        <v>0</v>
      </c>
      <c r="I101" s="23">
        <v>0</v>
      </c>
      <c r="J101" s="23">
        <v>78.171340629499042</v>
      </c>
      <c r="K101" s="23">
        <v>0</v>
      </c>
      <c r="L101" s="23">
        <v>0</v>
      </c>
      <c r="M101" s="23">
        <v>608.5200644593624</v>
      </c>
      <c r="N101" s="23">
        <v>513.10009457246792</v>
      </c>
      <c r="O101" s="23">
        <v>0</v>
      </c>
      <c r="P101" s="23">
        <v>0</v>
      </c>
      <c r="Q101" s="23">
        <v>0</v>
      </c>
      <c r="R101" s="23">
        <v>0</v>
      </c>
      <c r="S101" s="23">
        <v>53.429477263774103</v>
      </c>
      <c r="T101" s="23">
        <v>0</v>
      </c>
      <c r="U101" s="23">
        <v>109.3452424927392</v>
      </c>
      <c r="V101" s="23">
        <v>0</v>
      </c>
      <c r="W101" s="23">
        <v>23.918493736808433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1631494.5665441256</v>
      </c>
      <c r="AD101" s="23">
        <v>0</v>
      </c>
      <c r="AE101" s="23">
        <v>0</v>
      </c>
      <c r="AF101" s="23">
        <v>316.92141995033933</v>
      </c>
      <c r="AG101" s="23">
        <v>0</v>
      </c>
      <c r="AH101" s="23">
        <v>0</v>
      </c>
      <c r="AI101" s="23">
        <v>1.2581672902032242</v>
      </c>
      <c r="AJ101" s="23">
        <v>412.63051045942052</v>
      </c>
      <c r="AK101" s="23">
        <v>284.70921819165528</v>
      </c>
      <c r="AL101" s="23">
        <v>0</v>
      </c>
      <c r="AM101" s="23">
        <v>0</v>
      </c>
      <c r="AN101" s="23">
        <v>0</v>
      </c>
      <c r="AO101" s="23">
        <v>0</v>
      </c>
      <c r="AP101" s="23">
        <v>136.61424661251354</v>
      </c>
      <c r="AQ101" s="23">
        <v>157.16385009151617</v>
      </c>
      <c r="AR101" s="23">
        <v>0</v>
      </c>
      <c r="AS101" s="23">
        <v>5.8435298325992928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43.747792919130639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674.79029031923653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271.60856871856589</v>
      </c>
      <c r="BN101" s="23">
        <v>1727.7768222287575</v>
      </c>
      <c r="BO101" s="23">
        <v>0</v>
      </c>
      <c r="BP101" s="23">
        <v>0</v>
      </c>
      <c r="BQ101" s="23">
        <v>0.21513717277250743</v>
      </c>
      <c r="BR101" s="23">
        <v>0</v>
      </c>
      <c r="BS101" s="23">
        <v>0</v>
      </c>
      <c r="BT101" s="64">
        <v>1637643.3950372192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89833.40104049744</v>
      </c>
      <c r="CA101" s="23">
        <v>16328.249071188588</v>
      </c>
      <c r="CB101" s="23">
        <v>687517.15755756886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2431322.2027064739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0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0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6.9425076623022415</v>
      </c>
      <c r="E103" s="23">
        <v>672.24065363751617</v>
      </c>
      <c r="F103" s="23">
        <v>0</v>
      </c>
      <c r="G103" s="23">
        <v>903.22616754630985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79980.500672691051</v>
      </c>
      <c r="R103" s="23">
        <v>5660.108657020759</v>
      </c>
      <c r="S103" s="23">
        <v>118.79500193906489</v>
      </c>
      <c r="T103" s="23">
        <v>407.4399718542266</v>
      </c>
      <c r="U103" s="23">
        <v>506.11374987748172</v>
      </c>
      <c r="V103" s="23">
        <v>632.15688500878446</v>
      </c>
      <c r="W103" s="23">
        <v>0</v>
      </c>
      <c r="X103" s="23">
        <v>24.239940306276463</v>
      </c>
      <c r="Y103" s="23">
        <v>137.96579169365199</v>
      </c>
      <c r="Z103" s="23">
        <v>134.61257627053465</v>
      </c>
      <c r="AA103" s="23">
        <v>74.175250273178989</v>
      </c>
      <c r="AB103" s="23">
        <v>176953.01946007257</v>
      </c>
      <c r="AC103" s="23">
        <v>368.99464254474498</v>
      </c>
      <c r="AD103" s="23">
        <v>141.83815135788797</v>
      </c>
      <c r="AE103" s="23">
        <v>5673027.2836092487</v>
      </c>
      <c r="AF103" s="23">
        <v>0</v>
      </c>
      <c r="AG103" s="23">
        <v>604.73963762937819</v>
      </c>
      <c r="AH103" s="23">
        <v>36.234069884127059</v>
      </c>
      <c r="AI103" s="23">
        <v>0</v>
      </c>
      <c r="AJ103" s="23">
        <v>247.78719256742454</v>
      </c>
      <c r="AK103" s="23">
        <v>209.65714147909685</v>
      </c>
      <c r="AL103" s="23">
        <v>1669.4481524072887</v>
      </c>
      <c r="AM103" s="23">
        <v>0</v>
      </c>
      <c r="AN103" s="23">
        <v>0</v>
      </c>
      <c r="AO103" s="23">
        <v>959.50207090330298</v>
      </c>
      <c r="AP103" s="23">
        <v>0</v>
      </c>
      <c r="AQ103" s="23">
        <v>2941.8253386173628</v>
      </c>
      <c r="AR103" s="23">
        <v>0</v>
      </c>
      <c r="AS103" s="23">
        <v>0</v>
      </c>
      <c r="AT103" s="23">
        <v>177.03541335346733</v>
      </c>
      <c r="AU103" s="23">
        <v>87.833492044973738</v>
      </c>
      <c r="AV103" s="23">
        <v>0</v>
      </c>
      <c r="AW103" s="23">
        <v>0</v>
      </c>
      <c r="AX103" s="23">
        <v>213.62286139055621</v>
      </c>
      <c r="AY103" s="23">
        <v>3756.1845484581336</v>
      </c>
      <c r="AZ103" s="23">
        <v>0</v>
      </c>
      <c r="BA103" s="23">
        <v>0</v>
      </c>
      <c r="BB103" s="23">
        <v>0</v>
      </c>
      <c r="BC103" s="23">
        <v>15.258733020287183</v>
      </c>
      <c r="BD103" s="23">
        <v>0</v>
      </c>
      <c r="BE103" s="23">
        <v>0</v>
      </c>
      <c r="BF103" s="23">
        <v>40.716585079986537</v>
      </c>
      <c r="BG103" s="23">
        <v>39.874683229532117</v>
      </c>
      <c r="BH103" s="23">
        <v>0</v>
      </c>
      <c r="BI103" s="23">
        <v>53.224274194860953</v>
      </c>
      <c r="BJ103" s="23">
        <v>669.45028783618568</v>
      </c>
      <c r="BK103" s="23">
        <v>46.850544205579084</v>
      </c>
      <c r="BL103" s="23">
        <v>91.528731119452132</v>
      </c>
      <c r="BM103" s="23">
        <v>92.944714787942374</v>
      </c>
      <c r="BN103" s="23">
        <v>1594.2932724488389</v>
      </c>
      <c r="BO103" s="23">
        <v>80.904042060093602</v>
      </c>
      <c r="BP103" s="23">
        <v>526.6558633416339</v>
      </c>
      <c r="BQ103" s="23">
        <v>57.612091859265334</v>
      </c>
      <c r="BR103" s="23">
        <v>0</v>
      </c>
      <c r="BS103" s="23">
        <v>0</v>
      </c>
      <c r="BT103" s="64">
        <v>5953962.8374309242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-3855.9677343714484</v>
      </c>
      <c r="CI103" s="23">
        <v>8646.4798319556685</v>
      </c>
      <c r="CJ103" s="34">
        <f t="shared" si="3"/>
        <v>5958753.3495285083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-37724.080091481039</v>
      </c>
      <c r="CH104" s="23">
        <v>-2083.1221298788714</v>
      </c>
      <c r="CI104" s="23">
        <v>108013.75691199988</v>
      </c>
      <c r="CJ104" s="34">
        <f t="shared" si="3"/>
        <v>68206.554690639969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30836.880913854515</v>
      </c>
      <c r="D105" s="23">
        <v>23006.174905143842</v>
      </c>
      <c r="E105" s="23">
        <v>4555.9216199441871</v>
      </c>
      <c r="F105" s="23">
        <v>5217.5307888701609</v>
      </c>
      <c r="G105" s="23">
        <v>217019.39076112382</v>
      </c>
      <c r="H105" s="23">
        <v>21312.157971314151</v>
      </c>
      <c r="I105" s="23">
        <v>13064.587904083064</v>
      </c>
      <c r="J105" s="23">
        <v>13197.861043257732</v>
      </c>
      <c r="K105" s="23">
        <v>9963.5623326486966</v>
      </c>
      <c r="L105" s="23">
        <v>6660.9085828073721</v>
      </c>
      <c r="M105" s="23">
        <v>38704.835398408133</v>
      </c>
      <c r="N105" s="23">
        <v>1859.8148827305481</v>
      </c>
      <c r="O105" s="23">
        <v>36162.028907695334</v>
      </c>
      <c r="P105" s="23">
        <v>78136.098725314572</v>
      </c>
      <c r="Q105" s="23">
        <v>7719.9746275424568</v>
      </c>
      <c r="R105" s="23">
        <v>30713.6745269001</v>
      </c>
      <c r="S105" s="23">
        <v>8057.3091547503127</v>
      </c>
      <c r="T105" s="23">
        <v>12642.361435194976</v>
      </c>
      <c r="U105" s="23">
        <v>15205.991124508659</v>
      </c>
      <c r="V105" s="23">
        <v>5066.673941087186</v>
      </c>
      <c r="W105" s="23">
        <v>3192.3284106747601</v>
      </c>
      <c r="X105" s="23">
        <v>28800.649055313825</v>
      </c>
      <c r="Y105" s="23">
        <v>3148.2324228425382</v>
      </c>
      <c r="Z105" s="23">
        <v>3696.6001204378158</v>
      </c>
      <c r="AA105" s="23">
        <v>775.6735760505245</v>
      </c>
      <c r="AB105" s="23">
        <v>11157.320824253595</v>
      </c>
      <c r="AC105" s="23">
        <v>80787.923085122151</v>
      </c>
      <c r="AD105" s="23">
        <v>52880.024137681932</v>
      </c>
      <c r="AE105" s="23">
        <v>1137201.0302977092</v>
      </c>
      <c r="AF105" s="23">
        <v>90400.441061235426</v>
      </c>
      <c r="AG105" s="23">
        <v>375092.37725745712</v>
      </c>
      <c r="AH105" s="23">
        <v>3431.2546093316269</v>
      </c>
      <c r="AI105" s="23">
        <v>6814.7857155205511</v>
      </c>
      <c r="AJ105" s="23">
        <v>38063.611207049682</v>
      </c>
      <c r="AK105" s="23">
        <v>2967.0720089889123</v>
      </c>
      <c r="AL105" s="23">
        <v>577.44146366174516</v>
      </c>
      <c r="AM105" s="23">
        <v>70450.136507725809</v>
      </c>
      <c r="AN105" s="23">
        <v>944.85000640284545</v>
      </c>
      <c r="AO105" s="23">
        <v>14178.984890076144</v>
      </c>
      <c r="AP105" s="23">
        <v>783.94548229947929</v>
      </c>
      <c r="AQ105" s="23">
        <v>2396.4784187685491</v>
      </c>
      <c r="AR105" s="23">
        <v>513.54251966449863</v>
      </c>
      <c r="AS105" s="23">
        <v>466.47278691142986</v>
      </c>
      <c r="AT105" s="23">
        <v>330.67664232744528</v>
      </c>
      <c r="AU105" s="23">
        <v>7732.6682658551963</v>
      </c>
      <c r="AV105" s="23">
        <v>37.214920480916369</v>
      </c>
      <c r="AW105" s="23">
        <v>33.032526831360876</v>
      </c>
      <c r="AX105" s="23">
        <v>4047.6950498021151</v>
      </c>
      <c r="AY105" s="23">
        <v>7007.4052264055781</v>
      </c>
      <c r="AZ105" s="23">
        <v>56.876728742561724</v>
      </c>
      <c r="BA105" s="23">
        <v>1326.0037163732609</v>
      </c>
      <c r="BB105" s="23">
        <v>790.91218463178132</v>
      </c>
      <c r="BC105" s="23">
        <v>4083.4188443945654</v>
      </c>
      <c r="BD105" s="23">
        <v>1880.6901177141192</v>
      </c>
      <c r="BE105" s="23">
        <v>1290.3986862894144</v>
      </c>
      <c r="BF105" s="23">
        <v>1977.0839460161553</v>
      </c>
      <c r="BG105" s="23">
        <v>6825.9403054366621</v>
      </c>
      <c r="BH105" s="23">
        <v>17717.704203693091</v>
      </c>
      <c r="BI105" s="23">
        <v>428.28155422195255</v>
      </c>
      <c r="BJ105" s="23">
        <v>19089.955800401327</v>
      </c>
      <c r="BK105" s="23">
        <v>317.19401202638926</v>
      </c>
      <c r="BL105" s="23">
        <v>11717.277153002766</v>
      </c>
      <c r="BM105" s="23">
        <v>13838.525223296498</v>
      </c>
      <c r="BN105" s="23">
        <v>967.19224973692803</v>
      </c>
      <c r="BO105" s="23">
        <v>902.60087614798897</v>
      </c>
      <c r="BP105" s="23">
        <v>1266.1802476781536</v>
      </c>
      <c r="BQ105" s="23">
        <v>5130.8020111130008</v>
      </c>
      <c r="BR105" s="23">
        <v>4477.8045811410248</v>
      </c>
      <c r="BS105" s="23">
        <v>0</v>
      </c>
      <c r="BT105" s="64">
        <v>2621098.4504861198</v>
      </c>
      <c r="BU105" s="23">
        <v>212849.28861649852</v>
      </c>
      <c r="BV105" s="23">
        <v>0</v>
      </c>
      <c r="BW105" s="23">
        <v>760.10787894270675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2834707.8469815608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11435.957078209321</v>
      </c>
      <c r="D107" s="23">
        <v>5489.6662206751762</v>
      </c>
      <c r="E107" s="23">
        <v>727.02092123206978</v>
      </c>
      <c r="F107" s="23">
        <v>13726.239247107183</v>
      </c>
      <c r="G107" s="23">
        <v>39012.571329525352</v>
      </c>
      <c r="H107" s="23">
        <v>10432.746582206955</v>
      </c>
      <c r="I107" s="23">
        <v>4771.3507362782575</v>
      </c>
      <c r="J107" s="23">
        <v>6741.789265648732</v>
      </c>
      <c r="K107" s="23">
        <v>6587.6062121953537</v>
      </c>
      <c r="L107" s="23">
        <v>3061.0404266337428</v>
      </c>
      <c r="M107" s="23">
        <v>14459.983578840358</v>
      </c>
      <c r="N107" s="23">
        <v>26157.240604857947</v>
      </c>
      <c r="O107" s="23">
        <v>12424.519883409244</v>
      </c>
      <c r="P107" s="23">
        <v>14530.551239603035</v>
      </c>
      <c r="Q107" s="23">
        <v>4169.6701579283854</v>
      </c>
      <c r="R107" s="23">
        <v>18860.850758202087</v>
      </c>
      <c r="S107" s="23">
        <v>11657.693552237619</v>
      </c>
      <c r="T107" s="23">
        <v>6703.7933508261249</v>
      </c>
      <c r="U107" s="23">
        <v>32474.917725894025</v>
      </c>
      <c r="V107" s="23">
        <v>3803.1682282730617</v>
      </c>
      <c r="W107" s="23">
        <v>9373.2695976641644</v>
      </c>
      <c r="X107" s="23">
        <v>20492.50070236899</v>
      </c>
      <c r="Y107" s="23">
        <v>4963.3807744508531</v>
      </c>
      <c r="Z107" s="23">
        <v>15282.942924115046</v>
      </c>
      <c r="AA107" s="23">
        <v>2573.1891535569266</v>
      </c>
      <c r="AB107" s="23">
        <v>8268.9438774739938</v>
      </c>
      <c r="AC107" s="23">
        <v>66944.553316766222</v>
      </c>
      <c r="AD107" s="23">
        <v>36974.236200736268</v>
      </c>
      <c r="AE107" s="23">
        <v>530829.1882874819</v>
      </c>
      <c r="AF107" s="23">
        <v>75864.313826130267</v>
      </c>
      <c r="AG107" s="23">
        <v>12397.924308419915</v>
      </c>
      <c r="AH107" s="23">
        <v>31310.4670006653</v>
      </c>
      <c r="AI107" s="23">
        <v>9164.635838517419</v>
      </c>
      <c r="AJ107" s="23">
        <v>64899.667949328337</v>
      </c>
      <c r="AK107" s="23">
        <v>9370.2206485312217</v>
      </c>
      <c r="AL107" s="23">
        <v>7512.6305298082834</v>
      </c>
      <c r="AM107" s="23">
        <v>7449.3864829387148</v>
      </c>
      <c r="AN107" s="23">
        <v>5066.2663269451659</v>
      </c>
      <c r="AO107" s="23">
        <v>11659.995664951</v>
      </c>
      <c r="AP107" s="23">
        <v>10544.470286118782</v>
      </c>
      <c r="AQ107" s="23">
        <v>14891.404768128767</v>
      </c>
      <c r="AR107" s="23">
        <v>5365.2742332134212</v>
      </c>
      <c r="AS107" s="23">
        <v>6234.0125391384563</v>
      </c>
      <c r="AT107" s="23">
        <v>2789.9889701102447</v>
      </c>
      <c r="AU107" s="23">
        <v>6596.7710514748333</v>
      </c>
      <c r="AV107" s="23">
        <v>2267.8544000651405</v>
      </c>
      <c r="AW107" s="23">
        <v>3242.2728144794742</v>
      </c>
      <c r="AX107" s="23">
        <v>30421.63963041464</v>
      </c>
      <c r="AY107" s="23">
        <v>47026.653900309553</v>
      </c>
      <c r="AZ107" s="23">
        <v>10517.18986469339</v>
      </c>
      <c r="BA107" s="23">
        <v>197.55059163582325</v>
      </c>
      <c r="BB107" s="23">
        <v>15580.361465085163</v>
      </c>
      <c r="BC107" s="23">
        <v>13175.918016053416</v>
      </c>
      <c r="BD107" s="23">
        <v>5079.4363548880065</v>
      </c>
      <c r="BE107" s="23">
        <v>8226.2999627515892</v>
      </c>
      <c r="BF107" s="23">
        <v>441532.48171438643</v>
      </c>
      <c r="BG107" s="23">
        <v>15801.497393483351</v>
      </c>
      <c r="BH107" s="23">
        <v>88893.823057118541</v>
      </c>
      <c r="BI107" s="23">
        <v>1305.3687369984391</v>
      </c>
      <c r="BJ107" s="23">
        <v>8844.3731102235961</v>
      </c>
      <c r="BK107" s="23">
        <v>4985.4450145793471</v>
      </c>
      <c r="BL107" s="23">
        <v>21257.980920444345</v>
      </c>
      <c r="BM107" s="23">
        <v>6620.6313832826745</v>
      </c>
      <c r="BN107" s="23">
        <v>10064.817036480577</v>
      </c>
      <c r="BO107" s="23">
        <v>5156.6059942137499</v>
      </c>
      <c r="BP107" s="23">
        <v>18551.989685308581</v>
      </c>
      <c r="BQ107" s="23">
        <v>2002.653827520433</v>
      </c>
      <c r="BR107" s="23">
        <v>3589.3532854600735</v>
      </c>
      <c r="BS107" s="23">
        <v>0</v>
      </c>
      <c r="BT107" s="64">
        <v>1988390.2105186947</v>
      </c>
      <c r="BU107" s="23">
        <v>249114.94733244978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160972.63647173543</v>
      </c>
      <c r="CJ107" s="34">
        <f t="shared" ref="CJ107:CJ138" si="4">SUM(BT107:CI107)</f>
        <v>2398477.79432288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272.28863869286789</v>
      </c>
      <c r="D108" s="23">
        <v>426.16725641564</v>
      </c>
      <c r="E108" s="23">
        <v>38.634149349396672</v>
      </c>
      <c r="F108" s="23">
        <v>205.7958425202977</v>
      </c>
      <c r="G108" s="23">
        <v>5336.7055072810599</v>
      </c>
      <c r="H108" s="23">
        <v>1548.2158255751674</v>
      </c>
      <c r="I108" s="23">
        <v>288.33272183534649</v>
      </c>
      <c r="J108" s="23">
        <v>2042.5384723747395</v>
      </c>
      <c r="K108" s="23">
        <v>1374.1553401225901</v>
      </c>
      <c r="L108" s="23">
        <v>135.02779080110005</v>
      </c>
      <c r="M108" s="23">
        <v>1686.3927760736697</v>
      </c>
      <c r="N108" s="23">
        <v>277.34195565782341</v>
      </c>
      <c r="O108" s="23">
        <v>2071.7383531627984</v>
      </c>
      <c r="P108" s="23">
        <v>1229.789345580004</v>
      </c>
      <c r="Q108" s="23">
        <v>307.26897825775433</v>
      </c>
      <c r="R108" s="23">
        <v>1534.5659959268919</v>
      </c>
      <c r="S108" s="23">
        <v>604.39860131533771</v>
      </c>
      <c r="T108" s="23">
        <v>481.69569920788229</v>
      </c>
      <c r="U108" s="23">
        <v>1620.6002672964594</v>
      </c>
      <c r="V108" s="23">
        <v>136.04042548018307</v>
      </c>
      <c r="W108" s="23">
        <v>170.38595502907938</v>
      </c>
      <c r="X108" s="23">
        <v>896.98675771572709</v>
      </c>
      <c r="Y108" s="23">
        <v>183.96347946336587</v>
      </c>
      <c r="Z108" s="23">
        <v>35.730067824601313</v>
      </c>
      <c r="AA108" s="23">
        <v>7.6492064856392252</v>
      </c>
      <c r="AB108" s="23">
        <v>235.42737741670913</v>
      </c>
      <c r="AC108" s="23">
        <v>1798.7254266177488</v>
      </c>
      <c r="AD108" s="23">
        <v>2322.6558161170733</v>
      </c>
      <c r="AE108" s="23">
        <v>46199.118851091785</v>
      </c>
      <c r="AF108" s="23">
        <v>2557.5909109276117</v>
      </c>
      <c r="AG108" s="23">
        <v>2826.5916199306976</v>
      </c>
      <c r="AH108" s="23">
        <v>2952.3655501045291</v>
      </c>
      <c r="AI108" s="23">
        <v>941.5894530239068</v>
      </c>
      <c r="AJ108" s="23">
        <v>274.69638200720919</v>
      </c>
      <c r="AK108" s="23">
        <v>213.35008085964787</v>
      </c>
      <c r="AL108" s="23">
        <v>6.9037425915876085</v>
      </c>
      <c r="AM108" s="23">
        <v>1742.037311296056</v>
      </c>
      <c r="AN108" s="23">
        <v>0</v>
      </c>
      <c r="AO108" s="23">
        <v>358.04040745067135</v>
      </c>
      <c r="AP108" s="23">
        <v>8.7895319148871582</v>
      </c>
      <c r="AQ108" s="23">
        <v>18.229336733088932</v>
      </c>
      <c r="AR108" s="23">
        <v>2.6325464745727132</v>
      </c>
      <c r="AS108" s="23">
        <v>4.5190017538452434</v>
      </c>
      <c r="AT108" s="23">
        <v>1.3064902164358563</v>
      </c>
      <c r="AU108" s="23">
        <v>84.88685704698149</v>
      </c>
      <c r="AV108" s="23">
        <v>0</v>
      </c>
      <c r="AW108" s="23">
        <v>0</v>
      </c>
      <c r="AX108" s="23">
        <v>0</v>
      </c>
      <c r="AY108" s="23">
        <v>68.181326944698526</v>
      </c>
      <c r="AZ108" s="23">
        <v>0</v>
      </c>
      <c r="BA108" s="23">
        <v>13.640670275706468</v>
      </c>
      <c r="BB108" s="23">
        <v>3.5343628332207624</v>
      </c>
      <c r="BC108" s="23">
        <v>3.5495667510965712</v>
      </c>
      <c r="BD108" s="23">
        <v>3.9242631958732983</v>
      </c>
      <c r="BE108" s="23">
        <v>0</v>
      </c>
      <c r="BF108" s="23">
        <v>0</v>
      </c>
      <c r="BG108" s="23">
        <v>169.1270090622761</v>
      </c>
      <c r="BH108" s="23">
        <v>436.27343806613163</v>
      </c>
      <c r="BI108" s="23">
        <v>33.098010122348242</v>
      </c>
      <c r="BJ108" s="23">
        <v>198.52607051207244</v>
      </c>
      <c r="BK108" s="23">
        <v>2.1169304897312542</v>
      </c>
      <c r="BL108" s="23">
        <v>108.63538282324541</v>
      </c>
      <c r="BM108" s="23">
        <v>108.65415493791448</v>
      </c>
      <c r="BN108" s="23">
        <v>70.407656072303183</v>
      </c>
      <c r="BO108" s="23">
        <v>8.131835543082568</v>
      </c>
      <c r="BP108" s="23">
        <v>3.9100489709587203</v>
      </c>
      <c r="BQ108" s="23">
        <v>69.033744512052863</v>
      </c>
      <c r="BR108" s="23">
        <v>50.349337108908138</v>
      </c>
      <c r="BS108" s="23">
        <v>0</v>
      </c>
      <c r="BT108" s="64">
        <v>86812.959911242069</v>
      </c>
      <c r="BU108" s="23">
        <v>993.45460289907237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87806.414514141143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279.90533169270623</v>
      </c>
      <c r="D109" s="23">
        <v>286.03370495865454</v>
      </c>
      <c r="E109" s="23">
        <v>7.3247620371706885</v>
      </c>
      <c r="F109" s="23">
        <v>17.073301426830316</v>
      </c>
      <c r="G109" s="23">
        <v>244.63912312350115</v>
      </c>
      <c r="H109" s="23">
        <v>105.94146726477831</v>
      </c>
      <c r="I109" s="23">
        <v>32.112716494271169</v>
      </c>
      <c r="J109" s="23">
        <v>87.34710882143402</v>
      </c>
      <c r="K109" s="23">
        <v>1330.8555153184941</v>
      </c>
      <c r="L109" s="23">
        <v>182.03914305846558</v>
      </c>
      <c r="M109" s="23">
        <v>107.76187181708923</v>
      </c>
      <c r="N109" s="23">
        <v>71.375558033377757</v>
      </c>
      <c r="O109" s="23">
        <v>43.76093784870158</v>
      </c>
      <c r="P109" s="23">
        <v>149.0071438288162</v>
      </c>
      <c r="Q109" s="23">
        <v>28.774608628642742</v>
      </c>
      <c r="R109" s="23">
        <v>118.47937496114687</v>
      </c>
      <c r="S109" s="23">
        <v>126.32644148152313</v>
      </c>
      <c r="T109" s="23">
        <v>47.747284946999123</v>
      </c>
      <c r="U109" s="23">
        <v>313.94246851798431</v>
      </c>
      <c r="V109" s="23">
        <v>15.766895815849161</v>
      </c>
      <c r="W109" s="23">
        <v>12.511802041966401</v>
      </c>
      <c r="X109" s="23">
        <v>142.15359991752783</v>
      </c>
      <c r="Y109" s="23">
        <v>16.723121978268974</v>
      </c>
      <c r="Z109" s="23">
        <v>119.68745478899554</v>
      </c>
      <c r="AA109" s="23">
        <v>992.668023636405</v>
      </c>
      <c r="AB109" s="23">
        <v>1229.6100102460298</v>
      </c>
      <c r="AC109" s="23">
        <v>1095.8997442791499</v>
      </c>
      <c r="AD109" s="23">
        <v>698.96345650242847</v>
      </c>
      <c r="AE109" s="23">
        <v>6592.0256222434582</v>
      </c>
      <c r="AF109" s="23">
        <v>1259.7095633305578</v>
      </c>
      <c r="AG109" s="23">
        <v>2994.3685497728943</v>
      </c>
      <c r="AH109" s="23">
        <v>211.75268243756889</v>
      </c>
      <c r="AI109" s="23">
        <v>4528.7641050216935</v>
      </c>
      <c r="AJ109" s="23">
        <v>5207.1541345315718</v>
      </c>
      <c r="AK109" s="23">
        <v>22360.571858652238</v>
      </c>
      <c r="AL109" s="23">
        <v>562.65644911276206</v>
      </c>
      <c r="AM109" s="23">
        <v>5711.8253063605734</v>
      </c>
      <c r="AN109" s="23">
        <v>874.53432703357134</v>
      </c>
      <c r="AO109" s="23">
        <v>1512.9967970127959</v>
      </c>
      <c r="AP109" s="23">
        <v>2451.3717499672607</v>
      </c>
      <c r="AQ109" s="23">
        <v>730.0054859980894</v>
      </c>
      <c r="AR109" s="23">
        <v>279.74220294328535</v>
      </c>
      <c r="AS109" s="23">
        <v>5785.5759839583106</v>
      </c>
      <c r="AT109" s="23">
        <v>404.97331160642653</v>
      </c>
      <c r="AU109" s="23">
        <v>833.37715454290367</v>
      </c>
      <c r="AV109" s="23">
        <v>1.8972654006533201</v>
      </c>
      <c r="AW109" s="23">
        <v>1021.3070384591882</v>
      </c>
      <c r="AX109" s="23">
        <v>3617.2604430231436</v>
      </c>
      <c r="AY109" s="23">
        <v>10878.740280872515</v>
      </c>
      <c r="AZ109" s="23">
        <v>194.04640502298861</v>
      </c>
      <c r="BA109" s="23">
        <v>344.63507587490818</v>
      </c>
      <c r="BB109" s="23">
        <v>961.38527151390815</v>
      </c>
      <c r="BC109" s="23">
        <v>3038.490789724714</v>
      </c>
      <c r="BD109" s="23">
        <v>2404.3049991573025</v>
      </c>
      <c r="BE109" s="23">
        <v>639.97840583763229</v>
      </c>
      <c r="BF109" s="23">
        <v>1163.5244911661264</v>
      </c>
      <c r="BG109" s="23">
        <v>2731.2991659352174</v>
      </c>
      <c r="BH109" s="23">
        <v>15384.071854021424</v>
      </c>
      <c r="BI109" s="23">
        <v>657.50770463426704</v>
      </c>
      <c r="BJ109" s="23">
        <v>5466.7091830291893</v>
      </c>
      <c r="BK109" s="23">
        <v>669.58551588034709</v>
      </c>
      <c r="BL109" s="23">
        <v>3047.0598917706329</v>
      </c>
      <c r="BM109" s="23">
        <v>8351.8663256976433</v>
      </c>
      <c r="BN109" s="23">
        <v>1879.4569023761808</v>
      </c>
      <c r="BO109" s="23">
        <v>1324.0867213259899</v>
      </c>
      <c r="BP109" s="23">
        <v>5203.6008549122398</v>
      </c>
      <c r="BQ109" s="23">
        <v>132.26843272722664</v>
      </c>
      <c r="BR109" s="23">
        <v>1041.0397915159288</v>
      </c>
      <c r="BS109" s="23">
        <v>0</v>
      </c>
      <c r="BT109" s="64">
        <v>140359.96006787257</v>
      </c>
      <c r="BU109" s="23">
        <v>16804.719521858326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157164.67958973089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1610.1495855570815</v>
      </c>
      <c r="D111" s="23">
        <v>432.11571991604279</v>
      </c>
      <c r="E111" s="23">
        <v>227.70947673684475</v>
      </c>
      <c r="F111" s="23">
        <v>904.97521217666849</v>
      </c>
      <c r="G111" s="23">
        <v>9769.399051937582</v>
      </c>
      <c r="H111" s="23">
        <v>6328.8478944881299</v>
      </c>
      <c r="I111" s="23">
        <v>1601.6342100667528</v>
      </c>
      <c r="J111" s="23">
        <v>4981.5840526643078</v>
      </c>
      <c r="K111" s="23">
        <v>34213.825374203523</v>
      </c>
      <c r="L111" s="23">
        <v>422.55482750877542</v>
      </c>
      <c r="M111" s="23">
        <v>3025.5031626831237</v>
      </c>
      <c r="N111" s="23">
        <v>1865.9379726499169</v>
      </c>
      <c r="O111" s="23">
        <v>2484.0666026522258</v>
      </c>
      <c r="P111" s="23">
        <v>2870.7383080592767</v>
      </c>
      <c r="Q111" s="23">
        <v>712.0056403073271</v>
      </c>
      <c r="R111" s="23">
        <v>3458.1842278767081</v>
      </c>
      <c r="S111" s="23">
        <v>3194.2593287587097</v>
      </c>
      <c r="T111" s="23">
        <v>1235.5094692582766</v>
      </c>
      <c r="U111" s="23">
        <v>6440.753876179996</v>
      </c>
      <c r="V111" s="23">
        <v>451.19251382050459</v>
      </c>
      <c r="W111" s="23">
        <v>656.33284664994926</v>
      </c>
      <c r="X111" s="23">
        <v>4355.9457098910689</v>
      </c>
      <c r="Y111" s="23">
        <v>617.45852354593319</v>
      </c>
      <c r="Z111" s="23">
        <v>1888.830433149672</v>
      </c>
      <c r="AA111" s="23">
        <v>155.91125590147007</v>
      </c>
      <c r="AB111" s="23">
        <v>648.85638060270253</v>
      </c>
      <c r="AC111" s="23">
        <v>3164.9371921657639</v>
      </c>
      <c r="AD111" s="23">
        <v>2929.5278792317472</v>
      </c>
      <c r="AE111" s="23">
        <v>7262.162142602313</v>
      </c>
      <c r="AF111" s="23">
        <v>7667.7212599162222</v>
      </c>
      <c r="AG111" s="23">
        <v>1236.6306422881039</v>
      </c>
      <c r="AH111" s="23">
        <v>666.26626056599036</v>
      </c>
      <c r="AI111" s="23">
        <v>918.52851939438995</v>
      </c>
      <c r="AJ111" s="23">
        <v>1194.8639015842787</v>
      </c>
      <c r="AK111" s="23">
        <v>700.92142240719556</v>
      </c>
      <c r="AL111" s="23">
        <v>534.43786163564505</v>
      </c>
      <c r="AM111" s="23">
        <v>48940.441730398721</v>
      </c>
      <c r="AN111" s="23">
        <v>2849.3985397443216</v>
      </c>
      <c r="AO111" s="23">
        <v>4356.2990785181755</v>
      </c>
      <c r="AP111" s="23">
        <v>5185.6228686613404</v>
      </c>
      <c r="AQ111" s="23">
        <v>10102.4642427529</v>
      </c>
      <c r="AR111" s="23">
        <v>1122.7362621574482</v>
      </c>
      <c r="AS111" s="23">
        <v>3182.5077310891229</v>
      </c>
      <c r="AT111" s="23">
        <v>2348.2913576379824</v>
      </c>
      <c r="AU111" s="23">
        <v>841.71245124257393</v>
      </c>
      <c r="AV111" s="23">
        <v>221.76256778121692</v>
      </c>
      <c r="AW111" s="23">
        <v>443.03873710213168</v>
      </c>
      <c r="AX111" s="23">
        <v>8534.6757643691471</v>
      </c>
      <c r="AY111" s="23">
        <v>19681.79589784185</v>
      </c>
      <c r="AZ111" s="23">
        <v>1559.3522602116873</v>
      </c>
      <c r="BA111" s="23">
        <v>1349.4041531215873</v>
      </c>
      <c r="BB111" s="23">
        <v>21215.621150871964</v>
      </c>
      <c r="BC111" s="23">
        <v>3817.0615745608843</v>
      </c>
      <c r="BD111" s="23">
        <v>13108.642123870792</v>
      </c>
      <c r="BE111" s="23">
        <v>822.05567359216172</v>
      </c>
      <c r="BF111" s="23">
        <v>187.2999834073043</v>
      </c>
      <c r="BG111" s="23">
        <v>6436.0720041474597</v>
      </c>
      <c r="BH111" s="23">
        <v>17050.560575602583</v>
      </c>
      <c r="BI111" s="23">
        <v>2146.9792188192087</v>
      </c>
      <c r="BJ111" s="23">
        <v>27839.266955219344</v>
      </c>
      <c r="BK111" s="23">
        <v>222.22813554758946</v>
      </c>
      <c r="BL111" s="23">
        <v>6239.0087437137217</v>
      </c>
      <c r="BM111" s="23">
        <v>6675.6317076276955</v>
      </c>
      <c r="BN111" s="23">
        <v>2352.0683483709554</v>
      </c>
      <c r="BO111" s="23">
        <v>1394.4159817107636</v>
      </c>
      <c r="BP111" s="23">
        <v>38651.489573075756</v>
      </c>
      <c r="BQ111" s="23">
        <v>445.38349744117278</v>
      </c>
      <c r="BR111" s="23">
        <v>359.51516398041872</v>
      </c>
      <c r="BS111" s="23">
        <v>0</v>
      </c>
      <c r="BT111" s="64">
        <v>380513.08279322425</v>
      </c>
      <c r="BU111" s="23">
        <v>67821.399234000157</v>
      </c>
      <c r="BV111" s="23">
        <v>0</v>
      </c>
      <c r="BW111" s="23">
        <v>811.91361658584015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33657.178548950513</v>
      </c>
      <c r="CE111" s="23">
        <v>0</v>
      </c>
      <c r="CF111" s="23">
        <v>215352.76304157826</v>
      </c>
      <c r="CG111" s="23">
        <v>0</v>
      </c>
      <c r="CH111" s="23">
        <v>4198.2553623835611</v>
      </c>
      <c r="CI111" s="23">
        <v>146117.94300901997</v>
      </c>
      <c r="CJ111" s="34">
        <f t="shared" si="4"/>
        <v>848472.53560574248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1809.9219728644748</v>
      </c>
      <c r="D112" s="23">
        <v>40.198119060934886</v>
      </c>
      <c r="E112" s="23">
        <v>17071.560824252956</v>
      </c>
      <c r="F112" s="23">
        <v>2571.7355393342377</v>
      </c>
      <c r="G112" s="23">
        <v>1526.213751482635</v>
      </c>
      <c r="H112" s="23">
        <v>111.96247287539131</v>
      </c>
      <c r="I112" s="23">
        <v>39.926244997273699</v>
      </c>
      <c r="J112" s="23">
        <v>2622.6244099974292</v>
      </c>
      <c r="K112" s="23">
        <v>56566.673188186622</v>
      </c>
      <c r="L112" s="23">
        <v>35.05403773189839</v>
      </c>
      <c r="M112" s="23">
        <v>6121.3211746739853</v>
      </c>
      <c r="N112" s="23">
        <v>5450.0676746723766</v>
      </c>
      <c r="O112" s="23">
        <v>302.59229579930633</v>
      </c>
      <c r="P112" s="23">
        <v>268.8613136002337</v>
      </c>
      <c r="Q112" s="23">
        <v>128.19659734967937</v>
      </c>
      <c r="R112" s="23">
        <v>330.32900695360871</v>
      </c>
      <c r="S112" s="23">
        <v>870.4660228148432</v>
      </c>
      <c r="T112" s="23">
        <v>334.9730245997597</v>
      </c>
      <c r="U112" s="23">
        <v>1965.6083389565938</v>
      </c>
      <c r="V112" s="23">
        <v>89.903191512978026</v>
      </c>
      <c r="W112" s="23">
        <v>272.03912306172066</v>
      </c>
      <c r="X112" s="23">
        <v>589.69886474366024</v>
      </c>
      <c r="Y112" s="23">
        <v>154.83159290544594</v>
      </c>
      <c r="Z112" s="23">
        <v>89.430608253487151</v>
      </c>
      <c r="AA112" s="23">
        <v>24.160451278848765</v>
      </c>
      <c r="AB112" s="23">
        <v>125.15566411232392</v>
      </c>
      <c r="AC112" s="23">
        <v>480.92193010881664</v>
      </c>
      <c r="AD112" s="23">
        <v>407.53053051839345</v>
      </c>
      <c r="AE112" s="23">
        <v>41516.091357462254</v>
      </c>
      <c r="AF112" s="23">
        <v>19961.87217150013</v>
      </c>
      <c r="AG112" s="23">
        <v>476.30281499642513</v>
      </c>
      <c r="AH112" s="23">
        <v>16.436256975878827</v>
      </c>
      <c r="AI112" s="23">
        <v>232.36403792028835</v>
      </c>
      <c r="AJ112" s="23">
        <v>86.082159291462062</v>
      </c>
      <c r="AK112" s="23">
        <v>7.9560790437131432</v>
      </c>
      <c r="AL112" s="23">
        <v>269.85418380659075</v>
      </c>
      <c r="AM112" s="23">
        <v>1844.7619072870741</v>
      </c>
      <c r="AN112" s="23">
        <v>423409.74590995349</v>
      </c>
      <c r="AO112" s="23">
        <v>10337.251148881578</v>
      </c>
      <c r="AP112" s="23">
        <v>1030.5650958069275</v>
      </c>
      <c r="AQ112" s="23">
        <v>2047.5091986339107</v>
      </c>
      <c r="AR112" s="23">
        <v>41.133823838510139</v>
      </c>
      <c r="AS112" s="23">
        <v>675.06128921163952</v>
      </c>
      <c r="AT112" s="23">
        <v>442.99851425302001</v>
      </c>
      <c r="AU112" s="23">
        <v>72.258218637816057</v>
      </c>
      <c r="AV112" s="23">
        <v>0.22176114522933832</v>
      </c>
      <c r="AW112" s="23">
        <v>19.865304069121311</v>
      </c>
      <c r="AX112" s="23">
        <v>2615.9504063275581</v>
      </c>
      <c r="AY112" s="23">
        <v>1162.1404436286236</v>
      </c>
      <c r="AZ112" s="23">
        <v>530.49659644628423</v>
      </c>
      <c r="BA112" s="23">
        <v>2.9948263539949282</v>
      </c>
      <c r="BB112" s="23">
        <v>2476.672291768471</v>
      </c>
      <c r="BC112" s="23">
        <v>1483.2501448223763</v>
      </c>
      <c r="BD112" s="23">
        <v>2864.8684838654458</v>
      </c>
      <c r="BE112" s="23">
        <v>400.9596026395717</v>
      </c>
      <c r="BF112" s="23">
        <v>32.83473193991086</v>
      </c>
      <c r="BG112" s="23">
        <v>2812.6144658862445</v>
      </c>
      <c r="BH112" s="23">
        <v>1662.0346554057473</v>
      </c>
      <c r="BI112" s="23">
        <v>60.230062612705204</v>
      </c>
      <c r="BJ112" s="23">
        <v>4969.4178686687319</v>
      </c>
      <c r="BK112" s="23">
        <v>64.278515268295706</v>
      </c>
      <c r="BL112" s="23">
        <v>120.50905038446307</v>
      </c>
      <c r="BM112" s="23">
        <v>4560.8020780617271</v>
      </c>
      <c r="BN112" s="23">
        <v>11965.525152958122</v>
      </c>
      <c r="BO112" s="23">
        <v>2589.6515863797949</v>
      </c>
      <c r="BP112" s="23">
        <v>385.36015991183626</v>
      </c>
      <c r="BQ112" s="23">
        <v>151.81253143830165</v>
      </c>
      <c r="BR112" s="23">
        <v>24.804988387660579</v>
      </c>
      <c r="BS112" s="23">
        <v>0</v>
      </c>
      <c r="BT112" s="64">
        <v>643827.497842571</v>
      </c>
      <c r="BU112" s="23">
        <v>29209.563807582159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1049.5657157201802</v>
      </c>
      <c r="CE112" s="23">
        <v>0</v>
      </c>
      <c r="CF112" s="23">
        <v>999.870816286376</v>
      </c>
      <c r="CG112" s="23">
        <v>0</v>
      </c>
      <c r="CH112" s="23">
        <v>24.848104930597536</v>
      </c>
      <c r="CI112" s="23">
        <v>1340.4522868654251</v>
      </c>
      <c r="CJ112" s="34">
        <f t="shared" si="4"/>
        <v>676451.79857395578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15422.413880102898</v>
      </c>
      <c r="D113" s="23">
        <v>4828.8649660360106</v>
      </c>
      <c r="E113" s="23">
        <v>754.13373662682477</v>
      </c>
      <c r="F113" s="23">
        <v>1336.2445321233088</v>
      </c>
      <c r="G113" s="23">
        <v>15377.722817390226</v>
      </c>
      <c r="H113" s="23">
        <v>5010.8649880208968</v>
      </c>
      <c r="I113" s="23">
        <v>1884.3051941089068</v>
      </c>
      <c r="J113" s="23">
        <v>2616.9215375843023</v>
      </c>
      <c r="K113" s="23">
        <v>6916.2550778037166</v>
      </c>
      <c r="L113" s="23">
        <v>2975.5903993930533</v>
      </c>
      <c r="M113" s="23">
        <v>4820.2111661178669</v>
      </c>
      <c r="N113" s="23">
        <v>2313.4976518346825</v>
      </c>
      <c r="O113" s="23">
        <v>3478.9251598300793</v>
      </c>
      <c r="P113" s="23">
        <v>5317.0662771351599</v>
      </c>
      <c r="Q113" s="23">
        <v>2246.2150234595711</v>
      </c>
      <c r="R113" s="23">
        <v>7023.3969848007155</v>
      </c>
      <c r="S113" s="23">
        <v>5263.8517797446166</v>
      </c>
      <c r="T113" s="23">
        <v>2829.777660445216</v>
      </c>
      <c r="U113" s="23">
        <v>16024.287162171455</v>
      </c>
      <c r="V113" s="23">
        <v>1216.3659197834265</v>
      </c>
      <c r="W113" s="23">
        <v>1480.5446137630267</v>
      </c>
      <c r="X113" s="23">
        <v>5742.9677855299051</v>
      </c>
      <c r="Y113" s="23">
        <v>838.83113212369233</v>
      </c>
      <c r="Z113" s="23">
        <v>2942.3666606063516</v>
      </c>
      <c r="AA113" s="23">
        <v>1771.0021694014731</v>
      </c>
      <c r="AB113" s="23">
        <v>5676.5220793130857</v>
      </c>
      <c r="AC113" s="23">
        <v>23942.644990514033</v>
      </c>
      <c r="AD113" s="23">
        <v>18633.98787224113</v>
      </c>
      <c r="AE113" s="23">
        <v>95989.902962748412</v>
      </c>
      <c r="AF113" s="23">
        <v>23631.431757769864</v>
      </c>
      <c r="AG113" s="23">
        <v>32013.573986353418</v>
      </c>
      <c r="AH113" s="23">
        <v>7554.7616011104992</v>
      </c>
      <c r="AI113" s="23">
        <v>17677.132837508649</v>
      </c>
      <c r="AJ113" s="23">
        <v>24760.383794581645</v>
      </c>
      <c r="AK113" s="23">
        <v>21058.507040964865</v>
      </c>
      <c r="AL113" s="23">
        <v>8808.3987493592067</v>
      </c>
      <c r="AM113" s="23">
        <v>8962.9272836031705</v>
      </c>
      <c r="AN113" s="23">
        <v>3468.6154128135731</v>
      </c>
      <c r="AO113" s="23">
        <v>76777.690097800485</v>
      </c>
      <c r="AP113" s="23">
        <v>24599.956191250007</v>
      </c>
      <c r="AQ113" s="23">
        <v>59426.039680765723</v>
      </c>
      <c r="AR113" s="23">
        <v>26809.02757712215</v>
      </c>
      <c r="AS113" s="23">
        <v>11763.351224009553</v>
      </c>
      <c r="AT113" s="23">
        <v>15471.404355008968</v>
      </c>
      <c r="AU113" s="23">
        <v>10254.283354184749</v>
      </c>
      <c r="AV113" s="23">
        <v>2845.6400717587244</v>
      </c>
      <c r="AW113" s="23">
        <v>1591.8841763108621</v>
      </c>
      <c r="AX113" s="23">
        <v>40552.856793955754</v>
      </c>
      <c r="AY113" s="23">
        <v>69938.358768694758</v>
      </c>
      <c r="AZ113" s="23">
        <v>1859.784390245944</v>
      </c>
      <c r="BA113" s="23">
        <v>3025.5177867718298</v>
      </c>
      <c r="BB113" s="23">
        <v>20350.626923188847</v>
      </c>
      <c r="BC113" s="23">
        <v>17456.906868375634</v>
      </c>
      <c r="BD113" s="23">
        <v>76042.013967099032</v>
      </c>
      <c r="BE113" s="23">
        <v>4740.4274631635608</v>
      </c>
      <c r="BF113" s="23">
        <v>5439.6536252909264</v>
      </c>
      <c r="BG113" s="23">
        <v>25573.263591479328</v>
      </c>
      <c r="BH113" s="23">
        <v>80204.28416016954</v>
      </c>
      <c r="BI113" s="23">
        <v>2469.2921064306647</v>
      </c>
      <c r="BJ113" s="23">
        <v>39900.880438375418</v>
      </c>
      <c r="BK113" s="23">
        <v>1418.3106705513144</v>
      </c>
      <c r="BL113" s="23">
        <v>25521.152065120921</v>
      </c>
      <c r="BM113" s="23">
        <v>7438.3304756477337</v>
      </c>
      <c r="BN113" s="23">
        <v>8617.2746252159977</v>
      </c>
      <c r="BO113" s="23">
        <v>7029.1906957298806</v>
      </c>
      <c r="BP113" s="23">
        <v>21863.607105553849</v>
      </c>
      <c r="BQ113" s="23">
        <v>1759.4152034856943</v>
      </c>
      <c r="BR113" s="23">
        <v>3172.7763303298339</v>
      </c>
      <c r="BS113" s="23">
        <v>0</v>
      </c>
      <c r="BT113" s="64">
        <v>1106524.6154279062</v>
      </c>
      <c r="BU113" s="23">
        <v>536614.53911382402</v>
      </c>
      <c r="BV113" s="23">
        <v>0</v>
      </c>
      <c r="BW113" s="23">
        <v>57.197776834481907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1694.3053017314733</v>
      </c>
      <c r="CE113" s="23">
        <v>0</v>
      </c>
      <c r="CF113" s="23">
        <v>146170.32438822728</v>
      </c>
      <c r="CG113" s="23">
        <v>0</v>
      </c>
      <c r="CH113" s="23">
        <v>0</v>
      </c>
      <c r="CI113" s="23">
        <v>24465.529684864774</v>
      </c>
      <c r="CJ113" s="34">
        <f t="shared" si="4"/>
        <v>1815526.511693388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4524.6720436306159</v>
      </c>
      <c r="D114" s="23">
        <v>1893.046833444585</v>
      </c>
      <c r="E114" s="23">
        <v>357.60327257274196</v>
      </c>
      <c r="F114" s="23">
        <v>1624.5471531057065</v>
      </c>
      <c r="G114" s="23">
        <v>9011.2177798115335</v>
      </c>
      <c r="H114" s="23">
        <v>2525.9521562113937</v>
      </c>
      <c r="I114" s="23">
        <v>1088.1171104045764</v>
      </c>
      <c r="J114" s="23">
        <v>1490.7894681299576</v>
      </c>
      <c r="K114" s="23">
        <v>2528.3617480656012</v>
      </c>
      <c r="L114" s="23">
        <v>1332.9361980461861</v>
      </c>
      <c r="M114" s="23">
        <v>4729.6669868866511</v>
      </c>
      <c r="N114" s="23">
        <v>4329.5389764296724</v>
      </c>
      <c r="O114" s="23">
        <v>1732.0614447261064</v>
      </c>
      <c r="P114" s="23">
        <v>2925.4814523024143</v>
      </c>
      <c r="Q114" s="23">
        <v>1288.7175731781201</v>
      </c>
      <c r="R114" s="23">
        <v>4003.6434644532537</v>
      </c>
      <c r="S114" s="23">
        <v>5304.5533970495326</v>
      </c>
      <c r="T114" s="23">
        <v>2962.7685367821264</v>
      </c>
      <c r="U114" s="23">
        <v>8634.174938395161</v>
      </c>
      <c r="V114" s="23">
        <v>707.46087201993703</v>
      </c>
      <c r="W114" s="23">
        <v>1539.7793023434754</v>
      </c>
      <c r="X114" s="23">
        <v>3653.4483524880716</v>
      </c>
      <c r="Y114" s="23">
        <v>1019.9265341141308</v>
      </c>
      <c r="Z114" s="23">
        <v>14211.923550724912</v>
      </c>
      <c r="AA114" s="23">
        <v>2386.230472874618</v>
      </c>
      <c r="AB114" s="23">
        <v>5768.7733809479396</v>
      </c>
      <c r="AC114" s="23">
        <v>18836.22640010995</v>
      </c>
      <c r="AD114" s="23">
        <v>4621.8068171277282</v>
      </c>
      <c r="AE114" s="23">
        <v>29733.035588170547</v>
      </c>
      <c r="AF114" s="23">
        <v>21945.732364713276</v>
      </c>
      <c r="AG114" s="23">
        <v>5334.6532239929493</v>
      </c>
      <c r="AH114" s="23">
        <v>5148.7635069324597</v>
      </c>
      <c r="AI114" s="23">
        <v>12641.856657146427</v>
      </c>
      <c r="AJ114" s="23">
        <v>13027.618160728562</v>
      </c>
      <c r="AK114" s="23">
        <v>12921.752388585028</v>
      </c>
      <c r="AL114" s="23">
        <v>3772.7940926163151</v>
      </c>
      <c r="AM114" s="23">
        <v>55961.645686413642</v>
      </c>
      <c r="AN114" s="23">
        <v>24026.886983551893</v>
      </c>
      <c r="AO114" s="23">
        <v>79468.373876420388</v>
      </c>
      <c r="AP114" s="23">
        <v>16383.63843450989</v>
      </c>
      <c r="AQ114" s="23">
        <v>175581.27800208138</v>
      </c>
      <c r="AR114" s="23">
        <v>13853.767798293551</v>
      </c>
      <c r="AS114" s="23">
        <v>12782.396704759141</v>
      </c>
      <c r="AT114" s="23">
        <v>2367.9257510807329</v>
      </c>
      <c r="AU114" s="23">
        <v>2374.3958135304229</v>
      </c>
      <c r="AV114" s="23">
        <v>195.23296754099474</v>
      </c>
      <c r="AW114" s="23">
        <v>162.59437765156042</v>
      </c>
      <c r="AX114" s="23">
        <v>16568.096248525631</v>
      </c>
      <c r="AY114" s="23">
        <v>73597.654756312506</v>
      </c>
      <c r="AZ114" s="23">
        <v>1894.2987217348286</v>
      </c>
      <c r="BA114" s="23">
        <v>4674.2994270523732</v>
      </c>
      <c r="BB114" s="23">
        <v>5562.3179219896228</v>
      </c>
      <c r="BC114" s="23">
        <v>6508.9067445872788</v>
      </c>
      <c r="BD114" s="23">
        <v>6231.1862140039857</v>
      </c>
      <c r="BE114" s="23">
        <v>3016.4234581082378</v>
      </c>
      <c r="BF114" s="23">
        <v>3915.1903035459172</v>
      </c>
      <c r="BG114" s="23">
        <v>9128.4822342849493</v>
      </c>
      <c r="BH114" s="23">
        <v>43281.66578202448</v>
      </c>
      <c r="BI114" s="23">
        <v>2819.0320649174223</v>
      </c>
      <c r="BJ114" s="23">
        <v>12748.245064215675</v>
      </c>
      <c r="BK114" s="23">
        <v>1021.3166921290531</v>
      </c>
      <c r="BL114" s="23">
        <v>18208.867952418943</v>
      </c>
      <c r="BM114" s="23">
        <v>9434.6354411558077</v>
      </c>
      <c r="BN114" s="23">
        <v>5107.4929985368381</v>
      </c>
      <c r="BO114" s="23">
        <v>2597.8059430564535</v>
      </c>
      <c r="BP114" s="23">
        <v>19185.682564411087</v>
      </c>
      <c r="BQ114" s="23">
        <v>1335.2060943293845</v>
      </c>
      <c r="BR114" s="23">
        <v>3082.6566663876679</v>
      </c>
      <c r="BS114" s="23">
        <v>0</v>
      </c>
      <c r="BT114" s="64">
        <v>852637.23188882356</v>
      </c>
      <c r="BU114" s="23">
        <v>3903.4345670641433</v>
      </c>
      <c r="BV114" s="23">
        <v>0</v>
      </c>
      <c r="BW114" s="23">
        <v>46.053033814005353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16213.453496062812</v>
      </c>
      <c r="CE114" s="23">
        <v>0</v>
      </c>
      <c r="CF114" s="23">
        <v>319605.36728049879</v>
      </c>
      <c r="CG114" s="23">
        <v>0</v>
      </c>
      <c r="CH114" s="23">
        <v>6097.0497646497488</v>
      </c>
      <c r="CI114" s="23">
        <v>69311.021436227893</v>
      </c>
      <c r="CJ114" s="34">
        <f t="shared" si="4"/>
        <v>1267813.611467141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27856.640147359863</v>
      </c>
      <c r="D115" s="23">
        <v>7242.3579831318502</v>
      </c>
      <c r="E115" s="23">
        <v>7205.3327357112512</v>
      </c>
      <c r="F115" s="23">
        <v>5080.2708259236388</v>
      </c>
      <c r="G115" s="23">
        <v>52853.252917654252</v>
      </c>
      <c r="H115" s="23">
        <v>12632.972302049124</v>
      </c>
      <c r="I115" s="23">
        <v>4798.7142269948426</v>
      </c>
      <c r="J115" s="23">
        <v>5891.4160356203574</v>
      </c>
      <c r="K115" s="23">
        <v>5909.0102095308957</v>
      </c>
      <c r="L115" s="23">
        <v>4893.0238729942948</v>
      </c>
      <c r="M115" s="23">
        <v>8795.5817013984379</v>
      </c>
      <c r="N115" s="23">
        <v>4703.7728037506422</v>
      </c>
      <c r="O115" s="23">
        <v>6477.4884836114043</v>
      </c>
      <c r="P115" s="23">
        <v>5279.1519239229337</v>
      </c>
      <c r="Q115" s="23">
        <v>5226.4636601404236</v>
      </c>
      <c r="R115" s="23">
        <v>12567.356377598093</v>
      </c>
      <c r="S115" s="23">
        <v>8846.7170904338018</v>
      </c>
      <c r="T115" s="23">
        <v>6736.6542215375648</v>
      </c>
      <c r="U115" s="23">
        <v>23177.117200690584</v>
      </c>
      <c r="V115" s="23">
        <v>3718.7470695290517</v>
      </c>
      <c r="W115" s="23">
        <v>5076.3058663234042</v>
      </c>
      <c r="X115" s="23">
        <v>13394.324163092289</v>
      </c>
      <c r="Y115" s="23">
        <v>3328.2702630901622</v>
      </c>
      <c r="Z115" s="23">
        <v>14855.95170031196</v>
      </c>
      <c r="AA115" s="23">
        <v>851.23051301160979</v>
      </c>
      <c r="AB115" s="23">
        <v>562.39751561834953</v>
      </c>
      <c r="AC115" s="23">
        <v>46594.706232344601</v>
      </c>
      <c r="AD115" s="23">
        <v>24805.298990498653</v>
      </c>
      <c r="AE115" s="23">
        <v>129426.77599009351</v>
      </c>
      <c r="AF115" s="23">
        <v>48801.739920570944</v>
      </c>
      <c r="AG115" s="23">
        <v>21890.311027194624</v>
      </c>
      <c r="AH115" s="23">
        <v>39038.169055111117</v>
      </c>
      <c r="AI115" s="23">
        <v>8561.4930375082713</v>
      </c>
      <c r="AJ115" s="23">
        <v>8175.4190495476569</v>
      </c>
      <c r="AK115" s="23">
        <v>412.02177097051759</v>
      </c>
      <c r="AL115" s="23">
        <v>14931.51425489053</v>
      </c>
      <c r="AM115" s="23">
        <v>9499.2337513820785</v>
      </c>
      <c r="AN115" s="23">
        <v>2297.3336163903314</v>
      </c>
      <c r="AO115" s="23">
        <v>423.72636055429257</v>
      </c>
      <c r="AP115" s="23">
        <v>12735.331365735256</v>
      </c>
      <c r="AQ115" s="23">
        <v>163588.26344121588</v>
      </c>
      <c r="AR115" s="23">
        <v>68492.475530078213</v>
      </c>
      <c r="AS115" s="23">
        <v>1932.2501406669269</v>
      </c>
      <c r="AT115" s="23">
        <v>549.52947763662098</v>
      </c>
      <c r="AU115" s="23">
        <v>2657.0632518352418</v>
      </c>
      <c r="AV115" s="23">
        <v>2473.2391711783903</v>
      </c>
      <c r="AW115" s="23">
        <v>3907.038062484537</v>
      </c>
      <c r="AX115" s="23">
        <v>15042.666928106284</v>
      </c>
      <c r="AY115" s="23">
        <v>18063.833347239699</v>
      </c>
      <c r="AZ115" s="23">
        <v>1235.7614394294865</v>
      </c>
      <c r="BA115" s="23">
        <v>1343.890713181936</v>
      </c>
      <c r="BB115" s="23">
        <v>10653.377472743534</v>
      </c>
      <c r="BC115" s="23">
        <v>4003.9619414781773</v>
      </c>
      <c r="BD115" s="23">
        <v>2864.315988646234</v>
      </c>
      <c r="BE115" s="23">
        <v>978.31360016520148</v>
      </c>
      <c r="BF115" s="23">
        <v>2364.6070742126435</v>
      </c>
      <c r="BG115" s="23">
        <v>11784.411295676373</v>
      </c>
      <c r="BH115" s="23">
        <v>19102.624560716307</v>
      </c>
      <c r="BI115" s="23">
        <v>2883.7201814419059</v>
      </c>
      <c r="BJ115" s="23">
        <v>18189.377506867819</v>
      </c>
      <c r="BK115" s="23">
        <v>4129.8544552377361</v>
      </c>
      <c r="BL115" s="23">
        <v>9510.4180448410843</v>
      </c>
      <c r="BM115" s="23">
        <v>639.81862907061782</v>
      </c>
      <c r="BN115" s="23">
        <v>1496.9860521653904</v>
      </c>
      <c r="BO115" s="23">
        <v>936.47180722782787</v>
      </c>
      <c r="BP115" s="23">
        <v>479.5094686844127</v>
      </c>
      <c r="BQ115" s="23">
        <v>2820.6436527202495</v>
      </c>
      <c r="BR115" s="23">
        <v>84.961795533504727</v>
      </c>
      <c r="BS115" s="23">
        <v>0</v>
      </c>
      <c r="BT115" s="64">
        <v>997762.981264306</v>
      </c>
      <c r="BU115" s="23">
        <v>101337.74481610625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304.89821836226105</v>
      </c>
      <c r="CH115" s="23">
        <v>8.4930839830504041</v>
      </c>
      <c r="CI115" s="23">
        <v>425.08178636055817</v>
      </c>
      <c r="CJ115" s="34">
        <f t="shared" si="4"/>
        <v>1099839.1991691182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7405.9755248673227</v>
      </c>
      <c r="D116" s="23">
        <v>175.64293090553767</v>
      </c>
      <c r="E116" s="23">
        <v>575.43334810144518</v>
      </c>
      <c r="F116" s="23">
        <v>1284.0002819354145</v>
      </c>
      <c r="G116" s="23">
        <v>-327.27420605383202</v>
      </c>
      <c r="H116" s="23">
        <v>-1184.9011563571235</v>
      </c>
      <c r="I116" s="23">
        <v>-360.30244075747959</v>
      </c>
      <c r="J116" s="23">
        <v>502.27183417108745</v>
      </c>
      <c r="K116" s="23">
        <v>509.95551026849273</v>
      </c>
      <c r="L116" s="23">
        <v>362.49486583775104</v>
      </c>
      <c r="M116" s="23">
        <v>815.00649268137749</v>
      </c>
      <c r="N116" s="23">
        <v>509.24840689913725</v>
      </c>
      <c r="O116" s="23">
        <v>477.75506218380946</v>
      </c>
      <c r="P116" s="23">
        <v>1041.5655267377147</v>
      </c>
      <c r="Q116" s="23">
        <v>-252.04796655437642</v>
      </c>
      <c r="R116" s="23">
        <v>506.93784976979566</v>
      </c>
      <c r="S116" s="23">
        <v>181.03939367169465</v>
      </c>
      <c r="T116" s="23">
        <v>-525.49906146375224</v>
      </c>
      <c r="U116" s="23">
        <v>1203.0770381890295</v>
      </c>
      <c r="V116" s="23">
        <v>77.610477983433015</v>
      </c>
      <c r="W116" s="23">
        <v>-197.71162410759865</v>
      </c>
      <c r="X116" s="23">
        <v>361.32560902034743</v>
      </c>
      <c r="Y116" s="23">
        <v>69.248721186072615</v>
      </c>
      <c r="Z116" s="23">
        <v>2036.5567720597123</v>
      </c>
      <c r="AA116" s="23">
        <v>100.56410383689405</v>
      </c>
      <c r="AB116" s="23">
        <v>393.90556019429721</v>
      </c>
      <c r="AC116" s="23">
        <v>3022.5665043611098</v>
      </c>
      <c r="AD116" s="23">
        <v>1423.875571115163</v>
      </c>
      <c r="AE116" s="23">
        <v>5583.6701025223738</v>
      </c>
      <c r="AF116" s="23">
        <v>2245.7376026399565</v>
      </c>
      <c r="AG116" s="23">
        <v>1428.9382539204405</v>
      </c>
      <c r="AH116" s="23">
        <v>30499.278545170742</v>
      </c>
      <c r="AI116" s="23">
        <v>2627.9815472198461</v>
      </c>
      <c r="AJ116" s="23">
        <v>1049.6502114315351</v>
      </c>
      <c r="AK116" s="23">
        <v>396.83488099997834</v>
      </c>
      <c r="AL116" s="23">
        <v>1178.194076942611</v>
      </c>
      <c r="AM116" s="23">
        <v>1000.3918084150293</v>
      </c>
      <c r="AN116" s="23">
        <v>228.02641434020492</v>
      </c>
      <c r="AO116" s="23">
        <v>817.50720401812987</v>
      </c>
      <c r="AP116" s="23">
        <v>567.24796692340715</v>
      </c>
      <c r="AQ116" s="23">
        <v>-8110.1003094154021</v>
      </c>
      <c r="AR116" s="23">
        <v>240437.12900074944</v>
      </c>
      <c r="AS116" s="23">
        <v>-1448.2065738339713</v>
      </c>
      <c r="AT116" s="23">
        <v>252.47279291181945</v>
      </c>
      <c r="AU116" s="23">
        <v>7575.6882429494854</v>
      </c>
      <c r="AV116" s="23">
        <v>0</v>
      </c>
      <c r="AW116" s="23">
        <v>0</v>
      </c>
      <c r="AX116" s="23">
        <v>703.54296758210444</v>
      </c>
      <c r="AY116" s="23">
        <v>754.52866070605728</v>
      </c>
      <c r="AZ116" s="23">
        <v>59.657703003084592</v>
      </c>
      <c r="BA116" s="23">
        <v>298.10945607352232</v>
      </c>
      <c r="BB116" s="23">
        <v>480.39815987208328</v>
      </c>
      <c r="BC116" s="23">
        <v>254.71657571533922</v>
      </c>
      <c r="BD116" s="23">
        <v>631.83704758948738</v>
      </c>
      <c r="BE116" s="23">
        <v>151.11925382233875</v>
      </c>
      <c r="BF116" s="23">
        <v>424.20897622071379</v>
      </c>
      <c r="BG116" s="23">
        <v>475.39643298650651</v>
      </c>
      <c r="BH116" s="23">
        <v>5527.67485740129</v>
      </c>
      <c r="BI116" s="23">
        <v>59.204255798951955</v>
      </c>
      <c r="BJ116" s="23">
        <v>3724.2873178741206</v>
      </c>
      <c r="BK116" s="23">
        <v>98.318422623862418</v>
      </c>
      <c r="BL116" s="23">
        <v>1969.3839145549421</v>
      </c>
      <c r="BM116" s="23">
        <v>3875.8865630858859</v>
      </c>
      <c r="BN116" s="23">
        <v>590.95528936903156</v>
      </c>
      <c r="BO116" s="23">
        <v>265.80790151903142</v>
      </c>
      <c r="BP116" s="23">
        <v>1410.2355140767343</v>
      </c>
      <c r="BQ116" s="23">
        <v>77.197617428989162</v>
      </c>
      <c r="BR116" s="23">
        <v>139.78935497388932</v>
      </c>
      <c r="BS116" s="23">
        <v>0</v>
      </c>
      <c r="BT116" s="64">
        <v>328491.01894086617</v>
      </c>
      <c r="BU116" s="23">
        <v>495879.4518161873</v>
      </c>
      <c r="BV116" s="23">
        <v>0</v>
      </c>
      <c r="BW116" s="23">
        <v>10847.094802222711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835217.56555927615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725.52889700520711</v>
      </c>
      <c r="D117" s="23">
        <v>17.527364162847395</v>
      </c>
      <c r="E117" s="23">
        <v>131.21313107431615</v>
      </c>
      <c r="F117" s="23">
        <v>987.49752895721826</v>
      </c>
      <c r="G117" s="23">
        <v>1615.063577022154</v>
      </c>
      <c r="H117" s="23">
        <v>83.14698073807358</v>
      </c>
      <c r="I117" s="23">
        <v>88.381036706475498</v>
      </c>
      <c r="J117" s="23">
        <v>452.06620348671794</v>
      </c>
      <c r="K117" s="23">
        <v>1.1656040046840488</v>
      </c>
      <c r="L117" s="23">
        <v>17.757978803097451</v>
      </c>
      <c r="M117" s="23">
        <v>2778.5190563987348</v>
      </c>
      <c r="N117" s="23">
        <v>1913.8200889930897</v>
      </c>
      <c r="O117" s="23">
        <v>128.53395166964106</v>
      </c>
      <c r="P117" s="23">
        <v>132.39227179187714</v>
      </c>
      <c r="Q117" s="23">
        <v>14.221623669818499</v>
      </c>
      <c r="R117" s="23">
        <v>10.279231413856294</v>
      </c>
      <c r="S117" s="23">
        <v>151.24928544096346</v>
      </c>
      <c r="T117" s="23">
        <v>84.063223410304261</v>
      </c>
      <c r="U117" s="23">
        <v>663.39403684905199</v>
      </c>
      <c r="V117" s="23">
        <v>2.1238020356985379</v>
      </c>
      <c r="W117" s="23">
        <v>123.37983176121411</v>
      </c>
      <c r="X117" s="23">
        <v>277.59352311160148</v>
      </c>
      <c r="Y117" s="23">
        <v>41.995496423559722</v>
      </c>
      <c r="Z117" s="23">
        <v>381.89733770783761</v>
      </c>
      <c r="AA117" s="23">
        <v>61.667562836882411</v>
      </c>
      <c r="AB117" s="23">
        <v>181.20845930867156</v>
      </c>
      <c r="AC117" s="23">
        <v>353.11129644745148</v>
      </c>
      <c r="AD117" s="23">
        <v>238.12371777369518</v>
      </c>
      <c r="AE117" s="23">
        <v>1706.1817003718879</v>
      </c>
      <c r="AF117" s="23">
        <v>1845.0447242087796</v>
      </c>
      <c r="AG117" s="23">
        <v>366.57037874919598</v>
      </c>
      <c r="AH117" s="23">
        <v>78.855503863148854</v>
      </c>
      <c r="AI117" s="23">
        <v>4.7799614327786344</v>
      </c>
      <c r="AJ117" s="23">
        <v>307.63357467140878</v>
      </c>
      <c r="AK117" s="23">
        <v>499.58433501537348</v>
      </c>
      <c r="AL117" s="23">
        <v>0</v>
      </c>
      <c r="AM117" s="23">
        <v>4.5943325418585692</v>
      </c>
      <c r="AN117" s="23">
        <v>3293.5018589926394</v>
      </c>
      <c r="AO117" s="23">
        <v>1293.3770504130798</v>
      </c>
      <c r="AP117" s="23">
        <v>676.64770939049072</v>
      </c>
      <c r="AQ117" s="23">
        <v>559.99132913448932</v>
      </c>
      <c r="AR117" s="23">
        <v>25126.305372149978</v>
      </c>
      <c r="AS117" s="23">
        <v>15.19688601983578</v>
      </c>
      <c r="AT117" s="23">
        <v>0</v>
      </c>
      <c r="AU117" s="23">
        <v>0</v>
      </c>
      <c r="AV117" s="23">
        <v>2.9892206678411335</v>
      </c>
      <c r="AW117" s="23">
        <v>7.5599635681874755</v>
      </c>
      <c r="AX117" s="23">
        <v>1270.0609473075838</v>
      </c>
      <c r="AY117" s="23">
        <v>1653.7217993166255</v>
      </c>
      <c r="AZ117" s="23">
        <v>177.29413425030347</v>
      </c>
      <c r="BA117" s="23">
        <v>29.028755595368857</v>
      </c>
      <c r="BB117" s="23">
        <v>25.28925549684881</v>
      </c>
      <c r="BC117" s="23">
        <v>848.02736508379257</v>
      </c>
      <c r="BD117" s="23">
        <v>23.00835077537366</v>
      </c>
      <c r="BE117" s="23">
        <v>268.99477326436153</v>
      </c>
      <c r="BF117" s="23">
        <v>10.824054471843993</v>
      </c>
      <c r="BG117" s="23">
        <v>1236.8530894525729</v>
      </c>
      <c r="BH117" s="23">
        <v>1396.6321313080396</v>
      </c>
      <c r="BI117" s="23">
        <v>83.269633155193191</v>
      </c>
      <c r="BJ117" s="23">
        <v>570.44982535914039</v>
      </c>
      <c r="BK117" s="23">
        <v>54.843487734534364</v>
      </c>
      <c r="BL117" s="23">
        <v>615.34264247818396</v>
      </c>
      <c r="BM117" s="23">
        <v>2190.589635561957</v>
      </c>
      <c r="BN117" s="23">
        <v>2032.9937957062041</v>
      </c>
      <c r="BO117" s="23">
        <v>816.46610834877083</v>
      </c>
      <c r="BP117" s="23">
        <v>1112.8331536775777</v>
      </c>
      <c r="BQ117" s="23">
        <v>90.199269925818939</v>
      </c>
      <c r="BR117" s="23">
        <v>123.80156474870626</v>
      </c>
      <c r="BS117" s="23">
        <v>0</v>
      </c>
      <c r="BT117" s="64">
        <v>62076.259773214522</v>
      </c>
      <c r="BU117" s="23">
        <v>7425.4397150378463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69501.699488252372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10873.468506580155</v>
      </c>
      <c r="D122" s="23">
        <v>5357.7979689851618</v>
      </c>
      <c r="E122" s="23">
        <v>3136.4717948234452</v>
      </c>
      <c r="F122" s="23">
        <v>2893.6336307816214</v>
      </c>
      <c r="G122" s="23">
        <v>31838.124786845343</v>
      </c>
      <c r="H122" s="23">
        <v>4302.3697151165752</v>
      </c>
      <c r="I122" s="23">
        <v>1227.8223239711897</v>
      </c>
      <c r="J122" s="23">
        <v>2500.6311619653966</v>
      </c>
      <c r="K122" s="23">
        <v>3316.1930226708332</v>
      </c>
      <c r="L122" s="23">
        <v>2807.5804416629221</v>
      </c>
      <c r="M122" s="23">
        <v>17184.110863834227</v>
      </c>
      <c r="N122" s="23">
        <v>16309.480872624385</v>
      </c>
      <c r="O122" s="23">
        <v>3538.9858036075934</v>
      </c>
      <c r="P122" s="23">
        <v>6267.2475567609554</v>
      </c>
      <c r="Q122" s="23">
        <v>1935.6083215840015</v>
      </c>
      <c r="R122" s="23">
        <v>6196.859688854006</v>
      </c>
      <c r="S122" s="23">
        <v>6562.3123104176129</v>
      </c>
      <c r="T122" s="23">
        <v>3891.1298480095952</v>
      </c>
      <c r="U122" s="23">
        <v>15512.211252565543</v>
      </c>
      <c r="V122" s="23">
        <v>1284.2224302921516</v>
      </c>
      <c r="W122" s="23">
        <v>3548.5490157330846</v>
      </c>
      <c r="X122" s="23">
        <v>7554.7588219925692</v>
      </c>
      <c r="Y122" s="23">
        <v>1823.3150748360213</v>
      </c>
      <c r="Z122" s="23">
        <v>1661.7102787410731</v>
      </c>
      <c r="AA122" s="23">
        <v>3094.0027555611887</v>
      </c>
      <c r="AB122" s="23">
        <v>5894.7810779424308</v>
      </c>
      <c r="AC122" s="23">
        <v>70642.022059749201</v>
      </c>
      <c r="AD122" s="23">
        <v>19391.162646686265</v>
      </c>
      <c r="AE122" s="23">
        <v>138742.40540100427</v>
      </c>
      <c r="AF122" s="23">
        <v>48791.185807217298</v>
      </c>
      <c r="AG122" s="23">
        <v>18528.085206103988</v>
      </c>
      <c r="AH122" s="23">
        <v>4830.966754367847</v>
      </c>
      <c r="AI122" s="23">
        <v>9517.1478173087471</v>
      </c>
      <c r="AJ122" s="23">
        <v>33940.750136031253</v>
      </c>
      <c r="AK122" s="23">
        <v>2361.0643174051179</v>
      </c>
      <c r="AL122" s="23">
        <v>7130.6086264057431</v>
      </c>
      <c r="AM122" s="23">
        <v>6863.5573967675355</v>
      </c>
      <c r="AN122" s="23">
        <v>14515.993284105865</v>
      </c>
      <c r="AO122" s="23">
        <v>13424.416914808493</v>
      </c>
      <c r="AP122" s="23">
        <v>19436.417944759465</v>
      </c>
      <c r="AQ122" s="23">
        <v>41617.172390257336</v>
      </c>
      <c r="AR122" s="23">
        <v>19463.395803903833</v>
      </c>
      <c r="AS122" s="23">
        <v>15767.466542162621</v>
      </c>
      <c r="AT122" s="23">
        <v>9539.5795854615972</v>
      </c>
      <c r="AU122" s="23">
        <v>29832.185623417739</v>
      </c>
      <c r="AV122" s="23">
        <v>19546.02474857965</v>
      </c>
      <c r="AW122" s="23">
        <v>2043.1763331091547</v>
      </c>
      <c r="AX122" s="23">
        <v>28149.110610049262</v>
      </c>
      <c r="AY122" s="23">
        <v>44163.520836410644</v>
      </c>
      <c r="AZ122" s="23">
        <v>3051.132545832189</v>
      </c>
      <c r="BA122" s="23">
        <v>628.36283368153966</v>
      </c>
      <c r="BB122" s="23">
        <v>13796.717575921231</v>
      </c>
      <c r="BC122" s="23">
        <v>14433.886111875785</v>
      </c>
      <c r="BD122" s="23">
        <v>42423.305557646316</v>
      </c>
      <c r="BE122" s="23">
        <v>3447.3948748898774</v>
      </c>
      <c r="BF122" s="23">
        <v>4581.2383140975826</v>
      </c>
      <c r="BG122" s="23">
        <v>24294.291356475595</v>
      </c>
      <c r="BH122" s="23">
        <v>42643.085133667206</v>
      </c>
      <c r="BI122" s="23">
        <v>2729.2261898970687</v>
      </c>
      <c r="BJ122" s="23">
        <v>19088.211236406976</v>
      </c>
      <c r="BK122" s="23">
        <v>2062.3151215145526</v>
      </c>
      <c r="BL122" s="23">
        <v>6281.3280240646673</v>
      </c>
      <c r="BM122" s="23">
        <v>8070.7572203886857</v>
      </c>
      <c r="BN122" s="23">
        <v>12201.846499142282</v>
      </c>
      <c r="BO122" s="23">
        <v>8688.2870800620803</v>
      </c>
      <c r="BP122" s="23">
        <v>15473.216200581388</v>
      </c>
      <c r="BQ122" s="23">
        <v>3575.8744925389519</v>
      </c>
      <c r="BR122" s="23">
        <v>5911.5885400882271</v>
      </c>
      <c r="BS122" s="23">
        <v>0</v>
      </c>
      <c r="BT122" s="64">
        <v>1022132.8610216042</v>
      </c>
      <c r="BU122" s="23">
        <v>119397.28130885231</v>
      </c>
      <c r="BV122" s="23">
        <v>0</v>
      </c>
      <c r="BW122" s="23">
        <v>0</v>
      </c>
      <c r="BX122" s="23">
        <v>0</v>
      </c>
      <c r="BY122" s="23">
        <v>0</v>
      </c>
      <c r="BZ122" s="23">
        <v>109488.70371692108</v>
      </c>
      <c r="CA122" s="23">
        <v>74687.269578099498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1325706.1156254772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7495.966862643676</v>
      </c>
      <c r="D123" s="23">
        <v>424.44991800282116</v>
      </c>
      <c r="E123" s="23">
        <v>2821.6092958465952</v>
      </c>
      <c r="F123" s="23">
        <v>47611.878872341658</v>
      </c>
      <c r="G123" s="23">
        <v>29378.902371997374</v>
      </c>
      <c r="H123" s="23">
        <v>2448.5417978718183</v>
      </c>
      <c r="I123" s="23">
        <v>3120.0339870286239</v>
      </c>
      <c r="J123" s="23">
        <v>8507.7933103621908</v>
      </c>
      <c r="K123" s="23">
        <v>3418.1142395246334</v>
      </c>
      <c r="L123" s="23">
        <v>3542.2116031924211</v>
      </c>
      <c r="M123" s="23">
        <v>41242.563610606594</v>
      </c>
      <c r="N123" s="23">
        <v>40986.010540772608</v>
      </c>
      <c r="O123" s="23">
        <v>3360.4210746562744</v>
      </c>
      <c r="P123" s="23">
        <v>6845.1079482523828</v>
      </c>
      <c r="Q123" s="23">
        <v>3794.036849677032</v>
      </c>
      <c r="R123" s="23">
        <v>9143.9794587006836</v>
      </c>
      <c r="S123" s="23">
        <v>6181.8758812008482</v>
      </c>
      <c r="T123" s="23">
        <v>4636.6334509516719</v>
      </c>
      <c r="U123" s="23">
        <v>23044.972575296804</v>
      </c>
      <c r="V123" s="23">
        <v>1279.5891051533392</v>
      </c>
      <c r="W123" s="23">
        <v>2408.0076792716241</v>
      </c>
      <c r="X123" s="23">
        <v>8071.9454171925672</v>
      </c>
      <c r="Y123" s="23">
        <v>2188.2563002252837</v>
      </c>
      <c r="Z123" s="23">
        <v>1121.3033744141512</v>
      </c>
      <c r="AA123" s="23">
        <v>401.42584823215549</v>
      </c>
      <c r="AB123" s="23">
        <v>987.99988204367492</v>
      </c>
      <c r="AC123" s="23">
        <v>163949.658730822</v>
      </c>
      <c r="AD123" s="23">
        <v>595.10981688685729</v>
      </c>
      <c r="AE123" s="23">
        <v>7940.1623719600148</v>
      </c>
      <c r="AF123" s="23">
        <v>20879.599345843693</v>
      </c>
      <c r="AG123" s="23">
        <v>1287.0328288610988</v>
      </c>
      <c r="AH123" s="23">
        <v>310.98926255533263</v>
      </c>
      <c r="AI123" s="23">
        <v>1012.7807415726709</v>
      </c>
      <c r="AJ123" s="23">
        <v>2924.2102876126255</v>
      </c>
      <c r="AK123" s="23">
        <v>4562.0279994072744</v>
      </c>
      <c r="AL123" s="23">
        <v>428.48736857024778</v>
      </c>
      <c r="AM123" s="23">
        <v>4533.3493846190759</v>
      </c>
      <c r="AN123" s="23">
        <v>71778.36941511021</v>
      </c>
      <c r="AO123" s="23">
        <v>27311.81104817304</v>
      </c>
      <c r="AP123" s="23">
        <v>14243.985110619529</v>
      </c>
      <c r="AQ123" s="23">
        <v>25338.474616723779</v>
      </c>
      <c r="AR123" s="23">
        <v>1129.0639172218989</v>
      </c>
      <c r="AS123" s="23">
        <v>1661.7746943245845</v>
      </c>
      <c r="AT123" s="23">
        <v>427.43207743598822</v>
      </c>
      <c r="AU123" s="23">
        <v>202.40551929224918</v>
      </c>
      <c r="AV123" s="23">
        <v>44.021160108497476</v>
      </c>
      <c r="AW123" s="23">
        <v>49.332855795604331</v>
      </c>
      <c r="AX123" s="23">
        <v>14441.841420018936</v>
      </c>
      <c r="AY123" s="23">
        <v>3273.7455543494066</v>
      </c>
      <c r="AZ123" s="23">
        <v>2468.8561945785068</v>
      </c>
      <c r="BA123" s="23">
        <v>1008.9315048825904</v>
      </c>
      <c r="BB123" s="23">
        <v>899.38310695713494</v>
      </c>
      <c r="BC123" s="23">
        <v>16702.608305045898</v>
      </c>
      <c r="BD123" s="23">
        <v>2822.5277461943992</v>
      </c>
      <c r="BE123" s="23">
        <v>2610.2248325448245</v>
      </c>
      <c r="BF123" s="23">
        <v>91.248733641110263</v>
      </c>
      <c r="BG123" s="23">
        <v>19778.560063111661</v>
      </c>
      <c r="BH123" s="23">
        <v>30134.321034413977</v>
      </c>
      <c r="BI123" s="23">
        <v>461.83126902658199</v>
      </c>
      <c r="BJ123" s="23">
        <v>13534.61822150652</v>
      </c>
      <c r="BK123" s="23">
        <v>281.84350500742732</v>
      </c>
      <c r="BL123" s="23">
        <v>7167.8691140243582</v>
      </c>
      <c r="BM123" s="23">
        <v>24117.179737352901</v>
      </c>
      <c r="BN123" s="23">
        <v>36197.089644105647</v>
      </c>
      <c r="BO123" s="23">
        <v>34194.662454227655</v>
      </c>
      <c r="BP123" s="23">
        <v>2859.0377423914388</v>
      </c>
      <c r="BQ123" s="23">
        <v>2139.0322369971532</v>
      </c>
      <c r="BR123" s="23">
        <v>258.76588916603765</v>
      </c>
      <c r="BS123" s="23">
        <v>0</v>
      </c>
      <c r="BT123" s="64">
        <v>830517.88811852003</v>
      </c>
      <c r="BU123" s="23">
        <v>9849.7904527491301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48421.033315392917</v>
      </c>
      <c r="CE123" s="23">
        <v>0</v>
      </c>
      <c r="CF123" s="23">
        <v>50217.369260613239</v>
      </c>
      <c r="CG123" s="23">
        <v>0</v>
      </c>
      <c r="CH123" s="23">
        <v>1587.107443094518</v>
      </c>
      <c r="CI123" s="23">
        <v>25438.069621011469</v>
      </c>
      <c r="CJ123" s="34">
        <f t="shared" si="4"/>
        <v>966031.25821138127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1.0023207550377479E-2</v>
      </c>
      <c r="D124" s="23">
        <v>2.94087934218328E-2</v>
      </c>
      <c r="E124" s="23">
        <v>0.17196399847282065</v>
      </c>
      <c r="F124" s="23">
        <v>1.2174658677449748</v>
      </c>
      <c r="G124" s="23">
        <v>4.71244245081376E-2</v>
      </c>
      <c r="H124" s="23">
        <v>2.7489957897381973E-4</v>
      </c>
      <c r="I124" s="23">
        <v>1.3645950562929993E-5</v>
      </c>
      <c r="J124" s="23">
        <v>3.8742347279329535E-2</v>
      </c>
      <c r="K124" s="23">
        <v>1.4819342998774906E-2</v>
      </c>
      <c r="L124" s="23">
        <v>1.4569840002622207E-3</v>
      </c>
      <c r="M124" s="23">
        <v>0.34552003918318891</v>
      </c>
      <c r="N124" s="23">
        <v>8.2352904703323435E-3</v>
      </c>
      <c r="O124" s="23">
        <v>9.2737615762133899E-4</v>
      </c>
      <c r="P124" s="23">
        <v>6.4996721252520854E-3</v>
      </c>
      <c r="Q124" s="23">
        <v>1.1712975367836045E-3</v>
      </c>
      <c r="R124" s="23">
        <v>7.8866067770067244E-4</v>
      </c>
      <c r="S124" s="23">
        <v>4.0844098734844876E-3</v>
      </c>
      <c r="T124" s="23">
        <v>1.6438893916739111E-3</v>
      </c>
      <c r="U124" s="23">
        <v>3.2896777312535791E-2</v>
      </c>
      <c r="V124" s="23">
        <v>1.4583837988542656E-2</v>
      </c>
      <c r="W124" s="23">
        <v>1.5742086617742835E-3</v>
      </c>
      <c r="X124" s="23">
        <v>2.4153677878377973E-2</v>
      </c>
      <c r="Y124" s="23">
        <v>1.1329808457816923E-3</v>
      </c>
      <c r="Z124" s="23">
        <v>2.2605291448936737E-4</v>
      </c>
      <c r="AA124" s="23">
        <v>1.1020400745518968E-5</v>
      </c>
      <c r="AB124" s="23">
        <v>2.5380706120917779E-2</v>
      </c>
      <c r="AC124" s="23">
        <v>9.7312101305438645E-3</v>
      </c>
      <c r="AD124" s="23">
        <v>5.4493203192593306E-2</v>
      </c>
      <c r="AE124" s="23">
        <v>2.879038923582399</v>
      </c>
      <c r="AF124" s="23">
        <v>0.22591208249463274</v>
      </c>
      <c r="AG124" s="23">
        <v>0.11816898237577486</v>
      </c>
      <c r="AH124" s="23">
        <v>2.2700450467723656E-5</v>
      </c>
      <c r="AI124" s="23">
        <v>2.5233635403350354E-2</v>
      </c>
      <c r="AJ124" s="23">
        <v>0.54419528929199745</v>
      </c>
      <c r="AK124" s="23">
        <v>4.1281485757558396E-4</v>
      </c>
      <c r="AL124" s="23">
        <v>5.689533105859567E-2</v>
      </c>
      <c r="AM124" s="23">
        <v>2.0393880096389278E-4</v>
      </c>
      <c r="AN124" s="23">
        <v>10.635682460926162</v>
      </c>
      <c r="AO124" s="23">
        <v>7.4392866928377427E-4</v>
      </c>
      <c r="AP124" s="23">
        <v>4.8482958339528771E-3</v>
      </c>
      <c r="AQ124" s="23">
        <v>2.2085574758137914</v>
      </c>
      <c r="AR124" s="23">
        <v>1.8359743254585659E-2</v>
      </c>
      <c r="AS124" s="23">
        <v>8.2181927307395444E-2</v>
      </c>
      <c r="AT124" s="23">
        <v>1.7563150729771566E-2</v>
      </c>
      <c r="AU124" s="23">
        <v>1.2059339415489558E-2</v>
      </c>
      <c r="AV124" s="23">
        <v>0</v>
      </c>
      <c r="AW124" s="23">
        <v>1.5235928589137138E-2</v>
      </c>
      <c r="AX124" s="23">
        <v>4.7950905198657315E-2</v>
      </c>
      <c r="AY124" s="23">
        <v>1.6418047949528743E-4</v>
      </c>
      <c r="AZ124" s="23">
        <v>143.04708390545034</v>
      </c>
      <c r="BA124" s="23">
        <v>3.7686373042256471E-2</v>
      </c>
      <c r="BB124" s="23">
        <v>7.1841754766877153E-2</v>
      </c>
      <c r="BC124" s="23">
        <v>2.025601085951902E-2</v>
      </c>
      <c r="BD124" s="23">
        <v>5.0584216690777763E-3</v>
      </c>
      <c r="BE124" s="23">
        <v>8.2419671890845883E-2</v>
      </c>
      <c r="BF124" s="23">
        <v>4.5614677879205418E-3</v>
      </c>
      <c r="BG124" s="23">
        <v>2.7835494620938955E-2</v>
      </c>
      <c r="BH124" s="23">
        <v>0.24697621766272018</v>
      </c>
      <c r="BI124" s="23">
        <v>8.2459614122798522E-3</v>
      </c>
      <c r="BJ124" s="23">
        <v>0.13579363901525696</v>
      </c>
      <c r="BK124" s="23">
        <v>5.9314440312226782E-3</v>
      </c>
      <c r="BL124" s="23">
        <v>2.5075810305134307E-2</v>
      </c>
      <c r="BM124" s="23">
        <v>81.437690687462947</v>
      </c>
      <c r="BN124" s="23">
        <v>5.274839012085577</v>
      </c>
      <c r="BO124" s="23">
        <v>4.393649877351832</v>
      </c>
      <c r="BP124" s="23">
        <v>8.0375320262289163E-2</v>
      </c>
      <c r="BQ124" s="23">
        <v>2.0433848613049662E-5</v>
      </c>
      <c r="BR124" s="23">
        <v>1.5635153388934991E-2</v>
      </c>
      <c r="BS124" s="23">
        <v>0</v>
      </c>
      <c r="BT124" s="64">
        <v>253.87875551381646</v>
      </c>
      <c r="BU124" s="23">
        <v>0.31992779110360758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5799.8814179233214</v>
      </c>
      <c r="CG124" s="23">
        <v>0</v>
      </c>
      <c r="CH124" s="23">
        <v>5.6192826423800115</v>
      </c>
      <c r="CI124" s="23">
        <v>0.91608978237918726</v>
      </c>
      <c r="CJ124" s="34">
        <f t="shared" si="4"/>
        <v>6060.6154736530016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3488.8502985099926</v>
      </c>
      <c r="D126" s="23">
        <v>478.35921123195402</v>
      </c>
      <c r="E126" s="23">
        <v>101.67855588191013</v>
      </c>
      <c r="F126" s="23">
        <v>441.09714717821038</v>
      </c>
      <c r="G126" s="23">
        <v>99506.674371399713</v>
      </c>
      <c r="H126" s="23">
        <v>6547.2091092722112</v>
      </c>
      <c r="I126" s="23">
        <v>1452.9320688437956</v>
      </c>
      <c r="J126" s="23">
        <v>3846.4576428969981</v>
      </c>
      <c r="K126" s="23">
        <v>14048.355922743995</v>
      </c>
      <c r="L126" s="23">
        <v>3424.9495843385084</v>
      </c>
      <c r="M126" s="23">
        <v>28808.697856314167</v>
      </c>
      <c r="N126" s="23">
        <v>7685.0425647375214</v>
      </c>
      <c r="O126" s="23">
        <v>5270.2731972550382</v>
      </c>
      <c r="P126" s="23">
        <v>5981.2745530915927</v>
      </c>
      <c r="Q126" s="23">
        <v>2117.9230113685217</v>
      </c>
      <c r="R126" s="23">
        <v>8899.7899089547664</v>
      </c>
      <c r="S126" s="23">
        <v>5283.6824971606165</v>
      </c>
      <c r="T126" s="23">
        <v>4508.1647343200475</v>
      </c>
      <c r="U126" s="23">
        <v>21459.008917227788</v>
      </c>
      <c r="V126" s="23">
        <v>1726.8677995479659</v>
      </c>
      <c r="W126" s="23">
        <v>1227.364702930422</v>
      </c>
      <c r="X126" s="23">
        <v>22860.280164123531</v>
      </c>
      <c r="Y126" s="23">
        <v>1967.6382919759071</v>
      </c>
      <c r="Z126" s="23">
        <v>1504.3840541293971</v>
      </c>
      <c r="AA126" s="23">
        <v>1330.844844103988</v>
      </c>
      <c r="AB126" s="23">
        <v>4588.6139708208366</v>
      </c>
      <c r="AC126" s="23">
        <v>7904.095554032524</v>
      </c>
      <c r="AD126" s="23">
        <v>19151.032988239414</v>
      </c>
      <c r="AE126" s="23">
        <v>177641.26569551465</v>
      </c>
      <c r="AF126" s="23">
        <v>45884.725455807937</v>
      </c>
      <c r="AG126" s="23">
        <v>6418.0228048313411</v>
      </c>
      <c r="AH126" s="23">
        <v>2637.0213426602904</v>
      </c>
      <c r="AI126" s="23">
        <v>6830.3811764822485</v>
      </c>
      <c r="AJ126" s="23">
        <v>11390.615450576435</v>
      </c>
      <c r="AK126" s="23">
        <v>1993.940176542267</v>
      </c>
      <c r="AL126" s="23">
        <v>6491.5121829385216</v>
      </c>
      <c r="AM126" s="23">
        <v>20226.337171506813</v>
      </c>
      <c r="AN126" s="23">
        <v>10081.777905595767</v>
      </c>
      <c r="AO126" s="23">
        <v>12386.785164779549</v>
      </c>
      <c r="AP126" s="23">
        <v>3896.299363947212</v>
      </c>
      <c r="AQ126" s="23">
        <v>15975.19226549737</v>
      </c>
      <c r="AR126" s="23">
        <v>3013.0048974227652</v>
      </c>
      <c r="AS126" s="23">
        <v>4486.3082742708566</v>
      </c>
      <c r="AT126" s="23">
        <v>1618.1546519683432</v>
      </c>
      <c r="AU126" s="23">
        <v>1094.5158101302252</v>
      </c>
      <c r="AV126" s="23">
        <v>273.37114725276291</v>
      </c>
      <c r="AW126" s="23">
        <v>538.91862195743192</v>
      </c>
      <c r="AX126" s="23">
        <v>5718.9111981880542</v>
      </c>
      <c r="AY126" s="23">
        <v>8233.1777093014371</v>
      </c>
      <c r="AZ126" s="23">
        <v>391.75846562421765</v>
      </c>
      <c r="BA126" s="23">
        <v>960.36218271844848</v>
      </c>
      <c r="BB126" s="23">
        <v>6362.1887107854691</v>
      </c>
      <c r="BC126" s="23">
        <v>2717.0480824089927</v>
      </c>
      <c r="BD126" s="23">
        <v>9264.5426934703428</v>
      </c>
      <c r="BE126" s="23">
        <v>786.59554782393525</v>
      </c>
      <c r="BF126" s="23">
        <v>6374.6699807914256</v>
      </c>
      <c r="BG126" s="23">
        <v>6767.8971372258238</v>
      </c>
      <c r="BH126" s="23">
        <v>3014.7939989547476</v>
      </c>
      <c r="BI126" s="23">
        <v>3468.987936695507</v>
      </c>
      <c r="BJ126" s="23">
        <v>1516.7930196006505</v>
      </c>
      <c r="BK126" s="23">
        <v>1679.3038629276375</v>
      </c>
      <c r="BL126" s="23">
        <v>779.32637210596977</v>
      </c>
      <c r="BM126" s="23">
        <v>1112.8328273463749</v>
      </c>
      <c r="BN126" s="23">
        <v>8096.7538542705333</v>
      </c>
      <c r="BO126" s="23">
        <v>5114.0244705660307</v>
      </c>
      <c r="BP126" s="23">
        <v>3589.2166063561472</v>
      </c>
      <c r="BQ126" s="23">
        <v>2776.759115977798</v>
      </c>
      <c r="BR126" s="23">
        <v>5015.8588064889054</v>
      </c>
      <c r="BS126" s="23">
        <v>0</v>
      </c>
      <c r="BT126" s="64">
        <v>702231.49566194275</v>
      </c>
      <c r="BU126" s="23">
        <v>4231.7417123269688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965.56032061463407</v>
      </c>
      <c r="CI126" s="23">
        <v>11385.730870095442</v>
      </c>
      <c r="CJ126" s="34">
        <f t="shared" si="4"/>
        <v>718814.52856497979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12.710675912158983</v>
      </c>
      <c r="D127" s="23">
        <v>0.33000420850606332</v>
      </c>
      <c r="E127" s="23">
        <v>33.843017688107459</v>
      </c>
      <c r="F127" s="23">
        <v>85.131727955347642</v>
      </c>
      <c r="G127" s="23">
        <v>682.315644023083</v>
      </c>
      <c r="H127" s="23">
        <v>34.173986404999383</v>
      </c>
      <c r="I127" s="23">
        <v>48.198088106465121</v>
      </c>
      <c r="J127" s="23">
        <v>279.12878978004983</v>
      </c>
      <c r="K127" s="23">
        <v>8.9907650783638715</v>
      </c>
      <c r="L127" s="23">
        <v>4.6605658387508919</v>
      </c>
      <c r="M127" s="23">
        <v>1029.7134239485408</v>
      </c>
      <c r="N127" s="23">
        <v>782.33447173272498</v>
      </c>
      <c r="O127" s="23">
        <v>425.77826344287286</v>
      </c>
      <c r="P127" s="23">
        <v>381.49817251190268</v>
      </c>
      <c r="Q127" s="23">
        <v>31.535302454428471</v>
      </c>
      <c r="R127" s="23">
        <v>563.5398156332169</v>
      </c>
      <c r="S127" s="23">
        <v>235.46153161928305</v>
      </c>
      <c r="T127" s="23">
        <v>148.85088961695831</v>
      </c>
      <c r="U127" s="23">
        <v>998.16128317188054</v>
      </c>
      <c r="V127" s="23">
        <v>43.552638335431077</v>
      </c>
      <c r="W127" s="23">
        <v>45.487372981749658</v>
      </c>
      <c r="X127" s="23">
        <v>1197.7442154228161</v>
      </c>
      <c r="Y127" s="23">
        <v>79.65395018500584</v>
      </c>
      <c r="Z127" s="23">
        <v>242.01732029925384</v>
      </c>
      <c r="AA127" s="23">
        <v>2.615701471864745E-2</v>
      </c>
      <c r="AB127" s="23">
        <v>0.15224542493059709</v>
      </c>
      <c r="AC127" s="23">
        <v>7.9995170267141988</v>
      </c>
      <c r="AD127" s="23">
        <v>0.4476327703062104</v>
      </c>
      <c r="AE127" s="23">
        <v>3.1236940990284627</v>
      </c>
      <c r="AF127" s="23">
        <v>45.323888278285033</v>
      </c>
      <c r="AG127" s="23">
        <v>1.1943453640017307</v>
      </c>
      <c r="AH127" s="23">
        <v>5.8997014108908549E-2</v>
      </c>
      <c r="AI127" s="23">
        <v>4.9752781568536681</v>
      </c>
      <c r="AJ127" s="23">
        <v>0.33128068246497488</v>
      </c>
      <c r="AK127" s="23">
        <v>17.398117543628622</v>
      </c>
      <c r="AL127" s="23">
        <v>38.598290313253251</v>
      </c>
      <c r="AM127" s="23">
        <v>6407.5180884305128</v>
      </c>
      <c r="AN127" s="23">
        <v>5459.5383732955725</v>
      </c>
      <c r="AO127" s="23">
        <v>60.708896501057829</v>
      </c>
      <c r="AP127" s="23">
        <v>579.16702253411631</v>
      </c>
      <c r="AQ127" s="23">
        <v>106.30064523718073</v>
      </c>
      <c r="AR127" s="23">
        <v>2.6967147653477141</v>
      </c>
      <c r="AS127" s="23">
        <v>5.8013684185422738</v>
      </c>
      <c r="AT127" s="23">
        <v>5.3587469068001117E-2</v>
      </c>
      <c r="AU127" s="23">
        <v>1.5929650876074983</v>
      </c>
      <c r="AV127" s="23">
        <v>1.6611805796308413E-3</v>
      </c>
      <c r="AW127" s="23">
        <v>3.1567249911789094E-3</v>
      </c>
      <c r="AX127" s="23">
        <v>164.6927486978004</v>
      </c>
      <c r="AY127" s="23">
        <v>2.9383538364083495</v>
      </c>
      <c r="AZ127" s="23">
        <v>21.570923315471116</v>
      </c>
      <c r="BA127" s="23">
        <v>34.826386584484879</v>
      </c>
      <c r="BB127" s="23">
        <v>7.0932391295190564</v>
      </c>
      <c r="BC127" s="23">
        <v>159.32682267265625</v>
      </c>
      <c r="BD127" s="23">
        <v>7.8572759858498573</v>
      </c>
      <c r="BE127" s="23">
        <v>55.115737130524366</v>
      </c>
      <c r="BF127" s="23">
        <v>0.22878038001099849</v>
      </c>
      <c r="BG127" s="23">
        <v>237.28720527341659</v>
      </c>
      <c r="BH127" s="23">
        <v>14.914152520537955</v>
      </c>
      <c r="BI127" s="23">
        <v>0.54749534597200544</v>
      </c>
      <c r="BJ127" s="23">
        <v>29.481811658329367</v>
      </c>
      <c r="BK127" s="23">
        <v>0.7832116364720263</v>
      </c>
      <c r="BL127" s="23">
        <v>14.295069310242935</v>
      </c>
      <c r="BM127" s="23">
        <v>19.841203011912491</v>
      </c>
      <c r="BN127" s="23">
        <v>591.2609445233752</v>
      </c>
      <c r="BO127" s="23">
        <v>321.74476348475901</v>
      </c>
      <c r="BP127" s="23">
        <v>0.2186701820213075</v>
      </c>
      <c r="BQ127" s="23">
        <v>0.42192291536494708</v>
      </c>
      <c r="BR127" s="23">
        <v>0.2086541766530835</v>
      </c>
      <c r="BS127" s="23">
        <v>0</v>
      </c>
      <c r="BT127" s="64">
        <v>21822.479211456553</v>
      </c>
      <c r="BU127" s="23">
        <v>5041.2662717251105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5.5357813144582755</v>
      </c>
      <c r="CE127" s="23">
        <v>0</v>
      </c>
      <c r="CF127" s="23">
        <v>4.6181631425659093</v>
      </c>
      <c r="CG127" s="23">
        <v>0</v>
      </c>
      <c r="CH127" s="23">
        <v>1225.6925516280903</v>
      </c>
      <c r="CI127" s="23">
        <v>14435.324030095488</v>
      </c>
      <c r="CJ127" s="34">
        <f t="shared" si="4"/>
        <v>42534.916009362263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16715.834462687191</v>
      </c>
      <c r="D128" s="23">
        <v>8953.0203692596915</v>
      </c>
      <c r="E128" s="23">
        <v>648.80774814750373</v>
      </c>
      <c r="F128" s="23">
        <v>9033.9476335224608</v>
      </c>
      <c r="G128" s="23">
        <v>18494.756360189676</v>
      </c>
      <c r="H128" s="23">
        <v>4686.8620808529695</v>
      </c>
      <c r="I128" s="23">
        <v>902.36731517661985</v>
      </c>
      <c r="J128" s="23">
        <v>2252.0983149858102</v>
      </c>
      <c r="K128" s="23">
        <v>2230.0089326592692</v>
      </c>
      <c r="L128" s="23">
        <v>640.14157332156321</v>
      </c>
      <c r="M128" s="23">
        <v>10785.168324348368</v>
      </c>
      <c r="N128" s="23">
        <v>4341.0857701598316</v>
      </c>
      <c r="O128" s="23">
        <v>4911.4634681752505</v>
      </c>
      <c r="P128" s="23">
        <v>2638.3470499873711</v>
      </c>
      <c r="Q128" s="23">
        <v>2514.9084517869564</v>
      </c>
      <c r="R128" s="23">
        <v>5303.0998432888</v>
      </c>
      <c r="S128" s="23">
        <v>3459.8171797852237</v>
      </c>
      <c r="T128" s="23">
        <v>2313.4871662621831</v>
      </c>
      <c r="U128" s="23">
        <v>14049.653606809097</v>
      </c>
      <c r="V128" s="23">
        <v>1449.6905751491488</v>
      </c>
      <c r="W128" s="23">
        <v>1313.6241382784674</v>
      </c>
      <c r="X128" s="23">
        <v>11837.568397963489</v>
      </c>
      <c r="Y128" s="23">
        <v>1201.7458906395113</v>
      </c>
      <c r="Z128" s="23">
        <v>1342.7290992573867</v>
      </c>
      <c r="AA128" s="23">
        <v>1374.1753667939599</v>
      </c>
      <c r="AB128" s="23">
        <v>3280.4553502855592</v>
      </c>
      <c r="AC128" s="23">
        <v>65563.180508221893</v>
      </c>
      <c r="AD128" s="23">
        <v>3051.9280498631156</v>
      </c>
      <c r="AE128" s="23">
        <v>57459.779948450145</v>
      </c>
      <c r="AF128" s="23">
        <v>14515.229271690318</v>
      </c>
      <c r="AG128" s="23">
        <v>4014.9969137265844</v>
      </c>
      <c r="AH128" s="23">
        <v>1076.9737112166767</v>
      </c>
      <c r="AI128" s="23">
        <v>5934.2066607582938</v>
      </c>
      <c r="AJ128" s="23">
        <v>17501.054381310722</v>
      </c>
      <c r="AK128" s="23">
        <v>759.47428948199922</v>
      </c>
      <c r="AL128" s="23">
        <v>7779.8218362208399</v>
      </c>
      <c r="AM128" s="23">
        <v>3874.5030865708654</v>
      </c>
      <c r="AN128" s="23">
        <v>16672.598507790128</v>
      </c>
      <c r="AO128" s="23">
        <v>4471.8213900191759</v>
      </c>
      <c r="AP128" s="23">
        <v>5585.2683366922975</v>
      </c>
      <c r="AQ128" s="23">
        <v>14726.517688591448</v>
      </c>
      <c r="AR128" s="23">
        <v>2802.6097260193114</v>
      </c>
      <c r="AS128" s="23">
        <v>5522.3187182895517</v>
      </c>
      <c r="AT128" s="23">
        <v>1135.7939158933316</v>
      </c>
      <c r="AU128" s="23">
        <v>957.57822910854338</v>
      </c>
      <c r="AV128" s="23">
        <v>49.809996189660538</v>
      </c>
      <c r="AW128" s="23">
        <v>70.956662289304745</v>
      </c>
      <c r="AX128" s="23">
        <v>9605.907251412802</v>
      </c>
      <c r="AY128" s="23">
        <v>15088.960450522391</v>
      </c>
      <c r="AZ128" s="23">
        <v>168.73123337486433</v>
      </c>
      <c r="BA128" s="23">
        <v>103.5224585134418</v>
      </c>
      <c r="BB128" s="23">
        <v>10186.73235638519</v>
      </c>
      <c r="BC128" s="23">
        <v>6956.1151581408885</v>
      </c>
      <c r="BD128" s="23">
        <v>3896.3932108385957</v>
      </c>
      <c r="BE128" s="23">
        <v>1845.4615593527103</v>
      </c>
      <c r="BF128" s="23">
        <v>788.59034735119462</v>
      </c>
      <c r="BG128" s="23">
        <v>10247.250945596887</v>
      </c>
      <c r="BH128" s="23">
        <v>22585.125922252759</v>
      </c>
      <c r="BI128" s="23">
        <v>3245.1548684700006</v>
      </c>
      <c r="BJ128" s="23">
        <v>6451.5880659561826</v>
      </c>
      <c r="BK128" s="23">
        <v>211.85613722674267</v>
      </c>
      <c r="BL128" s="23">
        <v>12208.928629467577</v>
      </c>
      <c r="BM128" s="23">
        <v>4173.5562037952513</v>
      </c>
      <c r="BN128" s="23">
        <v>6379.3572158905472</v>
      </c>
      <c r="BO128" s="23">
        <v>7541.3405278801429</v>
      </c>
      <c r="BP128" s="23">
        <v>2331.7553478482137</v>
      </c>
      <c r="BQ128" s="23">
        <v>925.34980447779662</v>
      </c>
      <c r="BR128" s="23">
        <v>2665.1225142549974</v>
      </c>
      <c r="BS128" s="23">
        <v>0</v>
      </c>
      <c r="BT128" s="64">
        <v>497808.08650717681</v>
      </c>
      <c r="BU128" s="23">
        <v>22245.146709567074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182.11539244680114</v>
      </c>
      <c r="CE128" s="23">
        <v>0</v>
      </c>
      <c r="CF128" s="23">
        <v>308.91386135660724</v>
      </c>
      <c r="CG128" s="23">
        <v>0</v>
      </c>
      <c r="CH128" s="23">
        <v>1408.1069435671698</v>
      </c>
      <c r="CI128" s="23">
        <v>19999.54563722925</v>
      </c>
      <c r="CJ128" s="34">
        <f t="shared" si="4"/>
        <v>541951.91505134373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152.40402749878672</v>
      </c>
      <c r="D129" s="23">
        <v>1.8022568639490661</v>
      </c>
      <c r="E129" s="23">
        <v>0.88235738362319871</v>
      </c>
      <c r="F129" s="23">
        <v>11.908430736933362</v>
      </c>
      <c r="G129" s="23">
        <v>1595.1084683994015</v>
      </c>
      <c r="H129" s="23">
        <v>91.216369741347123</v>
      </c>
      <c r="I129" s="23">
        <v>44.896644674306941</v>
      </c>
      <c r="J129" s="23">
        <v>77.038511884275223</v>
      </c>
      <c r="K129" s="23">
        <v>232.49496492406146</v>
      </c>
      <c r="L129" s="23">
        <v>142.90483571140973</v>
      </c>
      <c r="M129" s="23">
        <v>496.53159818397404</v>
      </c>
      <c r="N129" s="23">
        <v>254.05730953274468</v>
      </c>
      <c r="O129" s="23">
        <v>83.518244472636098</v>
      </c>
      <c r="P129" s="23">
        <v>156.82946511355777</v>
      </c>
      <c r="Q129" s="23">
        <v>23.296743009414595</v>
      </c>
      <c r="R129" s="23">
        <v>116.74969732127013</v>
      </c>
      <c r="S129" s="23">
        <v>63.94001008621666</v>
      </c>
      <c r="T129" s="23">
        <v>53.204483885640215</v>
      </c>
      <c r="U129" s="23">
        <v>329.13388428128843</v>
      </c>
      <c r="V129" s="23">
        <v>27.39119255169388</v>
      </c>
      <c r="W129" s="23">
        <v>68.040534871372401</v>
      </c>
      <c r="X129" s="23">
        <v>242.99124604815017</v>
      </c>
      <c r="Y129" s="23">
        <v>31.82693800541136</v>
      </c>
      <c r="Z129" s="23">
        <v>12.292298962213204</v>
      </c>
      <c r="AA129" s="23">
        <v>34.892390728630126</v>
      </c>
      <c r="AB129" s="23">
        <v>14890.705057323697</v>
      </c>
      <c r="AC129" s="23">
        <v>180.33307575038637</v>
      </c>
      <c r="AD129" s="23">
        <v>51.108420152915251</v>
      </c>
      <c r="AE129" s="23">
        <v>1301.2824645266023</v>
      </c>
      <c r="AF129" s="23">
        <v>246.16136434459548</v>
      </c>
      <c r="AG129" s="23">
        <v>218.12766820056288</v>
      </c>
      <c r="AH129" s="23">
        <v>52.854543816271971</v>
      </c>
      <c r="AI129" s="23">
        <v>4.4349271933524923</v>
      </c>
      <c r="AJ129" s="23">
        <v>200.06352553023927</v>
      </c>
      <c r="AK129" s="23">
        <v>6.7362782347146721</v>
      </c>
      <c r="AL129" s="23">
        <v>10.772844813926337</v>
      </c>
      <c r="AM129" s="23">
        <v>165.82451289437503</v>
      </c>
      <c r="AN129" s="23">
        <v>182.64956988450024</v>
      </c>
      <c r="AO129" s="23">
        <v>41.658317703144384</v>
      </c>
      <c r="AP129" s="23">
        <v>143.29967523317748</v>
      </c>
      <c r="AQ129" s="23">
        <v>163.2514693018895</v>
      </c>
      <c r="AR129" s="23">
        <v>129.69384277006174</v>
      </c>
      <c r="AS129" s="23">
        <v>185.81200480212703</v>
      </c>
      <c r="AT129" s="23">
        <v>78.907469588730947</v>
      </c>
      <c r="AU129" s="23">
        <v>8.3225767634294883</v>
      </c>
      <c r="AV129" s="23">
        <v>1.6912712466306938</v>
      </c>
      <c r="AW129" s="23">
        <v>3.3362471566244642</v>
      </c>
      <c r="AX129" s="23">
        <v>168.52925797691836</v>
      </c>
      <c r="AY129" s="23">
        <v>198.33188177055953</v>
      </c>
      <c r="AZ129" s="23">
        <v>22.062209388467412</v>
      </c>
      <c r="BA129" s="23">
        <v>1579.7587380776256</v>
      </c>
      <c r="BB129" s="23">
        <v>119.64468067607604</v>
      </c>
      <c r="BC129" s="23">
        <v>132.18489745610108</v>
      </c>
      <c r="BD129" s="23">
        <v>164.44276844114808</v>
      </c>
      <c r="BE129" s="23">
        <v>28.882771682964663</v>
      </c>
      <c r="BF129" s="23">
        <v>74.315530068799006</v>
      </c>
      <c r="BG129" s="23">
        <v>200.27960471042036</v>
      </c>
      <c r="BH129" s="23">
        <v>121.19499223487922</v>
      </c>
      <c r="BI129" s="23">
        <v>6.2146605029298971</v>
      </c>
      <c r="BJ129" s="23">
        <v>367.52190915349735</v>
      </c>
      <c r="BK129" s="23">
        <v>17.124474327234836</v>
      </c>
      <c r="BL129" s="23">
        <v>149.526438928613</v>
      </c>
      <c r="BM129" s="23">
        <v>258.44414055645831</v>
      </c>
      <c r="BN129" s="23">
        <v>99.141987437920903</v>
      </c>
      <c r="BO129" s="23">
        <v>102.88019536928631</v>
      </c>
      <c r="BP129" s="23">
        <v>62.374320690270842</v>
      </c>
      <c r="BQ129" s="23">
        <v>28.944000722117401</v>
      </c>
      <c r="BR129" s="23">
        <v>164.55945687281047</v>
      </c>
      <c r="BS129" s="23">
        <v>0</v>
      </c>
      <c r="BT129" s="64">
        <v>26678.738949149363</v>
      </c>
      <c r="BU129" s="23">
        <v>4568.8954027501031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31247.634351899465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12.470585750126402</v>
      </c>
      <c r="D131" s="23">
        <v>0</v>
      </c>
      <c r="E131" s="23">
        <v>60.869436502227742</v>
      </c>
      <c r="F131" s="23">
        <v>37.79180783898461</v>
      </c>
      <c r="G131" s="23">
        <v>203.71314237597988</v>
      </c>
      <c r="H131" s="23">
        <v>10.453479627250296</v>
      </c>
      <c r="I131" s="23">
        <v>11.519729344457598</v>
      </c>
      <c r="J131" s="23">
        <v>59.814009451744766</v>
      </c>
      <c r="K131" s="23">
        <v>1.4016075655926705</v>
      </c>
      <c r="L131" s="23">
        <v>0.92805336829947915</v>
      </c>
      <c r="M131" s="23">
        <v>191.0871794724471</v>
      </c>
      <c r="N131" s="23">
        <v>144.56825037986337</v>
      </c>
      <c r="O131" s="23">
        <v>112.46161956744128</v>
      </c>
      <c r="P131" s="23">
        <v>91.889731612533396</v>
      </c>
      <c r="Q131" s="23">
        <v>6.9721382088399366</v>
      </c>
      <c r="R131" s="23">
        <v>169.3637197024232</v>
      </c>
      <c r="S131" s="23">
        <v>59.430766150950006</v>
      </c>
      <c r="T131" s="23">
        <v>40.861868354614742</v>
      </c>
      <c r="U131" s="23">
        <v>264.46409022164164</v>
      </c>
      <c r="V131" s="23">
        <v>10.233534449953472</v>
      </c>
      <c r="W131" s="23">
        <v>12.306649738209854</v>
      </c>
      <c r="X131" s="23">
        <v>342.12633974780738</v>
      </c>
      <c r="Y131" s="23">
        <v>19.784949070623366</v>
      </c>
      <c r="Z131" s="23">
        <v>1263.3745415452663</v>
      </c>
      <c r="AA131" s="23">
        <v>284.61912716892834</v>
      </c>
      <c r="AB131" s="23">
        <v>582.22684158034076</v>
      </c>
      <c r="AC131" s="23">
        <v>1.5438947030781762</v>
      </c>
      <c r="AD131" s="23">
        <v>935.39275415716486</v>
      </c>
      <c r="AE131" s="23">
        <v>18450.233214968932</v>
      </c>
      <c r="AF131" s="23">
        <v>5.8199264631445589</v>
      </c>
      <c r="AG131" s="23">
        <v>709.70880193114999</v>
      </c>
      <c r="AH131" s="23">
        <v>0</v>
      </c>
      <c r="AI131" s="23">
        <v>88.382998128472622</v>
      </c>
      <c r="AJ131" s="23">
        <v>1434.1679368748075</v>
      </c>
      <c r="AK131" s="23">
        <v>2.89971798623582</v>
      </c>
      <c r="AL131" s="23">
        <v>14.079967419978555</v>
      </c>
      <c r="AM131" s="23">
        <v>5.0993102094726499</v>
      </c>
      <c r="AN131" s="23">
        <v>167.58981001385959</v>
      </c>
      <c r="AO131" s="23">
        <v>7.7446000009557308</v>
      </c>
      <c r="AP131" s="23">
        <v>2.4911735739896059</v>
      </c>
      <c r="AQ131" s="23">
        <v>1741.4885229778718</v>
      </c>
      <c r="AR131" s="23">
        <v>508.79991429345262</v>
      </c>
      <c r="AS131" s="23">
        <v>1337.2467914373358</v>
      </c>
      <c r="AT131" s="23">
        <v>1277.0187165175266</v>
      </c>
      <c r="AU131" s="23">
        <v>0.51879692179346393</v>
      </c>
      <c r="AV131" s="23">
        <v>1.7074045004895895</v>
      </c>
      <c r="AW131" s="23">
        <v>14.798168855085796</v>
      </c>
      <c r="AX131" s="23">
        <v>842.3448923847136</v>
      </c>
      <c r="AY131" s="23">
        <v>0.8263526430127619</v>
      </c>
      <c r="AZ131" s="23">
        <v>0</v>
      </c>
      <c r="BA131" s="23">
        <v>0</v>
      </c>
      <c r="BB131" s="23">
        <v>1.1881525205089924</v>
      </c>
      <c r="BC131" s="23">
        <v>263.4661375327666</v>
      </c>
      <c r="BD131" s="23">
        <v>2.1312875348450997</v>
      </c>
      <c r="BE131" s="23">
        <v>15.17028981889168</v>
      </c>
      <c r="BF131" s="23">
        <v>154.27893611753484</v>
      </c>
      <c r="BG131" s="23">
        <v>278.45250671307247</v>
      </c>
      <c r="BH131" s="23">
        <v>3894.1884343476886</v>
      </c>
      <c r="BI131" s="23">
        <v>238.62303286972738</v>
      </c>
      <c r="BJ131" s="23">
        <v>1306.6900353736348</v>
      </c>
      <c r="BK131" s="23">
        <v>216.95447115260345</v>
      </c>
      <c r="BL131" s="23">
        <v>2057.7479982228388</v>
      </c>
      <c r="BM131" s="23">
        <v>0</v>
      </c>
      <c r="BN131" s="23">
        <v>479.89377107846406</v>
      </c>
      <c r="BO131" s="23">
        <v>753.89619536746329</v>
      </c>
      <c r="BP131" s="23">
        <v>8210.8839883105338</v>
      </c>
      <c r="BQ131" s="23">
        <v>202.1939102047715</v>
      </c>
      <c r="BR131" s="23">
        <v>0</v>
      </c>
      <c r="BS131" s="23">
        <v>0</v>
      </c>
      <c r="BT131" s="64">
        <v>49620.396012924415</v>
      </c>
      <c r="BU131" s="23">
        <v>5065.3251376725148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723.82657386717085</v>
      </c>
      <c r="CI131" s="23">
        <v>1407.8781329742167</v>
      </c>
      <c r="CJ131" s="34">
        <f t="shared" si="4"/>
        <v>56817.42585743832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21.414206742411405</v>
      </c>
      <c r="D135" s="23">
        <v>9.0380474084859905</v>
      </c>
      <c r="E135" s="23">
        <v>5.3847403146565442</v>
      </c>
      <c r="F135" s="23">
        <v>5.3291625060868189</v>
      </c>
      <c r="G135" s="23">
        <v>110.81368680576219</v>
      </c>
      <c r="H135" s="23">
        <v>21.023448057746968</v>
      </c>
      <c r="I135" s="23">
        <v>3.892499069478248</v>
      </c>
      <c r="J135" s="23">
        <v>8.3528201760553458</v>
      </c>
      <c r="K135" s="23">
        <v>18.901764202287069</v>
      </c>
      <c r="L135" s="23">
        <v>7.171007022617828</v>
      </c>
      <c r="M135" s="23">
        <v>48.332894017446698</v>
      </c>
      <c r="N135" s="23">
        <v>36.828029038114749</v>
      </c>
      <c r="O135" s="23">
        <v>11.167152576235321</v>
      </c>
      <c r="P135" s="23">
        <v>13.321039349022719</v>
      </c>
      <c r="Q135" s="23">
        <v>10.002509707510733</v>
      </c>
      <c r="R135" s="23">
        <v>17.354785975031806</v>
      </c>
      <c r="S135" s="23">
        <v>18.687812654842119</v>
      </c>
      <c r="T135" s="23">
        <v>10.148676347439274</v>
      </c>
      <c r="U135" s="23">
        <v>46.530088106371153</v>
      </c>
      <c r="V135" s="23">
        <v>4.1694640160057368</v>
      </c>
      <c r="W135" s="23">
        <v>10.880455953512028</v>
      </c>
      <c r="X135" s="23">
        <v>26.781708018280515</v>
      </c>
      <c r="Y135" s="23">
        <v>7.624187470865567</v>
      </c>
      <c r="Z135" s="23">
        <v>0.10740268274147345</v>
      </c>
      <c r="AA135" s="23">
        <v>5.4712940760802109</v>
      </c>
      <c r="AB135" s="23">
        <v>4.2697041917972944</v>
      </c>
      <c r="AC135" s="23">
        <v>86.850125399614598</v>
      </c>
      <c r="AD135" s="23">
        <v>9.889233945948714</v>
      </c>
      <c r="AE135" s="23">
        <v>53.164507905835372</v>
      </c>
      <c r="AF135" s="23">
        <v>41.733575903660942</v>
      </c>
      <c r="AG135" s="23">
        <v>40.306909204084334</v>
      </c>
      <c r="AH135" s="23">
        <v>6.1488304628638852</v>
      </c>
      <c r="AI135" s="23">
        <v>5.1702003556672462</v>
      </c>
      <c r="AJ135" s="23">
        <v>17.893512567978711</v>
      </c>
      <c r="AK135" s="23">
        <v>5.6807173209043036</v>
      </c>
      <c r="AL135" s="23">
        <v>5.956008967244161</v>
      </c>
      <c r="AM135" s="23">
        <v>20.01471228629941</v>
      </c>
      <c r="AN135" s="23">
        <v>44.372834254167088</v>
      </c>
      <c r="AO135" s="23">
        <v>27.861606877654175</v>
      </c>
      <c r="AP135" s="23">
        <v>25.78172843926626</v>
      </c>
      <c r="AQ135" s="23">
        <v>253.61907074503225</v>
      </c>
      <c r="AR135" s="23">
        <v>10.971929945208347</v>
      </c>
      <c r="AS135" s="23">
        <v>11.85626931747022</v>
      </c>
      <c r="AT135" s="23">
        <v>9.0742175796476765</v>
      </c>
      <c r="AU135" s="23">
        <v>2.4241360753956092</v>
      </c>
      <c r="AV135" s="23">
        <v>3.1940048345900429</v>
      </c>
      <c r="AW135" s="23">
        <v>0.58488879553995565</v>
      </c>
      <c r="AX135" s="23">
        <v>24.811516584782176</v>
      </c>
      <c r="AY135" s="23">
        <v>37.554933581118704</v>
      </c>
      <c r="AZ135" s="23">
        <v>7.081476767649856</v>
      </c>
      <c r="BA135" s="23">
        <v>0</v>
      </c>
      <c r="BB135" s="23">
        <v>4.9220824798073393</v>
      </c>
      <c r="BC135" s="23">
        <v>19.425057482162856</v>
      </c>
      <c r="BD135" s="23">
        <v>39.367213522069804</v>
      </c>
      <c r="BE135" s="23">
        <v>3.8274717559744769</v>
      </c>
      <c r="BF135" s="23">
        <v>3.9445484980454304</v>
      </c>
      <c r="BG135" s="23">
        <v>28.669504584359899</v>
      </c>
      <c r="BH135" s="23">
        <v>85.668385807142982</v>
      </c>
      <c r="BI135" s="23">
        <v>5.3113308736816318</v>
      </c>
      <c r="BJ135" s="23">
        <v>151.8501714330512</v>
      </c>
      <c r="BK135" s="23">
        <v>4.0218420954384708</v>
      </c>
      <c r="BL135" s="23">
        <v>22.980835308490363</v>
      </c>
      <c r="BM135" s="23">
        <v>76.551369670243716</v>
      </c>
      <c r="BN135" s="23">
        <v>50.926160959720065</v>
      </c>
      <c r="BO135" s="23">
        <v>22.371582235439739</v>
      </c>
      <c r="BP135" s="23">
        <v>125.93087889625578</v>
      </c>
      <c r="BQ135" s="23">
        <v>5.8822477455585531</v>
      </c>
      <c r="BR135" s="23">
        <v>14.520734533052238</v>
      </c>
      <c r="BS135" s="23">
        <v>0</v>
      </c>
      <c r="BT135" s="64">
        <v>1901.1669524850045</v>
      </c>
      <c r="BU135" s="23">
        <v>13173.219136012191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15074.386088497195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7.6412509060695468</v>
      </c>
      <c r="BI136" s="23">
        <v>0</v>
      </c>
      <c r="BJ136" s="23">
        <v>0</v>
      </c>
      <c r="BK136" s="23">
        <v>0</v>
      </c>
      <c r="BL136" s="23">
        <v>3893.6866449143172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3901.3278958203869</v>
      </c>
      <c r="BU136" s="23">
        <v>1411.1607858436296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5312.4886816640164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1052.7145842055613</v>
      </c>
      <c r="D138" s="23">
        <v>42.338213338356915</v>
      </c>
      <c r="E138" s="23">
        <v>276.79518232981422</v>
      </c>
      <c r="F138" s="23">
        <v>712.11479278502463</v>
      </c>
      <c r="G138" s="23">
        <v>6526.5899847370565</v>
      </c>
      <c r="H138" s="23">
        <v>113.77393135447834</v>
      </c>
      <c r="I138" s="23">
        <v>77.540064707904875</v>
      </c>
      <c r="J138" s="23">
        <v>2042.1227993386908</v>
      </c>
      <c r="K138" s="23">
        <v>9941.9581036662275</v>
      </c>
      <c r="L138" s="23">
        <v>23.13577771461317</v>
      </c>
      <c r="M138" s="23">
        <v>4509.7708616679483</v>
      </c>
      <c r="N138" s="23">
        <v>4060.0462615437059</v>
      </c>
      <c r="O138" s="23">
        <v>113.74634200089956</v>
      </c>
      <c r="P138" s="23">
        <v>124.39940734007072</v>
      </c>
      <c r="Q138" s="23">
        <v>37.118225218077399</v>
      </c>
      <c r="R138" s="23">
        <v>159.44234757539428</v>
      </c>
      <c r="S138" s="23">
        <v>275.87285920726509</v>
      </c>
      <c r="T138" s="23">
        <v>182.11655675094525</v>
      </c>
      <c r="U138" s="23">
        <v>1140.2768814485787</v>
      </c>
      <c r="V138" s="23">
        <v>36.260431210963276</v>
      </c>
      <c r="W138" s="23">
        <v>192.66947051008864</v>
      </c>
      <c r="X138" s="23">
        <v>409.17209415724943</v>
      </c>
      <c r="Y138" s="23">
        <v>92.141555099067119</v>
      </c>
      <c r="Z138" s="23">
        <v>164.28472577533961</v>
      </c>
      <c r="AA138" s="23">
        <v>71.210991121743447</v>
      </c>
      <c r="AB138" s="23">
        <v>278.27314957573196</v>
      </c>
      <c r="AC138" s="23">
        <v>1014.572383098473</v>
      </c>
      <c r="AD138" s="23">
        <v>520.75603419481297</v>
      </c>
      <c r="AE138" s="23">
        <v>601.87050150399966</v>
      </c>
      <c r="AF138" s="23">
        <v>334.03875437885091</v>
      </c>
      <c r="AG138" s="23">
        <v>337.31472757717216</v>
      </c>
      <c r="AH138" s="23">
        <v>14.359918264065231</v>
      </c>
      <c r="AI138" s="23">
        <v>2.8838318867470543</v>
      </c>
      <c r="AJ138" s="23">
        <v>99.359499424756194</v>
      </c>
      <c r="AK138" s="23">
        <v>725.50351904074921</v>
      </c>
      <c r="AL138" s="23">
        <v>55.229477198489157</v>
      </c>
      <c r="AM138" s="23">
        <v>712.09074144515887</v>
      </c>
      <c r="AN138" s="23">
        <v>5853.0450613133489</v>
      </c>
      <c r="AO138" s="23">
        <v>2731.5233796558136</v>
      </c>
      <c r="AP138" s="23">
        <v>185.4084125327291</v>
      </c>
      <c r="AQ138" s="23">
        <v>1021.8842292108053</v>
      </c>
      <c r="AR138" s="23">
        <v>5.7939048205496926</v>
      </c>
      <c r="AS138" s="23">
        <v>120.32764104781032</v>
      </c>
      <c r="AT138" s="23">
        <v>1405.0833089140187</v>
      </c>
      <c r="AU138" s="23">
        <v>115.69711568563594</v>
      </c>
      <c r="AV138" s="23">
        <v>8.6923097299615453</v>
      </c>
      <c r="AW138" s="23">
        <v>11.433256664971509</v>
      </c>
      <c r="AX138" s="23">
        <v>1152.7959304275387</v>
      </c>
      <c r="AY138" s="23">
        <v>194.23032853077032</v>
      </c>
      <c r="AZ138" s="23">
        <v>213.06697509456555</v>
      </c>
      <c r="BA138" s="23">
        <v>305.95906517329047</v>
      </c>
      <c r="BB138" s="23">
        <v>18.982563789310596</v>
      </c>
      <c r="BC138" s="23">
        <v>950.82086264011718</v>
      </c>
      <c r="BD138" s="23">
        <v>225.09360722818755</v>
      </c>
      <c r="BE138" s="23">
        <v>258.09369632658775</v>
      </c>
      <c r="BF138" s="23">
        <v>17.916234592341706</v>
      </c>
      <c r="BG138" s="23">
        <v>1244.2709792554808</v>
      </c>
      <c r="BH138" s="23">
        <v>696.88674800247861</v>
      </c>
      <c r="BI138" s="23">
        <v>61.433851222088514</v>
      </c>
      <c r="BJ138" s="23">
        <v>1853.9514070040991</v>
      </c>
      <c r="BK138" s="23">
        <v>6.0821179368553429</v>
      </c>
      <c r="BL138" s="23">
        <v>287.93762360625186</v>
      </c>
      <c r="BM138" s="23">
        <v>3259.7612249027534</v>
      </c>
      <c r="BN138" s="23">
        <v>531.76915211028063</v>
      </c>
      <c r="BO138" s="23">
        <v>450.93114103035282</v>
      </c>
      <c r="BP138" s="23">
        <v>256.31898849174246</v>
      </c>
      <c r="BQ138" s="23">
        <v>239.43183725665875</v>
      </c>
      <c r="BR138" s="23">
        <v>42.578694030289896</v>
      </c>
      <c r="BS138" s="23">
        <v>0</v>
      </c>
      <c r="BT138" s="64">
        <v>60801.066630621768</v>
      </c>
      <c r="BU138" s="23">
        <v>55815.713944130512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36409.562720254609</v>
      </c>
      <c r="CH138" s="23">
        <v>-8352.3200369305232</v>
      </c>
      <c r="CI138" s="23">
        <v>76160.089641574625</v>
      </c>
      <c r="CJ138" s="34">
        <f t="shared" si="4"/>
        <v>220834.11289965099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357.57439652281505</v>
      </c>
      <c r="D139" s="23">
        <v>1.0833805835061958</v>
      </c>
      <c r="E139" s="23">
        <v>145.75476570438022</v>
      </c>
      <c r="F139" s="23">
        <v>4.5009857538115954</v>
      </c>
      <c r="G139" s="23">
        <v>248.74424093508267</v>
      </c>
      <c r="H139" s="23">
        <v>21.92129229775977</v>
      </c>
      <c r="I139" s="23">
        <v>33.633867736916066</v>
      </c>
      <c r="J139" s="23">
        <v>831.93373791590523</v>
      </c>
      <c r="K139" s="23">
        <v>1384.550859032076</v>
      </c>
      <c r="L139" s="23">
        <v>4.9212438563674077</v>
      </c>
      <c r="M139" s="23">
        <v>1861.5361854475434</v>
      </c>
      <c r="N139" s="23">
        <v>1717.8751782340432</v>
      </c>
      <c r="O139" s="23">
        <v>47.9834290095271</v>
      </c>
      <c r="P139" s="23">
        <v>49.370762371265087</v>
      </c>
      <c r="Q139" s="23">
        <v>10.946912806802001</v>
      </c>
      <c r="R139" s="23">
        <v>66.915668356562918</v>
      </c>
      <c r="S139" s="23">
        <v>105.67602704484767</v>
      </c>
      <c r="T139" s="23">
        <v>75.437613958928281</v>
      </c>
      <c r="U139" s="23">
        <v>465.77084928607303</v>
      </c>
      <c r="V139" s="23">
        <v>13.962423538241563</v>
      </c>
      <c r="W139" s="23">
        <v>73.085973166475739</v>
      </c>
      <c r="X139" s="23">
        <v>173.27205507892629</v>
      </c>
      <c r="Y139" s="23">
        <v>37.469598084645639</v>
      </c>
      <c r="Z139" s="23">
        <v>111.08793088256293</v>
      </c>
      <c r="AA139" s="23">
        <v>13.541335123128116</v>
      </c>
      <c r="AB139" s="23">
        <v>39.758493068231473</v>
      </c>
      <c r="AC139" s="23">
        <v>105.81330273948419</v>
      </c>
      <c r="AD139" s="23">
        <v>26.501675905674183</v>
      </c>
      <c r="AE139" s="23">
        <v>3184.1671912245342</v>
      </c>
      <c r="AF139" s="23">
        <v>215.40601767323238</v>
      </c>
      <c r="AG139" s="23">
        <v>115.20237068499799</v>
      </c>
      <c r="AH139" s="23">
        <v>6.2830662597483871</v>
      </c>
      <c r="AI139" s="23">
        <v>0</v>
      </c>
      <c r="AJ139" s="23">
        <v>44.660846589052966</v>
      </c>
      <c r="AK139" s="23">
        <v>283.35942978615174</v>
      </c>
      <c r="AL139" s="23">
        <v>21.464875340449296</v>
      </c>
      <c r="AM139" s="23">
        <v>69.350974789521274</v>
      </c>
      <c r="AN139" s="23">
        <v>3922.8229178331189</v>
      </c>
      <c r="AO139" s="23">
        <v>935.09216987866444</v>
      </c>
      <c r="AP139" s="23">
        <v>2332.7619234488907</v>
      </c>
      <c r="AQ139" s="23">
        <v>287.54594829369228</v>
      </c>
      <c r="AR139" s="23">
        <v>0</v>
      </c>
      <c r="AS139" s="23">
        <v>0</v>
      </c>
      <c r="AT139" s="23">
        <v>30.750096151140603</v>
      </c>
      <c r="AU139" s="23">
        <v>16.177530179038399</v>
      </c>
      <c r="AV139" s="23">
        <v>0</v>
      </c>
      <c r="AW139" s="23">
        <v>0</v>
      </c>
      <c r="AX139" s="23">
        <v>1781.6680144015143</v>
      </c>
      <c r="AY139" s="23">
        <v>1921.7498053423219</v>
      </c>
      <c r="AZ139" s="23">
        <v>51.14916329896608</v>
      </c>
      <c r="BA139" s="23">
        <v>0</v>
      </c>
      <c r="BB139" s="23">
        <v>162.53973820716453</v>
      </c>
      <c r="BC139" s="23">
        <v>382.50365766918446</v>
      </c>
      <c r="BD139" s="23">
        <v>1814.2699706925209</v>
      </c>
      <c r="BE139" s="23">
        <v>108.88632691524214</v>
      </c>
      <c r="BF139" s="23">
        <v>7.2160269894049707</v>
      </c>
      <c r="BG139" s="23">
        <v>1639.3980799412107</v>
      </c>
      <c r="BH139" s="23">
        <v>333.32403030061579</v>
      </c>
      <c r="BI139" s="23">
        <v>385.68954465399639</v>
      </c>
      <c r="BJ139" s="23">
        <v>404.07111214260794</v>
      </c>
      <c r="BK139" s="23">
        <v>8.4911499741115843</v>
      </c>
      <c r="BL139" s="23">
        <v>21.683887801895999</v>
      </c>
      <c r="BM139" s="23">
        <v>1594.7327152575078</v>
      </c>
      <c r="BN139" s="23">
        <v>2409.551363690347</v>
      </c>
      <c r="BO139" s="23">
        <v>506.67408180799862</v>
      </c>
      <c r="BP139" s="23">
        <v>216.85799560267205</v>
      </c>
      <c r="BQ139" s="23">
        <v>10.761188399557547</v>
      </c>
      <c r="BR139" s="23">
        <v>3.3190637487247185</v>
      </c>
      <c r="BS139" s="23">
        <v>0</v>
      </c>
      <c r="BT139" s="64">
        <v>33260.206459411384</v>
      </c>
      <c r="BU139" s="23">
        <v>81160.091316725695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114420.29777613707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236.56052341899419</v>
      </c>
      <c r="D140" s="23">
        <v>2.8879382520546395</v>
      </c>
      <c r="E140" s="23">
        <v>0.2462665515003179</v>
      </c>
      <c r="F140" s="23">
        <v>334.25274380817137</v>
      </c>
      <c r="G140" s="23">
        <v>576.80061707862978</v>
      </c>
      <c r="H140" s="23">
        <v>12.65316403415949</v>
      </c>
      <c r="I140" s="23">
        <v>6.4130713444760685</v>
      </c>
      <c r="J140" s="23">
        <v>125.31151820504454</v>
      </c>
      <c r="K140" s="23">
        <v>11.494607275508731</v>
      </c>
      <c r="L140" s="23">
        <v>1.3071796600060874</v>
      </c>
      <c r="M140" s="23">
        <v>975.10467576824328</v>
      </c>
      <c r="N140" s="23">
        <v>734.40452132137375</v>
      </c>
      <c r="O140" s="23">
        <v>11.584331400378192</v>
      </c>
      <c r="P140" s="23">
        <v>19.13538132887971</v>
      </c>
      <c r="Q140" s="23">
        <v>6.482208212953549</v>
      </c>
      <c r="R140" s="23">
        <v>36.657619753555629</v>
      </c>
      <c r="S140" s="23">
        <v>131.58791727261692</v>
      </c>
      <c r="T140" s="23">
        <v>16.220614310282905</v>
      </c>
      <c r="U140" s="23">
        <v>773.08987741687679</v>
      </c>
      <c r="V140" s="23">
        <v>4.5389330666825787</v>
      </c>
      <c r="W140" s="23">
        <v>44.433886714649134</v>
      </c>
      <c r="X140" s="23">
        <v>31.464594122752967</v>
      </c>
      <c r="Y140" s="23">
        <v>8.2406357338971485</v>
      </c>
      <c r="Z140" s="23">
        <v>6.2397603092617224</v>
      </c>
      <c r="AA140" s="23">
        <v>4.6362673866307347</v>
      </c>
      <c r="AB140" s="23">
        <v>15.577449836296903</v>
      </c>
      <c r="AC140" s="23">
        <v>45.417820597768213</v>
      </c>
      <c r="AD140" s="23">
        <v>17.5892053840556</v>
      </c>
      <c r="AE140" s="23">
        <v>109.056666411206</v>
      </c>
      <c r="AF140" s="23">
        <v>558.25503249343228</v>
      </c>
      <c r="AG140" s="23">
        <v>24.958040795041679</v>
      </c>
      <c r="AH140" s="23">
        <v>6.330500893331191</v>
      </c>
      <c r="AI140" s="23">
        <v>67.935451871066917</v>
      </c>
      <c r="AJ140" s="23">
        <v>4.2417116024596817</v>
      </c>
      <c r="AK140" s="23">
        <v>515.13778548002426</v>
      </c>
      <c r="AL140" s="23">
        <v>20.787813536905965</v>
      </c>
      <c r="AM140" s="23">
        <v>33.55318082452456</v>
      </c>
      <c r="AN140" s="23">
        <v>5.80867724184316</v>
      </c>
      <c r="AO140" s="23">
        <v>43.584421045498082</v>
      </c>
      <c r="AP140" s="23">
        <v>267.49755467398518</v>
      </c>
      <c r="AQ140" s="23">
        <v>203.30622700289811</v>
      </c>
      <c r="AR140" s="23">
        <v>34.278926182008135</v>
      </c>
      <c r="AS140" s="23">
        <v>7.2120599438598809</v>
      </c>
      <c r="AT140" s="23">
        <v>29.998524430080792</v>
      </c>
      <c r="AU140" s="23">
        <v>11.220344637467061</v>
      </c>
      <c r="AV140" s="23">
        <v>4.0114428505643733</v>
      </c>
      <c r="AW140" s="23">
        <v>0.37044075471153587</v>
      </c>
      <c r="AX140" s="23">
        <v>46.541361511252454</v>
      </c>
      <c r="AY140" s="23">
        <v>77.405770353112018</v>
      </c>
      <c r="AZ140" s="23">
        <v>65.937352823158506</v>
      </c>
      <c r="BA140" s="23">
        <v>0</v>
      </c>
      <c r="BB140" s="23">
        <v>22.351687929174489</v>
      </c>
      <c r="BC140" s="23">
        <v>19.809344380036155</v>
      </c>
      <c r="BD140" s="23">
        <v>11.332836756734755</v>
      </c>
      <c r="BE140" s="23">
        <v>6.834061039420936</v>
      </c>
      <c r="BF140" s="23">
        <v>0.46074603535401881</v>
      </c>
      <c r="BG140" s="23">
        <v>1101.9937928934905</v>
      </c>
      <c r="BH140" s="23">
        <v>10.493250858916566</v>
      </c>
      <c r="BI140" s="23">
        <v>1.27632046972216</v>
      </c>
      <c r="BJ140" s="23">
        <v>0</v>
      </c>
      <c r="BK140" s="23">
        <v>3.6143449397842256</v>
      </c>
      <c r="BL140" s="23">
        <v>26.574045159073911</v>
      </c>
      <c r="BM140" s="23">
        <v>20.902523539697668</v>
      </c>
      <c r="BN140" s="23">
        <v>1333.7611479344041</v>
      </c>
      <c r="BO140" s="23">
        <v>2.8313786775377094</v>
      </c>
      <c r="BP140" s="23">
        <v>32.292316413234637</v>
      </c>
      <c r="BQ140" s="23">
        <v>12.738775053413725</v>
      </c>
      <c r="BR140" s="23">
        <v>7.6960886814376543</v>
      </c>
      <c r="BS140" s="23">
        <v>0</v>
      </c>
      <c r="BT140" s="64">
        <v>8942.7252776855603</v>
      </c>
      <c r="BU140" s="23">
        <v>2265.0372995910161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342.53287036665034</v>
      </c>
      <c r="CI140" s="23">
        <v>1093.8135034586035</v>
      </c>
      <c r="CJ140" s="34">
        <f t="shared" si="5"/>
        <v>12644.108951101831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5498.2645578321417</v>
      </c>
      <c r="D141" s="23">
        <v>7.6395148276261233</v>
      </c>
      <c r="E141" s="23">
        <v>590.49581390898345</v>
      </c>
      <c r="F141" s="23">
        <v>3227.411697228491</v>
      </c>
      <c r="G141" s="23">
        <v>31009.067897358786</v>
      </c>
      <c r="H141" s="23">
        <v>1829.6643018671925</v>
      </c>
      <c r="I141" s="23">
        <v>4758.2313970739342</v>
      </c>
      <c r="J141" s="23">
        <v>8136.9033047305829</v>
      </c>
      <c r="K141" s="23">
        <v>927.29118730322659</v>
      </c>
      <c r="L141" s="23">
        <v>2137.225552310339</v>
      </c>
      <c r="M141" s="23">
        <v>22312.06272105161</v>
      </c>
      <c r="N141" s="23">
        <v>3511.7415357930454</v>
      </c>
      <c r="O141" s="23">
        <v>12679.218319775508</v>
      </c>
      <c r="P141" s="23">
        <v>9752.0110848505665</v>
      </c>
      <c r="Q141" s="23">
        <v>9127.7119626139411</v>
      </c>
      <c r="R141" s="23">
        <v>7426.9346489124582</v>
      </c>
      <c r="S141" s="23">
        <v>3709.336242372377</v>
      </c>
      <c r="T141" s="23">
        <v>1829.873055434447</v>
      </c>
      <c r="U141" s="23">
        <v>15704.559815813325</v>
      </c>
      <c r="V141" s="23">
        <v>574.05613560553172</v>
      </c>
      <c r="W141" s="23">
        <v>1406.8506135759483</v>
      </c>
      <c r="X141" s="23">
        <v>2304.0389982461475</v>
      </c>
      <c r="Y141" s="23">
        <v>875.03916511468901</v>
      </c>
      <c r="Z141" s="23">
        <v>2266.2470017546543</v>
      </c>
      <c r="AA141" s="23">
        <v>173.96297066285973</v>
      </c>
      <c r="AB141" s="23">
        <v>1272.4482982744025</v>
      </c>
      <c r="AC141" s="23">
        <v>980.7530271907624</v>
      </c>
      <c r="AD141" s="23">
        <v>790.75606147984422</v>
      </c>
      <c r="AE141" s="23">
        <v>1235.5443571093394</v>
      </c>
      <c r="AF141" s="23">
        <v>1868.3886742030104</v>
      </c>
      <c r="AG141" s="23">
        <v>356.59896170820525</v>
      </c>
      <c r="AH141" s="23">
        <v>745.46756372461118</v>
      </c>
      <c r="AI141" s="23">
        <v>1508.1828876882178</v>
      </c>
      <c r="AJ141" s="23">
        <v>326.0812812774509</v>
      </c>
      <c r="AK141" s="23">
        <v>266.74319121770435</v>
      </c>
      <c r="AL141" s="23">
        <v>704.09528097059513</v>
      </c>
      <c r="AM141" s="23">
        <v>1928.8211555924154</v>
      </c>
      <c r="AN141" s="23">
        <v>565.1056098022683</v>
      </c>
      <c r="AO141" s="23">
        <v>994.80920825472469</v>
      </c>
      <c r="AP141" s="23">
        <v>1916.8498966973402</v>
      </c>
      <c r="AQ141" s="23">
        <v>1103.4607027719603</v>
      </c>
      <c r="AR141" s="23">
        <v>969.42549108883657</v>
      </c>
      <c r="AS141" s="23">
        <v>63.129938993783341</v>
      </c>
      <c r="AT141" s="23">
        <v>50.709008400504139</v>
      </c>
      <c r="AU141" s="23">
        <v>427.86286813006933</v>
      </c>
      <c r="AV141" s="23">
        <v>12.456039201739939</v>
      </c>
      <c r="AW141" s="23">
        <v>16.632783920701726</v>
      </c>
      <c r="AX141" s="23">
        <v>225.36388891500127</v>
      </c>
      <c r="AY141" s="23">
        <v>496.33112888019389</v>
      </c>
      <c r="AZ141" s="23">
        <v>184.45781462924876</v>
      </c>
      <c r="BA141" s="23">
        <v>389.53737010403063</v>
      </c>
      <c r="BB141" s="23">
        <v>84.614924573516475</v>
      </c>
      <c r="BC141" s="23">
        <v>176.18160523180418</v>
      </c>
      <c r="BD141" s="23">
        <v>29.32917115898795</v>
      </c>
      <c r="BE141" s="23">
        <v>20.694873632819245</v>
      </c>
      <c r="BF141" s="23">
        <v>79.947306107924902</v>
      </c>
      <c r="BG141" s="23">
        <v>339.98199620532961</v>
      </c>
      <c r="BH141" s="23">
        <v>2487.7475544720846</v>
      </c>
      <c r="BI141" s="23">
        <v>56.827489556115395</v>
      </c>
      <c r="BJ141" s="23">
        <v>17168.596517693488</v>
      </c>
      <c r="BK141" s="23">
        <v>135.64750470249419</v>
      </c>
      <c r="BL141" s="23">
        <v>9286.6930172844659</v>
      </c>
      <c r="BM141" s="23">
        <v>1261.714322941925</v>
      </c>
      <c r="BN141" s="23">
        <v>789.665682260989</v>
      </c>
      <c r="BO141" s="23">
        <v>368.93239771802632</v>
      </c>
      <c r="BP141" s="23">
        <v>1026.1467591095939</v>
      </c>
      <c r="BQ141" s="23">
        <v>130.42581727453876</v>
      </c>
      <c r="BR141" s="23">
        <v>316.67103683803145</v>
      </c>
      <c r="BS141" s="23">
        <v>0</v>
      </c>
      <c r="BT141" s="64">
        <v>204935.6699630075</v>
      </c>
      <c r="BU141" s="23">
        <v>329552.5483275408</v>
      </c>
      <c r="BV141" s="23">
        <v>0</v>
      </c>
      <c r="BW141" s="23">
        <v>18.207986181188147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0.43937471198811212</v>
      </c>
      <c r="CD141" s="23">
        <v>219297.1049772425</v>
      </c>
      <c r="CE141" s="23">
        <v>0</v>
      </c>
      <c r="CF141" s="23">
        <v>0</v>
      </c>
      <c r="CG141" s="23">
        <v>0</v>
      </c>
      <c r="CH141" s="23">
        <v>11146.758874937677</v>
      </c>
      <c r="CI141" s="23">
        <v>276848.96375915309</v>
      </c>
      <c r="CJ141" s="34">
        <f t="shared" si="5"/>
        <v>1041799.6932627747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73112.481402076068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73112.481402076068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202960.75940474524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430999.37119633664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633960.13060108188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421642.11394832039</v>
      </c>
      <c r="CG145" s="23">
        <v>0</v>
      </c>
      <c r="CH145" s="23">
        <v>0</v>
      </c>
      <c r="CI145" s="23">
        <v>39827.545608096691</v>
      </c>
      <c r="CJ145" s="34">
        <f>SUM(BT145:CI145)</f>
        <v>1095429.790157499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8026.4588508356383</v>
      </c>
      <c r="D146" s="23">
        <v>3357.9292905585557</v>
      </c>
      <c r="E146" s="23">
        <v>210.69701921172916</v>
      </c>
      <c r="F146" s="23">
        <v>4368.0380820662194</v>
      </c>
      <c r="G146" s="23">
        <v>139467.99824921647</v>
      </c>
      <c r="H146" s="23">
        <v>67499.985981245205</v>
      </c>
      <c r="I146" s="23">
        <v>18885.23300290326</v>
      </c>
      <c r="J146" s="23">
        <v>18928.197711330591</v>
      </c>
      <c r="K146" s="23">
        <v>25876.452008982942</v>
      </c>
      <c r="L146" s="23">
        <v>79354.373982956706</v>
      </c>
      <c r="M146" s="23">
        <v>53447.785348127989</v>
      </c>
      <c r="N146" s="23">
        <v>40501.176111358713</v>
      </c>
      <c r="O146" s="23">
        <v>43368.729270479256</v>
      </c>
      <c r="P146" s="23">
        <v>41786.686311793994</v>
      </c>
      <c r="Q146" s="23">
        <v>18838.190398433297</v>
      </c>
      <c r="R146" s="23">
        <v>62900.397579785051</v>
      </c>
      <c r="S146" s="23">
        <v>65663.93544171768</v>
      </c>
      <c r="T146" s="23">
        <v>33409.447407779859</v>
      </c>
      <c r="U146" s="23">
        <v>196649.23013593181</v>
      </c>
      <c r="V146" s="23">
        <v>17327.835808577704</v>
      </c>
      <c r="W146" s="23">
        <v>25078.852116898121</v>
      </c>
      <c r="X146" s="23">
        <v>69633.89875762898</v>
      </c>
      <c r="Y146" s="23">
        <v>19704.612250249567</v>
      </c>
      <c r="Z146" s="23">
        <v>1630.953711525988</v>
      </c>
      <c r="AA146" s="23">
        <v>5247.1513064545607</v>
      </c>
      <c r="AB146" s="23">
        <v>14755.141150609754</v>
      </c>
      <c r="AC146" s="23">
        <v>26658.754607783023</v>
      </c>
      <c r="AD146" s="23">
        <v>56606.810616829316</v>
      </c>
      <c r="AE146" s="23">
        <v>672536.67313521181</v>
      </c>
      <c r="AF146" s="23">
        <v>153339.47017660743</v>
      </c>
      <c r="AG146" s="23">
        <v>608338.34810151858</v>
      </c>
      <c r="AH146" s="23">
        <v>4513.9871575587158</v>
      </c>
      <c r="AI146" s="23">
        <v>76389.234973008817</v>
      </c>
      <c r="AJ146" s="23">
        <v>397562.92389647197</v>
      </c>
      <c r="AK146" s="23">
        <v>9508.9192728045109</v>
      </c>
      <c r="AL146" s="23">
        <v>6169.8500173823686</v>
      </c>
      <c r="AM146" s="23">
        <v>56808.932921027503</v>
      </c>
      <c r="AN146" s="23">
        <v>10076.559205159596</v>
      </c>
      <c r="AO146" s="23">
        <v>24469.442995117282</v>
      </c>
      <c r="AP146" s="23">
        <v>60844.246653292037</v>
      </c>
      <c r="AQ146" s="23">
        <v>14484.801287247219</v>
      </c>
      <c r="AR146" s="23">
        <v>12453.526663734978</v>
      </c>
      <c r="AS146" s="23">
        <v>5315.3468327125902</v>
      </c>
      <c r="AT146" s="23">
        <v>24867.384113938409</v>
      </c>
      <c r="AU146" s="23">
        <v>3687.1802311246679</v>
      </c>
      <c r="AV146" s="23">
        <v>915.41469947548501</v>
      </c>
      <c r="AW146" s="23">
        <v>1803.743823067078</v>
      </c>
      <c r="AX146" s="23">
        <v>44827.314115475892</v>
      </c>
      <c r="AY146" s="23">
        <v>79690.596990519436</v>
      </c>
      <c r="AZ146" s="23">
        <v>309.12435826755893</v>
      </c>
      <c r="BA146" s="23">
        <v>3907.1912107230705</v>
      </c>
      <c r="BB146" s="23">
        <v>21154.036541860529</v>
      </c>
      <c r="BC146" s="23">
        <v>17405.107471297561</v>
      </c>
      <c r="BD146" s="23">
        <v>238661.60538222123</v>
      </c>
      <c r="BE146" s="23">
        <v>4956.2783504269737</v>
      </c>
      <c r="BF146" s="23">
        <v>1407305.8144384383</v>
      </c>
      <c r="BG146" s="23">
        <v>26384.376329690684</v>
      </c>
      <c r="BH146" s="23">
        <v>141660.2065435262</v>
      </c>
      <c r="BI146" s="23">
        <v>18346.71009407442</v>
      </c>
      <c r="BJ146" s="23">
        <v>45897.137627886324</v>
      </c>
      <c r="BK146" s="23">
        <v>4425.8643267091429</v>
      </c>
      <c r="BL146" s="23">
        <v>9888.1253746648999</v>
      </c>
      <c r="BM146" s="23">
        <v>27908.903406644167</v>
      </c>
      <c r="BN146" s="23">
        <v>15747.78810547827</v>
      </c>
      <c r="BO146" s="23">
        <v>9194.7873997835832</v>
      </c>
      <c r="BP146" s="23">
        <v>39374.772456803592</v>
      </c>
      <c r="BQ146" s="23">
        <v>12015.077961162602</v>
      </c>
      <c r="BR146" s="23">
        <v>5757.0546762335489</v>
      </c>
      <c r="BS146" s="23">
        <v>0</v>
      </c>
      <c r="BT146" s="69">
        <v>5478088.8118296219</v>
      </c>
      <c r="BU146" s="23">
        <v>-6481586.9161223602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21795191.602530681</v>
      </c>
      <c r="CJ146" s="34">
        <f>SUM(BT146:CI146)</f>
        <v>20791693.498237941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22324785.429867499</v>
      </c>
      <c r="AI147" s="23">
        <v>1240224.51966674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23565009.949534237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23565009.949534237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-692.77090893586762</v>
      </c>
      <c r="D149" s="23">
        <v>19.542607832000915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49.016272504694541</v>
      </c>
      <c r="Y149" s="23">
        <v>0</v>
      </c>
      <c r="Z149" s="23">
        <v>0</v>
      </c>
      <c r="AA149" s="23">
        <v>0</v>
      </c>
      <c r="AB149" s="23">
        <v>179.90824097477631</v>
      </c>
      <c r="AC149" s="23">
        <v>9961.2957207846193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1229.8978469190031</v>
      </c>
      <c r="AK149" s="23">
        <v>0</v>
      </c>
      <c r="AL149" s="23">
        <v>0</v>
      </c>
      <c r="AM149" s="23">
        <v>0</v>
      </c>
      <c r="AN149" s="23">
        <v>7.8964227184521789</v>
      </c>
      <c r="AO149" s="23">
        <v>0</v>
      </c>
      <c r="AP149" s="23">
        <v>5.2105232777956774</v>
      </c>
      <c r="AQ149" s="23">
        <v>5.5415897016512581</v>
      </c>
      <c r="AR149" s="23">
        <v>0</v>
      </c>
      <c r="AS149" s="23">
        <v>0</v>
      </c>
      <c r="AT149" s="23">
        <v>0</v>
      </c>
      <c r="AU149" s="23">
        <v>1657.5077370176964</v>
      </c>
      <c r="AV149" s="23">
        <v>0</v>
      </c>
      <c r="AW149" s="23">
        <v>0</v>
      </c>
      <c r="AX149" s="23">
        <v>119.09947970780054</v>
      </c>
      <c r="AY149" s="23">
        <v>737.14779942756979</v>
      </c>
      <c r="AZ149" s="23">
        <v>0</v>
      </c>
      <c r="BA149" s="23">
        <v>3067.5498456262167</v>
      </c>
      <c r="BB149" s="23">
        <v>0.93917391865920774</v>
      </c>
      <c r="BC149" s="23">
        <v>3958.6250557541393</v>
      </c>
      <c r="BD149" s="23">
        <v>9.0547439210772005</v>
      </c>
      <c r="BE149" s="23">
        <v>25.662959053342867</v>
      </c>
      <c r="BF149" s="23">
        <v>0</v>
      </c>
      <c r="BG149" s="23">
        <v>348.54250541682586</v>
      </c>
      <c r="BH149" s="23">
        <v>70089.290264900919</v>
      </c>
      <c r="BI149" s="23">
        <v>0</v>
      </c>
      <c r="BJ149" s="23">
        <v>36845.399353788176</v>
      </c>
      <c r="BK149" s="23">
        <v>0.81157077298204583</v>
      </c>
      <c r="BL149" s="23">
        <v>49862.555617157981</v>
      </c>
      <c r="BM149" s="23">
        <v>29462.919772824567</v>
      </c>
      <c r="BN149" s="23">
        <v>3795.0399945431677</v>
      </c>
      <c r="BO149" s="23">
        <v>1837.090763636533</v>
      </c>
      <c r="BP149" s="23">
        <v>2417.2252467552712</v>
      </c>
      <c r="BQ149" s="23">
        <v>0</v>
      </c>
      <c r="BR149" s="23">
        <v>0</v>
      </c>
      <c r="BS149" s="23">
        <v>0</v>
      </c>
      <c r="BT149" s="69">
        <v>215000.00020000004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215000.00020000004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-506052.10731421242</v>
      </c>
      <c r="D151" s="23">
        <v>5908.8409049119709</v>
      </c>
      <c r="E151" s="23">
        <v>13165.625009994406</v>
      </c>
      <c r="F151" s="23">
        <v>239923.15652509886</v>
      </c>
      <c r="G151" s="23">
        <v>512576.38198846806</v>
      </c>
      <c r="H151" s="23">
        <v>46171.317122262051</v>
      </c>
      <c r="I151" s="23">
        <v>-57685.396050057774</v>
      </c>
      <c r="J151" s="23">
        <v>19827.008014039529</v>
      </c>
      <c r="K151" s="23">
        <v>29802.240213930312</v>
      </c>
      <c r="L151" s="23">
        <v>7593.2267620527755</v>
      </c>
      <c r="M151" s="23">
        <v>53857.848207908261</v>
      </c>
      <c r="N151" s="23">
        <v>10212.857567462523</v>
      </c>
      <c r="O151" s="23">
        <v>31140.579363907687</v>
      </c>
      <c r="P151" s="23">
        <v>73451.688609007018</v>
      </c>
      <c r="Q151" s="23">
        <v>16196.037820811194</v>
      </c>
      <c r="R151" s="23">
        <v>61496.987016156017</v>
      </c>
      <c r="S151" s="23">
        <v>40594.163429147302</v>
      </c>
      <c r="T151" s="23">
        <v>21306.47461389095</v>
      </c>
      <c r="U151" s="23">
        <v>95123.831115977431</v>
      </c>
      <c r="V151" s="23">
        <v>9867.3731063213727</v>
      </c>
      <c r="W151" s="23">
        <v>13278.548113512008</v>
      </c>
      <c r="X151" s="23">
        <v>25475.718175667473</v>
      </c>
      <c r="Y151" s="23">
        <v>18670.906366483247</v>
      </c>
      <c r="Z151" s="23">
        <v>1239580.2278852928</v>
      </c>
      <c r="AA151" s="23">
        <v>2512.4454898178478</v>
      </c>
      <c r="AB151" s="23">
        <v>269310.97475894459</v>
      </c>
      <c r="AC151" s="23">
        <v>332913.01034960977</v>
      </c>
      <c r="AD151" s="23">
        <v>96487.687139218309</v>
      </c>
      <c r="AE151" s="23">
        <v>348791.70635581395</v>
      </c>
      <c r="AF151" s="23">
        <v>292723.66280561039</v>
      </c>
      <c r="AG151" s="23">
        <v>350193.50035387953</v>
      </c>
      <c r="AH151" s="23">
        <v>68757.923879896713</v>
      </c>
      <c r="AI151" s="23">
        <v>15779.039217481897</v>
      </c>
      <c r="AJ151" s="23">
        <v>118283.39815875674</v>
      </c>
      <c r="AK151" s="23">
        <v>16926.378265006952</v>
      </c>
      <c r="AL151" s="23">
        <v>1710613.1475315096</v>
      </c>
      <c r="AM151" s="23">
        <v>47301.352146109311</v>
      </c>
      <c r="AN151" s="23">
        <v>11221.542133938134</v>
      </c>
      <c r="AO151" s="23">
        <v>60388.115683621421</v>
      </c>
      <c r="AP151" s="23">
        <v>72717.097772372828</v>
      </c>
      <c r="AQ151" s="23">
        <v>268494.0713182452</v>
      </c>
      <c r="AR151" s="23">
        <v>184216.09580647535</v>
      </c>
      <c r="AS151" s="23">
        <v>134846.03355458844</v>
      </c>
      <c r="AT151" s="23">
        <v>32797.932691355949</v>
      </c>
      <c r="AU151" s="23">
        <v>627116.41749338387</v>
      </c>
      <c r="AV151" s="23">
        <v>291505.77231352095</v>
      </c>
      <c r="AW151" s="23">
        <v>375928.48191450036</v>
      </c>
      <c r="AX151" s="23">
        <v>70591.693775077452</v>
      </c>
      <c r="AY151" s="23">
        <v>129216.0289769357</v>
      </c>
      <c r="AZ151" s="23">
        <v>20737.12812769059</v>
      </c>
      <c r="BA151" s="23">
        <v>42949.776439490175</v>
      </c>
      <c r="BB151" s="23">
        <v>34911.807207280312</v>
      </c>
      <c r="BC151" s="23">
        <v>39409.606875114987</v>
      </c>
      <c r="BD151" s="23">
        <v>169382.16719429445</v>
      </c>
      <c r="BE151" s="23">
        <v>13313.148915325737</v>
      </c>
      <c r="BF151" s="23">
        <v>-69239.54728492393</v>
      </c>
      <c r="BG151" s="23">
        <v>47229.569038429545</v>
      </c>
      <c r="BH151" s="23">
        <v>419367.28767916444</v>
      </c>
      <c r="BI151" s="23">
        <v>2667.6703279543467</v>
      </c>
      <c r="BJ151" s="23">
        <v>424697.53265196813</v>
      </c>
      <c r="BK151" s="23">
        <v>5562.2887357827276</v>
      </c>
      <c r="BL151" s="23">
        <v>307723.5084441842</v>
      </c>
      <c r="BM151" s="23">
        <v>295576.77811584459</v>
      </c>
      <c r="BN151" s="23">
        <v>89455.618001586714</v>
      </c>
      <c r="BO151" s="23">
        <v>-29753.300003934703</v>
      </c>
      <c r="BP151" s="23">
        <v>62896.84970255581</v>
      </c>
      <c r="BQ151" s="23">
        <v>17760.754359154445</v>
      </c>
      <c r="BR151" s="23">
        <v>14649.936368634542</v>
      </c>
      <c r="BS151" s="23">
        <v>0</v>
      </c>
      <c r="BT151" s="69">
        <v>9860415.6253493018</v>
      </c>
      <c r="BU151" s="23">
        <v>24959064.042774174</v>
      </c>
      <c r="BV151" s="23">
        <v>0</v>
      </c>
      <c r="BW151" s="23">
        <v>97017.350694540291</v>
      </c>
      <c r="BX151" s="23">
        <v>0</v>
      </c>
      <c r="BY151" s="23">
        <v>0</v>
      </c>
      <c r="BZ151" s="23">
        <v>176111.70437115474</v>
      </c>
      <c r="CA151" s="23">
        <v>235716.34939175815</v>
      </c>
      <c r="CB151" s="23">
        <v>0</v>
      </c>
      <c r="CC151" s="23">
        <v>3890995.642930259</v>
      </c>
      <c r="CD151" s="23">
        <v>0</v>
      </c>
      <c r="CE151" s="23">
        <v>0</v>
      </c>
      <c r="CF151" s="23">
        <v>0</v>
      </c>
      <c r="CG151" s="23">
        <v>0</v>
      </c>
      <c r="CH151" s="23">
        <v>-592302.03008140053</v>
      </c>
      <c r="CI151" s="23">
        <v>-7477325.0474297861</v>
      </c>
      <c r="CJ151" s="34">
        <f>SUM(BT151:CI151)</f>
        <v>31149693.638000004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9219.3129600903085</v>
      </c>
      <c r="D152" s="23">
        <v>1905.5257489054447</v>
      </c>
      <c r="E152" s="23">
        <v>222.3559321356507</v>
      </c>
      <c r="F152" s="23">
        <v>1578.8566408855204</v>
      </c>
      <c r="G152" s="23">
        <v>33413.31766024587</v>
      </c>
      <c r="H152" s="23">
        <v>15399.565368919713</v>
      </c>
      <c r="I152" s="23">
        <v>4751.4983602210459</v>
      </c>
      <c r="J152" s="23">
        <v>5098.559818802999</v>
      </c>
      <c r="K152" s="23">
        <v>6882.006151186788</v>
      </c>
      <c r="L152" s="23">
        <v>2545.9849083865511</v>
      </c>
      <c r="M152" s="23">
        <v>12569.034275812497</v>
      </c>
      <c r="N152" s="23">
        <v>8820.3534326520185</v>
      </c>
      <c r="O152" s="23">
        <v>11980.258807831653</v>
      </c>
      <c r="P152" s="23">
        <v>12148.93073253566</v>
      </c>
      <c r="Q152" s="23">
        <v>4594.1681507114072</v>
      </c>
      <c r="R152" s="23">
        <v>12549.528500962617</v>
      </c>
      <c r="S152" s="23">
        <v>12464.457571150524</v>
      </c>
      <c r="T152" s="23">
        <v>7040.4515791553376</v>
      </c>
      <c r="U152" s="23">
        <v>40551.69257666394</v>
      </c>
      <c r="V152" s="23">
        <v>5133.2174624878671</v>
      </c>
      <c r="W152" s="23">
        <v>5889.8334695772037</v>
      </c>
      <c r="X152" s="23">
        <v>18164.265876449135</v>
      </c>
      <c r="Y152" s="23">
        <v>5755.354064265849</v>
      </c>
      <c r="Z152" s="23">
        <v>4112.5208678704757</v>
      </c>
      <c r="AA152" s="23">
        <v>1423.2211511252633</v>
      </c>
      <c r="AB152" s="23">
        <v>64012.139508163687</v>
      </c>
      <c r="AC152" s="23">
        <v>273211.67882004497</v>
      </c>
      <c r="AD152" s="23">
        <v>42384.90805174016</v>
      </c>
      <c r="AE152" s="23">
        <v>208086.40594981855</v>
      </c>
      <c r="AF152" s="23">
        <v>61539.501231465831</v>
      </c>
      <c r="AG152" s="23">
        <v>480108.60747007927</v>
      </c>
      <c r="AH152" s="23">
        <v>33803.838535950112</v>
      </c>
      <c r="AI152" s="23">
        <v>191875.17145700162</v>
      </c>
      <c r="AJ152" s="23">
        <v>131586.82602148625</v>
      </c>
      <c r="AK152" s="23">
        <v>62332.569924147982</v>
      </c>
      <c r="AL152" s="23">
        <v>56889.913751510278</v>
      </c>
      <c r="AM152" s="23">
        <v>5674.0267221733257</v>
      </c>
      <c r="AN152" s="23">
        <v>3671.0522840057647</v>
      </c>
      <c r="AO152" s="23">
        <v>6397.2771567778846</v>
      </c>
      <c r="AP152" s="23">
        <v>10840.253865677561</v>
      </c>
      <c r="AQ152" s="23">
        <v>1142617.1342367209</v>
      </c>
      <c r="AR152" s="23">
        <v>433404.95338677306</v>
      </c>
      <c r="AS152" s="23">
        <v>403575.28149216931</v>
      </c>
      <c r="AT152" s="23">
        <v>9474.3109656556826</v>
      </c>
      <c r="AU152" s="23">
        <v>561330.33621254994</v>
      </c>
      <c r="AV152" s="23">
        <v>951672.46774305124</v>
      </c>
      <c r="AW152" s="23">
        <v>1166049.375972867</v>
      </c>
      <c r="AX152" s="23">
        <v>20411.811058206051</v>
      </c>
      <c r="AY152" s="23">
        <v>29660.963803202121</v>
      </c>
      <c r="AZ152" s="23">
        <v>30093.803285194925</v>
      </c>
      <c r="BA152" s="23">
        <v>162891.19360833117</v>
      </c>
      <c r="BB152" s="23">
        <v>8147.1867784507358</v>
      </c>
      <c r="BC152" s="23">
        <v>29602.984563705038</v>
      </c>
      <c r="BD152" s="23">
        <v>9868.0066413757486</v>
      </c>
      <c r="BE152" s="23">
        <v>6902.1896686690734</v>
      </c>
      <c r="BF152" s="23">
        <v>48010.394186545098</v>
      </c>
      <c r="BG152" s="23">
        <v>28471.234606993999</v>
      </c>
      <c r="BH152" s="23">
        <v>2730408.7253314266</v>
      </c>
      <c r="BI152" s="23">
        <v>57159.663563279311</v>
      </c>
      <c r="BJ152" s="23">
        <v>1773724.6790607539</v>
      </c>
      <c r="BK152" s="23">
        <v>15313.024235065797</v>
      </c>
      <c r="BL152" s="23">
        <v>1545865.6538740729</v>
      </c>
      <c r="BM152" s="23">
        <v>1553251.0080974749</v>
      </c>
      <c r="BN152" s="23">
        <v>240849.57544104225</v>
      </c>
      <c r="BO152" s="23">
        <v>164080.90320169443</v>
      </c>
      <c r="BP152" s="23">
        <v>389184.72708921612</v>
      </c>
      <c r="BQ152" s="23">
        <v>5222.099466223739</v>
      </c>
      <c r="BR152" s="23">
        <v>16378.551912272955</v>
      </c>
      <c r="BS152" s="23">
        <v>0</v>
      </c>
      <c r="BT152" s="69">
        <v>15410250.682302058</v>
      </c>
      <c r="BU152" s="23">
        <v>54062530.47752098</v>
      </c>
      <c r="BV152" s="23">
        <v>0</v>
      </c>
      <c r="BW152" s="23">
        <v>859229.55793553032</v>
      </c>
      <c r="BX152" s="23">
        <v>0</v>
      </c>
      <c r="BY152" s="23">
        <v>0</v>
      </c>
      <c r="BZ152" s="23">
        <v>5290534.5119998436</v>
      </c>
      <c r="CA152" s="23">
        <v>1887084.5917449452</v>
      </c>
      <c r="CB152" s="23">
        <v>1461706.0178142115</v>
      </c>
      <c r="CC152" s="23">
        <v>828076.82415300421</v>
      </c>
      <c r="CD152" s="23">
        <v>2434765.4216949018</v>
      </c>
      <c r="CE152" s="23">
        <v>0</v>
      </c>
      <c r="CF152" s="23">
        <v>95581.812747323871</v>
      </c>
      <c r="CG152" s="23">
        <v>277340.10208716977</v>
      </c>
      <c r="CH152" s="23">
        <v>0</v>
      </c>
      <c r="CI152" s="23">
        <v>0</v>
      </c>
      <c r="CJ152" s="34">
        <f>SUM(BT152:CI152)</f>
        <v>82607099.99999997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30841036.9387291</v>
      </c>
      <c r="D153" s="71">
        <f t="shared" si="6"/>
        <v>1515585.3171356746</v>
      </c>
      <c r="E153" s="71">
        <f t="shared" si="6"/>
        <v>2477749.3377062995</v>
      </c>
      <c r="F153" s="71">
        <f t="shared" si="6"/>
        <v>2984552.6180511881</v>
      </c>
      <c r="G153" s="71">
        <f t="shared" si="6"/>
        <v>85234811.489882916</v>
      </c>
      <c r="H153" s="71">
        <f t="shared" si="6"/>
        <v>10131378.730350712</v>
      </c>
      <c r="I153" s="71">
        <f t="shared" si="6"/>
        <v>5456323.5890702223</v>
      </c>
      <c r="J153" s="71">
        <f t="shared" si="6"/>
        <v>6382345.7985687507</v>
      </c>
      <c r="K153" s="71">
        <f t="shared" si="6"/>
        <v>6122929.8982029632</v>
      </c>
      <c r="L153" s="71">
        <f t="shared" si="6"/>
        <v>8993425.0503314342</v>
      </c>
      <c r="M153" s="71">
        <f t="shared" si="6"/>
        <v>10907079.139464932</v>
      </c>
      <c r="N153" s="71">
        <f t="shared" si="6"/>
        <v>4296795.019362065</v>
      </c>
      <c r="O153" s="71">
        <f t="shared" si="6"/>
        <v>8281471.7383605717</v>
      </c>
      <c r="P153" s="71">
        <f t="shared" si="6"/>
        <v>7688012.4730508011</v>
      </c>
      <c r="Q153" s="71">
        <f t="shared" si="6"/>
        <v>5071467.3406585073</v>
      </c>
      <c r="R153" s="71">
        <f t="shared" si="6"/>
        <v>13050671.707970645</v>
      </c>
      <c r="S153" s="71">
        <f t="shared" si="6"/>
        <v>8187075.3602418061</v>
      </c>
      <c r="T153" s="71">
        <f t="shared" si="6"/>
        <v>6367236.3539546952</v>
      </c>
      <c r="U153" s="71">
        <f t="shared" si="6"/>
        <v>21423816.698189221</v>
      </c>
      <c r="V153" s="71">
        <f t="shared" si="6"/>
        <v>3985034.3163735298</v>
      </c>
      <c r="W153" s="71">
        <f t="shared" si="6"/>
        <v>6771369.930068193</v>
      </c>
      <c r="X153" s="71">
        <f t="shared" si="6"/>
        <v>12670039.424786434</v>
      </c>
      <c r="Y153" s="71">
        <f t="shared" si="6"/>
        <v>3079262.5328901028</v>
      </c>
      <c r="Z153" s="71">
        <f t="shared" si="6"/>
        <v>11106707.584916446</v>
      </c>
      <c r="AA153" s="71">
        <f t="shared" si="6"/>
        <v>796218.37430136371</v>
      </c>
      <c r="AB153" s="71">
        <f t="shared" si="6"/>
        <v>3520206.0074822619</v>
      </c>
      <c r="AC153" s="71">
        <f t="shared" si="6"/>
        <v>59134135.965460956</v>
      </c>
      <c r="AD153" s="71">
        <f t="shared" si="6"/>
        <v>12688639.751888679</v>
      </c>
      <c r="AE153" s="71">
        <f t="shared" si="6"/>
        <v>47628409.301924542</v>
      </c>
      <c r="AF153" s="71">
        <f t="shared" si="6"/>
        <v>14424633.179118359</v>
      </c>
      <c r="AG153" s="71">
        <f t="shared" si="6"/>
        <v>18037743.721334722</v>
      </c>
      <c r="AH153" s="71">
        <f t="shared" si="6"/>
        <v>26024558.454704922</v>
      </c>
      <c r="AI153" s="71">
        <f t="shared" ref="AI153:BN153" si="7">SUM(AI5:AI152)</f>
        <v>6946072.2643742161</v>
      </c>
      <c r="AJ153" s="71">
        <f t="shared" si="7"/>
        <v>6097331.4621416042</v>
      </c>
      <c r="AK153" s="71">
        <f t="shared" si="7"/>
        <v>1857949.2106866904</v>
      </c>
      <c r="AL153" s="71">
        <f t="shared" si="7"/>
        <v>14444245.203013273</v>
      </c>
      <c r="AM153" s="71">
        <f t="shared" si="7"/>
        <v>9718341.8501948509</v>
      </c>
      <c r="AN153" s="71">
        <f t="shared" si="7"/>
        <v>3139854.1552197202</v>
      </c>
      <c r="AO153" s="71">
        <f t="shared" si="7"/>
        <v>5498655.5359901283</v>
      </c>
      <c r="AP153" s="71">
        <f t="shared" si="7"/>
        <v>3591893.1296759141</v>
      </c>
      <c r="AQ153" s="71">
        <f t="shared" si="7"/>
        <v>13108922.92414654</v>
      </c>
      <c r="AR153" s="71">
        <f t="shared" si="7"/>
        <v>6563299.0077440832</v>
      </c>
      <c r="AS153" s="71">
        <f t="shared" si="7"/>
        <v>3190086.3765392867</v>
      </c>
      <c r="AT153" s="71">
        <f t="shared" si="7"/>
        <v>1407683.4293366289</v>
      </c>
      <c r="AU153" s="71">
        <f t="shared" si="7"/>
        <v>6549708.4350118218</v>
      </c>
      <c r="AV153" s="71">
        <f t="shared" si="7"/>
        <v>7037698.4292870313</v>
      </c>
      <c r="AW153" s="71">
        <f t="shared" si="7"/>
        <v>10508109.631276337</v>
      </c>
      <c r="AX153" s="71">
        <f t="shared" si="7"/>
        <v>3985578.175385558</v>
      </c>
      <c r="AY153" s="71">
        <f t="shared" si="7"/>
        <v>6774055.2112548063</v>
      </c>
      <c r="AZ153" s="71">
        <f t="shared" si="7"/>
        <v>818058.52426107216</v>
      </c>
      <c r="BA153" s="71">
        <f t="shared" si="7"/>
        <v>990442.47266160895</v>
      </c>
      <c r="BB153" s="71">
        <f t="shared" si="7"/>
        <v>7742971.6444389112</v>
      </c>
      <c r="BC153" s="71">
        <f t="shared" si="7"/>
        <v>2221491.4279048722</v>
      </c>
      <c r="BD153" s="71">
        <f t="shared" si="7"/>
        <v>5117193.6457394678</v>
      </c>
      <c r="BE153" s="71">
        <f t="shared" si="7"/>
        <v>533808.97676458315</v>
      </c>
      <c r="BF153" s="71">
        <f t="shared" si="7"/>
        <v>3429184.6054665218</v>
      </c>
      <c r="BG153" s="71">
        <f t="shared" si="7"/>
        <v>4735865.6091387318</v>
      </c>
      <c r="BH153" s="71">
        <f t="shared" si="7"/>
        <v>19636770.396009743</v>
      </c>
      <c r="BI153" s="71">
        <f t="shared" si="7"/>
        <v>1013939.7382887808</v>
      </c>
      <c r="BJ153" s="71">
        <f t="shared" si="7"/>
        <v>11972079.153970011</v>
      </c>
      <c r="BK153" s="71">
        <f t="shared" si="7"/>
        <v>585123.63153356384</v>
      </c>
      <c r="BL153" s="71">
        <f t="shared" si="7"/>
        <v>10936590.834583886</v>
      </c>
      <c r="BM153" s="71">
        <f t="shared" si="7"/>
        <v>10459194.134491943</v>
      </c>
      <c r="BN153" s="71">
        <f t="shared" si="7"/>
        <v>2922713.7831693762</v>
      </c>
      <c r="BO153" s="71">
        <f t="shared" ref="BO153:BS153" si="8">SUM(BO5:BO152)</f>
        <v>1855825.7380159392</v>
      </c>
      <c r="BP153" s="71">
        <f t="shared" si="8"/>
        <v>7511742.5222031893</v>
      </c>
      <c r="BQ153" s="71">
        <f t="shared" si="8"/>
        <v>1521018.3676289902</v>
      </c>
      <c r="BR153" s="71">
        <f t="shared" si="8"/>
        <v>1638176.6465814416</v>
      </c>
      <c r="BS153" s="71">
        <f t="shared" si="8"/>
        <v>0</v>
      </c>
      <c r="BT153" s="72">
        <f t="shared" ref="BT153:BT157" si="9">SUM(C153:BS153)</f>
        <v>671342399.42866421</v>
      </c>
      <c r="BU153" s="71">
        <f t="shared" ref="BU153:BY153" si="10">SUM(BU5:BU152)</f>
        <v>431931778.12330723</v>
      </c>
      <c r="BV153" s="71">
        <f t="shared" si="10"/>
        <v>12647403.021228146</v>
      </c>
      <c r="BW153" s="71">
        <f t="shared" si="10"/>
        <v>11027397.894552432</v>
      </c>
      <c r="BX153" s="71">
        <f t="shared" si="10"/>
        <v>134844163.82098269</v>
      </c>
      <c r="BY153" s="71">
        <f t="shared" si="10"/>
        <v>70070308.015289173</v>
      </c>
      <c r="BZ153" s="71">
        <f t="shared" ref="BZ153:CJ153" si="11">SUM(BZ5:BZ152)</f>
        <v>30372126.979617991</v>
      </c>
      <c r="CA153" s="71">
        <f t="shared" si="11"/>
        <v>25139393.98261169</v>
      </c>
      <c r="CB153" s="71">
        <f t="shared" si="11"/>
        <v>20963581.143359486</v>
      </c>
      <c r="CC153" s="71">
        <f t="shared" si="11"/>
        <v>21070906.686765939</v>
      </c>
      <c r="CD153" s="71">
        <f t="shared" si="11"/>
        <v>55809697.279067054</v>
      </c>
      <c r="CE153" s="71">
        <f t="shared" si="11"/>
        <v>-72441</v>
      </c>
      <c r="CF153" s="71">
        <f t="shared" si="11"/>
        <v>21048140.094791111</v>
      </c>
      <c r="CG153" s="71">
        <f t="shared" si="11"/>
        <v>1757131.8106749188</v>
      </c>
      <c r="CH153" s="71">
        <f t="shared" si="11"/>
        <v>-1437110.7376970463</v>
      </c>
      <c r="CI153" s="71">
        <f t="shared" si="11"/>
        <v>335581568.83552718</v>
      </c>
      <c r="CJ153" s="71">
        <f t="shared" si="11"/>
        <v>1842096445.3787429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-535275.57960077224</v>
      </c>
      <c r="D154" s="23">
        <v>-1027.6853771086589</v>
      </c>
      <c r="E154" s="23">
        <v>-8287.8353328462581</v>
      </c>
      <c r="F154" s="23">
        <v>-17970.588371064954</v>
      </c>
      <c r="G154" s="23">
        <v>-405460.46990690514</v>
      </c>
      <c r="H154" s="23">
        <v>-58391.396174980575</v>
      </c>
      <c r="I154" s="23">
        <v>-24121.874668043634</v>
      </c>
      <c r="J154" s="23">
        <v>-18655.939385600654</v>
      </c>
      <c r="K154" s="23">
        <v>-28761.915476053608</v>
      </c>
      <c r="L154" s="23">
        <v>-4973.6022887743184</v>
      </c>
      <c r="M154" s="23">
        <v>-35454.27006335889</v>
      </c>
      <c r="N154" s="23">
        <v>-26843.062060584743</v>
      </c>
      <c r="O154" s="23">
        <v>-35059.946564302329</v>
      </c>
      <c r="P154" s="23">
        <v>-33188.787206288704</v>
      </c>
      <c r="Q154" s="23">
        <v>-37104.69565883177</v>
      </c>
      <c r="R154" s="23">
        <v>-77736.636262132815</v>
      </c>
      <c r="S154" s="23">
        <v>-77241.828250955572</v>
      </c>
      <c r="T154" s="23">
        <v>-48593.19388183199</v>
      </c>
      <c r="U154" s="23">
        <v>-161391.77080561698</v>
      </c>
      <c r="V154" s="23">
        <v>-13888.720380101102</v>
      </c>
      <c r="W154" s="23">
        <v>-37019.930976092634</v>
      </c>
      <c r="X154" s="23">
        <v>-96817.329075880902</v>
      </c>
      <c r="Y154" s="23">
        <v>-6667.3990710275675</v>
      </c>
      <c r="Z154" s="23">
        <v>11948.423630581729</v>
      </c>
      <c r="AA154" s="23">
        <v>-1867.6952645431056</v>
      </c>
      <c r="AB154" s="23">
        <v>67069.770945889002</v>
      </c>
      <c r="AC154" s="23">
        <v>-166716.43199124216</v>
      </c>
      <c r="AD154" s="23">
        <v>-23917.453309589255</v>
      </c>
      <c r="AE154" s="23">
        <v>-284774.11754985421</v>
      </c>
      <c r="AF154" s="23">
        <v>-383810.08444226382</v>
      </c>
      <c r="AG154" s="23">
        <v>-1609616.7052169363</v>
      </c>
      <c r="AH154" s="23">
        <v>-103019.34326430772</v>
      </c>
      <c r="AI154" s="23">
        <v>-27898.987333036232</v>
      </c>
      <c r="AJ154" s="23">
        <v>10461.191017145386</v>
      </c>
      <c r="AK154" s="23">
        <v>-45824.906061111134</v>
      </c>
      <c r="AL154" s="23">
        <v>-120502.02721101914</v>
      </c>
      <c r="AM154" s="23">
        <v>-52396.28009966547</v>
      </c>
      <c r="AN154" s="23">
        <v>-31398.042782132467</v>
      </c>
      <c r="AO154" s="23">
        <v>-2280.1814343944206</v>
      </c>
      <c r="AP154" s="23">
        <v>-66922.775535938898</v>
      </c>
      <c r="AQ154" s="23">
        <v>1220122.4256802269</v>
      </c>
      <c r="AR154" s="23">
        <v>416539.87876005954</v>
      </c>
      <c r="AS154" s="23">
        <v>120224.91360141763</v>
      </c>
      <c r="AT154" s="23">
        <v>-9051.9202722402115</v>
      </c>
      <c r="AU154" s="23">
        <v>541669.6484346108</v>
      </c>
      <c r="AV154" s="23">
        <v>-1778818.3605678165</v>
      </c>
      <c r="AW154" s="23">
        <v>3283195.1870479984</v>
      </c>
      <c r="AX154" s="23">
        <v>-97428.894960384976</v>
      </c>
      <c r="AY154" s="23">
        <v>-65789.549086357598</v>
      </c>
      <c r="AZ154" s="23">
        <v>-21739.254516247845</v>
      </c>
      <c r="BA154" s="23">
        <v>13795.072885930611</v>
      </c>
      <c r="BB154" s="23">
        <v>-32688.093203372118</v>
      </c>
      <c r="BC154" s="23">
        <v>-24553.355065088137</v>
      </c>
      <c r="BD154" s="23">
        <v>-22616.524869028202</v>
      </c>
      <c r="BE154" s="23">
        <v>-12692.159586261814</v>
      </c>
      <c r="BF154" s="23">
        <v>-23935.671397212773</v>
      </c>
      <c r="BG154" s="23">
        <v>-73658.871269026073</v>
      </c>
      <c r="BH154" s="23">
        <v>111882.2282844812</v>
      </c>
      <c r="BI154" s="23">
        <v>-12715.129280686726</v>
      </c>
      <c r="BJ154" s="23">
        <v>320015.98490145977</v>
      </c>
      <c r="BK154" s="23">
        <v>5595.3867420449451</v>
      </c>
      <c r="BL154" s="23">
        <v>40258.384856418226</v>
      </c>
      <c r="BM154" s="23">
        <v>170438.21853828235</v>
      </c>
      <c r="BN154" s="23">
        <v>-398128.1011814815</v>
      </c>
      <c r="BO154" s="23">
        <v>-356968.98692779837</v>
      </c>
      <c r="BP154" s="23">
        <v>243043.86542876193</v>
      </c>
      <c r="BQ154" s="23">
        <v>-86555.858916321391</v>
      </c>
      <c r="BR154" s="23">
        <v>-24542.126320796502</v>
      </c>
      <c r="BS154" s="23">
        <v>0</v>
      </c>
      <c r="BT154" s="70">
        <v>-1176501.7650000039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4396885.6776218759</v>
      </c>
      <c r="D155" s="23">
        <v>687427.10659286927</v>
      </c>
      <c r="E155" s="23">
        <v>997508.82832339848</v>
      </c>
      <c r="F155" s="23">
        <v>1195383.2674825501</v>
      </c>
      <c r="G155" s="23">
        <v>17013833.966082603</v>
      </c>
      <c r="H155" s="23">
        <v>4196704.4814555496</v>
      </c>
      <c r="I155" s="23">
        <v>2308947.3476554193</v>
      </c>
      <c r="J155" s="23">
        <v>2726497.9807644798</v>
      </c>
      <c r="K155" s="23">
        <v>4130698.3743016305</v>
      </c>
      <c r="L155" s="23">
        <v>376760.90220012434</v>
      </c>
      <c r="M155" s="23">
        <v>3363425.8030367862</v>
      </c>
      <c r="N155" s="23">
        <v>2848381.5996481492</v>
      </c>
      <c r="O155" s="23">
        <v>3860968.8536886494</v>
      </c>
      <c r="P155" s="23">
        <v>4278576.4503606511</v>
      </c>
      <c r="Q155" s="23">
        <v>2323826.2695547803</v>
      </c>
      <c r="R155" s="23">
        <v>7329580.5000818558</v>
      </c>
      <c r="S155" s="23">
        <v>4880238.8845103048</v>
      </c>
      <c r="T155" s="23">
        <v>3332537.6491580987</v>
      </c>
      <c r="U155" s="23">
        <v>13240515.432090851</v>
      </c>
      <c r="V155" s="23">
        <v>1170003.7757638874</v>
      </c>
      <c r="W155" s="23">
        <v>2612211.3478500182</v>
      </c>
      <c r="X155" s="23">
        <v>6221732.9678176828</v>
      </c>
      <c r="Y155" s="23">
        <v>2248397.2424178841</v>
      </c>
      <c r="Z155" s="23">
        <v>3315051.7472338965</v>
      </c>
      <c r="AA155" s="23">
        <v>359189.11514692102</v>
      </c>
      <c r="AB155" s="23">
        <v>2923275.3014101973</v>
      </c>
      <c r="AC155" s="23">
        <v>28947694.929768618</v>
      </c>
      <c r="AD155" s="23">
        <v>6059361.568407773</v>
      </c>
      <c r="AE155" s="23">
        <v>34496235.608730271</v>
      </c>
      <c r="AF155" s="23">
        <v>19863928.032513171</v>
      </c>
      <c r="AG155" s="23">
        <v>12882589.909741974</v>
      </c>
      <c r="AH155" s="23">
        <v>4325961.9290790334</v>
      </c>
      <c r="AI155" s="23">
        <v>3296861.9388267822</v>
      </c>
      <c r="AJ155" s="23">
        <v>3685295.4373915568</v>
      </c>
      <c r="AK155" s="23">
        <v>5468322.8826989951</v>
      </c>
      <c r="AL155" s="23">
        <v>7348492.772140095</v>
      </c>
      <c r="AM155" s="23">
        <v>4875189.7723949598</v>
      </c>
      <c r="AN155" s="23">
        <v>2032694.6027505237</v>
      </c>
      <c r="AO155" s="23">
        <v>4081376.8064798396</v>
      </c>
      <c r="AP155" s="23">
        <v>4905023.0959254559</v>
      </c>
      <c r="AQ155" s="23">
        <v>14331103.20550565</v>
      </c>
      <c r="AR155" s="23">
        <v>5896984.6841351725</v>
      </c>
      <c r="AS155" s="23">
        <v>2191686.3115392062</v>
      </c>
      <c r="AT155" s="23">
        <v>1270146.024039974</v>
      </c>
      <c r="AU155" s="23">
        <v>399039.25078159815</v>
      </c>
      <c r="AV155" s="23">
        <v>3102378.970239867</v>
      </c>
      <c r="AW155" s="23">
        <v>0</v>
      </c>
      <c r="AX155" s="23">
        <v>6960519.2932224143</v>
      </c>
      <c r="AY155" s="23">
        <v>7738526.5272054737</v>
      </c>
      <c r="AZ155" s="23">
        <v>1274575.680860982</v>
      </c>
      <c r="BA155" s="23">
        <v>2012766.6771308633</v>
      </c>
      <c r="BB155" s="23">
        <v>1575714.4366246359</v>
      </c>
      <c r="BC155" s="23">
        <v>1004202.5474320401</v>
      </c>
      <c r="BD155" s="23">
        <v>947326.21018191555</v>
      </c>
      <c r="BE155" s="23">
        <v>1470827.3667671669</v>
      </c>
      <c r="BF155" s="23">
        <v>1962287.8676489159</v>
      </c>
      <c r="BG155" s="23">
        <v>4291613.543007588</v>
      </c>
      <c r="BH155" s="23">
        <v>39845507.446168602</v>
      </c>
      <c r="BI155" s="23">
        <v>1046056.8841444526</v>
      </c>
      <c r="BJ155" s="23">
        <v>37702696.643639654</v>
      </c>
      <c r="BK155" s="23">
        <v>143709.24949440165</v>
      </c>
      <c r="BL155" s="23">
        <v>28257300.977646403</v>
      </c>
      <c r="BM155" s="23">
        <v>39850365.890882961</v>
      </c>
      <c r="BN155" s="23">
        <v>3912388.8458095449</v>
      </c>
      <c r="BO155" s="23">
        <v>2941363.7529461393</v>
      </c>
      <c r="BP155" s="23">
        <v>5983948.5813540174</v>
      </c>
      <c r="BQ155" s="23">
        <v>931738.12068720663</v>
      </c>
      <c r="BR155" s="23">
        <v>1843469.5790621703</v>
      </c>
      <c r="BS155" s="23">
        <v>1406535.0153642045</v>
      </c>
      <c r="BT155" s="70">
        <v>464902369.74262333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19603416.219858781</v>
      </c>
      <c r="D156" s="23">
        <v>201641.31339749508</v>
      </c>
      <c r="E156" s="23">
        <v>1638922.8847231257</v>
      </c>
      <c r="F156" s="23">
        <v>6397558.0572083201</v>
      </c>
      <c r="G156" s="23">
        <v>8414227.8357781135</v>
      </c>
      <c r="H156" s="23">
        <v>1982045.066305784</v>
      </c>
      <c r="I156" s="23">
        <v>878121.34930262296</v>
      </c>
      <c r="J156" s="23">
        <v>1273058.8129645605</v>
      </c>
      <c r="K156" s="23">
        <v>1008058.3649866671</v>
      </c>
      <c r="L156" s="23">
        <v>438710.71757769957</v>
      </c>
      <c r="M156" s="23">
        <v>3624863.2444455111</v>
      </c>
      <c r="N156" s="23">
        <v>3278373.4180952278</v>
      </c>
      <c r="O156" s="23">
        <v>2218057.8934107642</v>
      </c>
      <c r="P156" s="23">
        <v>1510324.1405051129</v>
      </c>
      <c r="Q156" s="23">
        <v>1037677.8311867961</v>
      </c>
      <c r="R156" s="23">
        <v>2400232.6863089129</v>
      </c>
      <c r="S156" s="23">
        <v>2946689.1129275942</v>
      </c>
      <c r="T156" s="23">
        <v>1439801.5644093056</v>
      </c>
      <c r="U156" s="23">
        <v>5484182.297917325</v>
      </c>
      <c r="V156" s="23">
        <v>902490.23914884333</v>
      </c>
      <c r="W156" s="23">
        <v>89659.929251706693</v>
      </c>
      <c r="X156" s="23">
        <v>3830326.7311899066</v>
      </c>
      <c r="Y156" s="23">
        <v>448054.85158389434</v>
      </c>
      <c r="Z156" s="23">
        <v>13622438.575404691</v>
      </c>
      <c r="AA156" s="23">
        <v>848112.43710744265</v>
      </c>
      <c r="AB156" s="23">
        <v>3342821.0920548737</v>
      </c>
      <c r="AC156" s="23">
        <v>8198962.5367616592</v>
      </c>
      <c r="AD156" s="23">
        <v>4366946.4093263336</v>
      </c>
      <c r="AE156" s="23">
        <v>22913368.443382531</v>
      </c>
      <c r="AF156" s="23">
        <v>15456136.769992977</v>
      </c>
      <c r="AG156" s="23">
        <v>9446593.5150230434</v>
      </c>
      <c r="AH156" s="23">
        <v>3660811.2097695842</v>
      </c>
      <c r="AI156" s="23">
        <v>265340.42644406063</v>
      </c>
      <c r="AJ156" s="23">
        <v>3105622.9153319243</v>
      </c>
      <c r="AK156" s="23">
        <v>1517659.1174337473</v>
      </c>
      <c r="AL156" s="23">
        <v>4444800.123903336</v>
      </c>
      <c r="AM156" s="23">
        <v>1524060.4118334709</v>
      </c>
      <c r="AN156" s="23">
        <v>1560704.2308940943</v>
      </c>
      <c r="AO156" s="23">
        <v>5267259.5232515559</v>
      </c>
      <c r="AP156" s="23">
        <v>3172439.3406927548</v>
      </c>
      <c r="AQ156" s="23">
        <v>15109163.473942183</v>
      </c>
      <c r="AR156" s="23">
        <v>-831909.02641445689</v>
      </c>
      <c r="AS156" s="23">
        <v>268076.92311663786</v>
      </c>
      <c r="AT156" s="23">
        <v>663132.17628593557</v>
      </c>
      <c r="AU156" s="23">
        <v>12409938.716976132</v>
      </c>
      <c r="AV156" s="23">
        <v>20226608.18243387</v>
      </c>
      <c r="AW156" s="23">
        <v>32112813.764384616</v>
      </c>
      <c r="AX156" s="23">
        <v>6572171.8658555634</v>
      </c>
      <c r="AY156" s="23">
        <v>5776606.8714692583</v>
      </c>
      <c r="AZ156" s="23">
        <v>-356125.45105948206</v>
      </c>
      <c r="BA156" s="23">
        <v>1374432.6151517618</v>
      </c>
      <c r="BB156" s="23">
        <v>2204474.3564704312</v>
      </c>
      <c r="BC156" s="23">
        <v>1182762.0005656052</v>
      </c>
      <c r="BD156" s="23">
        <v>1354666.9065329758</v>
      </c>
      <c r="BE156" s="23">
        <v>-226580.19679284212</v>
      </c>
      <c r="BF156" s="23">
        <v>139213.01078490261</v>
      </c>
      <c r="BG156" s="23">
        <v>785972.10627399897</v>
      </c>
      <c r="BH156" s="23">
        <v>13482693.12913812</v>
      </c>
      <c r="BI156" s="23">
        <v>-313859.4383613792</v>
      </c>
      <c r="BJ156" s="23">
        <v>6192951.3534649462</v>
      </c>
      <c r="BK156" s="23">
        <v>546080.53379850811</v>
      </c>
      <c r="BL156" s="23">
        <v>6615962.7841114169</v>
      </c>
      <c r="BM156" s="23">
        <v>2547367.8575956952</v>
      </c>
      <c r="BN156" s="23">
        <v>5055482.7815031447</v>
      </c>
      <c r="BO156" s="23">
        <v>1062889.7677204493</v>
      </c>
      <c r="BP156" s="23">
        <v>971380.15035536129</v>
      </c>
      <c r="BQ156" s="23">
        <v>239707.58611417573</v>
      </c>
      <c r="BR156" s="23">
        <v>1964186.5792774446</v>
      </c>
      <c r="BS156" s="23">
        <v>0</v>
      </c>
      <c r="BT156" s="70">
        <v>310890833.02178717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54306063.256608985</v>
      </c>
      <c r="D157" s="6">
        <f t="shared" ref="D157:BO157" si="12">D153+SUM(D154:D156)</f>
        <v>2403626.0517489305</v>
      </c>
      <c r="E157" s="6">
        <f t="shared" si="12"/>
        <v>5105893.2154199779</v>
      </c>
      <c r="F157" s="6">
        <f t="shared" si="12"/>
        <v>10559523.354370993</v>
      </c>
      <c r="G157" s="6">
        <f t="shared" si="12"/>
        <v>110257412.82183672</v>
      </c>
      <c r="H157" s="6">
        <f t="shared" si="12"/>
        <v>16251736.881937064</v>
      </c>
      <c r="I157" s="6">
        <f t="shared" si="12"/>
        <v>8619270.411360221</v>
      </c>
      <c r="J157" s="6">
        <f t="shared" si="12"/>
        <v>10363246.65291219</v>
      </c>
      <c r="K157" s="6">
        <f t="shared" si="12"/>
        <v>11232924.722015208</v>
      </c>
      <c r="L157" s="6">
        <f t="shared" si="12"/>
        <v>9803923.0678204838</v>
      </c>
      <c r="M157" s="6">
        <f t="shared" si="12"/>
        <v>17859913.916883871</v>
      </c>
      <c r="N157" s="6">
        <f t="shared" si="12"/>
        <v>10396706.975044858</v>
      </c>
      <c r="O157" s="6">
        <f t="shared" si="12"/>
        <v>14325438.538895682</v>
      </c>
      <c r="P157" s="6">
        <f t="shared" si="12"/>
        <v>13443724.276710276</v>
      </c>
      <c r="Q157" s="6">
        <f t="shared" si="12"/>
        <v>8395866.7457412519</v>
      </c>
      <c r="R157" s="6">
        <f t="shared" si="12"/>
        <v>22702748.25809928</v>
      </c>
      <c r="S157" s="6">
        <f t="shared" si="12"/>
        <v>15936761.52942875</v>
      </c>
      <c r="T157" s="6">
        <f t="shared" si="12"/>
        <v>11090982.373640267</v>
      </c>
      <c r="U157" s="6">
        <f t="shared" si="12"/>
        <v>39987122.657391779</v>
      </c>
      <c r="V157" s="6">
        <f t="shared" si="12"/>
        <v>6043639.6109061595</v>
      </c>
      <c r="W157" s="6">
        <f t="shared" si="12"/>
        <v>9436221.2761938255</v>
      </c>
      <c r="X157" s="6">
        <f t="shared" si="12"/>
        <v>22625281.794718143</v>
      </c>
      <c r="Y157" s="6">
        <f t="shared" si="12"/>
        <v>5769047.2278208537</v>
      </c>
      <c r="Z157" s="6">
        <f t="shared" si="12"/>
        <v>28056146.331185617</v>
      </c>
      <c r="AA157" s="6">
        <f t="shared" si="12"/>
        <v>2001652.2312911842</v>
      </c>
      <c r="AB157" s="6">
        <f t="shared" si="12"/>
        <v>9853372.1718932223</v>
      </c>
      <c r="AC157" s="6">
        <f t="shared" si="12"/>
        <v>96114077</v>
      </c>
      <c r="AD157" s="6">
        <f t="shared" si="12"/>
        <v>23091030.276313197</v>
      </c>
      <c r="AE157" s="6">
        <f t="shared" si="12"/>
        <v>104753239.23648749</v>
      </c>
      <c r="AF157" s="6">
        <f t="shared" si="12"/>
        <v>49360887.897182241</v>
      </c>
      <c r="AG157" s="6">
        <f t="shared" si="12"/>
        <v>38757310.440882802</v>
      </c>
      <c r="AH157" s="6">
        <f t="shared" si="12"/>
        <v>33908312.250289232</v>
      </c>
      <c r="AI157" s="6">
        <f t="shared" si="12"/>
        <v>10480375.642312024</v>
      </c>
      <c r="AJ157" s="6">
        <f t="shared" si="12"/>
        <v>12898711.00588223</v>
      </c>
      <c r="AK157" s="6">
        <f t="shared" si="12"/>
        <v>8798106.3047583215</v>
      </c>
      <c r="AL157" s="6">
        <f t="shared" si="12"/>
        <v>26117036.071845688</v>
      </c>
      <c r="AM157" s="6">
        <f t="shared" si="12"/>
        <v>16065195.754323617</v>
      </c>
      <c r="AN157" s="6">
        <f t="shared" si="12"/>
        <v>6701854.9460822064</v>
      </c>
      <c r="AO157" s="6">
        <f t="shared" si="12"/>
        <v>14845011.684287129</v>
      </c>
      <c r="AP157" s="6">
        <f t="shared" si="12"/>
        <v>11602432.790758185</v>
      </c>
      <c r="AQ157" s="6">
        <f t="shared" si="12"/>
        <v>43769312.029274598</v>
      </c>
      <c r="AR157" s="6">
        <f t="shared" si="12"/>
        <v>12044914.544224858</v>
      </c>
      <c r="AS157" s="6">
        <f t="shared" si="12"/>
        <v>5770074.5247965483</v>
      </c>
      <c r="AT157" s="6">
        <f t="shared" si="12"/>
        <v>3331909.7093902985</v>
      </c>
      <c r="AU157" s="6">
        <f t="shared" si="12"/>
        <v>19900356.051204164</v>
      </c>
      <c r="AV157" s="6">
        <f t="shared" si="12"/>
        <v>28587867.221392952</v>
      </c>
      <c r="AW157" s="6">
        <f t="shared" si="12"/>
        <v>45904118.582708955</v>
      </c>
      <c r="AX157" s="6">
        <f t="shared" si="12"/>
        <v>17420840.439503152</v>
      </c>
      <c r="AY157" s="6">
        <f t="shared" si="12"/>
        <v>20223399.060843181</v>
      </c>
      <c r="AZ157" s="6">
        <f t="shared" si="12"/>
        <v>1714769.4995463244</v>
      </c>
      <c r="BA157" s="6">
        <f t="shared" si="12"/>
        <v>4391436.8378301645</v>
      </c>
      <c r="BB157" s="6">
        <f t="shared" si="12"/>
        <v>11490472.344330605</v>
      </c>
      <c r="BC157" s="6">
        <f t="shared" si="12"/>
        <v>4383902.6208374295</v>
      </c>
      <c r="BD157" s="6">
        <f t="shared" si="12"/>
        <v>7396570.2375853304</v>
      </c>
      <c r="BE157" s="6">
        <f t="shared" si="12"/>
        <v>1765363.9871526463</v>
      </c>
      <c r="BF157" s="6">
        <f t="shared" si="12"/>
        <v>5506749.8125031274</v>
      </c>
      <c r="BG157" s="6">
        <f t="shared" si="12"/>
        <v>9739792.3871512935</v>
      </c>
      <c r="BH157" s="6">
        <f t="shared" ref="BH157" si="13">BH153+SUM(BH154:BH156)</f>
        <v>73076853.199600935</v>
      </c>
      <c r="BI157" s="6">
        <f t="shared" si="12"/>
        <v>1733422.0547911674</v>
      </c>
      <c r="BJ157" s="6">
        <f t="shared" si="12"/>
        <v>56187743.135976069</v>
      </c>
      <c r="BK157" s="6">
        <f t="shared" si="12"/>
        <v>1280508.8015685184</v>
      </c>
      <c r="BL157" s="6">
        <f t="shared" si="12"/>
        <v>45850112.981198125</v>
      </c>
      <c r="BM157" s="6">
        <f t="shared" si="12"/>
        <v>53027366.101508886</v>
      </c>
      <c r="BN157" s="6">
        <f t="shared" si="12"/>
        <v>11492457.309300585</v>
      </c>
      <c r="BO157" s="6">
        <f t="shared" si="12"/>
        <v>5503110.2717547296</v>
      </c>
      <c r="BP157" s="6">
        <f t="shared" ref="BP157:BS157" si="14">BP153+SUM(BP154:BP156)</f>
        <v>14710115.119341329</v>
      </c>
      <c r="BQ157" s="6">
        <f t="shared" si="14"/>
        <v>2605908.2155140513</v>
      </c>
      <c r="BR157" s="6">
        <f t="shared" si="14"/>
        <v>5421290.6786002601</v>
      </c>
      <c r="BS157" s="6">
        <f t="shared" si="14"/>
        <v>1406535.0153642045</v>
      </c>
      <c r="BT157" s="67">
        <f t="shared" si="9"/>
        <v>1445959100.4280744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1474940.8437358718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0.13427909719083855</v>
      </c>
      <c r="L5" s="23">
        <v>0</v>
      </c>
      <c r="M5" s="23">
        <v>0</v>
      </c>
      <c r="N5" s="23">
        <v>64.730522173232202</v>
      </c>
      <c r="O5" s="23">
        <v>0</v>
      </c>
      <c r="P5" s="23">
        <v>0</v>
      </c>
      <c r="Q5" s="23">
        <v>0</v>
      </c>
      <c r="R5" s="23">
        <v>8.9048116193118094</v>
      </c>
      <c r="S5" s="23">
        <v>42.358581814864671</v>
      </c>
      <c r="T5" s="23">
        <v>0</v>
      </c>
      <c r="U5" s="23">
        <v>0</v>
      </c>
      <c r="V5" s="23">
        <v>0</v>
      </c>
      <c r="W5" s="23">
        <v>0</v>
      </c>
      <c r="X5" s="23">
        <v>29178.742077641513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227.32802164871006</v>
      </c>
      <c r="AE5" s="23">
        <v>1044262.8721993201</v>
      </c>
      <c r="AF5" s="23">
        <v>164914.60220620313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6.3464696072774842</v>
      </c>
      <c r="AM5" s="23">
        <v>11.251880266360661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77891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676.5383036920166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203547.35404090132</v>
      </c>
      <c r="AF6" s="23">
        <v>95239.481217833047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164047.59825226563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1799.6800862302835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403.30044064020791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25176.415258188073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14.391705239972435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65.002428316077967</v>
      </c>
      <c r="T8" s="23">
        <v>0</v>
      </c>
      <c r="U8" s="23">
        <v>0</v>
      </c>
      <c r="V8" s="23">
        <v>0</v>
      </c>
      <c r="W8" s="23">
        <v>0</v>
      </c>
      <c r="X8" s="23">
        <v>3684.165180288152</v>
      </c>
      <c r="Y8" s="23">
        <v>40.756855091805186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83638.574689256857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19070994.630555425</v>
      </c>
      <c r="D9" s="23">
        <v>1327727.3471951564</v>
      </c>
      <c r="E9" s="23">
        <v>2456851.0823563393</v>
      </c>
      <c r="F9" s="23">
        <v>1494582.845757094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17.252634439283351</v>
      </c>
      <c r="O9" s="23">
        <v>0</v>
      </c>
      <c r="P9" s="23">
        <v>0</v>
      </c>
      <c r="Q9" s="23">
        <v>1.0843760396302315</v>
      </c>
      <c r="R9" s="23">
        <v>37.662241709813834</v>
      </c>
      <c r="S9" s="23">
        <v>5859.667853631553</v>
      </c>
      <c r="T9" s="23">
        <v>3839.7731588731026</v>
      </c>
      <c r="U9" s="23">
        <v>0</v>
      </c>
      <c r="V9" s="23">
        <v>0</v>
      </c>
      <c r="W9" s="23">
        <v>0</v>
      </c>
      <c r="X9" s="23">
        <v>86889.561524172415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329450.19082052662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117.19484962467678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2229532.6861965815</v>
      </c>
      <c r="H10" s="23">
        <v>287111.79001862888</v>
      </c>
      <c r="I10" s="23">
        <v>0</v>
      </c>
      <c r="J10" s="23">
        <v>0</v>
      </c>
      <c r="K10" s="23">
        <v>2360.1347040537594</v>
      </c>
      <c r="L10" s="23">
        <v>0</v>
      </c>
      <c r="M10" s="23">
        <v>0</v>
      </c>
      <c r="N10" s="23">
        <v>424531.17630303837</v>
      </c>
      <c r="O10" s="23">
        <v>418422.62927947153</v>
      </c>
      <c r="P10" s="23">
        <v>0</v>
      </c>
      <c r="Q10" s="23">
        <v>359.63763052269013</v>
      </c>
      <c r="R10" s="23">
        <v>703.26613004860985</v>
      </c>
      <c r="S10" s="23">
        <v>18922.586198396733</v>
      </c>
      <c r="T10" s="23">
        <v>1141.5694851924275</v>
      </c>
      <c r="U10" s="23">
        <v>0</v>
      </c>
      <c r="V10" s="23">
        <v>0</v>
      </c>
      <c r="W10" s="23">
        <v>0</v>
      </c>
      <c r="X10" s="23">
        <v>35748.822312935838</v>
      </c>
      <c r="Y10" s="23">
        <v>0</v>
      </c>
      <c r="Z10" s="23">
        <v>0</v>
      </c>
      <c r="AA10" s="23">
        <v>0</v>
      </c>
      <c r="AB10" s="23">
        <v>0</v>
      </c>
      <c r="AC10" s="23">
        <v>639.34658641360829</v>
      </c>
      <c r="AD10" s="23">
        <v>0</v>
      </c>
      <c r="AE10" s="23">
        <v>105135.06004432947</v>
      </c>
      <c r="AF10" s="23">
        <v>0</v>
      </c>
      <c r="AG10" s="23">
        <v>15447.345659296478</v>
      </c>
      <c r="AH10" s="23">
        <v>0</v>
      </c>
      <c r="AI10" s="23">
        <v>0</v>
      </c>
      <c r="AJ10" s="23">
        <v>0</v>
      </c>
      <c r="AK10" s="23">
        <v>0</v>
      </c>
      <c r="AL10" s="23">
        <v>8317.9704739515309</v>
      </c>
      <c r="AM10" s="23">
        <v>22851.421389599422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102.97365567844209</v>
      </c>
      <c r="I11" s="23">
        <v>0</v>
      </c>
      <c r="J11" s="23">
        <v>0</v>
      </c>
      <c r="K11" s="23">
        <v>168549.79225176465</v>
      </c>
      <c r="L11" s="23">
        <v>0</v>
      </c>
      <c r="M11" s="23">
        <v>6687</v>
      </c>
      <c r="N11" s="23">
        <v>108570.16400710979</v>
      </c>
      <c r="O11" s="23">
        <v>243.8615690772337</v>
      </c>
      <c r="P11" s="23">
        <v>0</v>
      </c>
      <c r="Q11" s="23">
        <v>44491.063822270742</v>
      </c>
      <c r="R11" s="23">
        <v>17989.99853699153</v>
      </c>
      <c r="S11" s="23">
        <v>2176.0648579329581</v>
      </c>
      <c r="T11" s="23">
        <v>0</v>
      </c>
      <c r="U11" s="23">
        <v>0</v>
      </c>
      <c r="V11" s="23">
        <v>0</v>
      </c>
      <c r="W11" s="23">
        <v>0</v>
      </c>
      <c r="X11" s="23">
        <v>15778.086388286043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2703.8381307866371</v>
      </c>
      <c r="AE11" s="23">
        <v>797.34025051301194</v>
      </c>
      <c r="AF11" s="23">
        <v>0</v>
      </c>
      <c r="AG11" s="23">
        <v>876.23742808638826</v>
      </c>
      <c r="AH11" s="23">
        <v>0</v>
      </c>
      <c r="AI11" s="23">
        <v>0</v>
      </c>
      <c r="AJ11" s="23">
        <v>0</v>
      </c>
      <c r="AK11" s="23">
        <v>0</v>
      </c>
      <c r="AL11" s="23">
        <v>224.90480252434392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4.5357837054158481E-2</v>
      </c>
      <c r="H12" s="23">
        <v>5.1882390365864586E-3</v>
      </c>
      <c r="I12" s="23">
        <v>0</v>
      </c>
      <c r="J12" s="23">
        <v>0</v>
      </c>
      <c r="K12" s="23">
        <v>1514.2630662390909</v>
      </c>
      <c r="L12" s="23">
        <v>0</v>
      </c>
      <c r="M12" s="23">
        <v>0</v>
      </c>
      <c r="N12" s="23">
        <v>146.61334500301172</v>
      </c>
      <c r="O12" s="23">
        <v>2.6664362206957297</v>
      </c>
      <c r="P12" s="23">
        <v>0</v>
      </c>
      <c r="Q12" s="23">
        <v>582.47058236836381</v>
      </c>
      <c r="R12" s="23">
        <v>360.89470765071781</v>
      </c>
      <c r="S12" s="23">
        <v>33433.540047791736</v>
      </c>
      <c r="T12" s="23">
        <v>4.7258817739047429E-4</v>
      </c>
      <c r="U12" s="23">
        <v>0</v>
      </c>
      <c r="V12" s="23">
        <v>0</v>
      </c>
      <c r="W12" s="23">
        <v>0</v>
      </c>
      <c r="X12" s="23">
        <v>23242.614833716281</v>
      </c>
      <c r="Y12" s="23">
        <v>0</v>
      </c>
      <c r="Z12" s="23">
        <v>0</v>
      </c>
      <c r="AA12" s="23">
        <v>0</v>
      </c>
      <c r="AB12" s="23">
        <v>0</v>
      </c>
      <c r="AC12" s="23">
        <v>1830.7614275155177</v>
      </c>
      <c r="AD12" s="23">
        <v>19272.151126229011</v>
      </c>
      <c r="AE12" s="23">
        <v>32446.843184090158</v>
      </c>
      <c r="AF12" s="23">
        <v>0</v>
      </c>
      <c r="AG12" s="23">
        <v>41130.556291338376</v>
      </c>
      <c r="AH12" s="23">
        <v>0</v>
      </c>
      <c r="AI12" s="23">
        <v>0</v>
      </c>
      <c r="AJ12" s="23">
        <v>0</v>
      </c>
      <c r="AK12" s="23">
        <v>0</v>
      </c>
      <c r="AL12" s="23">
        <v>68718.936170018351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7.2884026183119746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5.3943755517713932</v>
      </c>
      <c r="O13" s="23">
        <v>41.893962302148047</v>
      </c>
      <c r="P13" s="23">
        <v>0</v>
      </c>
      <c r="Q13" s="23">
        <v>0</v>
      </c>
      <c r="R13" s="23">
        <v>46.133109713464492</v>
      </c>
      <c r="S13" s="23">
        <v>4605.8390798566516</v>
      </c>
      <c r="T13" s="23">
        <v>0</v>
      </c>
      <c r="U13" s="23">
        <v>0</v>
      </c>
      <c r="V13" s="23">
        <v>0</v>
      </c>
      <c r="W13" s="23">
        <v>0</v>
      </c>
      <c r="X13" s="23">
        <v>30872.040075245171</v>
      </c>
      <c r="Y13" s="23">
        <v>0</v>
      </c>
      <c r="Z13" s="23">
        <v>0</v>
      </c>
      <c r="AA13" s="23">
        <v>0</v>
      </c>
      <c r="AB13" s="23">
        <v>0</v>
      </c>
      <c r="AC13" s="23">
        <v>108197.55720335629</v>
      </c>
      <c r="AD13" s="23">
        <v>45.080749377938957</v>
      </c>
      <c r="AE13" s="23">
        <v>91.170878886317695</v>
      </c>
      <c r="AF13" s="23">
        <v>0</v>
      </c>
      <c r="AG13" s="23">
        <v>336855.69397682429</v>
      </c>
      <c r="AH13" s="23">
        <v>0</v>
      </c>
      <c r="AI13" s="23">
        <v>0</v>
      </c>
      <c r="AJ13" s="23">
        <v>0</v>
      </c>
      <c r="AK13" s="23">
        <v>0</v>
      </c>
      <c r="AL13" s="23">
        <v>95.255162756363347</v>
      </c>
      <c r="AM13" s="23">
        <v>-90.145444570468698</v>
      </c>
      <c r="AN13" s="23">
        <v>0</v>
      </c>
      <c r="AO13" s="23">
        <v>0</v>
      </c>
      <c r="AP13" s="23">
        <v>0</v>
      </c>
      <c r="AQ13" s="23">
        <v>4854.9546205976303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1127539.6903196443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1883537.2975197742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18030.945108750588</v>
      </c>
      <c r="D15" s="23">
        <v>9055.1330683997676</v>
      </c>
      <c r="E15" s="23">
        <v>100.15570626736609</v>
      </c>
      <c r="F15" s="23">
        <v>0</v>
      </c>
      <c r="G15" s="23">
        <v>7732.8898148634516</v>
      </c>
      <c r="H15" s="23">
        <v>0</v>
      </c>
      <c r="I15" s="23">
        <v>0</v>
      </c>
      <c r="J15" s="23">
        <v>0</v>
      </c>
      <c r="K15" s="23">
        <v>113166.50768990799</v>
      </c>
      <c r="L15" s="23">
        <v>0</v>
      </c>
      <c r="M15" s="23">
        <v>0</v>
      </c>
      <c r="N15" s="23">
        <v>3059.1988333414452</v>
      </c>
      <c r="O15" s="23">
        <v>47539.346969893093</v>
      </c>
      <c r="P15" s="23">
        <v>13.596459072220339</v>
      </c>
      <c r="Q15" s="23">
        <v>4.2787376902476577</v>
      </c>
      <c r="R15" s="23">
        <v>166.18571681521334</v>
      </c>
      <c r="S15" s="23">
        <v>416955.11720327026</v>
      </c>
      <c r="T15" s="23">
        <v>2590.8258165377943</v>
      </c>
      <c r="U15" s="23">
        <v>0</v>
      </c>
      <c r="V15" s="23">
        <v>0</v>
      </c>
      <c r="W15" s="23">
        <v>0</v>
      </c>
      <c r="X15" s="23">
        <v>48472.581459120076</v>
      </c>
      <c r="Y15" s="23">
        <v>0</v>
      </c>
      <c r="Z15" s="23">
        <v>0</v>
      </c>
      <c r="AA15" s="23">
        <v>0</v>
      </c>
      <c r="AB15" s="23">
        <v>0</v>
      </c>
      <c r="AC15" s="23">
        <v>17258.835871434723</v>
      </c>
      <c r="AD15" s="23">
        <v>0</v>
      </c>
      <c r="AE15" s="23">
        <v>71160.796022779687</v>
      </c>
      <c r="AF15" s="23">
        <v>0</v>
      </c>
      <c r="AG15" s="23">
        <v>3722.5886798642523</v>
      </c>
      <c r="AH15" s="23">
        <v>0</v>
      </c>
      <c r="AI15" s="23">
        <v>0</v>
      </c>
      <c r="AJ15" s="23">
        <v>0</v>
      </c>
      <c r="AK15" s="23">
        <v>0</v>
      </c>
      <c r="AL15" s="23">
        <v>343392.45604308118</v>
      </c>
      <c r="AM15" s="23">
        <v>387.98210414752492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6654.1331193792785</v>
      </c>
      <c r="D16" s="23">
        <v>0</v>
      </c>
      <c r="E16" s="23">
        <v>2991.7156198720277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1.4734623816689312</v>
      </c>
      <c r="L16" s="23">
        <v>0</v>
      </c>
      <c r="M16" s="23">
        <v>0</v>
      </c>
      <c r="N16" s="23">
        <v>546.64447265546733</v>
      </c>
      <c r="O16" s="23">
        <v>0</v>
      </c>
      <c r="P16" s="23">
        <v>0</v>
      </c>
      <c r="Q16" s="23">
        <v>0</v>
      </c>
      <c r="R16" s="23">
        <v>665.94321396372766</v>
      </c>
      <c r="S16" s="23">
        <v>113.75704718745688</v>
      </c>
      <c r="T16" s="23">
        <v>303671.92145758029</v>
      </c>
      <c r="U16" s="23">
        <v>0</v>
      </c>
      <c r="V16" s="23">
        <v>0</v>
      </c>
      <c r="W16" s="23">
        <v>0</v>
      </c>
      <c r="X16" s="23">
        <v>25773.837296080434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75456.907496854314</v>
      </c>
      <c r="AF16" s="23">
        <v>0</v>
      </c>
      <c r="AG16" s="23">
        <v>5.5026644571688692</v>
      </c>
      <c r="AH16" s="23">
        <v>0</v>
      </c>
      <c r="AI16" s="23">
        <v>0</v>
      </c>
      <c r="AJ16" s="23">
        <v>0</v>
      </c>
      <c r="AK16" s="23">
        <v>0</v>
      </c>
      <c r="AL16" s="23">
        <v>11531.333346002652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3029.9639172406069</v>
      </c>
      <c r="H17" s="23">
        <v>6.0496614234277288</v>
      </c>
      <c r="I17" s="23">
        <v>0</v>
      </c>
      <c r="J17" s="23">
        <v>0</v>
      </c>
      <c r="K17" s="23">
        <v>17846.588539758261</v>
      </c>
      <c r="L17" s="23">
        <v>0</v>
      </c>
      <c r="M17" s="23">
        <v>0</v>
      </c>
      <c r="N17" s="23">
        <v>30837.331024496139</v>
      </c>
      <c r="O17" s="23">
        <v>18611.331826085312</v>
      </c>
      <c r="P17" s="23">
        <v>33.359875592953259</v>
      </c>
      <c r="Q17" s="23">
        <v>75730.471355193062</v>
      </c>
      <c r="R17" s="23">
        <v>92793.404414141813</v>
      </c>
      <c r="S17" s="23">
        <v>90485.574218232214</v>
      </c>
      <c r="T17" s="23">
        <v>24995.958643298745</v>
      </c>
      <c r="U17" s="23">
        <v>0</v>
      </c>
      <c r="V17" s="23">
        <v>0</v>
      </c>
      <c r="W17" s="23">
        <v>138.97517271488942</v>
      </c>
      <c r="X17" s="23">
        <v>41819.315690387513</v>
      </c>
      <c r="Y17" s="23">
        <v>0</v>
      </c>
      <c r="Z17" s="23">
        <v>0</v>
      </c>
      <c r="AA17" s="23">
        <v>0</v>
      </c>
      <c r="AB17" s="23">
        <v>0</v>
      </c>
      <c r="AC17" s="23">
        <v>240.39023315484303</v>
      </c>
      <c r="AD17" s="23">
        <v>38.761683020510787</v>
      </c>
      <c r="AE17" s="23">
        <v>10976.150678158408</v>
      </c>
      <c r="AF17" s="23">
        <v>0</v>
      </c>
      <c r="AG17" s="23">
        <v>44091.76173741214</v>
      </c>
      <c r="AH17" s="23">
        <v>0</v>
      </c>
      <c r="AI17" s="23">
        <v>0</v>
      </c>
      <c r="AJ17" s="23">
        <v>0</v>
      </c>
      <c r="AK17" s="23">
        <v>0</v>
      </c>
      <c r="AL17" s="23">
        <v>21259.26990190443</v>
      </c>
      <c r="AM17" s="23">
        <v>1120.5861423468559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19.264550672823937</v>
      </c>
      <c r="H18" s="23">
        <v>0</v>
      </c>
      <c r="I18" s="23">
        <v>0</v>
      </c>
      <c r="J18" s="23">
        <v>0</v>
      </c>
      <c r="K18" s="23">
        <v>77283.07022536271</v>
      </c>
      <c r="L18" s="23">
        <v>0</v>
      </c>
      <c r="M18" s="23">
        <v>0</v>
      </c>
      <c r="N18" s="23">
        <v>80207.51253219397</v>
      </c>
      <c r="O18" s="23">
        <v>20.488974423781041</v>
      </c>
      <c r="P18" s="23">
        <v>0</v>
      </c>
      <c r="Q18" s="23">
        <v>126370.15107855556</v>
      </c>
      <c r="R18" s="23">
        <v>1724.3894487708544</v>
      </c>
      <c r="S18" s="23">
        <v>1128.0295503837206</v>
      </c>
      <c r="T18" s="23">
        <v>0</v>
      </c>
      <c r="U18" s="23">
        <v>0</v>
      </c>
      <c r="V18" s="23">
        <v>0</v>
      </c>
      <c r="W18" s="23">
        <v>0</v>
      </c>
      <c r="X18" s="23">
        <v>27904.331171098795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4248.9925703241406</v>
      </c>
      <c r="AE18" s="23">
        <v>23016.734423733527</v>
      </c>
      <c r="AF18" s="23">
        <v>0</v>
      </c>
      <c r="AG18" s="23">
        <v>46.719082132217906</v>
      </c>
      <c r="AH18" s="23">
        <v>0</v>
      </c>
      <c r="AI18" s="23">
        <v>0</v>
      </c>
      <c r="AJ18" s="23">
        <v>0</v>
      </c>
      <c r="AK18" s="23">
        <v>0</v>
      </c>
      <c r="AL18" s="23">
        <v>290.09309479016258</v>
      </c>
      <c r="AM18" s="23">
        <v>1125.6801524685075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0.94119052368224265</v>
      </c>
      <c r="H19" s="23">
        <v>0</v>
      </c>
      <c r="I19" s="23">
        <v>0</v>
      </c>
      <c r="J19" s="23">
        <v>0</v>
      </c>
      <c r="K19" s="23">
        <v>12209.095043193538</v>
      </c>
      <c r="L19" s="23">
        <v>0</v>
      </c>
      <c r="M19" s="23">
        <v>0</v>
      </c>
      <c r="N19" s="23">
        <v>4989.0879300144998</v>
      </c>
      <c r="O19" s="23">
        <v>187.93843560250031</v>
      </c>
      <c r="P19" s="23">
        <v>761.72378084424395</v>
      </c>
      <c r="Q19" s="23">
        <v>1330.1488519807115</v>
      </c>
      <c r="R19" s="23">
        <v>1694.3823355737402</v>
      </c>
      <c r="S19" s="23">
        <v>13986.13458109266</v>
      </c>
      <c r="T19" s="23">
        <v>2.1084328475355321</v>
      </c>
      <c r="U19" s="23">
        <v>0</v>
      </c>
      <c r="V19" s="23">
        <v>0</v>
      </c>
      <c r="W19" s="23">
        <v>0</v>
      </c>
      <c r="X19" s="23">
        <v>12959.769611416496</v>
      </c>
      <c r="Y19" s="23">
        <v>0</v>
      </c>
      <c r="Z19" s="23">
        <v>0</v>
      </c>
      <c r="AA19" s="23">
        <v>0</v>
      </c>
      <c r="AB19" s="23">
        <v>0</v>
      </c>
      <c r="AC19" s="23">
        <v>4440.1943294808416</v>
      </c>
      <c r="AD19" s="23">
        <v>560.32901381803254</v>
      </c>
      <c r="AE19" s="23">
        <v>1344.8390964769999</v>
      </c>
      <c r="AF19" s="23">
        <v>0</v>
      </c>
      <c r="AG19" s="23">
        <v>307.81178524534289</v>
      </c>
      <c r="AH19" s="23">
        <v>0</v>
      </c>
      <c r="AI19" s="23">
        <v>0</v>
      </c>
      <c r="AJ19" s="23">
        <v>0</v>
      </c>
      <c r="AK19" s="23">
        <v>0</v>
      </c>
      <c r="AL19" s="23">
        <v>27.298500002124129</v>
      </c>
      <c r="AM19" s="23">
        <v>-43229.056192595985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17481.635107791702</v>
      </c>
      <c r="H20" s="23">
        <v>0</v>
      </c>
      <c r="I20" s="23">
        <v>0</v>
      </c>
      <c r="J20" s="23">
        <v>0</v>
      </c>
      <c r="K20" s="23">
        <v>10986.984051488931</v>
      </c>
      <c r="L20" s="23">
        <v>0</v>
      </c>
      <c r="M20" s="23">
        <v>0</v>
      </c>
      <c r="N20" s="23">
        <v>61736.595282830087</v>
      </c>
      <c r="O20" s="23">
        <v>43043.070088405628</v>
      </c>
      <c r="P20" s="23">
        <v>5592.1752168067942</v>
      </c>
      <c r="Q20" s="23">
        <v>71239.396254368941</v>
      </c>
      <c r="R20" s="23">
        <v>70201.3412646863</v>
      </c>
      <c r="S20" s="23">
        <v>52505.406508451051</v>
      </c>
      <c r="T20" s="23">
        <v>809.91050255065181</v>
      </c>
      <c r="U20" s="23">
        <v>0</v>
      </c>
      <c r="V20" s="23">
        <v>0</v>
      </c>
      <c r="W20" s="23">
        <v>0</v>
      </c>
      <c r="X20" s="23">
        <v>94463.1533980596</v>
      </c>
      <c r="Y20" s="23">
        <v>0</v>
      </c>
      <c r="Z20" s="23">
        <v>0</v>
      </c>
      <c r="AA20" s="23">
        <v>0</v>
      </c>
      <c r="AB20" s="23">
        <v>0</v>
      </c>
      <c r="AC20" s="23">
        <v>30780.456978745951</v>
      </c>
      <c r="AD20" s="23">
        <v>20855.409217908578</v>
      </c>
      <c r="AE20" s="23">
        <v>20517.86276103781</v>
      </c>
      <c r="AF20" s="23">
        <v>0</v>
      </c>
      <c r="AG20" s="23">
        <v>204.22495754662265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3293.8757710724635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10663.303800196456</v>
      </c>
      <c r="I21" s="23">
        <v>0</v>
      </c>
      <c r="J21" s="23">
        <v>0</v>
      </c>
      <c r="K21" s="23">
        <v>3875.9911706818716</v>
      </c>
      <c r="L21" s="23">
        <v>0</v>
      </c>
      <c r="M21" s="23">
        <v>0</v>
      </c>
      <c r="N21" s="23">
        <v>1674.7911662251779</v>
      </c>
      <c r="O21" s="23">
        <v>200.34935972061515</v>
      </c>
      <c r="P21" s="23">
        <v>8.34611467398733</v>
      </c>
      <c r="Q21" s="23">
        <v>652.2191438426795</v>
      </c>
      <c r="R21" s="23">
        <v>23694.752692618637</v>
      </c>
      <c r="S21" s="23">
        <v>182.2339151949659</v>
      </c>
      <c r="T21" s="23">
        <v>17185.255958060112</v>
      </c>
      <c r="U21" s="23">
        <v>0</v>
      </c>
      <c r="V21" s="23">
        <v>0</v>
      </c>
      <c r="W21" s="23">
        <v>0</v>
      </c>
      <c r="X21" s="23">
        <v>20590.861976491313</v>
      </c>
      <c r="Y21" s="23">
        <v>0</v>
      </c>
      <c r="Z21" s="23">
        <v>0</v>
      </c>
      <c r="AA21" s="23">
        <v>20576.766394447681</v>
      </c>
      <c r="AB21" s="23">
        <v>0</v>
      </c>
      <c r="AC21" s="23">
        <v>60144.020971650258</v>
      </c>
      <c r="AD21" s="23">
        <v>563.08116408631156</v>
      </c>
      <c r="AE21" s="23">
        <v>527.47100707508423</v>
      </c>
      <c r="AF21" s="23">
        <v>0</v>
      </c>
      <c r="AG21" s="23">
        <v>37.636809298235583</v>
      </c>
      <c r="AH21" s="23">
        <v>0</v>
      </c>
      <c r="AI21" s="23">
        <v>0</v>
      </c>
      <c r="AJ21" s="23">
        <v>0</v>
      </c>
      <c r="AK21" s="23">
        <v>0</v>
      </c>
      <c r="AL21" s="23">
        <v>20.475805110411692</v>
      </c>
      <c r="AM21" s="23">
        <v>1394.1843180261012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1.3546302058358648</v>
      </c>
      <c r="H22" s="23">
        <v>837.25422088596451</v>
      </c>
      <c r="I22" s="23">
        <v>0</v>
      </c>
      <c r="J22" s="23">
        <v>0</v>
      </c>
      <c r="K22" s="23">
        <v>6178.2990072114444</v>
      </c>
      <c r="L22" s="23">
        <v>0</v>
      </c>
      <c r="M22" s="23">
        <v>0</v>
      </c>
      <c r="N22" s="23">
        <v>279465.54699105723</v>
      </c>
      <c r="O22" s="23">
        <v>0.3177753376029453</v>
      </c>
      <c r="P22" s="23">
        <v>650676.50996150915</v>
      </c>
      <c r="Q22" s="23">
        <v>21383.817961492747</v>
      </c>
      <c r="R22" s="23">
        <v>13926.523401970897</v>
      </c>
      <c r="S22" s="23">
        <v>304.49140940338123</v>
      </c>
      <c r="T22" s="23">
        <v>513.2856252537847</v>
      </c>
      <c r="U22" s="23">
        <v>0</v>
      </c>
      <c r="V22" s="23">
        <v>0</v>
      </c>
      <c r="W22" s="23">
        <v>0</v>
      </c>
      <c r="X22" s="23">
        <v>24530.531855873105</v>
      </c>
      <c r="Y22" s="23">
        <v>0</v>
      </c>
      <c r="Z22" s="23">
        <v>0</v>
      </c>
      <c r="AA22" s="23">
        <v>3.0215866678656562</v>
      </c>
      <c r="AB22" s="23">
        <v>0</v>
      </c>
      <c r="AC22" s="23">
        <v>2447.2671717558719</v>
      </c>
      <c r="AD22" s="23">
        <v>3761.3330498394766</v>
      </c>
      <c r="AE22" s="23">
        <v>1418.3113810502061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340.62898741942541</v>
      </c>
      <c r="AM22" s="23">
        <v>48.191079974136024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22.743263481383536</v>
      </c>
      <c r="D23" s="23">
        <v>0</v>
      </c>
      <c r="E23" s="23">
        <v>0</v>
      </c>
      <c r="F23" s="23">
        <v>0</v>
      </c>
      <c r="G23" s="23">
        <v>88.620190186092216</v>
      </c>
      <c r="H23" s="23">
        <v>26.990512048771809</v>
      </c>
      <c r="I23" s="23">
        <v>0</v>
      </c>
      <c r="J23" s="23">
        <v>0</v>
      </c>
      <c r="K23" s="23">
        <v>6766.057951582643</v>
      </c>
      <c r="L23" s="23">
        <v>0</v>
      </c>
      <c r="M23" s="23">
        <v>0</v>
      </c>
      <c r="N23" s="23">
        <v>6671.8923557055032</v>
      </c>
      <c r="O23" s="23">
        <v>68.370043153194004</v>
      </c>
      <c r="P23" s="23">
        <v>50892.882121681789</v>
      </c>
      <c r="Q23" s="23">
        <v>11948.525551356081</v>
      </c>
      <c r="R23" s="23">
        <v>59307.088231793125</v>
      </c>
      <c r="S23" s="23">
        <v>8300.6199952524785</v>
      </c>
      <c r="T23" s="23">
        <v>1004.3844219350726</v>
      </c>
      <c r="U23" s="23">
        <v>0</v>
      </c>
      <c r="V23" s="23">
        <v>0</v>
      </c>
      <c r="W23" s="23">
        <v>0</v>
      </c>
      <c r="X23" s="23">
        <v>78569.840326517893</v>
      </c>
      <c r="Y23" s="23">
        <v>0</v>
      </c>
      <c r="Z23" s="23">
        <v>0</v>
      </c>
      <c r="AA23" s="23">
        <v>2.1057921399025545</v>
      </c>
      <c r="AB23" s="23">
        <v>0</v>
      </c>
      <c r="AC23" s="23">
        <v>16285.648635647571</v>
      </c>
      <c r="AD23" s="23">
        <v>8561.7052228600951</v>
      </c>
      <c r="AE23" s="23">
        <v>5405.2721092593274</v>
      </c>
      <c r="AF23" s="23">
        <v>0</v>
      </c>
      <c r="AG23" s="23">
        <v>111.49423144807979</v>
      </c>
      <c r="AH23" s="23">
        <v>0</v>
      </c>
      <c r="AI23" s="23">
        <v>0</v>
      </c>
      <c r="AJ23" s="23">
        <v>0</v>
      </c>
      <c r="AK23" s="23">
        <v>0</v>
      </c>
      <c r="AL23" s="23">
        <v>19651.894376231863</v>
      </c>
      <c r="AM23" s="23">
        <v>195.21684880575458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8.0918139987847665E-3</v>
      </c>
      <c r="H24" s="23">
        <v>0</v>
      </c>
      <c r="I24" s="23">
        <v>0</v>
      </c>
      <c r="J24" s="23">
        <v>0</v>
      </c>
      <c r="K24" s="23">
        <v>40.439931589662002</v>
      </c>
      <c r="L24" s="23">
        <v>0</v>
      </c>
      <c r="M24" s="23">
        <v>0</v>
      </c>
      <c r="N24" s="23">
        <v>2460.6648620679548</v>
      </c>
      <c r="O24" s="23">
        <v>3.9622157643732552E-2</v>
      </c>
      <c r="P24" s="23">
        <v>57.296635339712303</v>
      </c>
      <c r="Q24" s="23">
        <v>4.5368576006370349E-2</v>
      </c>
      <c r="R24" s="23">
        <v>281.06832684587789</v>
      </c>
      <c r="S24" s="23">
        <v>122.47746908308302</v>
      </c>
      <c r="T24" s="23">
        <v>15.271097988665744</v>
      </c>
      <c r="U24" s="23">
        <v>0</v>
      </c>
      <c r="V24" s="23">
        <v>0</v>
      </c>
      <c r="W24" s="23">
        <v>1097.8254198407831</v>
      </c>
      <c r="X24" s="23">
        <v>102902.29374193135</v>
      </c>
      <c r="Y24" s="23">
        <v>0</v>
      </c>
      <c r="Z24" s="23">
        <v>0</v>
      </c>
      <c r="AA24" s="23">
        <v>0</v>
      </c>
      <c r="AB24" s="23">
        <v>0</v>
      </c>
      <c r="AC24" s="23">
        <v>858.94352568723082</v>
      </c>
      <c r="AD24" s="23">
        <v>70945.473387346254</v>
      </c>
      <c r="AE24" s="23">
        <v>36.745551174931492</v>
      </c>
      <c r="AF24" s="23">
        <v>0</v>
      </c>
      <c r="AG24" s="23">
        <v>21.79117223675382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15052.797236809383</v>
      </c>
      <c r="H25" s="23">
        <v>0</v>
      </c>
      <c r="I25" s="23">
        <v>0</v>
      </c>
      <c r="J25" s="23">
        <v>0</v>
      </c>
      <c r="K25" s="23">
        <v>96.568193397300334</v>
      </c>
      <c r="L25" s="23">
        <v>0</v>
      </c>
      <c r="M25" s="23">
        <v>0</v>
      </c>
      <c r="N25" s="23">
        <v>1653.4078606910036</v>
      </c>
      <c r="O25" s="23">
        <v>0.70565380664174981</v>
      </c>
      <c r="P25" s="23">
        <v>5.7287912684680578</v>
      </c>
      <c r="Q25" s="23">
        <v>0</v>
      </c>
      <c r="R25" s="23">
        <v>4.8881877686956829E-2</v>
      </c>
      <c r="S25" s="23">
        <v>4.1352989925764252</v>
      </c>
      <c r="T25" s="23">
        <v>107.89231125355298</v>
      </c>
      <c r="U25" s="23">
        <v>0</v>
      </c>
      <c r="V25" s="23">
        <v>0</v>
      </c>
      <c r="W25" s="23">
        <v>179915.40695678143</v>
      </c>
      <c r="X25" s="23">
        <v>8490.3919189255539</v>
      </c>
      <c r="Y25" s="23">
        <v>0</v>
      </c>
      <c r="Z25" s="23">
        <v>0</v>
      </c>
      <c r="AA25" s="23">
        <v>0</v>
      </c>
      <c r="AB25" s="23">
        <v>0</v>
      </c>
      <c r="AC25" s="23">
        <v>1651.0289465562048</v>
      </c>
      <c r="AD25" s="23">
        <v>66471.378543563333</v>
      </c>
      <c r="AE25" s="23">
        <v>505.51603196178667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50.625513737289296</v>
      </c>
      <c r="AM25" s="23">
        <v>534.26393137208947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2871.4631525221976</v>
      </c>
      <c r="H26" s="23">
        <v>9621.8398782707136</v>
      </c>
      <c r="I26" s="23">
        <v>0</v>
      </c>
      <c r="J26" s="23">
        <v>0</v>
      </c>
      <c r="K26" s="23">
        <v>1080.5376053355485</v>
      </c>
      <c r="L26" s="23">
        <v>0</v>
      </c>
      <c r="M26" s="23">
        <v>0</v>
      </c>
      <c r="N26" s="23">
        <v>1224349.1203866589</v>
      </c>
      <c r="O26" s="23">
        <v>98901.847511214844</v>
      </c>
      <c r="P26" s="23">
        <v>15.837670809940771</v>
      </c>
      <c r="Q26" s="23">
        <v>11894.333751129019</v>
      </c>
      <c r="R26" s="23">
        <v>2401.5597300254294</v>
      </c>
      <c r="S26" s="23">
        <v>167497.73764768787</v>
      </c>
      <c r="T26" s="23">
        <v>109305.80324200289</v>
      </c>
      <c r="U26" s="23">
        <v>52319.150490928361</v>
      </c>
      <c r="V26" s="23">
        <v>0</v>
      </c>
      <c r="W26" s="23">
        <v>0</v>
      </c>
      <c r="X26" s="23">
        <v>44990.937555536839</v>
      </c>
      <c r="Y26" s="23">
        <v>0</v>
      </c>
      <c r="Z26" s="23">
        <v>0</v>
      </c>
      <c r="AA26" s="23">
        <v>3.5894524413893532</v>
      </c>
      <c r="AB26" s="23">
        <v>0</v>
      </c>
      <c r="AC26" s="23">
        <v>4662.9755166334135</v>
      </c>
      <c r="AD26" s="23">
        <v>33495.0651950635</v>
      </c>
      <c r="AE26" s="23">
        <v>921501.57706799323</v>
      </c>
      <c r="AF26" s="23">
        <v>0</v>
      </c>
      <c r="AG26" s="23">
        <v>607.16563930271752</v>
      </c>
      <c r="AH26" s="23">
        <v>0</v>
      </c>
      <c r="AI26" s="23">
        <v>0</v>
      </c>
      <c r="AJ26" s="23">
        <v>0</v>
      </c>
      <c r="AK26" s="23">
        <v>0</v>
      </c>
      <c r="AL26" s="23">
        <v>59220.861747251845</v>
      </c>
      <c r="AM26" s="23">
        <v>52369.830710280112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0.27836120415052296</v>
      </c>
      <c r="H27" s="23">
        <v>0</v>
      </c>
      <c r="I27" s="23">
        <v>0</v>
      </c>
      <c r="J27" s="23">
        <v>0</v>
      </c>
      <c r="K27" s="23">
        <v>6.9447768393112961</v>
      </c>
      <c r="L27" s="23">
        <v>0</v>
      </c>
      <c r="M27" s="23">
        <v>0</v>
      </c>
      <c r="N27" s="23">
        <v>239.81258262175777</v>
      </c>
      <c r="O27" s="23">
        <v>4.7097665341403486E-2</v>
      </c>
      <c r="P27" s="23">
        <v>4530.5788975362493</v>
      </c>
      <c r="Q27" s="23">
        <v>249.5075671076053</v>
      </c>
      <c r="R27" s="23">
        <v>3278.8151884911481</v>
      </c>
      <c r="S27" s="23">
        <v>809.47559930865953</v>
      </c>
      <c r="T27" s="23">
        <v>4.8020151739243753</v>
      </c>
      <c r="U27" s="23">
        <v>0</v>
      </c>
      <c r="V27" s="23">
        <v>0</v>
      </c>
      <c r="W27" s="23">
        <v>-259.3175631712997</v>
      </c>
      <c r="X27" s="23">
        <v>8836.887810721757</v>
      </c>
      <c r="Y27" s="23">
        <v>0</v>
      </c>
      <c r="Z27" s="23">
        <v>0</v>
      </c>
      <c r="AA27" s="23">
        <v>0</v>
      </c>
      <c r="AB27" s="23">
        <v>0</v>
      </c>
      <c r="AC27" s="23">
        <v>382.23305269452339</v>
      </c>
      <c r="AD27" s="23">
        <v>2049.4390159430645</v>
      </c>
      <c r="AE27" s="23">
        <v>6.4153374833861783</v>
      </c>
      <c r="AF27" s="23">
        <v>0</v>
      </c>
      <c r="AG27" s="23">
        <v>0.93587724759706958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274.58949944951928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13531555.383780066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10333.290748355001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1252519.0158326803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109.90788997589975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5042271.3380468283</v>
      </c>
      <c r="M30" s="23">
        <v>351848.04613296263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6.2804516974099496</v>
      </c>
      <c r="T30" s="23">
        <v>0</v>
      </c>
      <c r="U30" s="23">
        <v>0</v>
      </c>
      <c r="V30" s="23">
        <v>0</v>
      </c>
      <c r="W30" s="23">
        <v>0</v>
      </c>
      <c r="X30" s="23">
        <v>17852.238387075733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22.527761773971061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2530961.5893920311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139740.46405264284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17812.829425274078</v>
      </c>
      <c r="H32" s="23">
        <v>0</v>
      </c>
      <c r="I32" s="23">
        <v>0</v>
      </c>
      <c r="J32" s="23">
        <v>0</v>
      </c>
      <c r="K32" s="23">
        <v>101692.02138116433</v>
      </c>
      <c r="L32" s="23">
        <v>0</v>
      </c>
      <c r="M32" s="23">
        <v>6086.1787841405094</v>
      </c>
      <c r="N32" s="23">
        <v>36311.993881804417</v>
      </c>
      <c r="O32" s="23">
        <v>2854.6817795146503</v>
      </c>
      <c r="P32" s="23">
        <v>0</v>
      </c>
      <c r="Q32" s="23">
        <v>40110.982421191424</v>
      </c>
      <c r="R32" s="23">
        <v>31082.632994170417</v>
      </c>
      <c r="S32" s="23">
        <v>124137.23179867445</v>
      </c>
      <c r="T32" s="23">
        <v>12748.15460734015</v>
      </c>
      <c r="U32" s="23">
        <v>0</v>
      </c>
      <c r="V32" s="23">
        <v>0</v>
      </c>
      <c r="W32" s="23">
        <v>2902139.4122821209</v>
      </c>
      <c r="X32" s="23">
        <v>7875107.237215816</v>
      </c>
      <c r="Y32" s="23">
        <v>0</v>
      </c>
      <c r="Z32" s="23">
        <v>0</v>
      </c>
      <c r="AA32" s="23">
        <v>0</v>
      </c>
      <c r="AB32" s="23">
        <v>0</v>
      </c>
      <c r="AC32" s="23">
        <v>146604.54324981527</v>
      </c>
      <c r="AD32" s="23">
        <v>325706.44287774578</v>
      </c>
      <c r="AE32" s="23">
        <v>194708.55528275672</v>
      </c>
      <c r="AF32" s="23">
        <v>0</v>
      </c>
      <c r="AG32" s="23">
        <v>53196.4689086699</v>
      </c>
      <c r="AH32" s="23">
        <v>0</v>
      </c>
      <c r="AI32" s="23">
        <v>0</v>
      </c>
      <c r="AJ32" s="23">
        <v>0</v>
      </c>
      <c r="AK32" s="23">
        <v>0</v>
      </c>
      <c r="AL32" s="23">
        <v>24658.884380954943</v>
      </c>
      <c r="AM32" s="23">
        <v>24478.34940441959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3505457.9933278668</v>
      </c>
      <c r="D33" s="23">
        <v>565031.97307070531</v>
      </c>
      <c r="E33" s="23">
        <v>760133.78995635745</v>
      </c>
      <c r="F33" s="23">
        <v>641971.02913405967</v>
      </c>
      <c r="G33" s="23">
        <v>1258494.1170127268</v>
      </c>
      <c r="H33" s="23">
        <v>288143.16880818357</v>
      </c>
      <c r="I33" s="23">
        <v>0</v>
      </c>
      <c r="J33" s="23">
        <v>0</v>
      </c>
      <c r="K33" s="23">
        <v>256287.63471456637</v>
      </c>
      <c r="L33" s="23">
        <v>0</v>
      </c>
      <c r="M33" s="23">
        <v>817990.72432360286</v>
      </c>
      <c r="N33" s="23">
        <v>622245.61272909853</v>
      </c>
      <c r="O33" s="23">
        <v>202277.43922823272</v>
      </c>
      <c r="P33" s="23">
        <v>210748.21692465959</v>
      </c>
      <c r="Q33" s="23">
        <v>260664.46698256687</v>
      </c>
      <c r="R33" s="23">
        <v>222967.45042419349</v>
      </c>
      <c r="S33" s="23">
        <v>800715.95225633262</v>
      </c>
      <c r="T33" s="23">
        <v>999311.82360595057</v>
      </c>
      <c r="U33" s="23">
        <v>0</v>
      </c>
      <c r="V33" s="23">
        <v>0</v>
      </c>
      <c r="W33" s="23">
        <v>67732.052493305848</v>
      </c>
      <c r="X33" s="23">
        <v>1643663.6561562326</v>
      </c>
      <c r="Y33" s="23">
        <v>0</v>
      </c>
      <c r="Z33" s="23">
        <v>0</v>
      </c>
      <c r="AA33" s="23">
        <v>46920.555790910847</v>
      </c>
      <c r="AB33" s="23">
        <v>0</v>
      </c>
      <c r="AC33" s="23">
        <v>1181456.9009441282</v>
      </c>
      <c r="AD33" s="23">
        <v>174807.32824705259</v>
      </c>
      <c r="AE33" s="23">
        <v>644919.894908441</v>
      </c>
      <c r="AF33" s="23">
        <v>0</v>
      </c>
      <c r="AG33" s="23">
        <v>310927.2175940373</v>
      </c>
      <c r="AH33" s="23">
        <v>0</v>
      </c>
      <c r="AI33" s="23">
        <v>0</v>
      </c>
      <c r="AJ33" s="23">
        <v>0</v>
      </c>
      <c r="AK33" s="23">
        <v>0</v>
      </c>
      <c r="AL33" s="23">
        <v>1260236.6265303965</v>
      </c>
      <c r="AM33" s="23">
        <v>395934.3444227915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12113226.026753148</v>
      </c>
      <c r="D34" s="23">
        <v>2103425.3163574599</v>
      </c>
      <c r="E34" s="23">
        <v>2560839.7239368428</v>
      </c>
      <c r="F34" s="23">
        <v>1544078.1212201752</v>
      </c>
      <c r="G34" s="23">
        <v>4051186.5947708194</v>
      </c>
      <c r="H34" s="23">
        <v>1460339.2209544803</v>
      </c>
      <c r="I34" s="23">
        <v>0</v>
      </c>
      <c r="J34" s="23">
        <v>0</v>
      </c>
      <c r="K34" s="23">
        <v>426310.13397317647</v>
      </c>
      <c r="L34" s="23">
        <v>0</v>
      </c>
      <c r="M34" s="23">
        <v>89833.128087163292</v>
      </c>
      <c r="N34" s="23">
        <v>2254793.809441586</v>
      </c>
      <c r="O34" s="23">
        <v>606344.30705504341</v>
      </c>
      <c r="P34" s="23">
        <v>680478.66049246874</v>
      </c>
      <c r="Q34" s="23">
        <v>840994.08573535376</v>
      </c>
      <c r="R34" s="23">
        <v>445626.98981928051</v>
      </c>
      <c r="S34" s="23">
        <v>527187.66141113953</v>
      </c>
      <c r="T34" s="23">
        <v>1566281.046664055</v>
      </c>
      <c r="U34" s="23">
        <v>0</v>
      </c>
      <c r="V34" s="23">
        <v>0</v>
      </c>
      <c r="W34" s="23">
        <v>605921.70333864307</v>
      </c>
      <c r="X34" s="23">
        <v>999521.54469069361</v>
      </c>
      <c r="Y34" s="23">
        <v>0</v>
      </c>
      <c r="Z34" s="23">
        <v>0</v>
      </c>
      <c r="AA34" s="23">
        <v>-172264.20654304037</v>
      </c>
      <c r="AB34" s="23">
        <v>0</v>
      </c>
      <c r="AC34" s="23">
        <v>1881398.5225699448</v>
      </c>
      <c r="AD34" s="23">
        <v>154406.69663332778</v>
      </c>
      <c r="AE34" s="23">
        <v>1782984.2751717702</v>
      </c>
      <c r="AF34" s="23">
        <v>0</v>
      </c>
      <c r="AG34" s="23">
        <v>1379459.8078442637</v>
      </c>
      <c r="AH34" s="23">
        <v>0</v>
      </c>
      <c r="AI34" s="23">
        <v>0</v>
      </c>
      <c r="AJ34" s="23">
        <v>0</v>
      </c>
      <c r="AK34" s="23">
        <v>0</v>
      </c>
      <c r="AL34" s="23">
        <v>1253457.6347626355</v>
      </c>
      <c r="AM34" s="23">
        <v>647957.32006182952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26345.343812023199</v>
      </c>
      <c r="Y35" s="23">
        <v>9591188.2896172181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19444.136142284166</v>
      </c>
      <c r="Y36" s="23">
        <v>530354.93622947659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239295.4970274083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4012.7845690999161</v>
      </c>
      <c r="Y37" s="23">
        <v>648916.12626620661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255499.32399584985</v>
      </c>
      <c r="Y38" s="23">
        <v>61566.414841507685</v>
      </c>
      <c r="Z38" s="23">
        <v>0</v>
      </c>
      <c r="AA38" s="23">
        <v>0</v>
      </c>
      <c r="AB38" s="23">
        <v>0</v>
      </c>
      <c r="AC38" s="23">
        <v>0</v>
      </c>
      <c r="AD38" s="23">
        <v>24204.132818350405</v>
      </c>
      <c r="AE38" s="23">
        <v>0</v>
      </c>
      <c r="AF38" s="23">
        <v>15688.523682874009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911.42947465227689</v>
      </c>
      <c r="Y39" s="23">
        <v>27174.778521277789</v>
      </c>
      <c r="Z39" s="23">
        <v>417371.49269343773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15726.851410180221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16621012.559152929</v>
      </c>
      <c r="AK40" s="23">
        <v>3569314.2938808734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0.61364732414843137</v>
      </c>
      <c r="O41" s="23">
        <v>0</v>
      </c>
      <c r="P41" s="23">
        <v>0</v>
      </c>
      <c r="Q41" s="23">
        <v>0</v>
      </c>
      <c r="R41" s="23">
        <v>16.550260853248844</v>
      </c>
      <c r="S41" s="23">
        <v>375.52818005079962</v>
      </c>
      <c r="T41" s="23">
        <v>0</v>
      </c>
      <c r="U41" s="23">
        <v>0</v>
      </c>
      <c r="V41" s="23">
        <v>0</v>
      </c>
      <c r="W41" s="23">
        <v>0</v>
      </c>
      <c r="X41" s="23">
        <v>43333.582150029157</v>
      </c>
      <c r="Y41" s="23">
        <v>0</v>
      </c>
      <c r="Z41" s="23">
        <v>0</v>
      </c>
      <c r="AA41" s="23">
        <v>0</v>
      </c>
      <c r="AB41" s="23">
        <v>0</v>
      </c>
      <c r="AC41" s="23">
        <v>50903.404559397772</v>
      </c>
      <c r="AD41" s="23">
        <v>0</v>
      </c>
      <c r="AE41" s="23">
        <v>25199.508473393424</v>
      </c>
      <c r="AF41" s="23">
        <v>0</v>
      </c>
      <c r="AG41" s="23">
        <v>3829005.0036399201</v>
      </c>
      <c r="AH41" s="23">
        <v>0</v>
      </c>
      <c r="AI41" s="23">
        <v>0</v>
      </c>
      <c r="AJ41" s="23">
        <v>0</v>
      </c>
      <c r="AK41" s="23">
        <v>0</v>
      </c>
      <c r="AL41" s="23">
        <v>123.82859702634623</v>
      </c>
      <c r="AM41" s="23">
        <v>0</v>
      </c>
      <c r="AN41" s="23">
        <v>0</v>
      </c>
      <c r="AO41" s="23">
        <v>0</v>
      </c>
      <c r="AP41" s="23">
        <v>0</v>
      </c>
      <c r="AQ41" s="23">
        <v>157867.00447287969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6139.1084346841681</v>
      </c>
      <c r="Y42" s="23">
        <v>0</v>
      </c>
      <c r="Z42" s="23">
        <v>0</v>
      </c>
      <c r="AA42" s="23">
        <v>0</v>
      </c>
      <c r="AB42" s="23">
        <v>0</v>
      </c>
      <c r="AC42" s="23">
        <v>107.82202929590125</v>
      </c>
      <c r="AD42" s="23">
        <v>0</v>
      </c>
      <c r="AE42" s="23">
        <v>0.52645457240662896</v>
      </c>
      <c r="AF42" s="23">
        <v>2899110.9621289307</v>
      </c>
      <c r="AG42" s="23">
        <v>208.63658334768161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9074.1241962679705</v>
      </c>
      <c r="Y43" s="23">
        <v>0</v>
      </c>
      <c r="Z43" s="23">
        <v>0</v>
      </c>
      <c r="AA43" s="23">
        <v>0</v>
      </c>
      <c r="AB43" s="23">
        <v>4812158.7497225506</v>
      </c>
      <c r="AC43" s="23">
        <v>44700.772946879624</v>
      </c>
      <c r="AD43" s="23">
        <v>0</v>
      </c>
      <c r="AE43" s="23">
        <v>0</v>
      </c>
      <c r="AF43" s="23">
        <v>282060.25414480991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37274.585233428057</v>
      </c>
      <c r="Y44" s="23">
        <v>0</v>
      </c>
      <c r="Z44" s="23">
        <v>0</v>
      </c>
      <c r="AA44" s="23">
        <v>0</v>
      </c>
      <c r="AB44" s="23">
        <v>0</v>
      </c>
      <c r="AC44" s="23">
        <v>1284.9715231704745</v>
      </c>
      <c r="AD44" s="23">
        <v>0</v>
      </c>
      <c r="AE44" s="23">
        <v>0</v>
      </c>
      <c r="AF44" s="23">
        <v>1119.4811249458162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55020.200626761609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11453.934283255176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18071216.850491654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57215.110282508249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8424403.8066410571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21743.065581815859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593550.10248166614</v>
      </c>
      <c r="AP47" s="23">
        <v>231.92723533251373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41.678223855246173</v>
      </c>
      <c r="T48" s="23">
        <v>0</v>
      </c>
      <c r="U48" s="23">
        <v>0</v>
      </c>
      <c r="V48" s="23">
        <v>0</v>
      </c>
      <c r="W48" s="23">
        <v>0</v>
      </c>
      <c r="X48" s="23">
        <v>10032.795571423987</v>
      </c>
      <c r="Y48" s="23">
        <v>0</v>
      </c>
      <c r="Z48" s="23">
        <v>0</v>
      </c>
      <c r="AA48" s="23">
        <v>0</v>
      </c>
      <c r="AB48" s="23">
        <v>0</v>
      </c>
      <c r="AC48" s="23">
        <v>230.31980816830077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609651.3105187203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11512.664152555164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28471166.579858705</v>
      </c>
      <c r="J50" s="23">
        <v>98252.707434475436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18447.934099774171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45904118.582708947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48799.846509433315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6071.7042271452883</v>
      </c>
      <c r="AG52" s="23">
        <v>0</v>
      </c>
      <c r="AH52" s="23">
        <v>0</v>
      </c>
      <c r="AI52" s="23">
        <v>38183.270026301514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999629.29383681412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2537.8954259145657</v>
      </c>
      <c r="T53" s="23">
        <v>0</v>
      </c>
      <c r="U53" s="23">
        <v>0</v>
      </c>
      <c r="V53" s="23">
        <v>0</v>
      </c>
      <c r="W53" s="23">
        <v>0</v>
      </c>
      <c r="X53" s="23">
        <v>40327.478050864891</v>
      </c>
      <c r="Y53" s="23">
        <v>0</v>
      </c>
      <c r="Z53" s="23">
        <v>0</v>
      </c>
      <c r="AA53" s="23">
        <v>0</v>
      </c>
      <c r="AB53" s="23">
        <v>0</v>
      </c>
      <c r="AC53" s="23">
        <v>1110.980021301194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829911.46149517642</v>
      </c>
      <c r="V54" s="23">
        <v>0</v>
      </c>
      <c r="W54" s="23">
        <v>0</v>
      </c>
      <c r="X54" s="23">
        <v>1681.4242543194164</v>
      </c>
      <c r="Y54" s="23">
        <v>0</v>
      </c>
      <c r="Z54" s="23">
        <v>0</v>
      </c>
      <c r="AA54" s="23">
        <v>0</v>
      </c>
      <c r="AB54" s="23">
        <v>0</v>
      </c>
      <c r="AC54" s="23">
        <v>2.6583831321882929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958.85946330651734</v>
      </c>
      <c r="T56" s="23">
        <v>0</v>
      </c>
      <c r="U56" s="23">
        <v>0</v>
      </c>
      <c r="V56" s="23">
        <v>0</v>
      </c>
      <c r="W56" s="23">
        <v>0</v>
      </c>
      <c r="X56" s="23">
        <v>31344.670145911681</v>
      </c>
      <c r="Y56" s="23">
        <v>755.2050949504669</v>
      </c>
      <c r="Z56" s="23">
        <v>0</v>
      </c>
      <c r="AA56" s="23">
        <v>0</v>
      </c>
      <c r="AB56" s="23">
        <v>0</v>
      </c>
      <c r="AC56" s="23">
        <v>710.36138431052996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49427.089714184593</v>
      </c>
      <c r="T57" s="23">
        <v>0</v>
      </c>
      <c r="U57" s="23">
        <v>0</v>
      </c>
      <c r="V57" s="23">
        <v>0</v>
      </c>
      <c r="W57" s="23">
        <v>0</v>
      </c>
      <c r="X57" s="23">
        <v>6857.7890577787975</v>
      </c>
      <c r="Y57" s="23">
        <v>0</v>
      </c>
      <c r="Z57" s="23">
        <v>0</v>
      </c>
      <c r="AA57" s="23">
        <v>0</v>
      </c>
      <c r="AB57" s="23">
        <v>0</v>
      </c>
      <c r="AC57" s="23">
        <v>830.57261729468496</v>
      </c>
      <c r="AD57" s="23">
        <v>27282.039667728583</v>
      </c>
      <c r="AE57" s="23">
        <v>384926.90375359845</v>
      </c>
      <c r="AF57" s="23">
        <v>746326.89888735383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665.97685691511811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66017.335693446817</v>
      </c>
      <c r="T58" s="23">
        <v>0</v>
      </c>
      <c r="U58" s="23">
        <v>0</v>
      </c>
      <c r="V58" s="23">
        <v>0</v>
      </c>
      <c r="W58" s="23">
        <v>0</v>
      </c>
      <c r="X58" s="23">
        <v>370777.09504482831</v>
      </c>
      <c r="Y58" s="23">
        <v>54.208879483793019</v>
      </c>
      <c r="Z58" s="23">
        <v>0</v>
      </c>
      <c r="AA58" s="23">
        <v>0</v>
      </c>
      <c r="AB58" s="23">
        <v>0</v>
      </c>
      <c r="AC58" s="23">
        <v>53582.497255926726</v>
      </c>
      <c r="AD58" s="23">
        <v>0</v>
      </c>
      <c r="AE58" s="23">
        <v>0</v>
      </c>
      <c r="AF58" s="23">
        <v>381349.72647170024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1517.9872116586373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10620.288109846442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28125.695107721516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5415.444003520488</v>
      </c>
      <c r="Y60" s="23">
        <v>1161004.8616205722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229689.07189750017</v>
      </c>
      <c r="AG60" s="23">
        <v>0</v>
      </c>
      <c r="AH60" s="23">
        <v>3228114.2772443411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602210.40694878437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136163.57402696498</v>
      </c>
      <c r="T61" s="23">
        <v>0</v>
      </c>
      <c r="U61" s="23">
        <v>0</v>
      </c>
      <c r="V61" s="23">
        <v>0</v>
      </c>
      <c r="W61" s="23">
        <v>0</v>
      </c>
      <c r="X61" s="23">
        <v>15106.454372363614</v>
      </c>
      <c r="Y61" s="23">
        <v>120.39519338017874</v>
      </c>
      <c r="Z61" s="23">
        <v>0</v>
      </c>
      <c r="AA61" s="23">
        <v>0</v>
      </c>
      <c r="AB61" s="23">
        <v>0</v>
      </c>
      <c r="AC61" s="23">
        <v>465.11783838868519</v>
      </c>
      <c r="AD61" s="23">
        <v>0</v>
      </c>
      <c r="AE61" s="23">
        <v>0</v>
      </c>
      <c r="AF61" s="23">
        <v>58602.909008543749</v>
      </c>
      <c r="AG61" s="23">
        <v>0</v>
      </c>
      <c r="AH61" s="23">
        <v>0</v>
      </c>
      <c r="AI61" s="23">
        <v>98471.102045801221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91999.882301058795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57.397326780198263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317409.12104227825</v>
      </c>
      <c r="AK62" s="23">
        <v>0</v>
      </c>
      <c r="AL62" s="23">
        <v>0</v>
      </c>
      <c r="AM62" s="23">
        <v>0</v>
      </c>
      <c r="AN62" s="23">
        <v>0</v>
      </c>
      <c r="AO62" s="23">
        <v>1084.3234197142547</v>
      </c>
      <c r="AP62" s="23">
        <v>0</v>
      </c>
      <c r="AQ62" s="23">
        <v>923255.63375178177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5187.3808909379277</v>
      </c>
      <c r="U63" s="23">
        <v>192978.20499471686</v>
      </c>
      <c r="V63" s="23">
        <v>0</v>
      </c>
      <c r="W63" s="23">
        <v>0</v>
      </c>
      <c r="X63" s="23">
        <v>571251.0773966891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2207282.01385776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630896.46853104525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50652.127358977086</v>
      </c>
      <c r="AG65" s="23">
        <v>0</v>
      </c>
      <c r="AH65" s="23">
        <v>0</v>
      </c>
      <c r="AI65" s="23">
        <v>348414.81749614177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3867391.7616070835</v>
      </c>
      <c r="V66" s="23">
        <v>636679.5784714343</v>
      </c>
      <c r="W66" s="23">
        <v>0</v>
      </c>
      <c r="X66" s="23">
        <v>16494.257743393009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5202.8219659416354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542594.57159070182</v>
      </c>
      <c r="AK67" s="23">
        <v>0</v>
      </c>
      <c r="AL67" s="23">
        <v>0</v>
      </c>
      <c r="AM67" s="23">
        <v>0</v>
      </c>
      <c r="AN67" s="23">
        <v>6121551.8812251668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326.59024743408997</v>
      </c>
      <c r="T68" s="23">
        <v>0</v>
      </c>
      <c r="U68" s="23">
        <v>0</v>
      </c>
      <c r="V68" s="23">
        <v>0</v>
      </c>
      <c r="W68" s="23">
        <v>0</v>
      </c>
      <c r="X68" s="23">
        <v>3979.2575876343763</v>
      </c>
      <c r="Y68" s="23">
        <v>0</v>
      </c>
      <c r="Z68" s="23">
        <v>0</v>
      </c>
      <c r="AA68" s="23">
        <v>0</v>
      </c>
      <c r="AB68" s="23">
        <v>0</v>
      </c>
      <c r="AC68" s="23">
        <v>20.590507799509115</v>
      </c>
      <c r="AD68" s="23">
        <v>0</v>
      </c>
      <c r="AE68" s="23">
        <v>0</v>
      </c>
      <c r="AF68" s="23">
        <v>3780423.0868219608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1910.3189294794902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149632.80134267567</v>
      </c>
      <c r="AE69" s="23">
        <v>0</v>
      </c>
      <c r="AF69" s="23">
        <v>2218437.9705644986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58617.195835087332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21177.734078022222</v>
      </c>
      <c r="Y70" s="23">
        <v>0</v>
      </c>
      <c r="Z70" s="23">
        <v>0</v>
      </c>
      <c r="AA70" s="23">
        <v>0</v>
      </c>
      <c r="AB70" s="23">
        <v>0</v>
      </c>
      <c r="AC70" s="23">
        <v>255.44420540639302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1575706.7766549988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39284.917022350201</v>
      </c>
      <c r="H71" s="23">
        <v>50248.723471075456</v>
      </c>
      <c r="I71" s="23">
        <v>0</v>
      </c>
      <c r="J71" s="23">
        <v>0</v>
      </c>
      <c r="K71" s="23">
        <v>1.0280125220022067</v>
      </c>
      <c r="L71" s="23">
        <v>0</v>
      </c>
      <c r="M71" s="23">
        <v>0</v>
      </c>
      <c r="N71" s="23">
        <v>133804.08984627548</v>
      </c>
      <c r="O71" s="23">
        <v>1.8302652243475784E-2</v>
      </c>
      <c r="P71" s="23">
        <v>167071.63514371988</v>
      </c>
      <c r="Q71" s="23">
        <v>2.5863111214331155E-2</v>
      </c>
      <c r="R71" s="23">
        <v>20.059284246259217</v>
      </c>
      <c r="S71" s="23">
        <v>0.45637726093934855</v>
      </c>
      <c r="T71" s="23">
        <v>0.86496968691064702</v>
      </c>
      <c r="U71" s="23">
        <v>0</v>
      </c>
      <c r="V71" s="23">
        <v>0</v>
      </c>
      <c r="W71" s="23">
        <v>0</v>
      </c>
      <c r="X71" s="23">
        <v>119479.88097597362</v>
      </c>
      <c r="Y71" s="23">
        <v>0</v>
      </c>
      <c r="Z71" s="23">
        <v>0</v>
      </c>
      <c r="AA71" s="23">
        <v>0</v>
      </c>
      <c r="AB71" s="23">
        <v>0</v>
      </c>
      <c r="AC71" s="23">
        <v>198247.50009761276</v>
      </c>
      <c r="AD71" s="23">
        <v>5.1627098166708164E-2</v>
      </c>
      <c r="AE71" s="23">
        <v>80.373070411137533</v>
      </c>
      <c r="AF71" s="23">
        <v>0</v>
      </c>
      <c r="AG71" s="23">
        <v>0.91654747738764841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108025.48724319201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400555.64774296136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19394.382673481872</v>
      </c>
      <c r="V72" s="23">
        <v>0</v>
      </c>
      <c r="W72" s="23">
        <v>0</v>
      </c>
      <c r="X72" s="23">
        <v>5676.5813786208673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2803163.0136875212</v>
      </c>
      <c r="AM72" s="23">
        <v>0</v>
      </c>
      <c r="AN72" s="23">
        <v>0</v>
      </c>
      <c r="AO72" s="23">
        <v>0</v>
      </c>
      <c r="AP72" s="23">
        <v>0</v>
      </c>
      <c r="AQ72" s="23">
        <v>1180342.2297303153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1157939.6825749716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1679054.4882711929</v>
      </c>
      <c r="D75" s="23">
        <v>389505.49368258636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0.1671345586176308</v>
      </c>
      <c r="L75" s="23">
        <v>0</v>
      </c>
      <c r="M75" s="23">
        <v>0</v>
      </c>
      <c r="N75" s="23">
        <v>13.403799825962997</v>
      </c>
      <c r="O75" s="23">
        <v>0</v>
      </c>
      <c r="P75" s="23">
        <v>0</v>
      </c>
      <c r="Q75" s="23">
        <v>0</v>
      </c>
      <c r="R75" s="23">
        <v>94.609093878615838</v>
      </c>
      <c r="S75" s="23">
        <v>21.203322824887998</v>
      </c>
      <c r="T75" s="23">
        <v>10.588399823540369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32236.175166137669</v>
      </c>
      <c r="AE75" s="23">
        <v>443989.61060183583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142.89467024491111</v>
      </c>
      <c r="AM75" s="23">
        <v>0.42842148447668554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4099.932549055221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341305.75046052085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102.42378233216563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1597.2866607657475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11196.626634823899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44.493250257344222</v>
      </c>
      <c r="L78" s="23">
        <v>0</v>
      </c>
      <c r="M78" s="23">
        <v>21104.013486894033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234.36483020144129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16000.411511515904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4484.8649107949968</v>
      </c>
      <c r="AM78" s="23">
        <v>565.93229363763157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4022443.8429759778</v>
      </c>
      <c r="D79" s="23">
        <v>326898.78065822058</v>
      </c>
      <c r="E79" s="23">
        <v>1135310.4443913889</v>
      </c>
      <c r="F79" s="23">
        <v>361250.88219395187</v>
      </c>
      <c r="G79" s="23">
        <v>2.4903578262917851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6.9876741325685918</v>
      </c>
      <c r="O79" s="23">
        <v>3.8261207360421969</v>
      </c>
      <c r="P79" s="23">
        <v>0</v>
      </c>
      <c r="Q79" s="23">
        <v>0</v>
      </c>
      <c r="R79" s="23">
        <v>330.46064152247322</v>
      </c>
      <c r="S79" s="23">
        <v>5770.9864637542214</v>
      </c>
      <c r="T79" s="23">
        <v>22098.549529985899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217438.02106363673</v>
      </c>
      <c r="AF79" s="23">
        <v>0</v>
      </c>
      <c r="AG79" s="23">
        <v>2.1717110929043959</v>
      </c>
      <c r="AH79" s="23">
        <v>0</v>
      </c>
      <c r="AI79" s="23">
        <v>0</v>
      </c>
      <c r="AJ79" s="23">
        <v>0</v>
      </c>
      <c r="AK79" s="23">
        <v>0</v>
      </c>
      <c r="AL79" s="23">
        <v>726.77143049507038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5443380.9953577183</v>
      </c>
      <c r="H80" s="23">
        <v>1198416.5348970392</v>
      </c>
      <c r="I80" s="23">
        <v>0</v>
      </c>
      <c r="J80" s="23">
        <v>0</v>
      </c>
      <c r="K80" s="23">
        <v>7949.2913793246635</v>
      </c>
      <c r="L80" s="23">
        <v>0</v>
      </c>
      <c r="M80" s="23">
        <v>0</v>
      </c>
      <c r="N80" s="23">
        <v>215620.92841191933</v>
      </c>
      <c r="O80" s="23">
        <v>276910.58866695</v>
      </c>
      <c r="P80" s="23">
        <v>0</v>
      </c>
      <c r="Q80" s="23">
        <v>1686.8763952548991</v>
      </c>
      <c r="R80" s="23">
        <v>1003.1791962141439</v>
      </c>
      <c r="S80" s="23">
        <v>26638.56615728715</v>
      </c>
      <c r="T80" s="23">
        <v>301.85006926050715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177.6506819877043</v>
      </c>
      <c r="AD80" s="23">
        <v>0.67593239134887617</v>
      </c>
      <c r="AE80" s="23">
        <v>83140.938782478086</v>
      </c>
      <c r="AF80" s="23">
        <v>0</v>
      </c>
      <c r="AG80" s="23">
        <v>11660.758938975825</v>
      </c>
      <c r="AH80" s="23">
        <v>0</v>
      </c>
      <c r="AI80" s="23">
        <v>0</v>
      </c>
      <c r="AJ80" s="23">
        <v>0</v>
      </c>
      <c r="AK80" s="23">
        <v>0</v>
      </c>
      <c r="AL80" s="23">
        <v>35077.375664234969</v>
      </c>
      <c r="AM80" s="23">
        <v>283950.77920258924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316.85069682677511</v>
      </c>
      <c r="I81" s="23">
        <v>0</v>
      </c>
      <c r="J81" s="23">
        <v>0</v>
      </c>
      <c r="K81" s="23">
        <v>115223.59776336057</v>
      </c>
      <c r="L81" s="23">
        <v>0</v>
      </c>
      <c r="M81" s="23">
        <v>1.8626451492614246E-9</v>
      </c>
      <c r="N81" s="23">
        <v>48963.407203608571</v>
      </c>
      <c r="O81" s="23">
        <v>153.91552792492826</v>
      </c>
      <c r="P81" s="23">
        <v>0</v>
      </c>
      <c r="Q81" s="23">
        <v>8540.1644249811397</v>
      </c>
      <c r="R81" s="23">
        <v>1384.9744112508495</v>
      </c>
      <c r="S81" s="23">
        <v>519.8326315932776</v>
      </c>
      <c r="T81" s="23">
        <v>0</v>
      </c>
      <c r="U81" s="23">
        <v>0</v>
      </c>
      <c r="V81" s="23">
        <v>0</v>
      </c>
      <c r="W81" s="23">
        <v>0</v>
      </c>
      <c r="X81" s="23">
        <v>1.7279466057604849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20248.143924055592</v>
      </c>
      <c r="AE81" s="23">
        <v>138.08821663210935</v>
      </c>
      <c r="AF81" s="23">
        <v>0</v>
      </c>
      <c r="AG81" s="23">
        <v>3182.0826339343175</v>
      </c>
      <c r="AH81" s="23">
        <v>0</v>
      </c>
      <c r="AI81" s="23">
        <v>0</v>
      </c>
      <c r="AJ81" s="23">
        <v>0</v>
      </c>
      <c r="AK81" s="23">
        <v>0</v>
      </c>
      <c r="AL81" s="23">
        <v>250.38776196307032</v>
      </c>
      <c r="AM81" s="23">
        <v>421.78884039378141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40256.787192048556</v>
      </c>
      <c r="G82" s="23">
        <v>2.9228594880484664</v>
      </c>
      <c r="H82" s="23">
        <v>6.4959752557035289E-2</v>
      </c>
      <c r="I82" s="23">
        <v>0</v>
      </c>
      <c r="J82" s="23">
        <v>0</v>
      </c>
      <c r="K82" s="23">
        <v>6081.9424614908003</v>
      </c>
      <c r="L82" s="23">
        <v>0</v>
      </c>
      <c r="M82" s="23">
        <v>0</v>
      </c>
      <c r="N82" s="23">
        <v>2095.8699473535589</v>
      </c>
      <c r="O82" s="23">
        <v>0.63091794086607567</v>
      </c>
      <c r="P82" s="23">
        <v>0</v>
      </c>
      <c r="Q82" s="23">
        <v>221.90667409265058</v>
      </c>
      <c r="R82" s="23">
        <v>174.12793566511354</v>
      </c>
      <c r="S82" s="23">
        <v>14256.955720265549</v>
      </c>
      <c r="T82" s="23">
        <v>1672.4972185220652</v>
      </c>
      <c r="U82" s="23">
        <v>0</v>
      </c>
      <c r="V82" s="23">
        <v>0</v>
      </c>
      <c r="W82" s="23">
        <v>0</v>
      </c>
      <c r="X82" s="23">
        <v>70.70011564107871</v>
      </c>
      <c r="Y82" s="23">
        <v>0</v>
      </c>
      <c r="Z82" s="23">
        <v>0</v>
      </c>
      <c r="AA82" s="23">
        <v>0</v>
      </c>
      <c r="AB82" s="23">
        <v>0</v>
      </c>
      <c r="AC82" s="23">
        <v>1519.8870563247522</v>
      </c>
      <c r="AD82" s="23">
        <v>49250.436924349313</v>
      </c>
      <c r="AE82" s="23">
        <v>8490.5903635665018</v>
      </c>
      <c r="AF82" s="23">
        <v>0</v>
      </c>
      <c r="AG82" s="23">
        <v>20542.296705094948</v>
      </c>
      <c r="AH82" s="23">
        <v>0</v>
      </c>
      <c r="AI82" s="23">
        <v>0</v>
      </c>
      <c r="AJ82" s="23">
        <v>0</v>
      </c>
      <c r="AK82" s="23">
        <v>0</v>
      </c>
      <c r="AL82" s="23">
        <v>509752.51087226981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8.0616900347518694</v>
      </c>
      <c r="O83" s="23">
        <v>62.457096111623656</v>
      </c>
      <c r="P83" s="23">
        <v>0</v>
      </c>
      <c r="Q83" s="23">
        <v>0</v>
      </c>
      <c r="R83" s="23">
        <v>56.633051399899898</v>
      </c>
      <c r="S83" s="23">
        <v>614.61561890806945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81917.044375590587</v>
      </c>
      <c r="AD83" s="23">
        <v>198.87035927211204</v>
      </c>
      <c r="AE83" s="23">
        <v>16162.989528855949</v>
      </c>
      <c r="AF83" s="23">
        <v>0</v>
      </c>
      <c r="AG83" s="23">
        <v>45016.786254653649</v>
      </c>
      <c r="AH83" s="23">
        <v>0</v>
      </c>
      <c r="AI83" s="23">
        <v>0</v>
      </c>
      <c r="AJ83" s="23">
        <v>0</v>
      </c>
      <c r="AK83" s="23">
        <v>0</v>
      </c>
      <c r="AL83" s="23">
        <v>710.31925926368751</v>
      </c>
      <c r="AM83" s="23">
        <v>0</v>
      </c>
      <c r="AN83" s="23">
        <v>0</v>
      </c>
      <c r="AO83" s="23">
        <v>0</v>
      </c>
      <c r="AP83" s="23">
        <v>0</v>
      </c>
      <c r="AQ83" s="23">
        <v>17.034933444896392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659989.82803480863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862390.95679517661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14214.316724093867</v>
      </c>
      <c r="D85" s="23">
        <v>425.28615203390734</v>
      </c>
      <c r="E85" s="23">
        <v>194.37655346015305</v>
      </c>
      <c r="F85" s="23">
        <v>0</v>
      </c>
      <c r="G85" s="23">
        <v>8362.1111544171799</v>
      </c>
      <c r="H85" s="23">
        <v>0</v>
      </c>
      <c r="I85" s="23">
        <v>0</v>
      </c>
      <c r="J85" s="23">
        <v>0</v>
      </c>
      <c r="K85" s="23">
        <v>43076.12672562978</v>
      </c>
      <c r="L85" s="23">
        <v>0</v>
      </c>
      <c r="M85" s="23">
        <v>17503.911570559583</v>
      </c>
      <c r="N85" s="23">
        <v>88.694916319026049</v>
      </c>
      <c r="O85" s="23">
        <v>10046.176011547268</v>
      </c>
      <c r="P85" s="23">
        <v>76.603881096593938</v>
      </c>
      <c r="Q85" s="23">
        <v>5.095356050957383</v>
      </c>
      <c r="R85" s="23">
        <v>9964.9642976474752</v>
      </c>
      <c r="S85" s="23">
        <v>263959.63132500171</v>
      </c>
      <c r="T85" s="23">
        <v>5442.3282309638089</v>
      </c>
      <c r="U85" s="23">
        <v>0</v>
      </c>
      <c r="V85" s="23">
        <v>0</v>
      </c>
      <c r="W85" s="23">
        <v>0</v>
      </c>
      <c r="X85" s="23">
        <v>27071.866838084112</v>
      </c>
      <c r="Y85" s="23">
        <v>0</v>
      </c>
      <c r="Z85" s="23">
        <v>0</v>
      </c>
      <c r="AA85" s="23">
        <v>0</v>
      </c>
      <c r="AB85" s="23">
        <v>0</v>
      </c>
      <c r="AC85" s="23">
        <v>80072.994941516998</v>
      </c>
      <c r="AD85" s="23">
        <v>0</v>
      </c>
      <c r="AE85" s="23">
        <v>73896.200435946928</v>
      </c>
      <c r="AF85" s="23">
        <v>0</v>
      </c>
      <c r="AG85" s="23">
        <v>2387.5554614539442</v>
      </c>
      <c r="AH85" s="23">
        <v>0</v>
      </c>
      <c r="AI85" s="23">
        <v>0</v>
      </c>
      <c r="AJ85" s="23">
        <v>0</v>
      </c>
      <c r="AK85" s="23">
        <v>0</v>
      </c>
      <c r="AL85" s="23">
        <v>918413.09487549914</v>
      </c>
      <c r="AM85" s="23">
        <v>295.66266057940595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5144.942842142249</v>
      </c>
      <c r="D86" s="23">
        <v>0</v>
      </c>
      <c r="E86" s="23">
        <v>46802.748647079148</v>
      </c>
      <c r="F86" s="23">
        <v>273039.61027543189</v>
      </c>
      <c r="G86" s="23">
        <v>0</v>
      </c>
      <c r="H86" s="23">
        <v>0</v>
      </c>
      <c r="I86" s="23">
        <v>0</v>
      </c>
      <c r="J86" s="23">
        <v>0</v>
      </c>
      <c r="K86" s="23">
        <v>0.82840949275429088</v>
      </c>
      <c r="L86" s="23">
        <v>0</v>
      </c>
      <c r="M86" s="23">
        <v>0</v>
      </c>
      <c r="N86" s="23">
        <v>258.14890206245377</v>
      </c>
      <c r="O86" s="23">
        <v>0</v>
      </c>
      <c r="P86" s="23">
        <v>0</v>
      </c>
      <c r="Q86" s="23">
        <v>0</v>
      </c>
      <c r="R86" s="23">
        <v>767.16743375864678</v>
      </c>
      <c r="S86" s="23">
        <v>304.89071973944357</v>
      </c>
      <c r="T86" s="23">
        <v>620056.10040872404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45303.913919237712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8330.3874987838644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22278.235481792195</v>
      </c>
      <c r="H87" s="23">
        <v>15.63836724469277</v>
      </c>
      <c r="I87" s="23">
        <v>0</v>
      </c>
      <c r="J87" s="23">
        <v>0</v>
      </c>
      <c r="K87" s="23">
        <v>13176.333899758965</v>
      </c>
      <c r="L87" s="23">
        <v>0</v>
      </c>
      <c r="M87" s="23">
        <v>0</v>
      </c>
      <c r="N87" s="23">
        <v>19368.102178616049</v>
      </c>
      <c r="O87" s="23">
        <v>7080.7793439198749</v>
      </c>
      <c r="P87" s="23">
        <v>452.85957341927713</v>
      </c>
      <c r="Q87" s="23">
        <v>38007.344454881611</v>
      </c>
      <c r="R87" s="23">
        <v>55122.607076374668</v>
      </c>
      <c r="S87" s="23">
        <v>52841.140672621063</v>
      </c>
      <c r="T87" s="23">
        <v>25988.334614445543</v>
      </c>
      <c r="U87" s="23">
        <v>0</v>
      </c>
      <c r="V87" s="23">
        <v>0</v>
      </c>
      <c r="W87" s="23">
        <v>11077.189233165791</v>
      </c>
      <c r="X87" s="23">
        <v>31856.878812068466</v>
      </c>
      <c r="Y87" s="23">
        <v>0</v>
      </c>
      <c r="Z87" s="23">
        <v>0</v>
      </c>
      <c r="AA87" s="23">
        <v>0</v>
      </c>
      <c r="AB87" s="23">
        <v>0</v>
      </c>
      <c r="AC87" s="23">
        <v>534.9142016346151</v>
      </c>
      <c r="AD87" s="23">
        <v>21.52692704806854</v>
      </c>
      <c r="AE87" s="23">
        <v>63847.080453275186</v>
      </c>
      <c r="AF87" s="23">
        <v>0</v>
      </c>
      <c r="AG87" s="23">
        <v>20169.399843977659</v>
      </c>
      <c r="AH87" s="23">
        <v>0</v>
      </c>
      <c r="AI87" s="23">
        <v>0</v>
      </c>
      <c r="AJ87" s="23">
        <v>0</v>
      </c>
      <c r="AK87" s="23">
        <v>0</v>
      </c>
      <c r="AL87" s="23">
        <v>15576.593579924825</v>
      </c>
      <c r="AM87" s="23">
        <v>6808.3345582918882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7.5284721602036804</v>
      </c>
      <c r="H88" s="23">
        <v>0</v>
      </c>
      <c r="I88" s="23">
        <v>0</v>
      </c>
      <c r="J88" s="23">
        <v>0</v>
      </c>
      <c r="K88" s="23">
        <v>45106.188315877764</v>
      </c>
      <c r="L88" s="23">
        <v>0</v>
      </c>
      <c r="M88" s="23">
        <v>0</v>
      </c>
      <c r="N88" s="23">
        <v>101554.94804823627</v>
      </c>
      <c r="O88" s="23">
        <v>26.357832949953028</v>
      </c>
      <c r="P88" s="23">
        <v>0</v>
      </c>
      <c r="Q88" s="23">
        <v>245413.24403081468</v>
      </c>
      <c r="R88" s="23">
        <v>11451.554671775601</v>
      </c>
      <c r="S88" s="23">
        <v>1224.681761797505</v>
      </c>
      <c r="T88" s="23">
        <v>0</v>
      </c>
      <c r="U88" s="23">
        <v>0</v>
      </c>
      <c r="V88" s="23">
        <v>0</v>
      </c>
      <c r="W88" s="23">
        <v>0</v>
      </c>
      <c r="X88" s="23">
        <v>33.35920398045694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3036.3156990211255</v>
      </c>
      <c r="AE88" s="23">
        <v>4724.7553572650468</v>
      </c>
      <c r="AF88" s="23">
        <v>0</v>
      </c>
      <c r="AG88" s="23">
        <v>1507.3502557697423</v>
      </c>
      <c r="AH88" s="23">
        <v>0</v>
      </c>
      <c r="AI88" s="23">
        <v>0</v>
      </c>
      <c r="AJ88" s="23">
        <v>0</v>
      </c>
      <c r="AK88" s="23">
        <v>0</v>
      </c>
      <c r="AL88" s="23">
        <v>2.8149283758672268</v>
      </c>
      <c r="AM88" s="23">
        <v>2210.4395154226281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4.8256332531366484</v>
      </c>
      <c r="H89" s="23">
        <v>0</v>
      </c>
      <c r="I89" s="23">
        <v>0</v>
      </c>
      <c r="J89" s="23">
        <v>0</v>
      </c>
      <c r="K89" s="23">
        <v>3472.3062438837137</v>
      </c>
      <c r="L89" s="23">
        <v>0</v>
      </c>
      <c r="M89" s="23">
        <v>0</v>
      </c>
      <c r="N89" s="23">
        <v>4293.5350801602581</v>
      </c>
      <c r="O89" s="23">
        <v>52.564022369100584</v>
      </c>
      <c r="P89" s="23">
        <v>1728.1841589001315</v>
      </c>
      <c r="Q89" s="23">
        <v>764.94598822675971</v>
      </c>
      <c r="R89" s="23">
        <v>1072.3829529085958</v>
      </c>
      <c r="S89" s="23">
        <v>31283.009825021978</v>
      </c>
      <c r="T89" s="23">
        <v>19.790098621035426</v>
      </c>
      <c r="U89" s="23">
        <v>0</v>
      </c>
      <c r="V89" s="23">
        <v>0</v>
      </c>
      <c r="W89" s="23">
        <v>0</v>
      </c>
      <c r="X89" s="23">
        <v>406.57305888586103</v>
      </c>
      <c r="Y89" s="23">
        <v>0</v>
      </c>
      <c r="Z89" s="23">
        <v>0</v>
      </c>
      <c r="AA89" s="23">
        <v>0</v>
      </c>
      <c r="AB89" s="23">
        <v>0</v>
      </c>
      <c r="AC89" s="23">
        <v>45788.592486528476</v>
      </c>
      <c r="AD89" s="23">
        <v>138.53326174316237</v>
      </c>
      <c r="AE89" s="23">
        <v>673.73094373863898</v>
      </c>
      <c r="AF89" s="23">
        <v>0</v>
      </c>
      <c r="AG89" s="23">
        <v>779.04374567607567</v>
      </c>
      <c r="AH89" s="23">
        <v>0</v>
      </c>
      <c r="AI89" s="23">
        <v>0</v>
      </c>
      <c r="AJ89" s="23">
        <v>0</v>
      </c>
      <c r="AK89" s="23">
        <v>0</v>
      </c>
      <c r="AL89" s="23">
        <v>759.94392877981295</v>
      </c>
      <c r="AM89" s="23">
        <v>-1537.3710404093988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32987.238669260005</v>
      </c>
      <c r="H90" s="23">
        <v>0</v>
      </c>
      <c r="I90" s="23">
        <v>0</v>
      </c>
      <c r="J90" s="23">
        <v>0</v>
      </c>
      <c r="K90" s="23">
        <v>4416.7374698586273</v>
      </c>
      <c r="L90" s="23">
        <v>0</v>
      </c>
      <c r="M90" s="23">
        <v>0</v>
      </c>
      <c r="N90" s="23">
        <v>23294.524510595187</v>
      </c>
      <c r="O90" s="23">
        <v>13744.297244910522</v>
      </c>
      <c r="P90" s="23">
        <v>22060.816168426707</v>
      </c>
      <c r="Q90" s="23">
        <v>137142.20596151531</v>
      </c>
      <c r="R90" s="23">
        <v>42666.977714417008</v>
      </c>
      <c r="S90" s="23">
        <v>70828.736947472178</v>
      </c>
      <c r="T90" s="23">
        <v>3986.8863285974217</v>
      </c>
      <c r="U90" s="23">
        <v>0</v>
      </c>
      <c r="V90" s="23">
        <v>0</v>
      </c>
      <c r="W90" s="23">
        <v>0</v>
      </c>
      <c r="X90" s="23">
        <v>1109.135852251969</v>
      </c>
      <c r="Y90" s="23">
        <v>0</v>
      </c>
      <c r="Z90" s="23">
        <v>0</v>
      </c>
      <c r="AA90" s="23">
        <v>0</v>
      </c>
      <c r="AB90" s="23">
        <v>0</v>
      </c>
      <c r="AC90" s="23">
        <v>30938.923409655945</v>
      </c>
      <c r="AD90" s="23">
        <v>719.83187475088062</v>
      </c>
      <c r="AE90" s="23">
        <v>20459.77181195611</v>
      </c>
      <c r="AF90" s="23">
        <v>0</v>
      </c>
      <c r="AG90" s="23">
        <v>2041.5941645651053</v>
      </c>
      <c r="AH90" s="23">
        <v>0</v>
      </c>
      <c r="AI90" s="23">
        <v>0</v>
      </c>
      <c r="AJ90" s="23">
        <v>0</v>
      </c>
      <c r="AK90" s="23">
        <v>0</v>
      </c>
      <c r="AL90" s="23">
        <v>21404.728391343491</v>
      </c>
      <c r="AM90" s="23">
        <v>146.68915423840878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6837.6900903245169</v>
      </c>
      <c r="I91" s="23">
        <v>0</v>
      </c>
      <c r="J91" s="23">
        <v>0</v>
      </c>
      <c r="K91" s="23">
        <v>3228.1548436127364</v>
      </c>
      <c r="L91" s="23">
        <v>0</v>
      </c>
      <c r="M91" s="23">
        <v>0</v>
      </c>
      <c r="N91" s="23">
        <v>1423.4554979351806</v>
      </c>
      <c r="O91" s="23">
        <v>91.205383010762816</v>
      </c>
      <c r="P91" s="23">
        <v>32.716152757180865</v>
      </c>
      <c r="Q91" s="23">
        <v>212.71546052853824</v>
      </c>
      <c r="R91" s="23">
        <v>24361.508043660491</v>
      </c>
      <c r="S91" s="23">
        <v>168.23828754260009</v>
      </c>
      <c r="T91" s="23">
        <v>10252.656404106587</v>
      </c>
      <c r="U91" s="23">
        <v>0</v>
      </c>
      <c r="V91" s="23">
        <v>0</v>
      </c>
      <c r="W91" s="23">
        <v>0</v>
      </c>
      <c r="X91" s="23">
        <v>2207.8504421589096</v>
      </c>
      <c r="Y91" s="23">
        <v>0</v>
      </c>
      <c r="Z91" s="23">
        <v>0</v>
      </c>
      <c r="AA91" s="23">
        <v>260243.59508525603</v>
      </c>
      <c r="AB91" s="23">
        <v>0</v>
      </c>
      <c r="AC91" s="23">
        <v>1491028.8374668767</v>
      </c>
      <c r="AD91" s="23">
        <v>3473.2163500555462</v>
      </c>
      <c r="AE91" s="23">
        <v>1244.5681576461473</v>
      </c>
      <c r="AF91" s="23">
        <v>0</v>
      </c>
      <c r="AG91" s="23">
        <v>10538.044761814328</v>
      </c>
      <c r="AH91" s="23">
        <v>0</v>
      </c>
      <c r="AI91" s="23">
        <v>0</v>
      </c>
      <c r="AJ91" s="23">
        <v>0</v>
      </c>
      <c r="AK91" s="23">
        <v>0</v>
      </c>
      <c r="AL91" s="23">
        <v>25840.262002581603</v>
      </c>
      <c r="AM91" s="23">
        <v>3354.1535860873382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4.9525325703571177</v>
      </c>
      <c r="H92" s="23">
        <v>689.69514192057954</v>
      </c>
      <c r="I92" s="23">
        <v>0</v>
      </c>
      <c r="J92" s="23">
        <v>0</v>
      </c>
      <c r="K92" s="23">
        <v>6619.5229791514948</v>
      </c>
      <c r="L92" s="23">
        <v>0</v>
      </c>
      <c r="M92" s="23">
        <v>0</v>
      </c>
      <c r="N92" s="23">
        <v>92441.468033147379</v>
      </c>
      <c r="O92" s="23">
        <v>0.88681588155077484</v>
      </c>
      <c r="P92" s="23">
        <v>1204602.0466496097</v>
      </c>
      <c r="Q92" s="23">
        <v>613.03736536723181</v>
      </c>
      <c r="R92" s="23">
        <v>34684.818000299456</v>
      </c>
      <c r="S92" s="23">
        <v>721.69341601535825</v>
      </c>
      <c r="T92" s="23">
        <v>323.32645938909297</v>
      </c>
      <c r="U92" s="23">
        <v>0</v>
      </c>
      <c r="V92" s="23">
        <v>0</v>
      </c>
      <c r="W92" s="23">
        <v>0</v>
      </c>
      <c r="X92" s="23">
        <v>579.50161783971021</v>
      </c>
      <c r="Y92" s="23">
        <v>0</v>
      </c>
      <c r="Z92" s="23">
        <v>0</v>
      </c>
      <c r="AA92" s="23">
        <v>280.10828495628499</v>
      </c>
      <c r="AB92" s="23">
        <v>0</v>
      </c>
      <c r="AC92" s="23">
        <v>38639.796573235668</v>
      </c>
      <c r="AD92" s="23">
        <v>368.71916623299575</v>
      </c>
      <c r="AE92" s="23">
        <v>3592.3259452605262</v>
      </c>
      <c r="AF92" s="23">
        <v>0</v>
      </c>
      <c r="AG92" s="23">
        <v>2.2156740916966302</v>
      </c>
      <c r="AH92" s="23">
        <v>0</v>
      </c>
      <c r="AI92" s="23">
        <v>0</v>
      </c>
      <c r="AJ92" s="23">
        <v>0</v>
      </c>
      <c r="AK92" s="23">
        <v>0</v>
      </c>
      <c r="AL92" s="23">
        <v>35364.39734664157</v>
      </c>
      <c r="AM92" s="23">
        <v>129.00377321755178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12.080475978703809</v>
      </c>
      <c r="D93" s="23">
        <v>0</v>
      </c>
      <c r="E93" s="23">
        <v>0</v>
      </c>
      <c r="F93" s="23">
        <v>0</v>
      </c>
      <c r="G93" s="23">
        <v>364.53553228361721</v>
      </c>
      <c r="H93" s="23">
        <v>22.741647625353238</v>
      </c>
      <c r="I93" s="23">
        <v>0</v>
      </c>
      <c r="J93" s="23">
        <v>0</v>
      </c>
      <c r="K93" s="23">
        <v>6717.3099279374956</v>
      </c>
      <c r="L93" s="23">
        <v>0</v>
      </c>
      <c r="M93" s="23">
        <v>0</v>
      </c>
      <c r="N93" s="23">
        <v>2580.4105932772268</v>
      </c>
      <c r="O93" s="23">
        <v>45.576786717924982</v>
      </c>
      <c r="P93" s="23">
        <v>232111.50176809257</v>
      </c>
      <c r="Q93" s="23">
        <v>11077.100721168525</v>
      </c>
      <c r="R93" s="23">
        <v>169129.4271741522</v>
      </c>
      <c r="S93" s="23">
        <v>6702.0941284868686</v>
      </c>
      <c r="T93" s="23">
        <v>2056.1434911116812</v>
      </c>
      <c r="U93" s="23">
        <v>0</v>
      </c>
      <c r="V93" s="23">
        <v>0</v>
      </c>
      <c r="W93" s="23">
        <v>0</v>
      </c>
      <c r="X93" s="23">
        <v>16750.433085840177</v>
      </c>
      <c r="Y93" s="23">
        <v>0</v>
      </c>
      <c r="Z93" s="23">
        <v>0</v>
      </c>
      <c r="AA93" s="23">
        <v>78.090861372429103</v>
      </c>
      <c r="AB93" s="23">
        <v>0</v>
      </c>
      <c r="AC93" s="23">
        <v>258401.93070722674</v>
      </c>
      <c r="AD93" s="23">
        <v>4818.653403030361</v>
      </c>
      <c r="AE93" s="23">
        <v>6484.1317577179107</v>
      </c>
      <c r="AF93" s="23">
        <v>0</v>
      </c>
      <c r="AG93" s="23">
        <v>7661.4795502660572</v>
      </c>
      <c r="AH93" s="23">
        <v>0</v>
      </c>
      <c r="AI93" s="23">
        <v>0</v>
      </c>
      <c r="AJ93" s="23">
        <v>0</v>
      </c>
      <c r="AK93" s="23">
        <v>0</v>
      </c>
      <c r="AL93" s="23">
        <v>34062.105214922965</v>
      </c>
      <c r="AM93" s="23">
        <v>229.14043834597197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1.0068643899668345E-2</v>
      </c>
      <c r="H94" s="23">
        <v>0</v>
      </c>
      <c r="I94" s="23">
        <v>0</v>
      </c>
      <c r="J94" s="23">
        <v>0</v>
      </c>
      <c r="K94" s="23">
        <v>83.325211837817122</v>
      </c>
      <c r="L94" s="23">
        <v>0</v>
      </c>
      <c r="M94" s="23">
        <v>0</v>
      </c>
      <c r="N94" s="23">
        <v>1965.6843067455786</v>
      </c>
      <c r="O94" s="23">
        <v>8.0453431845440695E-2</v>
      </c>
      <c r="P94" s="23">
        <v>292.52313447644809</v>
      </c>
      <c r="Q94" s="23">
        <v>7.0296809846283628E-2</v>
      </c>
      <c r="R94" s="23">
        <v>794.22343058578326</v>
      </c>
      <c r="S94" s="23">
        <v>94.49549053014573</v>
      </c>
      <c r="T94" s="23">
        <v>11.807538358555318</v>
      </c>
      <c r="U94" s="23">
        <v>0</v>
      </c>
      <c r="V94" s="23">
        <v>0</v>
      </c>
      <c r="W94" s="23">
        <v>5127335.0474004103</v>
      </c>
      <c r="X94" s="23">
        <v>83601.136373575224</v>
      </c>
      <c r="Y94" s="23">
        <v>0</v>
      </c>
      <c r="Z94" s="23">
        <v>0</v>
      </c>
      <c r="AA94" s="23">
        <v>0.46761062353172506</v>
      </c>
      <c r="AB94" s="23">
        <v>0</v>
      </c>
      <c r="AC94" s="23">
        <v>17.207382884772272</v>
      </c>
      <c r="AD94" s="23">
        <v>191191.17684886322</v>
      </c>
      <c r="AE94" s="23">
        <v>129.98993698973337</v>
      </c>
      <c r="AF94" s="23">
        <v>0</v>
      </c>
      <c r="AG94" s="23">
        <v>77.209264262629802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5494.2578308845013</v>
      </c>
      <c r="H95" s="23">
        <v>0</v>
      </c>
      <c r="I95" s="23">
        <v>0</v>
      </c>
      <c r="J95" s="23">
        <v>0</v>
      </c>
      <c r="K95" s="23">
        <v>102.30820336087345</v>
      </c>
      <c r="L95" s="23">
        <v>0</v>
      </c>
      <c r="M95" s="23">
        <v>0</v>
      </c>
      <c r="N95" s="23">
        <v>362.79435159891807</v>
      </c>
      <c r="O95" s="23">
        <v>0.62472274945731687</v>
      </c>
      <c r="P95" s="23">
        <v>5.8461066554137675</v>
      </c>
      <c r="Q95" s="23">
        <v>1.2007121567845689</v>
      </c>
      <c r="R95" s="23">
        <v>8.447952268859274E-2</v>
      </c>
      <c r="S95" s="23">
        <v>3.8905024445113723</v>
      </c>
      <c r="T95" s="23">
        <v>820.78087700010644</v>
      </c>
      <c r="U95" s="23">
        <v>0</v>
      </c>
      <c r="V95" s="23">
        <v>0</v>
      </c>
      <c r="W95" s="23">
        <v>24359.588019010629</v>
      </c>
      <c r="X95" s="23">
        <v>2398.3593546250213</v>
      </c>
      <c r="Y95" s="23">
        <v>0</v>
      </c>
      <c r="Z95" s="23">
        <v>0</v>
      </c>
      <c r="AA95" s="23">
        <v>0</v>
      </c>
      <c r="AB95" s="23">
        <v>0</v>
      </c>
      <c r="AC95" s="23">
        <v>2997.1290609641392</v>
      </c>
      <c r="AD95" s="23">
        <v>67039.406005390614</v>
      </c>
      <c r="AE95" s="23">
        <v>3660.4289400113239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46.483781730061331</v>
      </c>
      <c r="AM95" s="23">
        <v>609.0749936244938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4560.1546198544502</v>
      </c>
      <c r="H96" s="23">
        <v>7743.0157248109081</v>
      </c>
      <c r="I96" s="23">
        <v>0</v>
      </c>
      <c r="J96" s="23">
        <v>0</v>
      </c>
      <c r="K96" s="23">
        <v>684.73221841141219</v>
      </c>
      <c r="L96" s="23">
        <v>0</v>
      </c>
      <c r="M96" s="23">
        <v>0</v>
      </c>
      <c r="N96" s="23">
        <v>443932.86785869347</v>
      </c>
      <c r="O96" s="23">
        <v>41355.388557730483</v>
      </c>
      <c r="P96" s="23">
        <v>25.681441700686811</v>
      </c>
      <c r="Q96" s="23">
        <v>62996.445912480354</v>
      </c>
      <c r="R96" s="23">
        <v>14130.772470382672</v>
      </c>
      <c r="S96" s="23">
        <v>77666.620984714653</v>
      </c>
      <c r="T96" s="23">
        <v>154197.89812317034</v>
      </c>
      <c r="U96" s="23">
        <v>0</v>
      </c>
      <c r="V96" s="23">
        <v>0</v>
      </c>
      <c r="W96" s="23">
        <v>0</v>
      </c>
      <c r="X96" s="23">
        <v>180.71610640552345</v>
      </c>
      <c r="Y96" s="23">
        <v>0</v>
      </c>
      <c r="Z96" s="23">
        <v>0</v>
      </c>
      <c r="AA96" s="23">
        <v>398.19724281284533</v>
      </c>
      <c r="AB96" s="23">
        <v>0</v>
      </c>
      <c r="AC96" s="23">
        <v>11679.38763709251</v>
      </c>
      <c r="AD96" s="23">
        <v>65099.97949276687</v>
      </c>
      <c r="AE96" s="23">
        <v>849969.07092874951</v>
      </c>
      <c r="AF96" s="23">
        <v>0</v>
      </c>
      <c r="AG96" s="23">
        <v>53231.294294017476</v>
      </c>
      <c r="AH96" s="23">
        <v>0</v>
      </c>
      <c r="AI96" s="23">
        <v>0</v>
      </c>
      <c r="AJ96" s="23">
        <v>0</v>
      </c>
      <c r="AK96" s="23">
        <v>0</v>
      </c>
      <c r="AL96" s="23">
        <v>55830.78235215626</v>
      </c>
      <c r="AM96" s="23">
        <v>319890.15379047598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2.4994196946317024</v>
      </c>
      <c r="H97" s="23">
        <v>0</v>
      </c>
      <c r="I97" s="23">
        <v>0</v>
      </c>
      <c r="J97" s="23">
        <v>0</v>
      </c>
      <c r="K97" s="23">
        <v>40.647559146931883</v>
      </c>
      <c r="L97" s="23">
        <v>0</v>
      </c>
      <c r="M97" s="23">
        <v>0</v>
      </c>
      <c r="N97" s="23">
        <v>29375.163564919865</v>
      </c>
      <c r="O97" s="23">
        <v>3.6144423450167655E-2</v>
      </c>
      <c r="P97" s="23">
        <v>899.56089326605718</v>
      </c>
      <c r="Q97" s="23">
        <v>799.62532534220838</v>
      </c>
      <c r="R97" s="23">
        <v>12911.067939042834</v>
      </c>
      <c r="S97" s="23">
        <v>308.15976241670802</v>
      </c>
      <c r="T97" s="23">
        <v>5.0171445566341539</v>
      </c>
      <c r="U97" s="23">
        <v>0</v>
      </c>
      <c r="V97" s="23">
        <v>0</v>
      </c>
      <c r="W97" s="23">
        <v>25911.151806628113</v>
      </c>
      <c r="X97" s="23">
        <v>1503.0720436496094</v>
      </c>
      <c r="Y97" s="23">
        <v>0</v>
      </c>
      <c r="Z97" s="23">
        <v>0</v>
      </c>
      <c r="AA97" s="23">
        <v>0</v>
      </c>
      <c r="AB97" s="23">
        <v>0</v>
      </c>
      <c r="AC97" s="23">
        <v>52256.353838065494</v>
      </c>
      <c r="AD97" s="23">
        <v>2693.4759562935938</v>
      </c>
      <c r="AE97" s="23">
        <v>19758.187013431681</v>
      </c>
      <c r="AF97" s="23">
        <v>0</v>
      </c>
      <c r="AG97" s="23">
        <v>4468.2009384542243</v>
      </c>
      <c r="AH97" s="23">
        <v>0</v>
      </c>
      <c r="AI97" s="23">
        <v>0</v>
      </c>
      <c r="AJ97" s="23">
        <v>0</v>
      </c>
      <c r="AK97" s="23">
        <v>0</v>
      </c>
      <c r="AL97" s="23">
        <v>10049.402980097298</v>
      </c>
      <c r="AM97" s="23">
        <v>13.810301190422521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5353.6540663142587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212849.28861649852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249114.94733244978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660.76401806587387</v>
      </c>
      <c r="Z108" s="23">
        <v>0</v>
      </c>
      <c r="AA108" s="23">
        <v>0</v>
      </c>
      <c r="AB108" s="23">
        <v>0</v>
      </c>
      <c r="AC108" s="23">
        <v>0</v>
      </c>
      <c r="AD108" s="23">
        <v>332.69058483319844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95.92526890508455</v>
      </c>
      <c r="Z109" s="23">
        <v>16708.794252953241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10.204581413729645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0.25752763469294798</v>
      </c>
      <c r="O111" s="23">
        <v>0.65899467163383985</v>
      </c>
      <c r="P111" s="23">
        <v>0</v>
      </c>
      <c r="Q111" s="23">
        <v>0</v>
      </c>
      <c r="R111" s="23">
        <v>8.4002022023926202</v>
      </c>
      <c r="S111" s="23">
        <v>72.620012425801065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13.527645539389702</v>
      </c>
      <c r="AC111" s="23">
        <v>38173.061764411774</v>
      </c>
      <c r="AD111" s="23">
        <v>0</v>
      </c>
      <c r="AE111" s="23">
        <v>15887.076680692247</v>
      </c>
      <c r="AF111" s="23">
        <v>0</v>
      </c>
      <c r="AG111" s="23">
        <v>12768.430282899522</v>
      </c>
      <c r="AH111" s="23">
        <v>0</v>
      </c>
      <c r="AI111" s="23">
        <v>0</v>
      </c>
      <c r="AJ111" s="23">
        <v>0</v>
      </c>
      <c r="AK111" s="23">
        <v>0</v>
      </c>
      <c r="AL111" s="23">
        <v>887.16154210896968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3.8017773404879347</v>
      </c>
      <c r="AD112" s="23">
        <v>0</v>
      </c>
      <c r="AE112" s="23">
        <v>29.567788488095836</v>
      </c>
      <c r="AF112" s="23">
        <v>29089.360340095016</v>
      </c>
      <c r="AG112" s="23">
        <v>86.833901658559782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471165.15217567602</v>
      </c>
      <c r="AC113" s="23">
        <v>39819.230900746843</v>
      </c>
      <c r="AD113" s="23">
        <v>0</v>
      </c>
      <c r="AE113" s="23">
        <v>0</v>
      </c>
      <c r="AF113" s="23">
        <v>25630.156037401219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46.945667980489965</v>
      </c>
      <c r="AC114" s="23">
        <v>2929.5880431796104</v>
      </c>
      <c r="AD114" s="23">
        <v>0</v>
      </c>
      <c r="AE114" s="23">
        <v>0</v>
      </c>
      <c r="AF114" s="23">
        <v>926.90085590404283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716.47944197295021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100621.26537413331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495879.4518161873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7425.4397150378463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946.7189168414875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118450.56239201082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966.02158504796853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8883.7688677011611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0.31992779110360758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255.48868635001904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3976.2530259769501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5041.2662717251105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15260.00951535493</v>
      </c>
      <c r="Y128" s="23">
        <v>0</v>
      </c>
      <c r="Z128" s="23">
        <v>0</v>
      </c>
      <c r="AA128" s="23">
        <v>0</v>
      </c>
      <c r="AB128" s="23">
        <v>0</v>
      </c>
      <c r="AC128" s="23">
        <v>6985.1371942121423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415.20599812207661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4153.6894046280268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2970.2297988633341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491.67504181734392</v>
      </c>
      <c r="AD131" s="23">
        <v>0</v>
      </c>
      <c r="AE131" s="23">
        <v>0</v>
      </c>
      <c r="AF131" s="23">
        <v>1603.4202969918365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2371.5381317667357</v>
      </c>
      <c r="AG135" s="23">
        <v>0</v>
      </c>
      <c r="AH135" s="23">
        <v>0</v>
      </c>
      <c r="AI135" s="23">
        <v>10801.681004245454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1411.1607858436296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517.00807357741007</v>
      </c>
      <c r="O138" s="23">
        <v>0</v>
      </c>
      <c r="P138" s="23">
        <v>0</v>
      </c>
      <c r="Q138" s="23">
        <v>0</v>
      </c>
      <c r="R138" s="23">
        <v>0</v>
      </c>
      <c r="S138" s="23">
        <v>91.440786882571047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121.110355270445</v>
      </c>
      <c r="AD138" s="23">
        <v>0</v>
      </c>
      <c r="AE138" s="23">
        <v>-26393.391847689316</v>
      </c>
      <c r="AF138" s="23">
        <v>81479.5465760894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81160.091316725695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126.72236924129591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2138.3149303497203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1.3903667483339363E-2</v>
      </c>
      <c r="H141" s="23">
        <v>0</v>
      </c>
      <c r="I141" s="23">
        <v>0</v>
      </c>
      <c r="J141" s="23">
        <v>0</v>
      </c>
      <c r="K141" s="23">
        <v>53.988108086464308</v>
      </c>
      <c r="L141" s="23">
        <v>0</v>
      </c>
      <c r="M141" s="23">
        <v>0</v>
      </c>
      <c r="N141" s="23">
        <v>10.276581684375085</v>
      </c>
      <c r="O141" s="23">
        <v>9.8836964034443558E-2</v>
      </c>
      <c r="P141" s="23">
        <v>7.7363939943594128E-3</v>
      </c>
      <c r="Q141" s="23">
        <v>9.8157108814127536E-2</v>
      </c>
      <c r="R141" s="23">
        <v>235.86940647015555</v>
      </c>
      <c r="S141" s="23">
        <v>4.4272241608359399</v>
      </c>
      <c r="T141" s="23">
        <v>83.005803827469961</v>
      </c>
      <c r="U141" s="23">
        <v>0</v>
      </c>
      <c r="V141" s="23">
        <v>0</v>
      </c>
      <c r="W141" s="23">
        <v>0</v>
      </c>
      <c r="X141" s="23">
        <v>0.21268161826222581</v>
      </c>
      <c r="Y141" s="23">
        <v>0</v>
      </c>
      <c r="Z141" s="23">
        <v>0</v>
      </c>
      <c r="AA141" s="23">
        <v>0</v>
      </c>
      <c r="AB141" s="23">
        <v>0</v>
      </c>
      <c r="AC141" s="23">
        <v>328971.36668178608</v>
      </c>
      <c r="AD141" s="23">
        <v>20.740983714419219</v>
      </c>
      <c r="AE141" s="23">
        <v>94.162068680956054</v>
      </c>
      <c r="AF141" s="23">
        <v>0</v>
      </c>
      <c r="AG141" s="23">
        <v>0.5529784805291551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77.727174896929128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73112.481402076068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-21795191.602530684</v>
      </c>
      <c r="AS146" s="23">
        <v>15313604.686408324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593396.38396653917</v>
      </c>
      <c r="D151" s="23">
        <v>391678.1620396137</v>
      </c>
      <c r="E151" s="23">
        <v>3824807.7713469882</v>
      </c>
      <c r="F151" s="23">
        <v>6247349.8353903294</v>
      </c>
      <c r="G151" s="23">
        <v>0</v>
      </c>
      <c r="H151" s="23">
        <v>0</v>
      </c>
      <c r="I151" s="23">
        <v>-35955.537613817607</v>
      </c>
      <c r="J151" s="23">
        <v>0</v>
      </c>
      <c r="K151" s="23">
        <v>-29633.135022465336</v>
      </c>
      <c r="L151" s="23">
        <v>67980.092308784981</v>
      </c>
      <c r="M151" s="23">
        <v>6536174.7392874565</v>
      </c>
      <c r="N151" s="23">
        <v>16.086644545033355</v>
      </c>
      <c r="O151" s="23">
        <v>42.869463096485227</v>
      </c>
      <c r="P151" s="23">
        <v>5067.8507945287256</v>
      </c>
      <c r="Q151" s="23">
        <v>3829.4715766245508</v>
      </c>
      <c r="R151" s="23">
        <v>13752.841011932751</v>
      </c>
      <c r="S151" s="23">
        <v>3392.5649739701967</v>
      </c>
      <c r="T151" s="23">
        <v>-43147.574470585387</v>
      </c>
      <c r="U151" s="23">
        <v>0</v>
      </c>
      <c r="V151" s="23">
        <v>0</v>
      </c>
      <c r="W151" s="23">
        <v>4559925.8640818484</v>
      </c>
      <c r="X151" s="23">
        <v>4799019.7391204387</v>
      </c>
      <c r="Y151" s="23">
        <v>-3255793.8297544071</v>
      </c>
      <c r="Z151" s="23">
        <v>0</v>
      </c>
      <c r="AA151" s="23">
        <v>0</v>
      </c>
      <c r="AB151" s="23">
        <v>0</v>
      </c>
      <c r="AC151" s="23">
        <v>85599.724213170994</v>
      </c>
      <c r="AD151" s="23">
        <v>57686.730210183407</v>
      </c>
      <c r="AE151" s="23">
        <v>-84346.528022485334</v>
      </c>
      <c r="AF151" s="23">
        <v>434190.70792434708</v>
      </c>
      <c r="AG151" s="23">
        <v>13.637122143666513</v>
      </c>
      <c r="AH151" s="23">
        <v>0</v>
      </c>
      <c r="AI151" s="23">
        <v>0</v>
      </c>
      <c r="AJ151" s="23">
        <v>0</v>
      </c>
      <c r="AK151" s="23">
        <v>0</v>
      </c>
      <c r="AL151" s="23">
        <v>71755.593581484049</v>
      </c>
      <c r="AM151" s="23">
        <v>0</v>
      </c>
      <c r="AN151" s="23">
        <v>0</v>
      </c>
      <c r="AO151" s="23">
        <v>518841.09126361867</v>
      </c>
      <c r="AP151" s="23">
        <v>193418.8913362952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9722411.9570839517</v>
      </c>
      <c r="D152" s="23">
        <v>1089612.1341744829</v>
      </c>
      <c r="E152" s="23">
        <v>2618435.146336298</v>
      </c>
      <c r="F152" s="23">
        <v>2306783.6151141473</v>
      </c>
      <c r="G152" s="23">
        <v>3137939.3810478924</v>
      </c>
      <c r="H152" s="23">
        <v>865497.79042758513</v>
      </c>
      <c r="I152" s="23">
        <v>0</v>
      </c>
      <c r="J152" s="23">
        <v>0</v>
      </c>
      <c r="K152" s="23">
        <v>782686.61229732877</v>
      </c>
      <c r="L152" s="23">
        <v>1769311.8200488547</v>
      </c>
      <c r="M152" s="23">
        <v>5022414.5262916246</v>
      </c>
      <c r="N152" s="23">
        <v>1519496.9466001827</v>
      </c>
      <c r="O152" s="23">
        <v>439212.70162700623</v>
      </c>
      <c r="P152" s="23">
        <v>791307.83595412748</v>
      </c>
      <c r="Q152" s="23">
        <v>459985.04065757728</v>
      </c>
      <c r="R152" s="23">
        <v>320781.44246600766</v>
      </c>
      <c r="S152" s="23">
        <v>727772.59334247897</v>
      </c>
      <c r="T152" s="23">
        <v>901652.16655901435</v>
      </c>
      <c r="U152" s="23">
        <v>157244.08357831344</v>
      </c>
      <c r="V152" s="23">
        <v>0</v>
      </c>
      <c r="W152" s="23">
        <v>1615640.7288153239</v>
      </c>
      <c r="X152" s="23">
        <v>4389840.167015478</v>
      </c>
      <c r="Y152" s="23">
        <v>279432.93069443514</v>
      </c>
      <c r="Z152" s="23">
        <v>19800.262422753967</v>
      </c>
      <c r="AA152" s="23">
        <v>61248.470946176254</v>
      </c>
      <c r="AB152" s="23">
        <v>1524269.9825265801</v>
      </c>
      <c r="AC152" s="23">
        <v>1483756.5512008131</v>
      </c>
      <c r="AD152" s="23">
        <v>356502.02041715017</v>
      </c>
      <c r="AE152" s="23">
        <v>1689750.4481995176</v>
      </c>
      <c r="AF152" s="23">
        <v>2173922.4366749162</v>
      </c>
      <c r="AG152" s="23">
        <v>1011351.2173824331</v>
      </c>
      <c r="AH152" s="23">
        <v>66767.766580850192</v>
      </c>
      <c r="AI152" s="23">
        <v>8969.2729374060254</v>
      </c>
      <c r="AJ152" s="23">
        <v>2974737.1082073855</v>
      </c>
      <c r="AK152" s="23">
        <v>992979.8698868159</v>
      </c>
      <c r="AL152" s="23">
        <v>1722399.0114628747</v>
      </c>
      <c r="AM152" s="23">
        <v>456809.60043916292</v>
      </c>
      <c r="AN152" s="23">
        <v>0</v>
      </c>
      <c r="AO152" s="23">
        <v>1622.2720239113687</v>
      </c>
      <c r="AP152" s="23">
        <v>8062.8537120242972</v>
      </c>
      <c r="AQ152" s="23">
        <v>592121.7123680989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52767731.71880959</v>
      </c>
      <c r="D156" s="6">
        <f t="shared" si="0"/>
        <v>6203359.6263986593</v>
      </c>
      <c r="E156" s="6">
        <f t="shared" si="0"/>
        <v>13406466.954850893</v>
      </c>
      <c r="F156" s="6">
        <f t="shared" si="0"/>
        <v>12909312.726277238</v>
      </c>
      <c r="G156" s="6">
        <f t="shared" si="0"/>
        <v>16698555.699697822</v>
      </c>
      <c r="H156" s="6">
        <f t="shared" si="0"/>
        <v>4186641.34212224</v>
      </c>
      <c r="I156" s="6">
        <f t="shared" si="0"/>
        <v>28435211.042244889</v>
      </c>
      <c r="J156" s="6">
        <f t="shared" si="0"/>
        <v>46002371.290143423</v>
      </c>
      <c r="K156" s="6">
        <f t="shared" si="0"/>
        <v>4746361.1605084883</v>
      </c>
      <c r="L156" s="6">
        <f t="shared" si="0"/>
        <v>8734292.6731859334</v>
      </c>
      <c r="M156" s="6">
        <f t="shared" si="0"/>
        <v>28271971.82416524</v>
      </c>
      <c r="N156" s="6">
        <f t="shared" si="0"/>
        <v>7786072.0890107676</v>
      </c>
      <c r="O156" s="6">
        <f t="shared" si="0"/>
        <v>2227593.0715410248</v>
      </c>
      <c r="P156" s="6">
        <f t="shared" si="0"/>
        <v>4029550.5824994342</v>
      </c>
      <c r="Q156" s="6">
        <f t="shared" si="0"/>
        <v>2479303.3025056995</v>
      </c>
      <c r="R156" s="6">
        <f t="shared" si="0"/>
        <v>1703876.1382691236</v>
      </c>
      <c r="S156" s="6">
        <f t="shared" si="0"/>
        <v>4973025.2603153344</v>
      </c>
      <c r="T156" s="6">
        <f t="shared" si="0"/>
        <v>4754550.1862080023</v>
      </c>
      <c r="U156" s="6">
        <f t="shared" si="0"/>
        <v>5119239.0448396998</v>
      </c>
      <c r="V156" s="6">
        <f t="shared" si="0"/>
        <v>638090.73925727792</v>
      </c>
      <c r="W156" s="6">
        <f t="shared" si="0"/>
        <v>15120935.627456624</v>
      </c>
      <c r="X156" s="6">
        <f t="shared" si="0"/>
        <v>26061952.644205429</v>
      </c>
      <c r="Y156" s="6">
        <f t="shared" si="0"/>
        <v>9507593.3966218922</v>
      </c>
      <c r="Z156" s="6">
        <f t="shared" si="0"/>
        <v>453880.54936914495</v>
      </c>
      <c r="AA156" s="6">
        <f t="shared" si="0"/>
        <v>217490.76250476466</v>
      </c>
      <c r="AB156" s="6">
        <f t="shared" si="0"/>
        <v>6807654.3577383263</v>
      </c>
      <c r="AC156" s="6">
        <f t="shared" si="0"/>
        <v>7912582.8678474706</v>
      </c>
      <c r="AD156" s="6">
        <f t="shared" si="0"/>
        <v>1944916.1787930781</v>
      </c>
      <c r="AE156" s="6">
        <f t="shared" si="0"/>
        <v>9454988.780983787</v>
      </c>
      <c r="AF156" s="6">
        <f t="shared" si="0"/>
        <v>14011338.667949732</v>
      </c>
      <c r="AG156" s="6">
        <f t="shared" si="0"/>
        <v>7223753.6729751676</v>
      </c>
      <c r="AH156" s="6">
        <f t="shared" si="0"/>
        <v>3294882.0438251914</v>
      </c>
      <c r="AI156" s="6">
        <f t="shared" si="0"/>
        <v>2712122.157367656</v>
      </c>
      <c r="AJ156" s="6">
        <f t="shared" si="0"/>
        <v>20455753.359993298</v>
      </c>
      <c r="AK156" s="6">
        <f t="shared" si="0"/>
        <v>4562294.1637676889</v>
      </c>
      <c r="AL156" s="6">
        <f t="shared" si="0"/>
        <v>9405390.6170742102</v>
      </c>
      <c r="AM156" s="6">
        <f t="shared" si="0"/>
        <v>2292256.0080868704</v>
      </c>
      <c r="AN156" s="6">
        <f t="shared" si="0"/>
        <v>6121551.8812251668</v>
      </c>
      <c r="AO156" s="6">
        <f t="shared" si="0"/>
        <v>10042806.487361193</v>
      </c>
      <c r="AP156" s="6">
        <f t="shared" si="0"/>
        <v>18373551.788149439</v>
      </c>
      <c r="AQ156" s="6">
        <f t="shared" si="0"/>
        <v>6362092.5532824118</v>
      </c>
      <c r="AR156" s="6">
        <f t="shared" ref="AR156:AS156" si="1">+SUM(AR5:AR155)</f>
        <v>-21795191.602530684</v>
      </c>
      <c r="AS156" s="6">
        <f t="shared" si="1"/>
        <v>15313604.686408324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6437622.4304258553</v>
      </c>
      <c r="D5" s="23">
        <v>15273.966470333829</v>
      </c>
      <c r="E5" s="23">
        <v>299.83837029400138</v>
      </c>
      <c r="F5" s="23">
        <v>731.71924006914617</v>
      </c>
      <c r="G5" s="23">
        <v>35298572.464723609</v>
      </c>
      <c r="H5" s="23">
        <v>2801.0482035470827</v>
      </c>
      <c r="I5" s="23">
        <v>599.88268876806649</v>
      </c>
      <c r="J5" s="23">
        <v>800.29187622127142</v>
      </c>
      <c r="K5" s="23">
        <v>649.48228265056298</v>
      </c>
      <c r="L5" s="23">
        <v>378.49221195348156</v>
      </c>
      <c r="M5" s="23">
        <v>136712.47878913008</v>
      </c>
      <c r="N5" s="23">
        <v>9253.6176980515484</v>
      </c>
      <c r="O5" s="23">
        <v>977.51497550419026</v>
      </c>
      <c r="P5" s="23">
        <v>1269.5601420383316</v>
      </c>
      <c r="Q5" s="23">
        <v>714.72852815025522</v>
      </c>
      <c r="R5" s="23">
        <v>4121.1418141989152</v>
      </c>
      <c r="S5" s="23">
        <v>2505.2653849532826</v>
      </c>
      <c r="T5" s="23">
        <v>1130.9333830156338</v>
      </c>
      <c r="U5" s="23">
        <v>5694.449859676809</v>
      </c>
      <c r="V5" s="23">
        <v>1179.6651449311823</v>
      </c>
      <c r="W5" s="23">
        <v>3767.6900882919576</v>
      </c>
      <c r="X5" s="23">
        <v>1823.2637169196182</v>
      </c>
      <c r="Y5" s="23">
        <v>1034.9027629777065</v>
      </c>
      <c r="Z5" s="23">
        <v>1351.4979743056133</v>
      </c>
      <c r="AA5" s="23">
        <v>181.04585835471147</v>
      </c>
      <c r="AB5" s="23">
        <v>412.33852525021314</v>
      </c>
      <c r="AC5" s="23">
        <v>22519.98532057798</v>
      </c>
      <c r="AD5" s="23">
        <v>2276.1118708176855</v>
      </c>
      <c r="AE5" s="23">
        <v>20756.945133902365</v>
      </c>
      <c r="AF5" s="23">
        <v>5824.5890096849862</v>
      </c>
      <c r="AG5" s="23">
        <v>670.5744151787701</v>
      </c>
      <c r="AH5" s="23">
        <v>235.45890942927213</v>
      </c>
      <c r="AI5" s="23">
        <v>155.61375556313092</v>
      </c>
      <c r="AJ5" s="23">
        <v>1656.2366032106738</v>
      </c>
      <c r="AK5" s="23">
        <v>119.6367528991731</v>
      </c>
      <c r="AL5" s="23">
        <v>190192.97468657396</v>
      </c>
      <c r="AM5" s="23">
        <v>1493.9349101756295</v>
      </c>
      <c r="AN5" s="23">
        <v>24215.078167099426</v>
      </c>
      <c r="AO5" s="23">
        <v>672.51503128068543</v>
      </c>
      <c r="AP5" s="23">
        <v>1082.5278608978515</v>
      </c>
      <c r="AQ5" s="23">
        <v>1752.8026481505112</v>
      </c>
      <c r="AR5" s="23">
        <v>771.83520516358351</v>
      </c>
      <c r="AS5" s="23">
        <v>1331.8125453969776</v>
      </c>
      <c r="AT5" s="23">
        <v>234.4023162409562</v>
      </c>
      <c r="AU5" s="23">
        <v>1785.8495368123217</v>
      </c>
      <c r="AV5" s="23">
        <v>179.15329593764599</v>
      </c>
      <c r="AW5" s="23">
        <v>254.76524937516569</v>
      </c>
      <c r="AX5" s="23">
        <v>1826.5554191719007</v>
      </c>
      <c r="AY5" s="23">
        <v>2913.8713982839267</v>
      </c>
      <c r="AZ5" s="23">
        <v>816.44443921581342</v>
      </c>
      <c r="BA5" s="23">
        <v>2215.1828943265673</v>
      </c>
      <c r="BB5" s="23">
        <v>448.5245447092617</v>
      </c>
      <c r="BC5" s="23">
        <v>2781.1116835126168</v>
      </c>
      <c r="BD5" s="23">
        <v>1198.0724265894555</v>
      </c>
      <c r="BE5" s="23">
        <v>223.24789026893117</v>
      </c>
      <c r="BF5" s="23">
        <v>424.36225647945605</v>
      </c>
      <c r="BG5" s="23">
        <v>64926.55794849067</v>
      </c>
      <c r="BH5" s="23">
        <v>19014.055584903726</v>
      </c>
      <c r="BI5" s="23">
        <v>299.08787056229625</v>
      </c>
      <c r="BJ5" s="23">
        <v>35532.687087104219</v>
      </c>
      <c r="BK5" s="23">
        <v>165.35967652433422</v>
      </c>
      <c r="BL5" s="23">
        <v>32871.261299284502</v>
      </c>
      <c r="BM5" s="23">
        <v>71559.967133599654</v>
      </c>
      <c r="BN5" s="23">
        <v>15437.086723411008</v>
      </c>
      <c r="BO5" s="23">
        <v>4344.5274637347411</v>
      </c>
      <c r="BP5" s="23">
        <v>14471.795742592667</v>
      </c>
      <c r="BQ5" s="23">
        <v>285.98375377646806</v>
      </c>
      <c r="BR5" s="23">
        <v>173.27100241884716</v>
      </c>
      <c r="BS5" s="23">
        <v>0</v>
      </c>
      <c r="BT5" s="64">
        <v>42479971.528602354</v>
      </c>
      <c r="BU5" s="23">
        <v>2679955.9198565725</v>
      </c>
      <c r="BV5" s="23">
        <v>0</v>
      </c>
      <c r="BW5" s="23">
        <v>178.34076637647956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308.99389825885675</v>
      </c>
      <c r="CD5" s="23">
        <v>27207.310531964373</v>
      </c>
      <c r="CE5" s="23">
        <v>61399.356185735654</v>
      </c>
      <c r="CF5" s="23">
        <v>5904.4828348280953</v>
      </c>
      <c r="CG5" s="23">
        <v>0</v>
      </c>
      <c r="CH5" s="23">
        <v>805732.8712793875</v>
      </c>
      <c r="CI5" s="23">
        <v>9020928.0375710372</v>
      </c>
      <c r="CJ5" s="34">
        <f t="shared" ref="CJ5:CJ36" si="0">SUM(BT5:CI5)</f>
        <v>55081586.841526516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271809.63446706429</v>
      </c>
      <c r="D6" s="23">
        <v>242867.05398977554</v>
      </c>
      <c r="E6" s="23">
        <v>3.9149868752507411</v>
      </c>
      <c r="F6" s="23">
        <v>70.965982468578815</v>
      </c>
      <c r="G6" s="23">
        <v>3706.7070046054941</v>
      </c>
      <c r="H6" s="23">
        <v>110.56404583054803</v>
      </c>
      <c r="I6" s="23">
        <v>442286.27445647185</v>
      </c>
      <c r="J6" s="23">
        <v>321.23883755807992</v>
      </c>
      <c r="K6" s="23">
        <v>64.607076242681998</v>
      </c>
      <c r="L6" s="23">
        <v>15.949468138140602</v>
      </c>
      <c r="M6" s="23">
        <v>385.73168317295665</v>
      </c>
      <c r="N6" s="23">
        <v>328.56078266190605</v>
      </c>
      <c r="O6" s="23">
        <v>485.70737226588534</v>
      </c>
      <c r="P6" s="23">
        <v>382.69292539946161</v>
      </c>
      <c r="Q6" s="23">
        <v>587.01478977530337</v>
      </c>
      <c r="R6" s="23">
        <v>8705.2910366388278</v>
      </c>
      <c r="S6" s="23">
        <v>2341.9324520240734</v>
      </c>
      <c r="T6" s="23">
        <v>16544.350548982315</v>
      </c>
      <c r="U6" s="23">
        <v>3834.9220209868126</v>
      </c>
      <c r="V6" s="23">
        <v>0</v>
      </c>
      <c r="W6" s="23">
        <v>1705.7399501552097</v>
      </c>
      <c r="X6" s="23">
        <v>205373.19055382864</v>
      </c>
      <c r="Y6" s="23">
        <v>1175.2818743101043</v>
      </c>
      <c r="Z6" s="23">
        <v>133352.30167565297</v>
      </c>
      <c r="AA6" s="23">
        <v>19.356965172361075</v>
      </c>
      <c r="AB6" s="23">
        <v>216.01394298126817</v>
      </c>
      <c r="AC6" s="23">
        <v>16598.309308911095</v>
      </c>
      <c r="AD6" s="23">
        <v>232.08827675032981</v>
      </c>
      <c r="AE6" s="23">
        <v>1682.9140336918288</v>
      </c>
      <c r="AF6" s="23">
        <v>1210.4644060661126</v>
      </c>
      <c r="AG6" s="23">
        <v>160.14056999839454</v>
      </c>
      <c r="AH6" s="23">
        <v>41.645307348990698</v>
      </c>
      <c r="AI6" s="23">
        <v>11.769604248282368</v>
      </c>
      <c r="AJ6" s="23">
        <v>224.19968573275631</v>
      </c>
      <c r="AK6" s="23">
        <v>19.882825217778159</v>
      </c>
      <c r="AL6" s="23">
        <v>231.73154186473471</v>
      </c>
      <c r="AM6" s="23">
        <v>133.67774337432022</v>
      </c>
      <c r="AN6" s="23">
        <v>63.248481130649367</v>
      </c>
      <c r="AO6" s="23">
        <v>150.97016560756487</v>
      </c>
      <c r="AP6" s="23">
        <v>581.8852262820028</v>
      </c>
      <c r="AQ6" s="23">
        <v>106.90895775022803</v>
      </c>
      <c r="AR6" s="23">
        <v>162.55188051694952</v>
      </c>
      <c r="AS6" s="23">
        <v>71.205644515656815</v>
      </c>
      <c r="AT6" s="23">
        <v>24.033712999227902</v>
      </c>
      <c r="AU6" s="23">
        <v>105.16566431590559</v>
      </c>
      <c r="AV6" s="23">
        <v>0.82347711970467463</v>
      </c>
      <c r="AW6" s="23">
        <v>2.4126762919341567</v>
      </c>
      <c r="AX6" s="23">
        <v>261.53580074319547</v>
      </c>
      <c r="AY6" s="23">
        <v>639.50054177473567</v>
      </c>
      <c r="AZ6" s="23">
        <v>227.08840396729178</v>
      </c>
      <c r="BA6" s="23">
        <v>1.6683948782435838</v>
      </c>
      <c r="BB6" s="23">
        <v>182.97296719866907</v>
      </c>
      <c r="BC6" s="23">
        <v>64.666606931816048</v>
      </c>
      <c r="BD6" s="23">
        <v>508.2892067715652</v>
      </c>
      <c r="BE6" s="23">
        <v>24.233618728954745</v>
      </c>
      <c r="BF6" s="23">
        <v>9.1886097689784716</v>
      </c>
      <c r="BG6" s="23">
        <v>453.71070760113838</v>
      </c>
      <c r="BH6" s="23">
        <v>11063.485433788232</v>
      </c>
      <c r="BI6" s="23">
        <v>63.396080167413423</v>
      </c>
      <c r="BJ6" s="23">
        <v>7257.4656115267617</v>
      </c>
      <c r="BK6" s="23">
        <v>30.28493450348158</v>
      </c>
      <c r="BL6" s="23">
        <v>4019.9425667372411</v>
      </c>
      <c r="BM6" s="23">
        <v>7281.8460901465451</v>
      </c>
      <c r="BN6" s="23">
        <v>282.59146643327006</v>
      </c>
      <c r="BO6" s="23">
        <v>216.05979933000745</v>
      </c>
      <c r="BP6" s="23">
        <v>798.44523336236819</v>
      </c>
      <c r="BQ6" s="23">
        <v>74.788211326867653</v>
      </c>
      <c r="BR6" s="23">
        <v>129.30846625352083</v>
      </c>
      <c r="BS6" s="23">
        <v>0</v>
      </c>
      <c r="BT6" s="64">
        <v>1392101.4968307137</v>
      </c>
      <c r="BU6" s="23">
        <v>406063.70890940406</v>
      </c>
      <c r="BV6" s="23">
        <v>0</v>
      </c>
      <c r="BW6" s="23">
        <v>0</v>
      </c>
      <c r="BX6" s="23">
        <v>0</v>
      </c>
      <c r="BY6" s="23">
        <v>192352.44031346595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4897.6135175885547</v>
      </c>
      <c r="CG6" s="23">
        <v>0</v>
      </c>
      <c r="CH6" s="23">
        <v>290969.39106060105</v>
      </c>
      <c r="CI6" s="23">
        <v>216580.11838002535</v>
      </c>
      <c r="CJ6" s="34">
        <f t="shared" si="0"/>
        <v>2502964.7690117988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65730.381905384769</v>
      </c>
      <c r="D7" s="23">
        <v>0</v>
      </c>
      <c r="E7" s="23">
        <v>34695.631161674217</v>
      </c>
      <c r="F7" s="23">
        <v>0</v>
      </c>
      <c r="G7" s="23">
        <v>2113275.8599285171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2519.7123503866546</v>
      </c>
      <c r="N7" s="23">
        <v>3988.0701263252749</v>
      </c>
      <c r="O7" s="23">
        <v>35.196261981341195</v>
      </c>
      <c r="P7" s="23">
        <v>0</v>
      </c>
      <c r="Q7" s="23">
        <v>2.9916143738136984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2.4241705206965545</v>
      </c>
      <c r="AA7" s="23">
        <v>2.2400456382014919</v>
      </c>
      <c r="AB7" s="23">
        <v>0</v>
      </c>
      <c r="AC7" s="23">
        <v>20.811578003998655</v>
      </c>
      <c r="AD7" s="23">
        <v>0</v>
      </c>
      <c r="AE7" s="23">
        <v>0</v>
      </c>
      <c r="AF7" s="23">
        <v>224.36452834399856</v>
      </c>
      <c r="AG7" s="23">
        <v>0</v>
      </c>
      <c r="AH7" s="23">
        <v>0</v>
      </c>
      <c r="AI7" s="23">
        <v>0</v>
      </c>
      <c r="AJ7" s="23">
        <v>58.555746062606538</v>
      </c>
      <c r="AK7" s="23">
        <v>0</v>
      </c>
      <c r="AL7" s="23">
        <v>44168.471232583033</v>
      </c>
      <c r="AM7" s="23">
        <v>0</v>
      </c>
      <c r="AN7" s="23">
        <v>72.882282926867035</v>
      </c>
      <c r="AO7" s="23">
        <v>0</v>
      </c>
      <c r="AP7" s="23">
        <v>137.03072321850453</v>
      </c>
      <c r="AQ7" s="23">
        <v>15.577728662809081</v>
      </c>
      <c r="AR7" s="23">
        <v>37.104875719154656</v>
      </c>
      <c r="AS7" s="23">
        <v>0</v>
      </c>
      <c r="AT7" s="23">
        <v>0</v>
      </c>
      <c r="AU7" s="23">
        <v>87.96355625681754</v>
      </c>
      <c r="AV7" s="23">
        <v>0</v>
      </c>
      <c r="AW7" s="23">
        <v>0</v>
      </c>
      <c r="AX7" s="23">
        <v>202.66085085009291</v>
      </c>
      <c r="AY7" s="23">
        <v>183.81751136228559</v>
      </c>
      <c r="AZ7" s="23">
        <v>0</v>
      </c>
      <c r="BA7" s="23">
        <v>91.064836521996952</v>
      </c>
      <c r="BB7" s="23">
        <v>0</v>
      </c>
      <c r="BC7" s="23">
        <v>114.88893414847148</v>
      </c>
      <c r="BD7" s="23">
        <v>0</v>
      </c>
      <c r="BE7" s="23">
        <v>23.376035416830931</v>
      </c>
      <c r="BF7" s="23">
        <v>0</v>
      </c>
      <c r="BG7" s="23">
        <v>0</v>
      </c>
      <c r="BH7" s="23">
        <v>3401.4091810786686</v>
      </c>
      <c r="BI7" s="23">
        <v>13.395599818004753</v>
      </c>
      <c r="BJ7" s="23">
        <v>1312.2190399135582</v>
      </c>
      <c r="BK7" s="23">
        <v>53.239434209938487</v>
      </c>
      <c r="BL7" s="23">
        <v>3075.4287315824004</v>
      </c>
      <c r="BM7" s="23">
        <v>4985.561712760009</v>
      </c>
      <c r="BN7" s="23">
        <v>30.948005156380628</v>
      </c>
      <c r="BO7" s="23">
        <v>28.756260171898745</v>
      </c>
      <c r="BP7" s="23">
        <v>1771.769818080187</v>
      </c>
      <c r="BQ7" s="23">
        <v>12.266378838949173</v>
      </c>
      <c r="BR7" s="23">
        <v>0</v>
      </c>
      <c r="BS7" s="23">
        <v>0</v>
      </c>
      <c r="BT7" s="64">
        <v>2280376.0721464902</v>
      </c>
      <c r="BU7" s="23">
        <v>161857.71756138746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635.27274008107634</v>
      </c>
      <c r="CE7">
        <v>0</v>
      </c>
      <c r="CF7">
        <v>162.8082843042273</v>
      </c>
      <c r="CG7">
        <v>0</v>
      </c>
      <c r="CH7">
        <v>-56859.622173121861</v>
      </c>
      <c r="CI7">
        <v>2421181.9041124345</v>
      </c>
      <c r="CJ7" s="34">
        <f t="shared" si="0"/>
        <v>4807354.1526715755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85281.541684689044</v>
      </c>
      <c r="D8" s="23">
        <v>17.177950900720663</v>
      </c>
      <c r="E8" s="23">
        <v>18.609475511504826</v>
      </c>
      <c r="F8" s="23">
        <v>86954.165774035995</v>
      </c>
      <c r="G8" s="23">
        <v>65071.386490820587</v>
      </c>
      <c r="H8" s="23">
        <v>4428.0237843850064</v>
      </c>
      <c r="I8" s="23">
        <v>1341.8789109114352</v>
      </c>
      <c r="J8" s="23">
        <v>11455.988032493695</v>
      </c>
      <c r="K8" s="23">
        <v>8.9463563607589602</v>
      </c>
      <c r="L8" s="23">
        <v>2917225.6862833635</v>
      </c>
      <c r="M8" s="23">
        <v>75883.395832919792</v>
      </c>
      <c r="N8" s="23">
        <v>1241.0017438377306</v>
      </c>
      <c r="O8" s="23">
        <v>2410.3756295226503</v>
      </c>
      <c r="P8" s="23">
        <v>348841.65900574764</v>
      </c>
      <c r="Q8" s="23">
        <v>15987.131495243837</v>
      </c>
      <c r="R8" s="23">
        <v>16681.796190389174</v>
      </c>
      <c r="S8" s="23">
        <v>372.72161222546231</v>
      </c>
      <c r="T8" s="23">
        <v>2610.61920664748</v>
      </c>
      <c r="U8" s="23">
        <v>3584.3381288452588</v>
      </c>
      <c r="V8" s="23">
        <v>471.46801007956969</v>
      </c>
      <c r="W8" s="23">
        <v>876.60492349851449</v>
      </c>
      <c r="X8" s="23">
        <v>375.78649684735626</v>
      </c>
      <c r="Y8" s="23">
        <v>1316.8061029808366</v>
      </c>
      <c r="Z8" s="23">
        <v>2013568.1198848125</v>
      </c>
      <c r="AA8" s="23">
        <v>0.80097015138616212</v>
      </c>
      <c r="AB8" s="23">
        <v>717.69890457609586</v>
      </c>
      <c r="AC8" s="23">
        <v>487438.95984839863</v>
      </c>
      <c r="AD8" s="23">
        <v>169.2274551628006</v>
      </c>
      <c r="AE8" s="23">
        <v>3800.7088159410005</v>
      </c>
      <c r="AF8" s="23">
        <v>58.926330029466776</v>
      </c>
      <c r="AG8" s="23">
        <v>3465.1992477006161</v>
      </c>
      <c r="AH8" s="23">
        <v>5368.5839895029039</v>
      </c>
      <c r="AI8" s="23">
        <v>0.96086975925737184</v>
      </c>
      <c r="AJ8" s="23">
        <v>1913.9755693724362</v>
      </c>
      <c r="AK8" s="23">
        <v>58.006008125908572</v>
      </c>
      <c r="AL8" s="23">
        <v>12795.574999684361</v>
      </c>
      <c r="AM8" s="23">
        <v>5.7196226170813453</v>
      </c>
      <c r="AN8" s="23">
        <v>3.6705188043716102</v>
      </c>
      <c r="AO8" s="23">
        <v>163.74603780369716</v>
      </c>
      <c r="AP8" s="23">
        <v>5.2529922955121311</v>
      </c>
      <c r="AQ8" s="23">
        <v>4.4218996009917015</v>
      </c>
      <c r="AR8" s="23">
        <v>2.7564250235531755</v>
      </c>
      <c r="AS8" s="23">
        <v>2.6758350287974122</v>
      </c>
      <c r="AT8" s="23">
        <v>0.54730081839685607</v>
      </c>
      <c r="AU8" s="23">
        <v>4.8829433067685724</v>
      </c>
      <c r="AV8" s="23">
        <v>393.4691996134477</v>
      </c>
      <c r="AW8" s="23">
        <v>750.90706010432655</v>
      </c>
      <c r="AX8" s="23">
        <v>104.06680755982865</v>
      </c>
      <c r="AY8" s="23">
        <v>541.90750707412872</v>
      </c>
      <c r="AZ8" s="23">
        <v>0.94964247449731232</v>
      </c>
      <c r="BA8" s="23">
        <v>1070.4004760962566</v>
      </c>
      <c r="BB8" s="23">
        <v>4.19635195792383</v>
      </c>
      <c r="BC8" s="23">
        <v>839.15148849518073</v>
      </c>
      <c r="BD8" s="23">
        <v>14.348404999480739</v>
      </c>
      <c r="BE8" s="23">
        <v>46.798954893545847</v>
      </c>
      <c r="BF8" s="23">
        <v>22.03213494756158</v>
      </c>
      <c r="BG8" s="23">
        <v>10182.494528756386</v>
      </c>
      <c r="BH8" s="23">
        <v>14242.579218996121</v>
      </c>
      <c r="BI8" s="23">
        <v>612.29271933909558</v>
      </c>
      <c r="BJ8" s="23">
        <v>7357.7757073777138</v>
      </c>
      <c r="BK8" s="23">
        <v>1.6979849720610583</v>
      </c>
      <c r="BL8" s="23">
        <v>8987.3006907414492</v>
      </c>
      <c r="BM8" s="23">
        <v>17839.800107997173</v>
      </c>
      <c r="BN8" s="23">
        <v>676.23443252185859</v>
      </c>
      <c r="BO8" s="23">
        <v>557.26845892494009</v>
      </c>
      <c r="BP8" s="23">
        <v>4092.3319927859925</v>
      </c>
      <c r="BQ8" s="23">
        <v>14.538626619714258</v>
      </c>
      <c r="BR8" s="23">
        <v>0.87050684633691977</v>
      </c>
      <c r="BS8" s="23">
        <v>0</v>
      </c>
      <c r="BT8" s="64">
        <v>6240360.9385948675</v>
      </c>
      <c r="BU8" s="23">
        <v>110680.32096818235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597089.40719138726</v>
      </c>
      <c r="CG8" s="23">
        <v>0</v>
      </c>
      <c r="CH8" s="23">
        <v>-47248.976823252677</v>
      </c>
      <c r="CI8" s="23">
        <v>4860427.8826171458</v>
      </c>
      <c r="CJ8" s="34">
        <f t="shared" si="0"/>
        <v>11761309.57254833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2405830.9120829236</v>
      </c>
      <c r="D9" s="23">
        <v>1054.7307431523939</v>
      </c>
      <c r="E9" s="23">
        <v>142988.02057346536</v>
      </c>
      <c r="F9" s="23">
        <v>4091.5037457779863</v>
      </c>
      <c r="G9" s="23">
        <v>17919015.387811869</v>
      </c>
      <c r="H9" s="23">
        <v>20230.006205665293</v>
      </c>
      <c r="I9" s="23">
        <v>59563.296910187571</v>
      </c>
      <c r="J9" s="23">
        <v>28672.690641190158</v>
      </c>
      <c r="K9" s="23">
        <v>5637.8909355701762</v>
      </c>
      <c r="L9" s="23">
        <v>2961.7186924016805</v>
      </c>
      <c r="M9" s="23">
        <v>636214.91263515782</v>
      </c>
      <c r="N9" s="23">
        <v>287694.67487804929</v>
      </c>
      <c r="O9" s="23">
        <v>54160.085718587528</v>
      </c>
      <c r="P9" s="23">
        <v>17000.834023796793</v>
      </c>
      <c r="Q9" s="23">
        <v>5867.0713128784946</v>
      </c>
      <c r="R9" s="23">
        <v>20416.813467489079</v>
      </c>
      <c r="S9" s="23">
        <v>11550.536542887074</v>
      </c>
      <c r="T9" s="23">
        <v>6836.3822472134598</v>
      </c>
      <c r="U9" s="23">
        <v>49600.127704274521</v>
      </c>
      <c r="V9" s="23">
        <v>5464.8950730222914</v>
      </c>
      <c r="W9" s="23">
        <v>3646.4594783692978</v>
      </c>
      <c r="X9" s="23">
        <v>38903.861311313158</v>
      </c>
      <c r="Y9" s="23">
        <v>4416.6800135191606</v>
      </c>
      <c r="Z9" s="23">
        <v>8706.9972211272852</v>
      </c>
      <c r="AA9" s="23">
        <v>701.63953250333577</v>
      </c>
      <c r="AB9" s="23">
        <v>6131.6337832634545</v>
      </c>
      <c r="AC9" s="23">
        <v>41769.703373266253</v>
      </c>
      <c r="AD9" s="23">
        <v>19592.305254051906</v>
      </c>
      <c r="AE9" s="23">
        <v>88765.024941479773</v>
      </c>
      <c r="AF9" s="23">
        <v>48861.92310526954</v>
      </c>
      <c r="AG9" s="23">
        <v>4818.646084901412</v>
      </c>
      <c r="AH9" s="23">
        <v>2456.9240494043675</v>
      </c>
      <c r="AI9" s="23">
        <v>1957.9621817344321</v>
      </c>
      <c r="AJ9" s="23">
        <v>6907.2877490088667</v>
      </c>
      <c r="AK9" s="23">
        <v>1654.3109956385467</v>
      </c>
      <c r="AL9" s="23">
        <v>4618299.1634717816</v>
      </c>
      <c r="AM9" s="23">
        <v>14875.704152313983</v>
      </c>
      <c r="AN9" s="23">
        <v>71966.61062451519</v>
      </c>
      <c r="AO9" s="23">
        <v>5032.5821251806592</v>
      </c>
      <c r="AP9" s="23">
        <v>9590.9986007022017</v>
      </c>
      <c r="AQ9" s="23">
        <v>25924.495595245528</v>
      </c>
      <c r="AR9" s="23">
        <v>8553.6209186336255</v>
      </c>
      <c r="AS9" s="23">
        <v>14069.497511180029</v>
      </c>
      <c r="AT9" s="23">
        <v>3690.4334937744175</v>
      </c>
      <c r="AU9" s="23">
        <v>25338.584316369543</v>
      </c>
      <c r="AV9" s="23">
        <v>1155.4668238399265</v>
      </c>
      <c r="AW9" s="23">
        <v>458.17000013387042</v>
      </c>
      <c r="AX9" s="23">
        <v>16796.447145788818</v>
      </c>
      <c r="AY9" s="23">
        <v>26383.134327739928</v>
      </c>
      <c r="AZ9" s="23">
        <v>5905.448272949352</v>
      </c>
      <c r="BA9" s="23">
        <v>16115.265284829187</v>
      </c>
      <c r="BB9" s="23">
        <v>5181.6669920410213</v>
      </c>
      <c r="BC9" s="23">
        <v>26640.130834038893</v>
      </c>
      <c r="BD9" s="23">
        <v>6712.6853261304432</v>
      </c>
      <c r="BE9" s="23">
        <v>1900.0048385648943</v>
      </c>
      <c r="BF9" s="23">
        <v>792.21532837838299</v>
      </c>
      <c r="BG9" s="23">
        <v>11452.125921172785</v>
      </c>
      <c r="BH9" s="23">
        <v>470463.29411692283</v>
      </c>
      <c r="BI9" s="23">
        <v>2647.6703643809906</v>
      </c>
      <c r="BJ9" s="23">
        <v>244751.56185131072</v>
      </c>
      <c r="BK9" s="23">
        <v>1281.6190306772457</v>
      </c>
      <c r="BL9" s="23">
        <v>413060.65191629488</v>
      </c>
      <c r="BM9" s="23">
        <v>1077464.1266479811</v>
      </c>
      <c r="BN9" s="23">
        <v>47501.564978365808</v>
      </c>
      <c r="BO9" s="23">
        <v>23878.814219376909</v>
      </c>
      <c r="BP9" s="23">
        <v>194088.11729085015</v>
      </c>
      <c r="BQ9" s="23">
        <v>1837.7220684349754</v>
      </c>
      <c r="BR9" s="23">
        <v>1952.5055576657314</v>
      </c>
      <c r="BS9" s="23">
        <v>0</v>
      </c>
      <c r="BT9" s="64">
        <v>29359905.950967971</v>
      </c>
      <c r="BU9" s="23">
        <v>24514087.395294949</v>
      </c>
      <c r="BV9" s="23">
        <v>0</v>
      </c>
      <c r="BW9" s="23">
        <v>2644.0422764988871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20516.765995405844</v>
      </c>
      <c r="CE9" s="23">
        <v>0</v>
      </c>
      <c r="CF9" s="23">
        <v>238393.47415316221</v>
      </c>
      <c r="CG9" s="23">
        <v>0</v>
      </c>
      <c r="CH9" s="23">
        <v>-851827.21013907483</v>
      </c>
      <c r="CI9" s="23">
        <v>57332994.827917315</v>
      </c>
      <c r="CJ9" s="34">
        <f t="shared" si="0"/>
        <v>110616715.24646622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4718.0744460222704</v>
      </c>
      <c r="D10" s="23">
        <v>535.34246800829044</v>
      </c>
      <c r="E10" s="23">
        <v>27261.696976263567</v>
      </c>
      <c r="F10" s="23">
        <v>2248.9941253202346</v>
      </c>
      <c r="G10" s="23">
        <v>9506.9312604610823</v>
      </c>
      <c r="H10" s="23">
        <v>1751341.5343540472</v>
      </c>
      <c r="I10" s="23">
        <v>3633.547268323342</v>
      </c>
      <c r="J10" s="23">
        <v>16667.540023016547</v>
      </c>
      <c r="K10" s="23">
        <v>8441.2062726185086</v>
      </c>
      <c r="L10" s="23">
        <v>2150.8332681034763</v>
      </c>
      <c r="M10" s="23">
        <v>37100.708318898724</v>
      </c>
      <c r="N10" s="23">
        <v>20112.65943911365</v>
      </c>
      <c r="O10" s="23">
        <v>24343.452107936038</v>
      </c>
      <c r="P10" s="23">
        <v>34683.904723626547</v>
      </c>
      <c r="Q10" s="23">
        <v>3231.8979369768745</v>
      </c>
      <c r="R10" s="23">
        <v>24801.741470668785</v>
      </c>
      <c r="S10" s="23">
        <v>12901.764345498807</v>
      </c>
      <c r="T10" s="23">
        <v>3763.5663401774104</v>
      </c>
      <c r="U10" s="23">
        <v>25451.861310826913</v>
      </c>
      <c r="V10" s="23">
        <v>6415.4098837043666</v>
      </c>
      <c r="W10" s="23">
        <v>20045.449097899338</v>
      </c>
      <c r="X10" s="23">
        <v>151497.4605695779</v>
      </c>
      <c r="Y10" s="23">
        <v>7407.1274599045028</v>
      </c>
      <c r="Z10" s="23">
        <v>1879.6310343825801</v>
      </c>
      <c r="AA10" s="23">
        <v>200.7859595993047</v>
      </c>
      <c r="AB10" s="23">
        <v>1951.1865796018701</v>
      </c>
      <c r="AC10" s="23">
        <v>99817.435307945707</v>
      </c>
      <c r="AD10" s="23">
        <v>4622.0681896424303</v>
      </c>
      <c r="AE10" s="23">
        <v>62498.390996355825</v>
      </c>
      <c r="AF10" s="23">
        <v>12577.113715940883</v>
      </c>
      <c r="AG10" s="23">
        <v>1440.7703657743666</v>
      </c>
      <c r="AH10" s="23">
        <v>2063.70756762064</v>
      </c>
      <c r="AI10" s="23">
        <v>4156.8554417495488</v>
      </c>
      <c r="AJ10" s="23">
        <v>1495.7893794242527</v>
      </c>
      <c r="AK10" s="23">
        <v>480.82881115563185</v>
      </c>
      <c r="AL10" s="23">
        <v>4024.3853378087829</v>
      </c>
      <c r="AM10" s="23">
        <v>4154.6085445257249</v>
      </c>
      <c r="AN10" s="23">
        <v>8794.8486515802124</v>
      </c>
      <c r="AO10" s="23">
        <v>1818.022386410961</v>
      </c>
      <c r="AP10" s="23">
        <v>1915.3615286681743</v>
      </c>
      <c r="AQ10" s="23">
        <v>2735.0607309089655</v>
      </c>
      <c r="AR10" s="23">
        <v>1298.2828842275285</v>
      </c>
      <c r="AS10" s="23">
        <v>4347.2465823825414</v>
      </c>
      <c r="AT10" s="23">
        <v>602.52763468962189</v>
      </c>
      <c r="AU10" s="23">
        <v>1772.0466116191046</v>
      </c>
      <c r="AV10" s="23">
        <v>3642.7936840422753</v>
      </c>
      <c r="AW10" s="23">
        <v>5286.7080003748952</v>
      </c>
      <c r="AX10" s="23">
        <v>2518.4020472428883</v>
      </c>
      <c r="AY10" s="23">
        <v>3520.1196333626654</v>
      </c>
      <c r="AZ10" s="23">
        <v>1440.2522449072601</v>
      </c>
      <c r="BA10" s="23">
        <v>2507.0613822811315</v>
      </c>
      <c r="BB10" s="23">
        <v>834.23001131034835</v>
      </c>
      <c r="BC10" s="23">
        <v>3732.4985840907775</v>
      </c>
      <c r="BD10" s="23">
        <v>1154.9539929387761</v>
      </c>
      <c r="BE10" s="23">
        <v>528.74957638694923</v>
      </c>
      <c r="BF10" s="23">
        <v>164.41685705533365</v>
      </c>
      <c r="BG10" s="23">
        <v>10225.382825685447</v>
      </c>
      <c r="BH10" s="23">
        <v>20974.754847661381</v>
      </c>
      <c r="BI10" s="23">
        <v>3568.7064775969066</v>
      </c>
      <c r="BJ10" s="23">
        <v>35966.024407446486</v>
      </c>
      <c r="BK10" s="23">
        <v>321.236384316103</v>
      </c>
      <c r="BL10" s="23">
        <v>47608.892572159901</v>
      </c>
      <c r="BM10" s="23">
        <v>40866.305358160986</v>
      </c>
      <c r="BN10" s="23">
        <v>13539.979174507762</v>
      </c>
      <c r="BO10" s="23">
        <v>11864.919972911739</v>
      </c>
      <c r="BP10" s="23">
        <v>26278.380117847984</v>
      </c>
      <c r="BQ10" s="23">
        <v>2881.059956841219</v>
      </c>
      <c r="BR10" s="23">
        <v>4623.1123324908031</v>
      </c>
      <c r="BS10" s="23">
        <v>0</v>
      </c>
      <c r="BT10" s="64">
        <v>2666958.5981506282</v>
      </c>
      <c r="BU10" s="23">
        <v>3488676.7838412412</v>
      </c>
      <c r="BV10" s="23">
        <v>0</v>
      </c>
      <c r="BW10" s="23">
        <v>49994.2248567684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724.4718141921677</v>
      </c>
      <c r="CD10" s="23">
        <v>468785.49497844209</v>
      </c>
      <c r="CE10" s="23">
        <v>0</v>
      </c>
      <c r="CF10" s="23">
        <v>39008.353308792677</v>
      </c>
      <c r="CG10" s="23">
        <v>0</v>
      </c>
      <c r="CH10" s="23">
        <v>63819.561271854051</v>
      </c>
      <c r="CI10" s="23">
        <v>9183466.0068473164</v>
      </c>
      <c r="CJ10" s="34">
        <f t="shared" si="0"/>
        <v>15961433.495069234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11088.26538461173</v>
      </c>
      <c r="D11" s="23">
        <v>665.87648775170248</v>
      </c>
      <c r="E11" s="23">
        <v>255.07720856691495</v>
      </c>
      <c r="F11" s="23">
        <v>3733.1184157273997</v>
      </c>
      <c r="G11" s="23">
        <v>65954.581688832521</v>
      </c>
      <c r="H11" s="23">
        <v>34171.248528054282</v>
      </c>
      <c r="I11" s="23">
        <v>467767.63347599126</v>
      </c>
      <c r="J11" s="23">
        <v>21596.623806157793</v>
      </c>
      <c r="K11" s="23">
        <v>2288.1375996977604</v>
      </c>
      <c r="L11" s="23">
        <v>636.21046566967721</v>
      </c>
      <c r="M11" s="23">
        <v>10230.467906663123</v>
      </c>
      <c r="N11" s="23">
        <v>2840.9433442178174</v>
      </c>
      <c r="O11" s="23">
        <v>39216.87800828441</v>
      </c>
      <c r="P11" s="23">
        <v>41326.364149847876</v>
      </c>
      <c r="Q11" s="23">
        <v>19392.657073991333</v>
      </c>
      <c r="R11" s="23">
        <v>83549.807593713282</v>
      </c>
      <c r="S11" s="23">
        <v>40542.818607631343</v>
      </c>
      <c r="T11" s="23">
        <v>34671.031735404504</v>
      </c>
      <c r="U11" s="23">
        <v>98049.140358561534</v>
      </c>
      <c r="V11" s="23">
        <v>19930.085402123572</v>
      </c>
      <c r="W11" s="23">
        <v>43432.998895165554</v>
      </c>
      <c r="X11" s="23">
        <v>803900.23426511209</v>
      </c>
      <c r="Y11" s="23">
        <v>16203.402601445187</v>
      </c>
      <c r="Z11" s="23">
        <v>1827.1909675836225</v>
      </c>
      <c r="AA11" s="23">
        <v>194.32555818771462</v>
      </c>
      <c r="AB11" s="23">
        <v>26619.058311648205</v>
      </c>
      <c r="AC11" s="23">
        <v>2227362.3477354967</v>
      </c>
      <c r="AD11" s="23">
        <v>12418.124776225892</v>
      </c>
      <c r="AE11" s="23">
        <v>142536.50927445493</v>
      </c>
      <c r="AF11" s="23">
        <v>17836.140100674758</v>
      </c>
      <c r="AG11" s="23">
        <v>6599.2968116622169</v>
      </c>
      <c r="AH11" s="23">
        <v>457.95675986554443</v>
      </c>
      <c r="AI11" s="23">
        <v>1453.3736935754873</v>
      </c>
      <c r="AJ11" s="23">
        <v>3249.1818378343014</v>
      </c>
      <c r="AK11" s="23">
        <v>234.55512526049455</v>
      </c>
      <c r="AL11" s="23">
        <v>13751.868479146435</v>
      </c>
      <c r="AM11" s="23">
        <v>3862.6968026120717</v>
      </c>
      <c r="AN11" s="23">
        <v>2854.1974516194505</v>
      </c>
      <c r="AO11" s="23">
        <v>1312.9501932538094</v>
      </c>
      <c r="AP11" s="23">
        <v>4259.6760810464802</v>
      </c>
      <c r="AQ11" s="23">
        <v>3085.8823859647855</v>
      </c>
      <c r="AR11" s="23">
        <v>1647.8044944645312</v>
      </c>
      <c r="AS11" s="23">
        <v>3047.9010112473875</v>
      </c>
      <c r="AT11" s="23">
        <v>669.28137805277834</v>
      </c>
      <c r="AU11" s="23">
        <v>2165.8059936956324</v>
      </c>
      <c r="AV11" s="23">
        <v>936.6586407015044</v>
      </c>
      <c r="AW11" s="23">
        <v>1967.7488349210157</v>
      </c>
      <c r="AX11" s="23">
        <v>4534.4038318320872</v>
      </c>
      <c r="AY11" s="23">
        <v>4188.078413807797</v>
      </c>
      <c r="AZ11" s="23">
        <v>1621.801034087807</v>
      </c>
      <c r="BA11" s="23">
        <v>242.77081449129389</v>
      </c>
      <c r="BB11" s="23">
        <v>978.1536300538786</v>
      </c>
      <c r="BC11" s="23">
        <v>1877.8192939313622</v>
      </c>
      <c r="BD11" s="23">
        <v>2542.4541097301626</v>
      </c>
      <c r="BE11" s="23">
        <v>1258.6206599137724</v>
      </c>
      <c r="BF11" s="23">
        <v>88.267868250418431</v>
      </c>
      <c r="BG11" s="23">
        <v>33856.498418113435</v>
      </c>
      <c r="BH11" s="23">
        <v>15798.787762338756</v>
      </c>
      <c r="BI11" s="23">
        <v>1781.8490687764856</v>
      </c>
      <c r="BJ11" s="23">
        <v>4967.0370410553523</v>
      </c>
      <c r="BK11" s="23">
        <v>290.7265131005941</v>
      </c>
      <c r="BL11" s="23">
        <v>15916.060427577362</v>
      </c>
      <c r="BM11" s="23">
        <v>7605.7839750365256</v>
      </c>
      <c r="BN11" s="23">
        <v>5253.31188848686</v>
      </c>
      <c r="BO11" s="23">
        <v>1443.0854307456482</v>
      </c>
      <c r="BP11" s="23">
        <v>14591.437295911497</v>
      </c>
      <c r="BQ11" s="23">
        <v>25449.091454123944</v>
      </c>
      <c r="BR11" s="23">
        <v>19889.679693646311</v>
      </c>
      <c r="BS11" s="23">
        <v>0</v>
      </c>
      <c r="BT11" s="64">
        <v>4505969.8543274319</v>
      </c>
      <c r="BU11" s="23">
        <v>363454.71941421618</v>
      </c>
      <c r="BV11" s="23">
        <v>0</v>
      </c>
      <c r="BW11" s="23">
        <v>160.51152655676501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2645.6345376518989</v>
      </c>
      <c r="CD11" s="23">
        <v>349968.54052079265</v>
      </c>
      <c r="CE11" s="23">
        <v>0</v>
      </c>
      <c r="CF11" s="23">
        <v>12738.488259618809</v>
      </c>
      <c r="CG11" s="23">
        <v>0</v>
      </c>
      <c r="CH11" s="23">
        <v>28742.778030381756</v>
      </c>
      <c r="CI11" s="23">
        <v>3264069.416450256</v>
      </c>
      <c r="CJ11" s="34">
        <f t="shared" si="0"/>
        <v>8527749.9430669062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99405.586514413153</v>
      </c>
      <c r="D12" s="23">
        <v>3335.0880094593012</v>
      </c>
      <c r="E12" s="23">
        <v>1544.2808397911963</v>
      </c>
      <c r="F12" s="23">
        <v>16506.021719581964</v>
      </c>
      <c r="G12" s="23">
        <v>1561679.868913657</v>
      </c>
      <c r="H12" s="23">
        <v>114999.46138066126</v>
      </c>
      <c r="I12" s="23">
        <v>102151.33935738121</v>
      </c>
      <c r="J12" s="23">
        <v>713253.92841296806</v>
      </c>
      <c r="K12" s="23">
        <v>438008.13576506416</v>
      </c>
      <c r="L12" s="23">
        <v>4932.922013867621</v>
      </c>
      <c r="M12" s="23">
        <v>111432.73956043873</v>
      </c>
      <c r="N12" s="23">
        <v>43144.632423375137</v>
      </c>
      <c r="O12" s="23">
        <v>148746.5047923993</v>
      </c>
      <c r="P12" s="23">
        <v>76281.283150308489</v>
      </c>
      <c r="Q12" s="23">
        <v>48122.415912273253</v>
      </c>
      <c r="R12" s="23">
        <v>101702.47239227398</v>
      </c>
      <c r="S12" s="23">
        <v>60928.778788798576</v>
      </c>
      <c r="T12" s="23">
        <v>40911.673717085134</v>
      </c>
      <c r="U12" s="23">
        <v>138995.08161291596</v>
      </c>
      <c r="V12" s="23">
        <v>22451.668911955003</v>
      </c>
      <c r="W12" s="23">
        <v>13106.182385501415</v>
      </c>
      <c r="X12" s="23">
        <v>300078.09508344426</v>
      </c>
      <c r="Y12" s="23">
        <v>30013.911938054192</v>
      </c>
      <c r="Z12" s="23">
        <v>13944.526040032912</v>
      </c>
      <c r="AA12" s="23">
        <v>1208.7049803291302</v>
      </c>
      <c r="AB12" s="23">
        <v>37188.848192109122</v>
      </c>
      <c r="AC12" s="23">
        <v>41823.620313661741</v>
      </c>
      <c r="AD12" s="23">
        <v>106672.30935919745</v>
      </c>
      <c r="AE12" s="23">
        <v>1363808.2806765027</v>
      </c>
      <c r="AF12" s="23">
        <v>174746.87170437348</v>
      </c>
      <c r="AG12" s="23">
        <v>25032.730440780531</v>
      </c>
      <c r="AH12" s="23">
        <v>3237.2136027313663</v>
      </c>
      <c r="AI12" s="23">
        <v>11569.731527505337</v>
      </c>
      <c r="AJ12" s="23">
        <v>8170.4298833708708</v>
      </c>
      <c r="AK12" s="23">
        <v>9006.9447231357972</v>
      </c>
      <c r="AL12" s="23">
        <v>9752.3589812598002</v>
      </c>
      <c r="AM12" s="23">
        <v>225904.3901513897</v>
      </c>
      <c r="AN12" s="23">
        <v>3530.4502127576216</v>
      </c>
      <c r="AO12" s="23">
        <v>55140.431093440595</v>
      </c>
      <c r="AP12" s="23">
        <v>12358.43091475156</v>
      </c>
      <c r="AQ12" s="23">
        <v>51457.61670280213</v>
      </c>
      <c r="AR12" s="23">
        <v>11788.943938177195</v>
      </c>
      <c r="AS12" s="23">
        <v>17884.252194598917</v>
      </c>
      <c r="AT12" s="23">
        <v>3568.9634952888282</v>
      </c>
      <c r="AU12" s="23">
        <v>9548.6677458543418</v>
      </c>
      <c r="AV12" s="23">
        <v>8785.9092540815491</v>
      </c>
      <c r="AW12" s="23">
        <v>10985.966458485273</v>
      </c>
      <c r="AX12" s="23">
        <v>21459.860403459876</v>
      </c>
      <c r="AY12" s="23">
        <v>33528.525587952987</v>
      </c>
      <c r="AZ12" s="23">
        <v>11134.602500547144</v>
      </c>
      <c r="BA12" s="23">
        <v>9948.76002563166</v>
      </c>
      <c r="BB12" s="23">
        <v>92870.071550974724</v>
      </c>
      <c r="BC12" s="23">
        <v>10902.560718324519</v>
      </c>
      <c r="BD12" s="23">
        <v>14064.036966661472</v>
      </c>
      <c r="BE12" s="23">
        <v>3222.5727510874935</v>
      </c>
      <c r="BF12" s="23">
        <v>1909.7235644312382</v>
      </c>
      <c r="BG12" s="23">
        <v>53685.704776467224</v>
      </c>
      <c r="BH12" s="23">
        <v>93042.862608723473</v>
      </c>
      <c r="BI12" s="23">
        <v>4998.242979525392</v>
      </c>
      <c r="BJ12" s="23">
        <v>150958.60840853973</v>
      </c>
      <c r="BK12" s="23">
        <v>2580.8451091088364</v>
      </c>
      <c r="BL12" s="23">
        <v>95509.101516946524</v>
      </c>
      <c r="BM12" s="23">
        <v>60562.625335118937</v>
      </c>
      <c r="BN12" s="23">
        <v>17442.518948129036</v>
      </c>
      <c r="BO12" s="23">
        <v>8226.102830558264</v>
      </c>
      <c r="BP12" s="23">
        <v>49322.227799480665</v>
      </c>
      <c r="BQ12" s="23">
        <v>23659.379936017041</v>
      </c>
      <c r="BR12" s="23">
        <v>29872.518228572222</v>
      </c>
      <c r="BS12" s="23">
        <v>0</v>
      </c>
      <c r="BT12" s="64">
        <v>7197750.1187285436</v>
      </c>
      <c r="BU12" s="23">
        <v>223154.46072401202</v>
      </c>
      <c r="BV12" s="23">
        <v>0</v>
      </c>
      <c r="BW12" s="23">
        <v>16089.8635638625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4243.7359920164045</v>
      </c>
      <c r="CE12" s="23">
        <v>0</v>
      </c>
      <c r="CF12" s="23">
        <v>21818.971832012496</v>
      </c>
      <c r="CG12" s="23">
        <v>0</v>
      </c>
      <c r="CH12" s="23">
        <v>59816.487531839855</v>
      </c>
      <c r="CI12" s="23">
        <v>2622317.9948608121</v>
      </c>
      <c r="CJ12" s="34">
        <f t="shared" si="0"/>
        <v>10145191.6332331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50694.608351177478</v>
      </c>
      <c r="D13" s="23">
        <v>6042.6922335262016</v>
      </c>
      <c r="E13" s="23">
        <v>3632.9958215413058</v>
      </c>
      <c r="F13" s="23">
        <v>18110.235475514401</v>
      </c>
      <c r="G13" s="23">
        <v>172241.14735457054</v>
      </c>
      <c r="H13" s="23">
        <v>46970.932457251096</v>
      </c>
      <c r="I13" s="23">
        <v>30143.100633259248</v>
      </c>
      <c r="J13" s="23">
        <v>121772.52418956521</v>
      </c>
      <c r="K13" s="23">
        <v>1179899.4530440827</v>
      </c>
      <c r="L13" s="23">
        <v>13480.769109334567</v>
      </c>
      <c r="M13" s="23">
        <v>43290.636469526318</v>
      </c>
      <c r="N13" s="23">
        <v>41914.72202526874</v>
      </c>
      <c r="O13" s="23">
        <v>57719.86915758979</v>
      </c>
      <c r="P13" s="23">
        <v>59293.432891039149</v>
      </c>
      <c r="Q13" s="23">
        <v>22836.434393277028</v>
      </c>
      <c r="R13" s="23">
        <v>77785.180182976153</v>
      </c>
      <c r="S13" s="23">
        <v>59292.824040481151</v>
      </c>
      <c r="T13" s="23">
        <v>33470.217052498498</v>
      </c>
      <c r="U13" s="23">
        <v>168690.00250130077</v>
      </c>
      <c r="V13" s="23">
        <v>13316.80962912131</v>
      </c>
      <c r="W13" s="23">
        <v>14154.006181286371</v>
      </c>
      <c r="X13" s="23">
        <v>67705.665288173273</v>
      </c>
      <c r="Y13" s="23">
        <v>15562.783739675822</v>
      </c>
      <c r="Z13" s="23">
        <v>42415.516395110091</v>
      </c>
      <c r="AA13" s="23">
        <v>3597.1899365039321</v>
      </c>
      <c r="AB13" s="23">
        <v>15501.785530617635</v>
      </c>
      <c r="AC13" s="23">
        <v>87965.77421992991</v>
      </c>
      <c r="AD13" s="23">
        <v>109491.08976589199</v>
      </c>
      <c r="AE13" s="23">
        <v>254490.39703939637</v>
      </c>
      <c r="AF13" s="23">
        <v>157216.14916118016</v>
      </c>
      <c r="AG13" s="23">
        <v>33656.125141307777</v>
      </c>
      <c r="AH13" s="23">
        <v>10522.70239802952</v>
      </c>
      <c r="AI13" s="23">
        <v>37040.107199593738</v>
      </c>
      <c r="AJ13" s="23">
        <v>27029.15163776352</v>
      </c>
      <c r="AK13" s="23">
        <v>7671.2332239991483</v>
      </c>
      <c r="AL13" s="23">
        <v>17282.586106364088</v>
      </c>
      <c r="AM13" s="23">
        <v>1969089.9239015614</v>
      </c>
      <c r="AN13" s="23">
        <v>26995.905541791093</v>
      </c>
      <c r="AO13" s="23">
        <v>47681.759080220436</v>
      </c>
      <c r="AP13" s="23">
        <v>68940.507629577463</v>
      </c>
      <c r="AQ13" s="23">
        <v>128089.49889923111</v>
      </c>
      <c r="AR13" s="23">
        <v>38892.474883111296</v>
      </c>
      <c r="AS13" s="23">
        <v>58871.98574756481</v>
      </c>
      <c r="AT13" s="23">
        <v>33209.148425742365</v>
      </c>
      <c r="AU13" s="23">
        <v>30939.813153892159</v>
      </c>
      <c r="AV13" s="23">
        <v>48545.902497154166</v>
      </c>
      <c r="AW13" s="23">
        <v>14489.541702640508</v>
      </c>
      <c r="AX13" s="23">
        <v>149847.67175997829</v>
      </c>
      <c r="AY13" s="23">
        <v>208150.17805785523</v>
      </c>
      <c r="AZ13" s="23">
        <v>49418.541097400346</v>
      </c>
      <c r="BA13" s="23">
        <v>25399.198551238533</v>
      </c>
      <c r="BB13" s="23">
        <v>1533844.8867334295</v>
      </c>
      <c r="BC13" s="23">
        <v>50521.680146132479</v>
      </c>
      <c r="BD13" s="23">
        <v>117363.88328581135</v>
      </c>
      <c r="BE13" s="23">
        <v>13677.547320832511</v>
      </c>
      <c r="BF13" s="23">
        <v>5804.9400571376882</v>
      </c>
      <c r="BG13" s="23">
        <v>69252.272983128918</v>
      </c>
      <c r="BH13" s="23">
        <v>289535.87023363251</v>
      </c>
      <c r="BI13" s="23">
        <v>15369.908502271324</v>
      </c>
      <c r="BJ13" s="23">
        <v>313325.99118281633</v>
      </c>
      <c r="BK13" s="23">
        <v>7006.4295618335445</v>
      </c>
      <c r="BL13" s="23">
        <v>158018.69440010175</v>
      </c>
      <c r="BM13" s="23">
        <v>95551.001942406292</v>
      </c>
      <c r="BN13" s="23">
        <v>74846.55377110609</v>
      </c>
      <c r="BO13" s="23">
        <v>35703.870545960439</v>
      </c>
      <c r="BP13" s="23">
        <v>116129.61175574039</v>
      </c>
      <c r="BQ13" s="23">
        <v>61745.490383457683</v>
      </c>
      <c r="BR13" s="23">
        <v>9889.5032157501937</v>
      </c>
      <c r="BS13" s="23">
        <v>0</v>
      </c>
      <c r="BT13" s="64">
        <v>8988051.036928229</v>
      </c>
      <c r="BU13" s="23">
        <v>470192.04848603025</v>
      </c>
      <c r="BV13" s="23">
        <v>0</v>
      </c>
      <c r="BW13" s="23">
        <v>0.29377018848304404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19850.548783836159</v>
      </c>
      <c r="CE13" s="23">
        <v>0</v>
      </c>
      <c r="CF13" s="23">
        <v>46869.950348827129</v>
      </c>
      <c r="CG13" s="23">
        <v>0</v>
      </c>
      <c r="CH13" s="23">
        <v>-1590.6208209394229</v>
      </c>
      <c r="CI13" s="23">
        <v>1369151.2426357975</v>
      </c>
      <c r="CJ13" s="34">
        <f t="shared" si="0"/>
        <v>10892524.50013197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225438.00102067293</v>
      </c>
      <c r="D14" s="23">
        <v>9601.448565756833</v>
      </c>
      <c r="E14" s="23">
        <v>191771.75306672318</v>
      </c>
      <c r="F14" s="23">
        <v>112936.27870572051</v>
      </c>
      <c r="G14" s="23">
        <v>212579.71701303986</v>
      </c>
      <c r="H14" s="23">
        <v>17290.821599382634</v>
      </c>
      <c r="I14" s="23">
        <v>10859.239024536511</v>
      </c>
      <c r="J14" s="23">
        <v>15765.07810773625</v>
      </c>
      <c r="K14" s="23">
        <v>8852.6243133300468</v>
      </c>
      <c r="L14" s="23">
        <v>82826.801186897603</v>
      </c>
      <c r="M14" s="23">
        <v>60979.460985536702</v>
      </c>
      <c r="N14" s="23">
        <v>14019.640466824147</v>
      </c>
      <c r="O14" s="23">
        <v>38167.197897395956</v>
      </c>
      <c r="P14" s="23">
        <v>81950.262517208219</v>
      </c>
      <c r="Q14" s="23">
        <v>13099.891656404738</v>
      </c>
      <c r="R14" s="23">
        <v>36721.883288096942</v>
      </c>
      <c r="S14" s="23">
        <v>9963.3345665986799</v>
      </c>
      <c r="T14" s="23">
        <v>14102.587094067698</v>
      </c>
      <c r="U14" s="23">
        <v>64556.203959517617</v>
      </c>
      <c r="V14" s="23">
        <v>9644.3270634776527</v>
      </c>
      <c r="W14" s="23">
        <v>14934.971188013191</v>
      </c>
      <c r="X14" s="23">
        <v>26985.740793236488</v>
      </c>
      <c r="Y14" s="23">
        <v>16629.875119597491</v>
      </c>
      <c r="Z14" s="23">
        <v>152360.63723394467</v>
      </c>
      <c r="AA14" s="23">
        <v>1308.8287967254903</v>
      </c>
      <c r="AB14" s="23">
        <v>16923.80581306</v>
      </c>
      <c r="AC14" s="23">
        <v>280981.9082437852</v>
      </c>
      <c r="AD14" s="23">
        <v>37303.233202081938</v>
      </c>
      <c r="AE14" s="23">
        <v>206610.52789874337</v>
      </c>
      <c r="AF14" s="23">
        <v>89835.833923930841</v>
      </c>
      <c r="AG14" s="23">
        <v>962458.05479186913</v>
      </c>
      <c r="AH14" s="23">
        <v>193548.79036148911</v>
      </c>
      <c r="AI14" s="23">
        <v>140551.15766690706</v>
      </c>
      <c r="AJ14" s="23">
        <v>44085.735458823438</v>
      </c>
      <c r="AK14" s="23">
        <v>64533.62636179394</v>
      </c>
      <c r="AL14" s="23">
        <v>30704.044534328925</v>
      </c>
      <c r="AM14" s="23">
        <v>8739.5757110742434</v>
      </c>
      <c r="AN14" s="23">
        <v>3478.9296366886947</v>
      </c>
      <c r="AO14" s="23">
        <v>13303.855821781988</v>
      </c>
      <c r="AP14" s="23">
        <v>17891.86170359909</v>
      </c>
      <c r="AQ14" s="23">
        <v>16246.138860575507</v>
      </c>
      <c r="AR14" s="23">
        <v>6099.9161697675445</v>
      </c>
      <c r="AS14" s="23">
        <v>7066.5341388591942</v>
      </c>
      <c r="AT14" s="23">
        <v>9343.03793480483</v>
      </c>
      <c r="AU14" s="23">
        <v>3015.5788740720941</v>
      </c>
      <c r="AV14" s="23">
        <v>5722.5369044674781</v>
      </c>
      <c r="AW14" s="23">
        <v>6461.2525102591198</v>
      </c>
      <c r="AX14" s="23">
        <v>10135.057153414582</v>
      </c>
      <c r="AY14" s="23">
        <v>16720.543471997276</v>
      </c>
      <c r="AZ14" s="23">
        <v>1330.5894091483069</v>
      </c>
      <c r="BA14" s="23">
        <v>6303.3929559574735</v>
      </c>
      <c r="BB14" s="23">
        <v>3303.4604578192561</v>
      </c>
      <c r="BC14" s="23">
        <v>21714.332070756405</v>
      </c>
      <c r="BD14" s="23">
        <v>50191.728032864732</v>
      </c>
      <c r="BE14" s="23">
        <v>915.51427164704364</v>
      </c>
      <c r="BF14" s="23">
        <v>12126.486865009947</v>
      </c>
      <c r="BG14" s="23">
        <v>35313.133777197378</v>
      </c>
      <c r="BH14" s="23">
        <v>109645.39573120994</v>
      </c>
      <c r="BI14" s="23">
        <v>797.79759577778509</v>
      </c>
      <c r="BJ14" s="23">
        <v>46275.475253803823</v>
      </c>
      <c r="BK14" s="23">
        <v>1370.5584098957104</v>
      </c>
      <c r="BL14" s="23">
        <v>48681.896599604559</v>
      </c>
      <c r="BM14" s="23">
        <v>37402.037471054602</v>
      </c>
      <c r="BN14" s="23">
        <v>8206.5505163271628</v>
      </c>
      <c r="BO14" s="23">
        <v>5867.5947609478944</v>
      </c>
      <c r="BP14" s="23">
        <v>10506.122889348906</v>
      </c>
      <c r="BQ14" s="23">
        <v>18640.657472847601</v>
      </c>
      <c r="BR14" s="23">
        <v>9942.4452610617845</v>
      </c>
      <c r="BS14" s="23">
        <v>0</v>
      </c>
      <c r="BT14" s="64">
        <v>4063643.3121808954</v>
      </c>
      <c r="BU14" s="23">
        <v>2975685.4538369495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24.379161354037944</v>
      </c>
      <c r="CE14" s="23">
        <v>0</v>
      </c>
      <c r="CF14" s="23">
        <v>2614.2040503381977</v>
      </c>
      <c r="CG14" s="23">
        <v>0</v>
      </c>
      <c r="CH14" s="23">
        <v>-500851.54109246255</v>
      </c>
      <c r="CI14" s="23">
        <v>3565508.8174215732</v>
      </c>
      <c r="CJ14" s="34">
        <f t="shared" si="0"/>
        <v>10106624.625558648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1001497.874171399</v>
      </c>
      <c r="D15" s="23">
        <v>3130.9586940319218</v>
      </c>
      <c r="E15" s="23">
        <v>2631.600311778338</v>
      </c>
      <c r="F15" s="23">
        <v>22800.001194602355</v>
      </c>
      <c r="G15" s="23">
        <v>385406.22478544671</v>
      </c>
      <c r="H15" s="23">
        <v>296541.83065702859</v>
      </c>
      <c r="I15" s="23">
        <v>56656.311010348603</v>
      </c>
      <c r="J15" s="23">
        <v>85935.666060318603</v>
      </c>
      <c r="K15" s="23">
        <v>90151.473761288828</v>
      </c>
      <c r="L15" s="23">
        <v>49833.119507658113</v>
      </c>
      <c r="M15" s="23">
        <v>786297.00135865109</v>
      </c>
      <c r="N15" s="23">
        <v>253852.83393239783</v>
      </c>
      <c r="O15" s="23">
        <v>295313.84162317368</v>
      </c>
      <c r="P15" s="23">
        <v>133289.98492124444</v>
      </c>
      <c r="Q15" s="23">
        <v>93073.861832188966</v>
      </c>
      <c r="R15" s="23">
        <v>235297.74582183</v>
      </c>
      <c r="S15" s="23">
        <v>80878.606085457315</v>
      </c>
      <c r="T15" s="23">
        <v>51319.339143706653</v>
      </c>
      <c r="U15" s="23">
        <v>197092.53958040691</v>
      </c>
      <c r="V15" s="23">
        <v>53030.004873591504</v>
      </c>
      <c r="W15" s="23">
        <v>77719.23957206824</v>
      </c>
      <c r="X15" s="23">
        <v>203191.42736940071</v>
      </c>
      <c r="Y15" s="23">
        <v>43241.629256605287</v>
      </c>
      <c r="Z15" s="23">
        <v>8755.2862693731622</v>
      </c>
      <c r="AA15" s="23">
        <v>727.80396190390172</v>
      </c>
      <c r="AB15" s="23">
        <v>75425.841588112322</v>
      </c>
      <c r="AC15" s="23">
        <v>586207.23255703691</v>
      </c>
      <c r="AD15" s="23">
        <v>128556.60802491261</v>
      </c>
      <c r="AE15" s="23">
        <v>119481.0754090204</v>
      </c>
      <c r="AF15" s="23">
        <v>61795.450967436111</v>
      </c>
      <c r="AG15" s="23">
        <v>57283.347697193196</v>
      </c>
      <c r="AH15" s="23">
        <v>10345.370120825773</v>
      </c>
      <c r="AI15" s="23">
        <v>10401.947760200968</v>
      </c>
      <c r="AJ15" s="23">
        <v>6597.5134237265256</v>
      </c>
      <c r="AK15" s="23">
        <v>503.70473816687326</v>
      </c>
      <c r="AL15" s="23">
        <v>48367.309041063148</v>
      </c>
      <c r="AM15" s="23">
        <v>58913.444954518018</v>
      </c>
      <c r="AN15" s="23">
        <v>29388.365458547145</v>
      </c>
      <c r="AO15" s="23">
        <v>2849.1031857172284</v>
      </c>
      <c r="AP15" s="23">
        <v>26362.07804212168</v>
      </c>
      <c r="AQ15" s="23">
        <v>6857.3517216751698</v>
      </c>
      <c r="AR15" s="23">
        <v>2920.015388073532</v>
      </c>
      <c r="AS15" s="23">
        <v>4170.0863320860799</v>
      </c>
      <c r="AT15" s="23">
        <v>878.27370477405384</v>
      </c>
      <c r="AU15" s="23">
        <v>4606.1969514969878</v>
      </c>
      <c r="AV15" s="23">
        <v>5905.8508896735902</v>
      </c>
      <c r="AW15" s="23">
        <v>836.02663159820929</v>
      </c>
      <c r="AX15" s="23">
        <v>5504.7919960563086</v>
      </c>
      <c r="AY15" s="23">
        <v>5188.5934214142735</v>
      </c>
      <c r="AZ15" s="23">
        <v>4481.2684436679647</v>
      </c>
      <c r="BA15" s="23">
        <v>4526.6346540760096</v>
      </c>
      <c r="BB15" s="23">
        <v>7068.5637837985823</v>
      </c>
      <c r="BC15" s="23">
        <v>14330.508155586858</v>
      </c>
      <c r="BD15" s="23">
        <v>6472.3281762896586</v>
      </c>
      <c r="BE15" s="23">
        <v>1785.5100241255625</v>
      </c>
      <c r="BF15" s="23">
        <v>700.32718677000537</v>
      </c>
      <c r="BG15" s="23">
        <v>91257.237557389293</v>
      </c>
      <c r="BH15" s="23">
        <v>57541.452880989156</v>
      </c>
      <c r="BI15" s="23">
        <v>3684.8292359745037</v>
      </c>
      <c r="BJ15" s="23">
        <v>72581.665233562991</v>
      </c>
      <c r="BK15" s="23">
        <v>821.75150622684771</v>
      </c>
      <c r="BL15" s="23">
        <v>122095.85950607438</v>
      </c>
      <c r="BM15" s="23">
        <v>51121.595740503923</v>
      </c>
      <c r="BN15" s="23">
        <v>15015.423820853677</v>
      </c>
      <c r="BO15" s="23">
        <v>9508.7981062053987</v>
      </c>
      <c r="BP15" s="23">
        <v>19056.953442970469</v>
      </c>
      <c r="BQ15" s="23">
        <v>13229.395424797773</v>
      </c>
      <c r="BR15" s="23">
        <v>122807.16589629525</v>
      </c>
      <c r="BS15" s="23">
        <v>0</v>
      </c>
      <c r="BT15" s="64">
        <v>6385099.0545375068</v>
      </c>
      <c r="BU15" s="23">
        <v>1087003.3463975613</v>
      </c>
      <c r="BV15" s="23">
        <v>0</v>
      </c>
      <c r="BW15" s="23">
        <v>5171.9601181609969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58942.924005439316</v>
      </c>
      <c r="CE15" s="23">
        <v>0</v>
      </c>
      <c r="CF15" s="23">
        <v>969966.73841104354</v>
      </c>
      <c r="CG15" s="23">
        <v>0</v>
      </c>
      <c r="CH15" s="23">
        <v>216638.95567039956</v>
      </c>
      <c r="CI15" s="23">
        <v>8894961.2328650039</v>
      </c>
      <c r="CJ15" s="34">
        <f t="shared" si="0"/>
        <v>17617784.212005116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152624.08984335602</v>
      </c>
      <c r="D16" s="23">
        <v>40.112006473332194</v>
      </c>
      <c r="E16" s="23">
        <v>13622.523624996618</v>
      </c>
      <c r="F16" s="23">
        <v>425.96371275203853</v>
      </c>
      <c r="G16" s="23">
        <v>25274.295947136412</v>
      </c>
      <c r="H16" s="23">
        <v>554.83469885369391</v>
      </c>
      <c r="I16" s="23">
        <v>142.4254812825391</v>
      </c>
      <c r="J16" s="23">
        <v>853.15801166262304</v>
      </c>
      <c r="K16" s="23">
        <v>478.13801595275646</v>
      </c>
      <c r="L16" s="23">
        <v>243.40478360872422</v>
      </c>
      <c r="M16" s="23">
        <v>14091.095086509758</v>
      </c>
      <c r="N16" s="23">
        <v>153884.78974188553</v>
      </c>
      <c r="O16" s="23">
        <v>4461.9295107770049</v>
      </c>
      <c r="P16" s="23">
        <v>1380.6230843033411</v>
      </c>
      <c r="Q16" s="23">
        <v>589.09410603393133</v>
      </c>
      <c r="R16" s="23">
        <v>3202.3299352921144</v>
      </c>
      <c r="S16" s="23">
        <v>5546.2195000823431</v>
      </c>
      <c r="T16" s="23">
        <v>3300.7290792706526</v>
      </c>
      <c r="U16" s="23">
        <v>4718.5811959314087</v>
      </c>
      <c r="V16" s="23">
        <v>898.20756580036209</v>
      </c>
      <c r="W16" s="23">
        <v>869.23038274438147</v>
      </c>
      <c r="X16" s="23">
        <v>7002.7954382167572</v>
      </c>
      <c r="Y16" s="23">
        <v>1512.9814228678233</v>
      </c>
      <c r="Z16" s="23">
        <v>336.7932801364725</v>
      </c>
      <c r="AA16" s="23">
        <v>59.9269808546549</v>
      </c>
      <c r="AB16" s="23">
        <v>138.25272180447257</v>
      </c>
      <c r="AC16" s="23">
        <v>1783.3412685486906</v>
      </c>
      <c r="AD16" s="23">
        <v>1326.1524141292432</v>
      </c>
      <c r="AE16" s="23">
        <v>34417.534273478341</v>
      </c>
      <c r="AF16" s="23">
        <v>3784.050192334405</v>
      </c>
      <c r="AG16" s="23">
        <v>399.04486586491299</v>
      </c>
      <c r="AH16" s="23">
        <v>88.485362760379147</v>
      </c>
      <c r="AI16" s="23">
        <v>1072.4501823825469</v>
      </c>
      <c r="AJ16" s="23">
        <v>383.39042389584415</v>
      </c>
      <c r="AK16" s="23">
        <v>307.7082708221771</v>
      </c>
      <c r="AL16" s="23">
        <v>4485.2143579617505</v>
      </c>
      <c r="AM16" s="23">
        <v>2449.1975047184874</v>
      </c>
      <c r="AN16" s="23">
        <v>15702.135685122852</v>
      </c>
      <c r="AO16" s="23">
        <v>669.65964696328433</v>
      </c>
      <c r="AP16" s="23">
        <v>3707.7683480530513</v>
      </c>
      <c r="AQ16" s="23">
        <v>1746.5110866823977</v>
      </c>
      <c r="AR16" s="23">
        <v>603.4716712828963</v>
      </c>
      <c r="AS16" s="23">
        <v>4010.2930131487228</v>
      </c>
      <c r="AT16" s="23">
        <v>304.25057962046031</v>
      </c>
      <c r="AU16" s="23">
        <v>233.04777600846231</v>
      </c>
      <c r="AV16" s="23">
        <v>0.51990465633383909</v>
      </c>
      <c r="AW16" s="23">
        <v>75.95363950724915</v>
      </c>
      <c r="AX16" s="23">
        <v>6885.5640887984046</v>
      </c>
      <c r="AY16" s="23">
        <v>1846.002696506469</v>
      </c>
      <c r="AZ16" s="23">
        <v>4672.1496911445092</v>
      </c>
      <c r="BA16" s="23">
        <v>916.26672353882259</v>
      </c>
      <c r="BB16" s="23">
        <v>3029.7402777526654</v>
      </c>
      <c r="BC16" s="23">
        <v>13936.747788645356</v>
      </c>
      <c r="BD16" s="23">
        <v>1780.90660841718</v>
      </c>
      <c r="BE16" s="23">
        <v>855.30203304322401</v>
      </c>
      <c r="BF16" s="23">
        <v>23.690207534086927</v>
      </c>
      <c r="BG16" s="23">
        <v>5960.7062460613488</v>
      </c>
      <c r="BH16" s="23">
        <v>14926.990351974608</v>
      </c>
      <c r="BI16" s="23">
        <v>234.68124663936641</v>
      </c>
      <c r="BJ16" s="23">
        <v>15833.761376631715</v>
      </c>
      <c r="BK16" s="23">
        <v>48.437076494533379</v>
      </c>
      <c r="BL16" s="23">
        <v>137488.68251890506</v>
      </c>
      <c r="BM16" s="23">
        <v>9064.313989448443</v>
      </c>
      <c r="BN16" s="23">
        <v>2863.2002269464538</v>
      </c>
      <c r="BO16" s="23">
        <v>9965.85037496529</v>
      </c>
      <c r="BP16" s="23">
        <v>4909.7896239660586</v>
      </c>
      <c r="BQ16" s="23">
        <v>14.088389512985401</v>
      </c>
      <c r="BR16" s="23">
        <v>66.213249943037582</v>
      </c>
      <c r="BS16" s="23">
        <v>0</v>
      </c>
      <c r="BT16" s="64">
        <v>709125.79041339795</v>
      </c>
      <c r="BU16" s="23">
        <v>417565.72000623972</v>
      </c>
      <c r="BV16" s="23">
        <v>0</v>
      </c>
      <c r="BW16" s="23">
        <v>407476.02376964886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44847.165494534682</v>
      </c>
      <c r="CE16" s="23">
        <v>0</v>
      </c>
      <c r="CF16" s="23">
        <v>546833.06967270095</v>
      </c>
      <c r="CG16" s="23">
        <v>0</v>
      </c>
      <c r="CH16" s="23">
        <v>128611.58648178946</v>
      </c>
      <c r="CI16" s="23">
        <v>7885669.7653473709</v>
      </c>
      <c r="CJ16" s="34">
        <f t="shared" si="0"/>
        <v>10140129.121185683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48183.377043049375</v>
      </c>
      <c r="D17" s="23">
        <v>16885.677058166759</v>
      </c>
      <c r="E17" s="23">
        <v>34116.336657123582</v>
      </c>
      <c r="F17" s="23">
        <v>20622.434162268532</v>
      </c>
      <c r="G17" s="23">
        <v>592673.41652434377</v>
      </c>
      <c r="H17" s="23">
        <v>134680.66214246556</v>
      </c>
      <c r="I17" s="23">
        <v>17626.504071363561</v>
      </c>
      <c r="J17" s="23">
        <v>132618.2910887656</v>
      </c>
      <c r="K17" s="23">
        <v>51355.456891801019</v>
      </c>
      <c r="L17" s="23">
        <v>7029.1156245710708</v>
      </c>
      <c r="M17" s="23">
        <v>190450.83015812069</v>
      </c>
      <c r="N17" s="23">
        <v>59482.440270197112</v>
      </c>
      <c r="O17" s="23">
        <v>346137.62761709507</v>
      </c>
      <c r="P17" s="23">
        <v>100828.25347883081</v>
      </c>
      <c r="Q17" s="23">
        <v>36693.969023688289</v>
      </c>
      <c r="R17" s="23">
        <v>193346.75752678802</v>
      </c>
      <c r="S17" s="23">
        <v>152957.72657846985</v>
      </c>
      <c r="T17" s="23">
        <v>107795.99043855202</v>
      </c>
      <c r="U17" s="23">
        <v>255496.93926462444</v>
      </c>
      <c r="V17" s="23">
        <v>47344.148058815648</v>
      </c>
      <c r="W17" s="23">
        <v>36735.765255417915</v>
      </c>
      <c r="X17" s="23">
        <v>526112.18448651547</v>
      </c>
      <c r="Y17" s="23">
        <v>41164.694917413763</v>
      </c>
      <c r="Z17" s="23">
        <v>6178.3145738506573</v>
      </c>
      <c r="AA17" s="23">
        <v>933.18654558291507</v>
      </c>
      <c r="AB17" s="23">
        <v>8224.922034976913</v>
      </c>
      <c r="AC17" s="23">
        <v>1212587.8251684811</v>
      </c>
      <c r="AD17" s="23">
        <v>540098.51967705227</v>
      </c>
      <c r="AE17" s="23">
        <v>870986.99145233526</v>
      </c>
      <c r="AF17" s="23">
        <v>229083.76787589095</v>
      </c>
      <c r="AG17" s="23">
        <v>105855.18498361381</v>
      </c>
      <c r="AH17" s="23">
        <v>2438.8688654844914</v>
      </c>
      <c r="AI17" s="23">
        <v>70251.215317371869</v>
      </c>
      <c r="AJ17" s="23">
        <v>13295.553269009713</v>
      </c>
      <c r="AK17" s="23">
        <v>1580.2053154772761</v>
      </c>
      <c r="AL17" s="23">
        <v>43722.314932380563</v>
      </c>
      <c r="AM17" s="23">
        <v>31583.027973264467</v>
      </c>
      <c r="AN17" s="23">
        <v>4900.4530584374679</v>
      </c>
      <c r="AO17" s="23">
        <v>7547.1219035619379</v>
      </c>
      <c r="AP17" s="23">
        <v>11276.542369852597</v>
      </c>
      <c r="AQ17" s="23">
        <v>7860.218551916726</v>
      </c>
      <c r="AR17" s="23">
        <v>3544.1671822268231</v>
      </c>
      <c r="AS17" s="23">
        <v>25934.886457253724</v>
      </c>
      <c r="AT17" s="23">
        <v>1398.6494140228037</v>
      </c>
      <c r="AU17" s="23">
        <v>5407.6786326784086</v>
      </c>
      <c r="AV17" s="23">
        <v>3973.2765926909483</v>
      </c>
      <c r="AW17" s="23">
        <v>6323.7450247678362</v>
      </c>
      <c r="AX17" s="23">
        <v>5582.8728849521267</v>
      </c>
      <c r="AY17" s="23">
        <v>10005.017223955194</v>
      </c>
      <c r="AZ17" s="23">
        <v>5532.1541111969427</v>
      </c>
      <c r="BA17" s="23">
        <v>6996.416030522957</v>
      </c>
      <c r="BB17" s="23">
        <v>3807.2631705349368</v>
      </c>
      <c r="BC17" s="23">
        <v>7786.9816942286379</v>
      </c>
      <c r="BD17" s="23">
        <v>3142.0316598924069</v>
      </c>
      <c r="BE17" s="23">
        <v>918.58633710213041</v>
      </c>
      <c r="BF17" s="23">
        <v>530.49784901275189</v>
      </c>
      <c r="BG17" s="23">
        <v>14792.574715776604</v>
      </c>
      <c r="BH17" s="23">
        <v>145326.24956603127</v>
      </c>
      <c r="BI17" s="23">
        <v>11694.409426068545</v>
      </c>
      <c r="BJ17" s="23">
        <v>135469.83152668391</v>
      </c>
      <c r="BK17" s="23">
        <v>1318.7955238507536</v>
      </c>
      <c r="BL17" s="23">
        <v>110247.32056481994</v>
      </c>
      <c r="BM17" s="23">
        <v>91133.974508943473</v>
      </c>
      <c r="BN17" s="23">
        <v>14200.461253056805</v>
      </c>
      <c r="BO17" s="23">
        <v>9597.9517296920876</v>
      </c>
      <c r="BP17" s="23">
        <v>21364.001549452005</v>
      </c>
      <c r="BQ17" s="23">
        <v>25157.00629571874</v>
      </c>
      <c r="BR17" s="23">
        <v>3808.0367557057584</v>
      </c>
      <c r="BS17" s="23">
        <v>0</v>
      </c>
      <c r="BT17" s="64">
        <v>6993737.6698878324</v>
      </c>
      <c r="BU17" s="23">
        <v>462533.14010081504</v>
      </c>
      <c r="BV17" s="23">
        <v>0</v>
      </c>
      <c r="BW17" s="23">
        <v>5638.2264944437065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150006.46396154095</v>
      </c>
      <c r="CE17" s="23">
        <v>0</v>
      </c>
      <c r="CF17" s="23">
        <v>65140.327146968186</v>
      </c>
      <c r="CG17" s="23">
        <v>0</v>
      </c>
      <c r="CH17" s="23">
        <v>320163.46290624171</v>
      </c>
      <c r="CI17" s="23">
        <v>5952266.5747888749</v>
      </c>
      <c r="CJ17" s="34">
        <f t="shared" si="0"/>
        <v>13949485.865286715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18363.607106350963</v>
      </c>
      <c r="D18" s="23">
        <v>317.08460450197737</v>
      </c>
      <c r="E18" s="23">
        <v>379.36814567701242</v>
      </c>
      <c r="F18" s="23">
        <v>36109.924839911342</v>
      </c>
      <c r="G18" s="23">
        <v>170017.52616399518</v>
      </c>
      <c r="H18" s="23">
        <v>5906.2419425884473</v>
      </c>
      <c r="I18" s="23">
        <v>107892.08205555621</v>
      </c>
      <c r="J18" s="23">
        <v>30056.59608212511</v>
      </c>
      <c r="K18" s="23">
        <v>664.74100152865356</v>
      </c>
      <c r="L18" s="23">
        <v>62201.762643203387</v>
      </c>
      <c r="M18" s="23">
        <v>103655.9114871475</v>
      </c>
      <c r="N18" s="23">
        <v>44733.079357557326</v>
      </c>
      <c r="O18" s="23">
        <v>63230.976112041062</v>
      </c>
      <c r="P18" s="23">
        <v>920685.05547219433</v>
      </c>
      <c r="Q18" s="23">
        <v>17435.761856932539</v>
      </c>
      <c r="R18" s="23">
        <v>47886.898397051322</v>
      </c>
      <c r="S18" s="23">
        <v>24682.135678995932</v>
      </c>
      <c r="T18" s="23">
        <v>18677.778192770769</v>
      </c>
      <c r="U18" s="23">
        <v>41625.42913282798</v>
      </c>
      <c r="V18" s="23">
        <v>16594.769686656484</v>
      </c>
      <c r="W18" s="23">
        <v>46664.783534789392</v>
      </c>
      <c r="X18" s="23">
        <v>29674.674291181589</v>
      </c>
      <c r="Y18" s="23">
        <v>29644.807803593139</v>
      </c>
      <c r="Z18" s="23">
        <v>962.80773341121869</v>
      </c>
      <c r="AA18" s="23">
        <v>123.64975995276279</v>
      </c>
      <c r="AB18" s="23">
        <v>733.79171068235087</v>
      </c>
      <c r="AC18" s="23">
        <v>7315374.1438902216</v>
      </c>
      <c r="AD18" s="23">
        <v>14398.837036853936</v>
      </c>
      <c r="AE18" s="23">
        <v>39425.230183585256</v>
      </c>
      <c r="AF18" s="23">
        <v>2466.2521909190136</v>
      </c>
      <c r="AG18" s="23">
        <v>7224.3966809758704</v>
      </c>
      <c r="AH18" s="23">
        <v>314.71871945288103</v>
      </c>
      <c r="AI18" s="23">
        <v>3093.760243237457</v>
      </c>
      <c r="AJ18" s="23">
        <v>1082.6374453248377</v>
      </c>
      <c r="AK18" s="23">
        <v>112.91091083192086</v>
      </c>
      <c r="AL18" s="23">
        <v>297.6183092715309</v>
      </c>
      <c r="AM18" s="23">
        <v>718.73752669424618</v>
      </c>
      <c r="AN18" s="23">
        <v>1341.4860060560336</v>
      </c>
      <c r="AO18" s="23">
        <v>498.83881246137281</v>
      </c>
      <c r="AP18" s="23">
        <v>594.91426189138781</v>
      </c>
      <c r="AQ18" s="23">
        <v>478.71715076507064</v>
      </c>
      <c r="AR18" s="23">
        <v>300.03777659900459</v>
      </c>
      <c r="AS18" s="23">
        <v>355.76491070240985</v>
      </c>
      <c r="AT18" s="23">
        <v>54.615846657096029</v>
      </c>
      <c r="AU18" s="23">
        <v>614.54071816712292</v>
      </c>
      <c r="AV18" s="23">
        <v>60.261840453777396</v>
      </c>
      <c r="AW18" s="23">
        <v>115.55175830568867</v>
      </c>
      <c r="AX18" s="23">
        <v>597.14963154709915</v>
      </c>
      <c r="AY18" s="23">
        <v>500.91707952555026</v>
      </c>
      <c r="AZ18" s="23">
        <v>201.47537015526916</v>
      </c>
      <c r="BA18" s="23">
        <v>257.80821515871185</v>
      </c>
      <c r="BB18" s="23">
        <v>116.55396673028663</v>
      </c>
      <c r="BC18" s="23">
        <v>686.70350642416599</v>
      </c>
      <c r="BD18" s="23">
        <v>671.71315335159557</v>
      </c>
      <c r="BE18" s="23">
        <v>108.65586831282336</v>
      </c>
      <c r="BF18" s="23">
        <v>69.552637651299293</v>
      </c>
      <c r="BG18" s="23">
        <v>1540.7113565120449</v>
      </c>
      <c r="BH18" s="23">
        <v>3649.5003907303235</v>
      </c>
      <c r="BI18" s="23">
        <v>227.60582559134644</v>
      </c>
      <c r="BJ18" s="23">
        <v>2756.0574344803676</v>
      </c>
      <c r="BK18" s="23">
        <v>133.35290275277291</v>
      </c>
      <c r="BL18" s="23">
        <v>2393.3934914590782</v>
      </c>
      <c r="BM18" s="23">
        <v>4379.7335536252003</v>
      </c>
      <c r="BN18" s="23">
        <v>748.42400958195321</v>
      </c>
      <c r="BO18" s="23">
        <v>504.1202935002828</v>
      </c>
      <c r="BP18" s="23">
        <v>1626.7355359147018</v>
      </c>
      <c r="BQ18" s="23">
        <v>831.65082714671064</v>
      </c>
      <c r="BR18" s="23">
        <v>268.08479309859678</v>
      </c>
      <c r="BS18" s="23">
        <v>0</v>
      </c>
      <c r="BT18" s="64">
        <v>9250115.1168558989</v>
      </c>
      <c r="BU18" s="23">
        <v>323999.15381323802</v>
      </c>
      <c r="BV18" s="23">
        <v>0</v>
      </c>
      <c r="BW18" s="23">
        <v>101.25666282896532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50315.053590945201</v>
      </c>
      <c r="CE18" s="23">
        <v>0</v>
      </c>
      <c r="CF18" s="23">
        <v>145018.59332650658</v>
      </c>
      <c r="CG18" s="23">
        <v>0</v>
      </c>
      <c r="CH18" s="23">
        <v>-65084.912141132962</v>
      </c>
      <c r="CI18" s="23">
        <v>3379335.2438218617</v>
      </c>
      <c r="CJ18" s="34">
        <f t="shared" si="0"/>
        <v>13083799.505930146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23445.195642389452</v>
      </c>
      <c r="D19" s="23">
        <v>89.939591885379514</v>
      </c>
      <c r="E19" s="23">
        <v>3068.3895865862851</v>
      </c>
      <c r="F19" s="23">
        <v>3125.1080796291699</v>
      </c>
      <c r="G19" s="23">
        <v>70033.960379204611</v>
      </c>
      <c r="H19" s="23">
        <v>25526.67046724146</v>
      </c>
      <c r="I19" s="23">
        <v>60002.466849846765</v>
      </c>
      <c r="J19" s="23">
        <v>32774.674745083816</v>
      </c>
      <c r="K19" s="23">
        <v>10528.012582632662</v>
      </c>
      <c r="L19" s="23">
        <v>972.63535489759954</v>
      </c>
      <c r="M19" s="23">
        <v>9416.5373071361173</v>
      </c>
      <c r="N19" s="23">
        <v>2985.0112132050672</v>
      </c>
      <c r="O19" s="23">
        <v>66277.22010116413</v>
      </c>
      <c r="P19" s="23">
        <v>72854.575072613632</v>
      </c>
      <c r="Q19" s="23">
        <v>524364.40503929008</v>
      </c>
      <c r="R19" s="23">
        <v>1079683.9996148485</v>
      </c>
      <c r="S19" s="23">
        <v>166795.28736832674</v>
      </c>
      <c r="T19" s="23">
        <v>203804.76844995277</v>
      </c>
      <c r="U19" s="23">
        <v>841641.73208741518</v>
      </c>
      <c r="V19" s="23">
        <v>179828.39118363743</v>
      </c>
      <c r="W19" s="23">
        <v>435790.17010811617</v>
      </c>
      <c r="X19" s="23">
        <v>118950.17302605568</v>
      </c>
      <c r="Y19" s="23">
        <v>151645.25147481589</v>
      </c>
      <c r="Z19" s="23">
        <v>1096.4986365564332</v>
      </c>
      <c r="AA19" s="23">
        <v>229.44306407718781</v>
      </c>
      <c r="AB19" s="23">
        <v>1831.4595666256157</v>
      </c>
      <c r="AC19" s="23">
        <v>763983.77117559465</v>
      </c>
      <c r="AD19" s="23">
        <v>32367.983437235671</v>
      </c>
      <c r="AE19" s="23">
        <v>41049.726169138856</v>
      </c>
      <c r="AF19" s="23">
        <v>5188.6137328649056</v>
      </c>
      <c r="AG19" s="23">
        <v>10388.593238153277</v>
      </c>
      <c r="AH19" s="23">
        <v>10472.144481585798</v>
      </c>
      <c r="AI19" s="23">
        <v>8001.741611798554</v>
      </c>
      <c r="AJ19" s="23">
        <v>1802.3929555991685</v>
      </c>
      <c r="AK19" s="23">
        <v>117.80287484731406</v>
      </c>
      <c r="AL19" s="23">
        <v>472.63206158658249</v>
      </c>
      <c r="AM19" s="23">
        <v>4212.9228812501824</v>
      </c>
      <c r="AN19" s="23">
        <v>467.17153263551683</v>
      </c>
      <c r="AO19" s="23">
        <v>529.57760214242364</v>
      </c>
      <c r="AP19" s="23">
        <v>16491.975073517788</v>
      </c>
      <c r="AQ19" s="23">
        <v>1010.0540342739889</v>
      </c>
      <c r="AR19" s="23">
        <v>537.57265505436987</v>
      </c>
      <c r="AS19" s="23">
        <v>726.54188760588522</v>
      </c>
      <c r="AT19" s="23">
        <v>74.638905141823798</v>
      </c>
      <c r="AU19" s="23">
        <v>1230.192303715482</v>
      </c>
      <c r="AV19" s="23">
        <v>221.47839647455535</v>
      </c>
      <c r="AW19" s="23">
        <v>298.25577995527334</v>
      </c>
      <c r="AX19" s="23">
        <v>373.66653902134647</v>
      </c>
      <c r="AY19" s="23">
        <v>683.47047640299195</v>
      </c>
      <c r="AZ19" s="23">
        <v>56.034676698684422</v>
      </c>
      <c r="BA19" s="23">
        <v>846.42108008591799</v>
      </c>
      <c r="BB19" s="23">
        <v>4627.9633827681655</v>
      </c>
      <c r="BC19" s="23">
        <v>576.95126433027713</v>
      </c>
      <c r="BD19" s="23">
        <v>1331.7801645212814</v>
      </c>
      <c r="BE19" s="23">
        <v>65.01616656307813</v>
      </c>
      <c r="BF19" s="23">
        <v>56.375042460327847</v>
      </c>
      <c r="BG19" s="23">
        <v>1285.2610302789647</v>
      </c>
      <c r="BH19" s="23">
        <v>9641.5338746582493</v>
      </c>
      <c r="BI19" s="23">
        <v>1143.2008704607827</v>
      </c>
      <c r="BJ19" s="23">
        <v>17993.248857380568</v>
      </c>
      <c r="BK19" s="23">
        <v>308.06215942963172</v>
      </c>
      <c r="BL19" s="23">
        <v>3106.2926903736761</v>
      </c>
      <c r="BM19" s="23">
        <v>5565.1386733267618</v>
      </c>
      <c r="BN19" s="23">
        <v>1256.2600445901905</v>
      </c>
      <c r="BO19" s="23">
        <v>827.79114360296398</v>
      </c>
      <c r="BP19" s="23">
        <v>2700.8114594695353</v>
      </c>
      <c r="BQ19" s="23">
        <v>17398.137948902538</v>
      </c>
      <c r="BR19" s="23">
        <v>780.013485137624</v>
      </c>
      <c r="BS19" s="23">
        <v>0</v>
      </c>
      <c r="BT19" s="64">
        <v>5057031.1904138708</v>
      </c>
      <c r="BU19" s="23">
        <v>8299.4731264614093</v>
      </c>
      <c r="BV19" s="23">
        <v>0</v>
      </c>
      <c r="BW19" s="23">
        <v>52.132845700323308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1196.6280624487501</v>
      </c>
      <c r="CD19" s="23">
        <v>43320.362954194476</v>
      </c>
      <c r="CE19" s="23">
        <v>0</v>
      </c>
      <c r="CF19" s="23">
        <v>38283.563627419906</v>
      </c>
      <c r="CG19" s="23">
        <v>0</v>
      </c>
      <c r="CH19" s="23">
        <v>-60284.331996850902</v>
      </c>
      <c r="CI19" s="23">
        <v>3420776.1684848629</v>
      </c>
      <c r="CJ19" s="34">
        <f t="shared" si="0"/>
        <v>8508675.1875181086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627820.1090995376</v>
      </c>
      <c r="D20" s="23">
        <v>40758.162218265163</v>
      </c>
      <c r="E20" s="23">
        <v>16737.214683756978</v>
      </c>
      <c r="F20" s="23">
        <v>21919.017312893255</v>
      </c>
      <c r="G20" s="23">
        <v>1000484.4218318973</v>
      </c>
      <c r="H20" s="23">
        <v>83391.135746668486</v>
      </c>
      <c r="I20" s="23">
        <v>169204.02261687527</v>
      </c>
      <c r="J20" s="23">
        <v>11782.72707083629</v>
      </c>
      <c r="K20" s="23">
        <v>14257.553534059183</v>
      </c>
      <c r="L20" s="23">
        <v>10636.447839248522</v>
      </c>
      <c r="M20" s="23">
        <v>215623.67056166986</v>
      </c>
      <c r="N20" s="23">
        <v>26024.143030090981</v>
      </c>
      <c r="O20" s="23">
        <v>101925.08036142483</v>
      </c>
      <c r="P20" s="23">
        <v>171790.14068477173</v>
      </c>
      <c r="Q20" s="23">
        <v>258681.40760114806</v>
      </c>
      <c r="R20" s="23">
        <v>1243692.619456487</v>
      </c>
      <c r="S20" s="23">
        <v>425692.41858508671</v>
      </c>
      <c r="T20" s="23">
        <v>318456.7960955507</v>
      </c>
      <c r="U20" s="23">
        <v>1703759.1616139843</v>
      </c>
      <c r="V20" s="23">
        <v>320188.44137756841</v>
      </c>
      <c r="W20" s="23">
        <v>1047846.8012875667</v>
      </c>
      <c r="X20" s="23">
        <v>320439.12729684549</v>
      </c>
      <c r="Y20" s="23">
        <v>289633.49685469031</v>
      </c>
      <c r="Z20" s="23">
        <v>11012.525905825267</v>
      </c>
      <c r="AA20" s="23">
        <v>20145.384200403696</v>
      </c>
      <c r="AB20" s="23">
        <v>11491.070114700393</v>
      </c>
      <c r="AC20" s="23">
        <v>4341412.4497094741</v>
      </c>
      <c r="AD20" s="23">
        <v>179602.53861528088</v>
      </c>
      <c r="AE20" s="23">
        <v>718500.84701010108</v>
      </c>
      <c r="AF20" s="23">
        <v>19552.529344359551</v>
      </c>
      <c r="AG20" s="23">
        <v>52764.659182052586</v>
      </c>
      <c r="AH20" s="23">
        <v>16349.431739318663</v>
      </c>
      <c r="AI20" s="23">
        <v>11407.398793284983</v>
      </c>
      <c r="AJ20" s="23">
        <v>7703.1279604668298</v>
      </c>
      <c r="AK20" s="23">
        <v>1207.2839545907052</v>
      </c>
      <c r="AL20" s="23">
        <v>5358.2896304966562</v>
      </c>
      <c r="AM20" s="23">
        <v>11583.697710013872</v>
      </c>
      <c r="AN20" s="23">
        <v>3500.8420401680696</v>
      </c>
      <c r="AO20" s="23">
        <v>4897.5125468284814</v>
      </c>
      <c r="AP20" s="23">
        <v>36523.149409626851</v>
      </c>
      <c r="AQ20" s="23">
        <v>16556.186186940366</v>
      </c>
      <c r="AR20" s="23">
        <v>4196.524864531043</v>
      </c>
      <c r="AS20" s="23">
        <v>10615.073286367793</v>
      </c>
      <c r="AT20" s="23">
        <v>994.65350382490385</v>
      </c>
      <c r="AU20" s="23">
        <v>11220.957378654004</v>
      </c>
      <c r="AV20" s="23">
        <v>2577.449171418526</v>
      </c>
      <c r="AW20" s="23">
        <v>3180.9037736187524</v>
      </c>
      <c r="AX20" s="23">
        <v>4524.9936691117919</v>
      </c>
      <c r="AY20" s="23">
        <v>6444.7266190409155</v>
      </c>
      <c r="AZ20" s="23">
        <v>1189.9298940494662</v>
      </c>
      <c r="BA20" s="23">
        <v>4632.3120808143913</v>
      </c>
      <c r="BB20" s="23">
        <v>2324.3629549968214</v>
      </c>
      <c r="BC20" s="23">
        <v>4060.820598725777</v>
      </c>
      <c r="BD20" s="23">
        <v>7083.3313659855403</v>
      </c>
      <c r="BE20" s="23">
        <v>854.93930015395665</v>
      </c>
      <c r="BF20" s="23">
        <v>538.46046646450918</v>
      </c>
      <c r="BG20" s="23">
        <v>55650.106096936179</v>
      </c>
      <c r="BH20" s="23">
        <v>65024.097232763495</v>
      </c>
      <c r="BI20" s="23">
        <v>2288.7644611678038</v>
      </c>
      <c r="BJ20" s="23">
        <v>71270.610376896293</v>
      </c>
      <c r="BK20" s="23">
        <v>2192.7718010607759</v>
      </c>
      <c r="BL20" s="23">
        <v>23553.272609459713</v>
      </c>
      <c r="BM20" s="23">
        <v>36781.266586976963</v>
      </c>
      <c r="BN20" s="23">
        <v>7572.6157775109687</v>
      </c>
      <c r="BO20" s="23">
        <v>4755.2369561992709</v>
      </c>
      <c r="BP20" s="23">
        <v>15310.693887792506</v>
      </c>
      <c r="BQ20" s="23">
        <v>14871.400532323214</v>
      </c>
      <c r="BR20" s="23">
        <v>3066.7983899935825</v>
      </c>
      <c r="BS20" s="23">
        <v>0</v>
      </c>
      <c r="BT20" s="64">
        <v>14277090.114451686</v>
      </c>
      <c r="BU20" s="23">
        <v>502171.71064470959</v>
      </c>
      <c r="BV20" s="23">
        <v>0</v>
      </c>
      <c r="BW20" s="23">
        <v>9954.2683354786495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60284.345614550773</v>
      </c>
      <c r="CD20" s="23">
        <v>972046.98683360382</v>
      </c>
      <c r="CE20" s="23">
        <v>0</v>
      </c>
      <c r="CF20" s="23">
        <v>121900.31915834305</v>
      </c>
      <c r="CG20" s="23">
        <v>0</v>
      </c>
      <c r="CH20" s="23">
        <v>-134134.05027243673</v>
      </c>
      <c r="CI20" s="23">
        <v>6643383.6119202003</v>
      </c>
      <c r="CJ20" s="34">
        <f t="shared" si="0"/>
        <v>22452697.306686133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18645.738653475459</v>
      </c>
      <c r="D21" s="23">
        <v>2195.7616778328666</v>
      </c>
      <c r="E21" s="23">
        <v>3870.9603693291665</v>
      </c>
      <c r="F21" s="23">
        <v>11130.321146205955</v>
      </c>
      <c r="G21" s="23">
        <v>41093.866432758601</v>
      </c>
      <c r="H21" s="23">
        <v>16376.187241024678</v>
      </c>
      <c r="I21" s="23">
        <v>9114.0363687358149</v>
      </c>
      <c r="J21" s="23">
        <v>8090.165735525823</v>
      </c>
      <c r="K21" s="23">
        <v>15698.620563460439</v>
      </c>
      <c r="L21" s="23">
        <v>3922.532463867562</v>
      </c>
      <c r="M21" s="23">
        <v>15984.843001066565</v>
      </c>
      <c r="N21" s="23">
        <v>23388.669328010008</v>
      </c>
      <c r="O21" s="23">
        <v>29075.068554135345</v>
      </c>
      <c r="P21" s="23">
        <v>17498.756635540165</v>
      </c>
      <c r="Q21" s="23">
        <v>21393.338799225312</v>
      </c>
      <c r="R21" s="23">
        <v>110782.76159999275</v>
      </c>
      <c r="S21" s="23">
        <v>768213.86394344538</v>
      </c>
      <c r="T21" s="23">
        <v>216302.24083381047</v>
      </c>
      <c r="U21" s="23">
        <v>357295.67161214445</v>
      </c>
      <c r="V21" s="23">
        <v>37357.460838708437</v>
      </c>
      <c r="W21" s="23">
        <v>115344.85058815239</v>
      </c>
      <c r="X21" s="23">
        <v>100173.81344050028</v>
      </c>
      <c r="Y21" s="23">
        <v>68895.167133300638</v>
      </c>
      <c r="Z21" s="23">
        <v>5911.8653413381862</v>
      </c>
      <c r="AA21" s="23">
        <v>1193.8618624025462</v>
      </c>
      <c r="AB21" s="23">
        <v>64915.371128386767</v>
      </c>
      <c r="AC21" s="23">
        <v>425779.17221980751</v>
      </c>
      <c r="AD21" s="23">
        <v>102557.02984762384</v>
      </c>
      <c r="AE21" s="23">
        <v>44203.218914772078</v>
      </c>
      <c r="AF21" s="23">
        <v>3522.7436153898511</v>
      </c>
      <c r="AG21" s="23">
        <v>8030.8667806235198</v>
      </c>
      <c r="AH21" s="23">
        <v>5913.2311204186481</v>
      </c>
      <c r="AI21" s="23">
        <v>32114.225529376745</v>
      </c>
      <c r="AJ21" s="23">
        <v>4950.2379584698301</v>
      </c>
      <c r="AK21" s="23">
        <v>20359.386770599907</v>
      </c>
      <c r="AL21" s="23">
        <v>2231.2366497883031</v>
      </c>
      <c r="AM21" s="23">
        <v>9119.7096660623502</v>
      </c>
      <c r="AN21" s="23">
        <v>10941.072392789563</v>
      </c>
      <c r="AO21" s="23">
        <v>92709.084299557639</v>
      </c>
      <c r="AP21" s="23">
        <v>11683.515177644589</v>
      </c>
      <c r="AQ21" s="23">
        <v>4681.4587213662398</v>
      </c>
      <c r="AR21" s="23">
        <v>2068.6442725872475</v>
      </c>
      <c r="AS21" s="23">
        <v>7920.0015189714532</v>
      </c>
      <c r="AT21" s="23">
        <v>476.04732326852297</v>
      </c>
      <c r="AU21" s="23">
        <v>5406.304396119931</v>
      </c>
      <c r="AV21" s="23">
        <v>183.44549620130124</v>
      </c>
      <c r="AW21" s="23">
        <v>274.00712349237659</v>
      </c>
      <c r="AX21" s="23">
        <v>5075.5046574953503</v>
      </c>
      <c r="AY21" s="23">
        <v>3856.3587841024096</v>
      </c>
      <c r="AZ21" s="23">
        <v>1647.7271801635272</v>
      </c>
      <c r="BA21" s="23">
        <v>1900.4067019583383</v>
      </c>
      <c r="BB21" s="23">
        <v>849.05835677755999</v>
      </c>
      <c r="BC21" s="23">
        <v>8097.4777020912115</v>
      </c>
      <c r="BD21" s="23">
        <v>6752.4146457231127</v>
      </c>
      <c r="BE21" s="23">
        <v>2838.6365084435765</v>
      </c>
      <c r="BF21" s="23">
        <v>568.66963341004464</v>
      </c>
      <c r="BG21" s="23">
        <v>55101.60490086081</v>
      </c>
      <c r="BH21" s="23">
        <v>54319.596681563125</v>
      </c>
      <c r="BI21" s="23">
        <v>3461.7916357455415</v>
      </c>
      <c r="BJ21" s="23">
        <v>20108.043462438476</v>
      </c>
      <c r="BK21" s="23">
        <v>1224.7180857835247</v>
      </c>
      <c r="BL21" s="23">
        <v>60822.021909181625</v>
      </c>
      <c r="BM21" s="23">
        <v>11888.306126220403</v>
      </c>
      <c r="BN21" s="23">
        <v>5508.9879732243289</v>
      </c>
      <c r="BO21" s="23">
        <v>4976.6516465496024</v>
      </c>
      <c r="BP21" s="23">
        <v>6440.5839842608711</v>
      </c>
      <c r="BQ21" s="23">
        <v>30776.880834489813</v>
      </c>
      <c r="BR21" s="23">
        <v>37991.2790574459</v>
      </c>
      <c r="BS21" s="23">
        <v>0</v>
      </c>
      <c r="BT21" s="64">
        <v>3203197.1555552366</v>
      </c>
      <c r="BU21" s="23">
        <v>163342.22622671374</v>
      </c>
      <c r="BV21" s="23">
        <v>0</v>
      </c>
      <c r="BW21" s="23">
        <v>106691.71078760661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12.469516646418201</v>
      </c>
      <c r="CD21" s="23">
        <v>2079929.8539555566</v>
      </c>
      <c r="CE21" s="23">
        <v>0</v>
      </c>
      <c r="CF21" s="23">
        <v>1024249.2421880007</v>
      </c>
      <c r="CG21" s="23">
        <v>0</v>
      </c>
      <c r="CH21" s="23">
        <v>-67293.477307386274</v>
      </c>
      <c r="CI21" s="23">
        <v>9701629.1627604272</v>
      </c>
      <c r="CJ21" s="34">
        <f t="shared" si="0"/>
        <v>16211758.343682801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35339.065229840919</v>
      </c>
      <c r="D22" s="23">
        <v>2469.4983980936167</v>
      </c>
      <c r="E22" s="23">
        <v>5987.7680871832099</v>
      </c>
      <c r="F22" s="23">
        <v>24790.870359049422</v>
      </c>
      <c r="G22" s="23">
        <v>94314.636280503619</v>
      </c>
      <c r="H22" s="23">
        <v>22510.888467935809</v>
      </c>
      <c r="I22" s="23">
        <v>16519.839909288447</v>
      </c>
      <c r="J22" s="23">
        <v>9841.2433220676503</v>
      </c>
      <c r="K22" s="23">
        <v>17186.595662691485</v>
      </c>
      <c r="L22" s="23">
        <v>9376.8688776097224</v>
      </c>
      <c r="M22" s="23">
        <v>30123.552690131492</v>
      </c>
      <c r="N22" s="23">
        <v>9753.5767274316277</v>
      </c>
      <c r="O22" s="23">
        <v>22693.667331956542</v>
      </c>
      <c r="P22" s="23">
        <v>35933.190104954665</v>
      </c>
      <c r="Q22" s="23">
        <v>42697.323564166247</v>
      </c>
      <c r="R22" s="23">
        <v>129451.77551719257</v>
      </c>
      <c r="S22" s="23">
        <v>249005.32679059831</v>
      </c>
      <c r="T22" s="23">
        <v>446486.12140197167</v>
      </c>
      <c r="U22" s="23">
        <v>554890.5567015477</v>
      </c>
      <c r="V22" s="23">
        <v>65156.192616921617</v>
      </c>
      <c r="W22" s="23">
        <v>144675.59897612353</v>
      </c>
      <c r="X22" s="23">
        <v>54180.153523009416</v>
      </c>
      <c r="Y22" s="23">
        <v>57436.704571215596</v>
      </c>
      <c r="Z22" s="23">
        <v>12785.490710882881</v>
      </c>
      <c r="AA22" s="23">
        <v>2205.3625680645619</v>
      </c>
      <c r="AB22" s="23">
        <v>61388.327284380299</v>
      </c>
      <c r="AC22" s="23">
        <v>1037536.6155518226</v>
      </c>
      <c r="AD22" s="23">
        <v>90638.745901437345</v>
      </c>
      <c r="AE22" s="23">
        <v>143989.62894784694</v>
      </c>
      <c r="AF22" s="23">
        <v>10308.477789962675</v>
      </c>
      <c r="AG22" s="23">
        <v>13777.587627231011</v>
      </c>
      <c r="AH22" s="23">
        <v>9350.0809114560016</v>
      </c>
      <c r="AI22" s="23">
        <v>36270.779913524624</v>
      </c>
      <c r="AJ22" s="23">
        <v>12254.476401356329</v>
      </c>
      <c r="AK22" s="23">
        <v>6325.9297523703635</v>
      </c>
      <c r="AL22" s="23">
        <v>4566.3305446247959</v>
      </c>
      <c r="AM22" s="23">
        <v>14188.552371568207</v>
      </c>
      <c r="AN22" s="23">
        <v>10028.042357394248</v>
      </c>
      <c r="AO22" s="23">
        <v>27894.04503241957</v>
      </c>
      <c r="AP22" s="23">
        <v>19268.150868640376</v>
      </c>
      <c r="AQ22" s="23">
        <v>9008.1551677373191</v>
      </c>
      <c r="AR22" s="23">
        <v>4897.3715522965458</v>
      </c>
      <c r="AS22" s="23">
        <v>8412.1090094257761</v>
      </c>
      <c r="AT22" s="23">
        <v>960.53966287674757</v>
      </c>
      <c r="AU22" s="23">
        <v>14027.397228849222</v>
      </c>
      <c r="AV22" s="23">
        <v>461.41690879507001</v>
      </c>
      <c r="AW22" s="23">
        <v>915.78440395356142</v>
      </c>
      <c r="AX22" s="23">
        <v>8792.9810552825238</v>
      </c>
      <c r="AY22" s="23">
        <v>6983.1230358358225</v>
      </c>
      <c r="AZ22" s="23">
        <v>677.02102971418117</v>
      </c>
      <c r="BA22" s="23">
        <v>3461.8204750807358</v>
      </c>
      <c r="BB22" s="23">
        <v>1324.0466374036478</v>
      </c>
      <c r="BC22" s="23">
        <v>8265.9032981889686</v>
      </c>
      <c r="BD22" s="23">
        <v>11608.908778252955</v>
      </c>
      <c r="BE22" s="23">
        <v>1953.048189212848</v>
      </c>
      <c r="BF22" s="23">
        <v>691.87156547222264</v>
      </c>
      <c r="BG22" s="23">
        <v>39654.102789271354</v>
      </c>
      <c r="BH22" s="23">
        <v>80135.668676394125</v>
      </c>
      <c r="BI22" s="23">
        <v>2296.8320216223515</v>
      </c>
      <c r="BJ22" s="23">
        <v>27585.259809253472</v>
      </c>
      <c r="BK22" s="23">
        <v>2889.9979083854432</v>
      </c>
      <c r="BL22" s="23">
        <v>23304.666028820509</v>
      </c>
      <c r="BM22" s="23">
        <v>16152.608626245754</v>
      </c>
      <c r="BN22" s="23">
        <v>9206.1748861723827</v>
      </c>
      <c r="BO22" s="23">
        <v>6262.5560380702409</v>
      </c>
      <c r="BP22" s="23">
        <v>16134.073672302558</v>
      </c>
      <c r="BQ22" s="23">
        <v>15842.01195091827</v>
      </c>
      <c r="BR22" s="23">
        <v>24972.836839203468</v>
      </c>
      <c r="BS22" s="23">
        <v>0</v>
      </c>
      <c r="BT22" s="64">
        <v>3940475.9268915062</v>
      </c>
      <c r="BU22" s="23">
        <v>970639.53366967535</v>
      </c>
      <c r="BV22" s="23">
        <v>0</v>
      </c>
      <c r="BW22" s="23">
        <v>4178.4588699848582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309.82703493508143</v>
      </c>
      <c r="CD22" s="23">
        <v>855781.01734330342</v>
      </c>
      <c r="CE22" s="23">
        <v>0</v>
      </c>
      <c r="CF22" s="23">
        <v>415031.40703236975</v>
      </c>
      <c r="CG22" s="23">
        <v>0</v>
      </c>
      <c r="CH22" s="23">
        <v>-177048.43237616261</v>
      </c>
      <c r="CI22" s="23">
        <v>4847664.695447945</v>
      </c>
      <c r="CJ22" s="34">
        <f t="shared" si="0"/>
        <v>10857032.433913559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158234.25913708669</v>
      </c>
      <c r="D23" s="23">
        <v>20203.785335703735</v>
      </c>
      <c r="E23" s="23">
        <v>7704.4887437830175</v>
      </c>
      <c r="F23" s="23">
        <v>33226.073120113775</v>
      </c>
      <c r="G23" s="23">
        <v>142028.38462005209</v>
      </c>
      <c r="H23" s="23">
        <v>39932.423095892082</v>
      </c>
      <c r="I23" s="23">
        <v>28702.18956246271</v>
      </c>
      <c r="J23" s="23">
        <v>17649.837030720646</v>
      </c>
      <c r="K23" s="23">
        <v>18876.936853410498</v>
      </c>
      <c r="L23" s="23">
        <v>12407.390873192722</v>
      </c>
      <c r="M23" s="23">
        <v>62790.385878970155</v>
      </c>
      <c r="N23" s="23">
        <v>16261.457941017674</v>
      </c>
      <c r="O23" s="23">
        <v>47876.696670289719</v>
      </c>
      <c r="P23" s="23">
        <v>61561.1691632332</v>
      </c>
      <c r="Q23" s="23">
        <v>131400.99608032338</v>
      </c>
      <c r="R23" s="23">
        <v>467414.44872065517</v>
      </c>
      <c r="S23" s="23">
        <v>200351.37770348875</v>
      </c>
      <c r="T23" s="23">
        <v>332691.57100246614</v>
      </c>
      <c r="U23" s="23">
        <v>1991264.0130497499</v>
      </c>
      <c r="V23" s="23">
        <v>210470.01747710523</v>
      </c>
      <c r="W23" s="23">
        <v>454239.24387113017</v>
      </c>
      <c r="X23" s="23">
        <v>84519.840778814862</v>
      </c>
      <c r="Y23" s="23">
        <v>198805.91047870094</v>
      </c>
      <c r="Z23" s="23">
        <v>16955.370094964779</v>
      </c>
      <c r="AA23" s="23">
        <v>5036.6787386429742</v>
      </c>
      <c r="AB23" s="23">
        <v>26756.021020308686</v>
      </c>
      <c r="AC23" s="23">
        <v>1954657.4474095881</v>
      </c>
      <c r="AD23" s="23">
        <v>245609.26978570846</v>
      </c>
      <c r="AE23" s="23">
        <v>226095.32283292784</v>
      </c>
      <c r="AF23" s="23">
        <v>9155.4526162278307</v>
      </c>
      <c r="AG23" s="23">
        <v>11512.982992060466</v>
      </c>
      <c r="AH23" s="23">
        <v>20201.547258279097</v>
      </c>
      <c r="AI23" s="23">
        <v>36886.911880827734</v>
      </c>
      <c r="AJ23" s="23">
        <v>10464.346819215914</v>
      </c>
      <c r="AK23" s="23">
        <v>3366.7764812487103</v>
      </c>
      <c r="AL23" s="23">
        <v>7133.4677152594504</v>
      </c>
      <c r="AM23" s="23">
        <v>17036.351947620074</v>
      </c>
      <c r="AN23" s="23">
        <v>76200.137398752908</v>
      </c>
      <c r="AO23" s="23">
        <v>13395.583499573633</v>
      </c>
      <c r="AP23" s="23">
        <v>77738.471170302189</v>
      </c>
      <c r="AQ23" s="23">
        <v>12033.741648850284</v>
      </c>
      <c r="AR23" s="23">
        <v>6744.007545954747</v>
      </c>
      <c r="AS23" s="23">
        <v>5984.7067992957345</v>
      </c>
      <c r="AT23" s="23">
        <v>1058.6451121228633</v>
      </c>
      <c r="AU23" s="23">
        <v>15608.903026008</v>
      </c>
      <c r="AV23" s="23">
        <v>1524.9384459428986</v>
      </c>
      <c r="AW23" s="23">
        <v>1913.4229411091942</v>
      </c>
      <c r="AX23" s="23">
        <v>12583.707617070229</v>
      </c>
      <c r="AY23" s="23">
        <v>8448.35695855226</v>
      </c>
      <c r="AZ23" s="23">
        <v>1011.7234594202415</v>
      </c>
      <c r="BA23" s="23">
        <v>4851.2419725169957</v>
      </c>
      <c r="BB23" s="23">
        <v>31773.684952619995</v>
      </c>
      <c r="BC23" s="23">
        <v>10703.315357294017</v>
      </c>
      <c r="BD23" s="23">
        <v>13473.348354579193</v>
      </c>
      <c r="BE23" s="23">
        <v>2924.2169017479123</v>
      </c>
      <c r="BF23" s="23">
        <v>578.88936735255231</v>
      </c>
      <c r="BG23" s="23">
        <v>60505.802707511699</v>
      </c>
      <c r="BH23" s="23">
        <v>64569.454030996567</v>
      </c>
      <c r="BI23" s="23">
        <v>2210.3405168930476</v>
      </c>
      <c r="BJ23" s="23">
        <v>39970.741780707736</v>
      </c>
      <c r="BK23" s="23">
        <v>3717.611073401979</v>
      </c>
      <c r="BL23" s="23">
        <v>22284.637077499126</v>
      </c>
      <c r="BM23" s="23">
        <v>19032.358277249641</v>
      </c>
      <c r="BN23" s="23">
        <v>38884.460365272869</v>
      </c>
      <c r="BO23" s="23">
        <v>25687.464222508283</v>
      </c>
      <c r="BP23" s="23">
        <v>20499.718471516298</v>
      </c>
      <c r="BQ23" s="23">
        <v>13263.293190396727</v>
      </c>
      <c r="BR23" s="23">
        <v>13351.469540945183</v>
      </c>
      <c r="BS23" s="23">
        <v>0</v>
      </c>
      <c r="BT23" s="64">
        <v>7952009.2385652084</v>
      </c>
      <c r="BU23" s="23">
        <v>272421.03598944389</v>
      </c>
      <c r="BV23" s="23">
        <v>0</v>
      </c>
      <c r="BW23" s="23">
        <v>191.81496440348292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174066.09712589873</v>
      </c>
      <c r="CD23" s="23">
        <v>8430198.419679597</v>
      </c>
      <c r="CE23" s="23">
        <v>0</v>
      </c>
      <c r="CF23" s="23">
        <v>1207594.3567318297</v>
      </c>
      <c r="CG23" s="23">
        <v>0</v>
      </c>
      <c r="CH23" s="23">
        <v>-113466.01164920989</v>
      </c>
      <c r="CI23" s="23">
        <v>20849856.734575622</v>
      </c>
      <c r="CJ23" s="34">
        <f t="shared" si="0"/>
        <v>38772871.685982794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15099.854133475203</v>
      </c>
      <c r="D24" s="23">
        <v>1820.6730591731418</v>
      </c>
      <c r="E24" s="23">
        <v>29196.019642471758</v>
      </c>
      <c r="F24" s="23">
        <v>9771.0330171382102</v>
      </c>
      <c r="G24" s="23">
        <v>34401.192071847494</v>
      </c>
      <c r="H24" s="23">
        <v>7354.582610508277</v>
      </c>
      <c r="I24" s="23">
        <v>7144.1381492763048</v>
      </c>
      <c r="J24" s="23">
        <v>3525.6400515793775</v>
      </c>
      <c r="K24" s="23">
        <v>3582.3556765630001</v>
      </c>
      <c r="L24" s="23">
        <v>3134.4216116341063</v>
      </c>
      <c r="M24" s="23">
        <v>9367.458643493228</v>
      </c>
      <c r="N24" s="23">
        <v>3916.5887971502484</v>
      </c>
      <c r="O24" s="23">
        <v>22390.611973170828</v>
      </c>
      <c r="P24" s="23">
        <v>13018.43681594987</v>
      </c>
      <c r="Q24" s="23">
        <v>17334.557468907609</v>
      </c>
      <c r="R24" s="23">
        <v>43395.618615839223</v>
      </c>
      <c r="S24" s="23">
        <v>19481.565967264527</v>
      </c>
      <c r="T24" s="23">
        <v>19290.295641096542</v>
      </c>
      <c r="U24" s="23">
        <v>100422.85957337692</v>
      </c>
      <c r="V24" s="23">
        <v>186342.26581046247</v>
      </c>
      <c r="W24" s="23">
        <v>167073.53409546544</v>
      </c>
      <c r="X24" s="23">
        <v>40918.074280658926</v>
      </c>
      <c r="Y24" s="23">
        <v>18622.379244794338</v>
      </c>
      <c r="Z24" s="23">
        <v>4761.0007545356184</v>
      </c>
      <c r="AA24" s="23">
        <v>1024.9993895625257</v>
      </c>
      <c r="AB24" s="23">
        <v>13083.58594945247</v>
      </c>
      <c r="AC24" s="23">
        <v>41079.774594946874</v>
      </c>
      <c r="AD24" s="23">
        <v>574714.61002326675</v>
      </c>
      <c r="AE24" s="23">
        <v>69025.229204006158</v>
      </c>
      <c r="AF24" s="23">
        <v>6371.2529383039373</v>
      </c>
      <c r="AG24" s="23">
        <v>75616.48156649516</v>
      </c>
      <c r="AH24" s="23">
        <v>16537.367676769747</v>
      </c>
      <c r="AI24" s="23">
        <v>3658.9395535388244</v>
      </c>
      <c r="AJ24" s="23">
        <v>6002.472536336968</v>
      </c>
      <c r="AK24" s="23">
        <v>845.89390707795189</v>
      </c>
      <c r="AL24" s="23">
        <v>1771.6691182776997</v>
      </c>
      <c r="AM24" s="23">
        <v>4757.5337233217488</v>
      </c>
      <c r="AN24" s="23">
        <v>1779.1137414796599</v>
      </c>
      <c r="AO24" s="23">
        <v>4081.072899706538</v>
      </c>
      <c r="AP24" s="23">
        <v>9329.3544976153607</v>
      </c>
      <c r="AQ24" s="23">
        <v>3264.3108560125556</v>
      </c>
      <c r="AR24" s="23">
        <v>1728.4661258160772</v>
      </c>
      <c r="AS24" s="23">
        <v>2694.7504229152464</v>
      </c>
      <c r="AT24" s="23">
        <v>340.14086282526534</v>
      </c>
      <c r="AU24" s="23">
        <v>5000.7232449570811</v>
      </c>
      <c r="AV24" s="23">
        <v>353.49841995647449</v>
      </c>
      <c r="AW24" s="23">
        <v>661.39027356263239</v>
      </c>
      <c r="AX24" s="23">
        <v>3722.0478609044162</v>
      </c>
      <c r="AY24" s="23">
        <v>2527.2438469140516</v>
      </c>
      <c r="AZ24" s="23">
        <v>162.71454682185097</v>
      </c>
      <c r="BA24" s="23">
        <v>1132.932242115714</v>
      </c>
      <c r="BB24" s="23">
        <v>487.88573123415171</v>
      </c>
      <c r="BC24" s="23">
        <v>3352.895437267844</v>
      </c>
      <c r="BD24" s="23">
        <v>10422.73683546249</v>
      </c>
      <c r="BE24" s="23">
        <v>994.38045753666279</v>
      </c>
      <c r="BF24" s="23">
        <v>269.59495177538122</v>
      </c>
      <c r="BG24" s="23">
        <v>16748.937061155084</v>
      </c>
      <c r="BH24" s="23">
        <v>23436.81924896302</v>
      </c>
      <c r="BI24" s="23">
        <v>441.25677857745518</v>
      </c>
      <c r="BJ24" s="23">
        <v>8512.227584053715</v>
      </c>
      <c r="BK24" s="23">
        <v>1129.0055752982644</v>
      </c>
      <c r="BL24" s="23">
        <v>6022.7570371363181</v>
      </c>
      <c r="BM24" s="23">
        <v>4519.934211985179</v>
      </c>
      <c r="BN24" s="23">
        <v>2811.963647316094</v>
      </c>
      <c r="BO24" s="23">
        <v>1926.5136553946982</v>
      </c>
      <c r="BP24" s="23">
        <v>5874.5675486409082</v>
      </c>
      <c r="BQ24" s="23">
        <v>3335.2759058838751</v>
      </c>
      <c r="BR24" s="23">
        <v>10250.690099160347</v>
      </c>
      <c r="BS24" s="23">
        <v>0</v>
      </c>
      <c r="BT24" s="64">
        <v>1733170.169495634</v>
      </c>
      <c r="BU24" s="23">
        <v>180262.53633650375</v>
      </c>
      <c r="BV24" s="23">
        <v>0</v>
      </c>
      <c r="BW24" s="23">
        <v>37.768821113763742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1089000.9812973859</v>
      </c>
      <c r="CD24" s="23">
        <v>61733.77362980217</v>
      </c>
      <c r="CE24" s="23">
        <v>0</v>
      </c>
      <c r="CF24" s="23">
        <v>22525.862655280613</v>
      </c>
      <c r="CG24" s="23">
        <v>0</v>
      </c>
      <c r="CH24" s="23">
        <v>166565.62149804694</v>
      </c>
      <c r="CI24" s="23">
        <v>2699973.0568717602</v>
      </c>
      <c r="CJ24" s="34">
        <f t="shared" si="0"/>
        <v>5953269.7706055269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2194.3795768676173</v>
      </c>
      <c r="D25" s="23">
        <v>295.29750579841294</v>
      </c>
      <c r="E25" s="23">
        <v>80574.905794718361</v>
      </c>
      <c r="F25" s="23">
        <v>1218.2820152156812</v>
      </c>
      <c r="G25" s="23">
        <v>5022.3196661327129</v>
      </c>
      <c r="H25" s="23">
        <v>1486.463669824647</v>
      </c>
      <c r="I25" s="23">
        <v>1243.387510140464</v>
      </c>
      <c r="J25" s="23">
        <v>1779.9343030411171</v>
      </c>
      <c r="K25" s="23">
        <v>1724.7284473842781</v>
      </c>
      <c r="L25" s="23">
        <v>470.67991018264001</v>
      </c>
      <c r="M25" s="23">
        <v>1641.1284143788359</v>
      </c>
      <c r="N25" s="23">
        <v>662.05725279340459</v>
      </c>
      <c r="O25" s="23">
        <v>1402.3114489903373</v>
      </c>
      <c r="P25" s="23">
        <v>2322.2143305237801</v>
      </c>
      <c r="Q25" s="23">
        <v>6176.4021413478913</v>
      </c>
      <c r="R25" s="23">
        <v>18109.787423593418</v>
      </c>
      <c r="S25" s="23">
        <v>1686.8374277683083</v>
      </c>
      <c r="T25" s="23">
        <v>2957.7412565851191</v>
      </c>
      <c r="U25" s="23">
        <v>19548.900276213477</v>
      </c>
      <c r="V25" s="23">
        <v>39663.186751161615</v>
      </c>
      <c r="W25" s="23">
        <v>125309.82951465325</v>
      </c>
      <c r="X25" s="23">
        <v>4269.8399822982665</v>
      </c>
      <c r="Y25" s="23">
        <v>6844.518335729922</v>
      </c>
      <c r="Z25" s="23">
        <v>781.9384854618288</v>
      </c>
      <c r="AA25" s="23">
        <v>140.56977203890202</v>
      </c>
      <c r="AB25" s="23">
        <v>1138.2393669833818</v>
      </c>
      <c r="AC25" s="23">
        <v>43643.932747212588</v>
      </c>
      <c r="AD25" s="23">
        <v>3592.3405531918661</v>
      </c>
      <c r="AE25" s="23">
        <v>19470.150461608482</v>
      </c>
      <c r="AF25" s="23">
        <v>1835.2936554004154</v>
      </c>
      <c r="AG25" s="23">
        <v>168999.92933239468</v>
      </c>
      <c r="AH25" s="23">
        <v>142391.78946353501</v>
      </c>
      <c r="AI25" s="23">
        <v>442.54577856289194</v>
      </c>
      <c r="AJ25" s="23">
        <v>4463.8215737866258</v>
      </c>
      <c r="AK25" s="23">
        <v>114.53847907760563</v>
      </c>
      <c r="AL25" s="23">
        <v>307.83858745355712</v>
      </c>
      <c r="AM25" s="23">
        <v>1443.5164639257846</v>
      </c>
      <c r="AN25" s="23">
        <v>232.23161855941436</v>
      </c>
      <c r="AO25" s="23">
        <v>624.36737784692616</v>
      </c>
      <c r="AP25" s="23">
        <v>1009.5582645810987</v>
      </c>
      <c r="AQ25" s="23">
        <v>771.57642926595702</v>
      </c>
      <c r="AR25" s="23">
        <v>374.1357019103196</v>
      </c>
      <c r="AS25" s="23">
        <v>885.78316912657306</v>
      </c>
      <c r="AT25" s="23">
        <v>121.78924302614745</v>
      </c>
      <c r="AU25" s="23">
        <v>783.6416570435066</v>
      </c>
      <c r="AV25" s="23">
        <v>52.376143880688247</v>
      </c>
      <c r="AW25" s="23">
        <v>96.469959953450697</v>
      </c>
      <c r="AX25" s="23">
        <v>641.51403854198099</v>
      </c>
      <c r="AY25" s="23">
        <v>833.65043807621532</v>
      </c>
      <c r="AZ25" s="23">
        <v>215.52784812293012</v>
      </c>
      <c r="BA25" s="23">
        <v>145.79359656543497</v>
      </c>
      <c r="BB25" s="23">
        <v>185.47238441895351</v>
      </c>
      <c r="BC25" s="23">
        <v>494.02672489229951</v>
      </c>
      <c r="BD25" s="23">
        <v>409.68937591683869</v>
      </c>
      <c r="BE25" s="23">
        <v>95.411951356324039</v>
      </c>
      <c r="BF25" s="23">
        <v>33.843888633980669</v>
      </c>
      <c r="BG25" s="23">
        <v>1726.0261201923622</v>
      </c>
      <c r="BH25" s="23">
        <v>39284.384229965333</v>
      </c>
      <c r="BI25" s="23">
        <v>91.681756041418751</v>
      </c>
      <c r="BJ25" s="23">
        <v>1014.0254624681364</v>
      </c>
      <c r="BK25" s="23">
        <v>162.50794271302161</v>
      </c>
      <c r="BL25" s="23">
        <v>1337.356400029026</v>
      </c>
      <c r="BM25" s="23">
        <v>1590.1074504700623</v>
      </c>
      <c r="BN25" s="23">
        <v>411.19416777912778</v>
      </c>
      <c r="BO25" s="23">
        <v>252.18773275821115</v>
      </c>
      <c r="BP25" s="23">
        <v>1724.5995776576794</v>
      </c>
      <c r="BQ25" s="23">
        <v>872.02411141348523</v>
      </c>
      <c r="BR25" s="23">
        <v>513.05189082645904</v>
      </c>
      <c r="BS25" s="23">
        <v>0</v>
      </c>
      <c r="BT25" s="64">
        <v>772357.58433001058</v>
      </c>
      <c r="BU25" s="23">
        <v>263526.37445251341</v>
      </c>
      <c r="BV25" s="23">
        <v>0</v>
      </c>
      <c r="BW25" s="23">
        <v>9730.4000863353194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3416271.7481083144</v>
      </c>
      <c r="CD25" s="23">
        <v>877033.53575473721</v>
      </c>
      <c r="CE25" s="23">
        <v>0</v>
      </c>
      <c r="CF25" s="23">
        <v>24552.06472054794</v>
      </c>
      <c r="CG25" s="23">
        <v>0</v>
      </c>
      <c r="CH25" s="23">
        <v>57542.45581062432</v>
      </c>
      <c r="CI25" s="23">
        <v>3621333.9129707133</v>
      </c>
      <c r="CJ25" s="34">
        <f t="shared" si="0"/>
        <v>9042348.0762337968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3845.2793059330002</v>
      </c>
      <c r="D26" s="23">
        <v>752.4776557201842</v>
      </c>
      <c r="E26" s="23">
        <v>1923.9180608911552</v>
      </c>
      <c r="F26" s="23">
        <v>2274.5136157970583</v>
      </c>
      <c r="G26" s="23">
        <v>14795.565232805269</v>
      </c>
      <c r="H26" s="23">
        <v>76425.778164595817</v>
      </c>
      <c r="I26" s="23">
        <v>16822.429752144348</v>
      </c>
      <c r="J26" s="23">
        <v>2648.4819929420341</v>
      </c>
      <c r="K26" s="23">
        <v>1482.409084356264</v>
      </c>
      <c r="L26" s="23">
        <v>673.56069304268897</v>
      </c>
      <c r="M26" s="23">
        <v>71692.926983154888</v>
      </c>
      <c r="N26" s="23">
        <v>18348.675194552026</v>
      </c>
      <c r="O26" s="23">
        <v>27442.152428999449</v>
      </c>
      <c r="P26" s="23">
        <v>9859.68448005563</v>
      </c>
      <c r="Q26" s="23">
        <v>12623.840716065273</v>
      </c>
      <c r="R26" s="23">
        <v>24922.052736737478</v>
      </c>
      <c r="S26" s="23">
        <v>62932.580700082472</v>
      </c>
      <c r="T26" s="23">
        <v>19473.485505776254</v>
      </c>
      <c r="U26" s="23">
        <v>58595.908088366385</v>
      </c>
      <c r="V26" s="23">
        <v>47651.447497489127</v>
      </c>
      <c r="W26" s="23">
        <v>55587.925723470304</v>
      </c>
      <c r="X26" s="23">
        <v>783900.80905728601</v>
      </c>
      <c r="Y26" s="23">
        <v>15820.86205243272</v>
      </c>
      <c r="Z26" s="23">
        <v>1950.274063351151</v>
      </c>
      <c r="AA26" s="23">
        <v>297.61730554800158</v>
      </c>
      <c r="AB26" s="23">
        <v>13088.444388814671</v>
      </c>
      <c r="AC26" s="23">
        <v>538302.5500838859</v>
      </c>
      <c r="AD26" s="23">
        <v>18508.343671930346</v>
      </c>
      <c r="AE26" s="23">
        <v>78974.23351923743</v>
      </c>
      <c r="AF26" s="23">
        <v>10015.679816798864</v>
      </c>
      <c r="AG26" s="23">
        <v>4957.4050987884748</v>
      </c>
      <c r="AH26" s="23">
        <v>1236.8493946885883</v>
      </c>
      <c r="AI26" s="23">
        <v>30328.414021827586</v>
      </c>
      <c r="AJ26" s="23">
        <v>4399.636730621638</v>
      </c>
      <c r="AK26" s="23">
        <v>617.02583152961574</v>
      </c>
      <c r="AL26" s="23">
        <v>20966.974066328657</v>
      </c>
      <c r="AM26" s="23">
        <v>3780.3106754477953</v>
      </c>
      <c r="AN26" s="23">
        <v>6620.4801859561339</v>
      </c>
      <c r="AO26" s="23">
        <v>2886.3584941267272</v>
      </c>
      <c r="AP26" s="23">
        <v>7871.3796411451876</v>
      </c>
      <c r="AQ26" s="23">
        <v>3472.1855242185716</v>
      </c>
      <c r="AR26" s="23">
        <v>1155.4022749513035</v>
      </c>
      <c r="AS26" s="23">
        <v>4832.5523421962853</v>
      </c>
      <c r="AT26" s="23">
        <v>777.18967826781318</v>
      </c>
      <c r="AU26" s="23">
        <v>2095.1208282406715</v>
      </c>
      <c r="AV26" s="23">
        <v>647.40960184599362</v>
      </c>
      <c r="AW26" s="23">
        <v>1298.3538543105667</v>
      </c>
      <c r="AX26" s="23">
        <v>9271.4682986027292</v>
      </c>
      <c r="AY26" s="23">
        <v>4429.2883965728288</v>
      </c>
      <c r="AZ26" s="23">
        <v>1728.6555913628281</v>
      </c>
      <c r="BA26" s="23">
        <v>623.04356076772854</v>
      </c>
      <c r="BB26" s="23">
        <v>1929.1674126450343</v>
      </c>
      <c r="BC26" s="23">
        <v>11178.129545312273</v>
      </c>
      <c r="BD26" s="23">
        <v>5364.7882678876767</v>
      </c>
      <c r="BE26" s="23">
        <v>2483.2853504968839</v>
      </c>
      <c r="BF26" s="23">
        <v>157.33919106708393</v>
      </c>
      <c r="BG26" s="23">
        <v>23516.779381195491</v>
      </c>
      <c r="BH26" s="23">
        <v>30519.27671844804</v>
      </c>
      <c r="BI26" s="23">
        <v>1039.3570777029338</v>
      </c>
      <c r="BJ26" s="23">
        <v>40088.033823002021</v>
      </c>
      <c r="BK26" s="23">
        <v>389.83404330847782</v>
      </c>
      <c r="BL26" s="23">
        <v>52042.131319121312</v>
      </c>
      <c r="BM26" s="23">
        <v>64168.393811892922</v>
      </c>
      <c r="BN26" s="23">
        <v>5837.4614567383014</v>
      </c>
      <c r="BO26" s="23">
        <v>4190.0828006654683</v>
      </c>
      <c r="BP26" s="23">
        <v>8443.4048193927647</v>
      </c>
      <c r="BQ26" s="23">
        <v>16472.110176780297</v>
      </c>
      <c r="BR26" s="23">
        <v>8884.7896918280203</v>
      </c>
      <c r="BS26" s="23">
        <v>0</v>
      </c>
      <c r="BT26" s="64">
        <v>2382333.7765515442</v>
      </c>
      <c r="BU26" s="23">
        <v>2735089.8727287673</v>
      </c>
      <c r="BV26" s="23">
        <v>0</v>
      </c>
      <c r="BW26" s="23">
        <v>172302.02738398864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6003.058112863896</v>
      </c>
      <c r="CD26" s="23">
        <v>2739852.4253512332</v>
      </c>
      <c r="CE26" s="23">
        <v>0</v>
      </c>
      <c r="CF26" s="23">
        <v>297546.25978743099</v>
      </c>
      <c r="CG26" s="23">
        <v>240013.96509023779</v>
      </c>
      <c r="CH26" s="23">
        <v>105294.90482318756</v>
      </c>
      <c r="CI26" s="23">
        <v>13505110.495815909</v>
      </c>
      <c r="CJ26" s="34">
        <f t="shared" si="0"/>
        <v>22183546.785645165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1468572.9986507748</v>
      </c>
      <c r="D27" s="23">
        <v>34517.890664224695</v>
      </c>
      <c r="E27" s="23">
        <v>292637.38762320811</v>
      </c>
      <c r="F27" s="23">
        <v>51247.762464748586</v>
      </c>
      <c r="G27" s="23">
        <v>226277.98818660478</v>
      </c>
      <c r="H27" s="23">
        <v>43333.50993011301</v>
      </c>
      <c r="I27" s="23">
        <v>40704.272903581121</v>
      </c>
      <c r="J27" s="23">
        <v>18268.189229427102</v>
      </c>
      <c r="K27" s="23">
        <v>25973.732708866766</v>
      </c>
      <c r="L27" s="23">
        <v>28969.876151953642</v>
      </c>
      <c r="M27" s="23">
        <v>50027.960068169516</v>
      </c>
      <c r="N27" s="23">
        <v>20524.386025654108</v>
      </c>
      <c r="O27" s="23">
        <v>49126.75289567664</v>
      </c>
      <c r="P27" s="23">
        <v>75693.901966085148</v>
      </c>
      <c r="Q27" s="23">
        <v>55921.64990225045</v>
      </c>
      <c r="R27" s="23">
        <v>80103.185863408988</v>
      </c>
      <c r="S27" s="23">
        <v>67617.645972575716</v>
      </c>
      <c r="T27" s="23">
        <v>28275.628065754659</v>
      </c>
      <c r="U27" s="23">
        <v>97873.320146785409</v>
      </c>
      <c r="V27" s="23">
        <v>24036.579467795968</v>
      </c>
      <c r="W27" s="23">
        <v>35535.099011437407</v>
      </c>
      <c r="X27" s="23">
        <v>52582.193927066939</v>
      </c>
      <c r="Y27" s="23">
        <v>13813.437876388769</v>
      </c>
      <c r="Z27" s="23">
        <v>27088.377237999641</v>
      </c>
      <c r="AA27" s="23">
        <v>11755.870873357608</v>
      </c>
      <c r="AB27" s="23">
        <v>26180.455357485749</v>
      </c>
      <c r="AC27" s="23">
        <v>160040.09361732632</v>
      </c>
      <c r="AD27" s="23">
        <v>4258.1513774751584</v>
      </c>
      <c r="AE27" s="23">
        <v>46263.824754355497</v>
      </c>
      <c r="AF27" s="23">
        <v>13832.091443862524</v>
      </c>
      <c r="AG27" s="23">
        <v>20857.024422584382</v>
      </c>
      <c r="AH27" s="23">
        <v>169778.33884923364</v>
      </c>
      <c r="AI27" s="23">
        <v>20648.072478542315</v>
      </c>
      <c r="AJ27" s="23">
        <v>24255.874463745138</v>
      </c>
      <c r="AK27" s="23">
        <v>2886.5878043781499</v>
      </c>
      <c r="AL27" s="23">
        <v>11409.776967632961</v>
      </c>
      <c r="AM27" s="23">
        <v>25065.781049756046</v>
      </c>
      <c r="AN27" s="23">
        <v>7717.8592654683453</v>
      </c>
      <c r="AO27" s="23">
        <v>10191.128765138552</v>
      </c>
      <c r="AP27" s="23">
        <v>58766.395454731137</v>
      </c>
      <c r="AQ27" s="23">
        <v>21582.386400992888</v>
      </c>
      <c r="AR27" s="23">
        <v>11355.647825120128</v>
      </c>
      <c r="AS27" s="23">
        <v>1774.3222167772133</v>
      </c>
      <c r="AT27" s="23">
        <v>835.38159078633851</v>
      </c>
      <c r="AU27" s="23">
        <v>17600.287647803387</v>
      </c>
      <c r="AV27" s="23">
        <v>198.78342277640564</v>
      </c>
      <c r="AW27" s="23">
        <v>287.95931586189562</v>
      </c>
      <c r="AX27" s="23">
        <v>2669.3467981469798</v>
      </c>
      <c r="AY27" s="23">
        <v>5387.5044882391721</v>
      </c>
      <c r="AZ27" s="23">
        <v>1165.1581010663394</v>
      </c>
      <c r="BA27" s="23">
        <v>11450.328229552117</v>
      </c>
      <c r="BB27" s="23">
        <v>628.66835557956347</v>
      </c>
      <c r="BC27" s="23">
        <v>3269.3150190058041</v>
      </c>
      <c r="BD27" s="23">
        <v>5379.8887616084567</v>
      </c>
      <c r="BE27" s="23">
        <v>277.01816777626897</v>
      </c>
      <c r="BF27" s="23">
        <v>1388.3712104188442</v>
      </c>
      <c r="BG27" s="23">
        <v>29482.130148543158</v>
      </c>
      <c r="BH27" s="23">
        <v>124547.62567608694</v>
      </c>
      <c r="BI27" s="23">
        <v>1849.8207439497039</v>
      </c>
      <c r="BJ27" s="23">
        <v>43865.531926654177</v>
      </c>
      <c r="BK27" s="23">
        <v>4689.7768115341714</v>
      </c>
      <c r="BL27" s="23">
        <v>25575.083360184562</v>
      </c>
      <c r="BM27" s="23">
        <v>26761.269315817066</v>
      </c>
      <c r="BN27" s="23">
        <v>14680.073830534631</v>
      </c>
      <c r="BO27" s="23">
        <v>8201.0346434665862</v>
      </c>
      <c r="BP27" s="23">
        <v>21910.562568027341</v>
      </c>
      <c r="BQ27" s="23">
        <v>2444.8198601223503</v>
      </c>
      <c r="BR27" s="23">
        <v>14075.529492920421</v>
      </c>
      <c r="BS27" s="23">
        <v>0</v>
      </c>
      <c r="BT27" s="64">
        <v>3925964.679814978</v>
      </c>
      <c r="BU27" s="23">
        <v>20101.970694266496</v>
      </c>
      <c r="BV27" s="23">
        <v>0</v>
      </c>
      <c r="BW27" s="23">
        <v>31.402011796168722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1071927.9966115993</v>
      </c>
      <c r="CD27" s="23">
        <v>60090.363164664406</v>
      </c>
      <c r="CE27" s="23">
        <v>0</v>
      </c>
      <c r="CF27" s="23">
        <v>37526.962256164494</v>
      </c>
      <c r="CG27" s="23">
        <v>0</v>
      </c>
      <c r="CH27" s="23">
        <v>11734.385667369706</v>
      </c>
      <c r="CI27" s="23">
        <v>431285.31652161462</v>
      </c>
      <c r="CJ27" s="34">
        <f t="shared" si="0"/>
        <v>5558663.0767424535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910696.16078391788</v>
      </c>
      <c r="D28" s="23">
        <v>5563.0325636260404</v>
      </c>
      <c r="E28" s="23">
        <v>18842.693355472005</v>
      </c>
      <c r="F28" s="23">
        <v>48094.025515678528</v>
      </c>
      <c r="G28" s="23">
        <v>923239.61786589923</v>
      </c>
      <c r="H28" s="23">
        <v>113907.99425946602</v>
      </c>
      <c r="I28" s="23">
        <v>60806.833326208631</v>
      </c>
      <c r="J28" s="23">
        <v>131384.90658677253</v>
      </c>
      <c r="K28" s="23">
        <v>58709.797018330311</v>
      </c>
      <c r="L28" s="23">
        <v>81291.659479251757</v>
      </c>
      <c r="M28" s="23">
        <v>278830.01977604104</v>
      </c>
      <c r="N28" s="23">
        <v>88974.806851288988</v>
      </c>
      <c r="O28" s="23">
        <v>202497.23129863036</v>
      </c>
      <c r="P28" s="23">
        <v>288037.42787517223</v>
      </c>
      <c r="Q28" s="23">
        <v>209511.32327193307</v>
      </c>
      <c r="R28" s="23">
        <v>216410.16356050374</v>
      </c>
      <c r="S28" s="23">
        <v>63881.467351974527</v>
      </c>
      <c r="T28" s="23">
        <v>32170.729681674435</v>
      </c>
      <c r="U28" s="23">
        <v>223916.00883841459</v>
      </c>
      <c r="V28" s="23">
        <v>24763.914744895239</v>
      </c>
      <c r="W28" s="23">
        <v>62310.423191739057</v>
      </c>
      <c r="X28" s="23">
        <v>128988.69593288151</v>
      </c>
      <c r="Y28" s="23">
        <v>27704.010267115318</v>
      </c>
      <c r="Z28" s="23">
        <v>499680.08216806286</v>
      </c>
      <c r="AA28" s="23">
        <v>74328.010258026363</v>
      </c>
      <c r="AB28" s="23">
        <v>205104.76699354185</v>
      </c>
      <c r="AC28" s="23">
        <v>379214.421089379</v>
      </c>
      <c r="AD28" s="23">
        <v>221389.37285332641</v>
      </c>
      <c r="AE28" s="23">
        <v>891683.59243095748</v>
      </c>
      <c r="AF28" s="23">
        <v>674354.2458792699</v>
      </c>
      <c r="AG28" s="23">
        <v>172722.04122386788</v>
      </c>
      <c r="AH28" s="23">
        <v>12291.222410396671</v>
      </c>
      <c r="AI28" s="23">
        <v>42524.071403328911</v>
      </c>
      <c r="AJ28" s="23">
        <v>63007.469482893859</v>
      </c>
      <c r="AK28" s="23">
        <v>36954.111964347707</v>
      </c>
      <c r="AL28" s="23">
        <v>286313.7695313273</v>
      </c>
      <c r="AM28" s="23">
        <v>64302.779262401506</v>
      </c>
      <c r="AN28" s="23">
        <v>35398.439517376231</v>
      </c>
      <c r="AO28" s="23">
        <v>91206.068682119396</v>
      </c>
      <c r="AP28" s="23">
        <v>136685.44936867137</v>
      </c>
      <c r="AQ28" s="23">
        <v>217470.28567327515</v>
      </c>
      <c r="AR28" s="23">
        <v>131991.17396036172</v>
      </c>
      <c r="AS28" s="23">
        <v>194664.31785930417</v>
      </c>
      <c r="AT28" s="23">
        <v>110130.97735588267</v>
      </c>
      <c r="AU28" s="23">
        <v>51824.062344753162</v>
      </c>
      <c r="AV28" s="23">
        <v>201775.40512987474</v>
      </c>
      <c r="AW28" s="23">
        <v>75533.327991291124</v>
      </c>
      <c r="AX28" s="23">
        <v>69213.327107978781</v>
      </c>
      <c r="AY28" s="23">
        <v>143247.2863035867</v>
      </c>
      <c r="AZ28" s="23">
        <v>41750.289410931211</v>
      </c>
      <c r="BA28" s="23">
        <v>68105.422128134072</v>
      </c>
      <c r="BB28" s="23">
        <v>31374.59694655893</v>
      </c>
      <c r="BC28" s="23">
        <v>31532.959429864157</v>
      </c>
      <c r="BD28" s="23">
        <v>119666.60702836514</v>
      </c>
      <c r="BE28" s="23">
        <v>55780.60172167328</v>
      </c>
      <c r="BF28" s="23">
        <v>5114.6828859531061</v>
      </c>
      <c r="BG28" s="23">
        <v>82224.661499800102</v>
      </c>
      <c r="BH28" s="23">
        <v>553420.02841664501</v>
      </c>
      <c r="BI28" s="23">
        <v>14167.881058090576</v>
      </c>
      <c r="BJ28" s="23">
        <v>694782.67450215458</v>
      </c>
      <c r="BK28" s="23">
        <v>6406.0021770906533</v>
      </c>
      <c r="BL28" s="23">
        <v>397608.71692553815</v>
      </c>
      <c r="BM28" s="23">
        <v>660399.89652426355</v>
      </c>
      <c r="BN28" s="23">
        <v>65937.646737167219</v>
      </c>
      <c r="BO28" s="23">
        <v>64920.820459546361</v>
      </c>
      <c r="BP28" s="23">
        <v>82092.561447039436</v>
      </c>
      <c r="BQ28" s="23">
        <v>19747.098885880554</v>
      </c>
      <c r="BR28" s="23">
        <v>44610.840576941657</v>
      </c>
      <c r="BS28" s="23">
        <v>0</v>
      </c>
      <c r="BT28" s="64">
        <v>12323187.010404134</v>
      </c>
      <c r="BU28" s="23">
        <v>13151188.444789726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38198.664658439018</v>
      </c>
      <c r="CG28" s="23">
        <v>0</v>
      </c>
      <c r="CH28" s="23">
        <v>102989.59807147869</v>
      </c>
      <c r="CI28" s="23">
        <v>1826702.3729046718</v>
      </c>
      <c r="CJ28" s="34">
        <f t="shared" si="0"/>
        <v>27442266.090828452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71789.987057025399</v>
      </c>
      <c r="D29" s="23">
        <v>1370.7480774586372</v>
      </c>
      <c r="E29" s="23">
        <v>357.84057335254028</v>
      </c>
      <c r="F29" s="23">
        <v>231.8656767476279</v>
      </c>
      <c r="G29" s="23">
        <v>90394.58288099624</v>
      </c>
      <c r="H29" s="23">
        <v>15267.997713702645</v>
      </c>
      <c r="I29" s="23">
        <v>2647.7939647345784</v>
      </c>
      <c r="J29" s="23">
        <v>2878.5685532971006</v>
      </c>
      <c r="K29" s="23">
        <v>1878.0151873236737</v>
      </c>
      <c r="L29" s="23">
        <v>1246.1408101328984</v>
      </c>
      <c r="M29" s="23">
        <v>8580.186723439776</v>
      </c>
      <c r="N29" s="23">
        <v>7815.9385149280206</v>
      </c>
      <c r="O29" s="23">
        <v>4538.336915635753</v>
      </c>
      <c r="P29" s="23">
        <v>6243.77349824251</v>
      </c>
      <c r="Q29" s="23">
        <v>3447.4620736353809</v>
      </c>
      <c r="R29" s="23">
        <v>13162.129991527852</v>
      </c>
      <c r="S29" s="23">
        <v>3946.8425534926982</v>
      </c>
      <c r="T29" s="23">
        <v>5044.4387240760007</v>
      </c>
      <c r="U29" s="23">
        <v>11067.150392084339</v>
      </c>
      <c r="V29" s="23">
        <v>2556.5134500599579</v>
      </c>
      <c r="W29" s="23">
        <v>4518.7241941643806</v>
      </c>
      <c r="X29" s="23">
        <v>3370.2260497088391</v>
      </c>
      <c r="Y29" s="23">
        <v>2045.3581076024939</v>
      </c>
      <c r="Z29" s="23">
        <v>6167.6567448492497</v>
      </c>
      <c r="AA29" s="23">
        <v>45419.092795138255</v>
      </c>
      <c r="AB29" s="23">
        <v>7176.1332599615698</v>
      </c>
      <c r="AC29" s="23">
        <v>10717.711317320103</v>
      </c>
      <c r="AD29" s="23">
        <v>2052.5680696542245</v>
      </c>
      <c r="AE29" s="23">
        <v>11562.357074040525</v>
      </c>
      <c r="AF29" s="23">
        <v>13639.827394745314</v>
      </c>
      <c r="AG29" s="23">
        <v>8327.0002661369799</v>
      </c>
      <c r="AH29" s="23">
        <v>12453.757506566939</v>
      </c>
      <c r="AI29" s="23">
        <v>822.50130751583583</v>
      </c>
      <c r="AJ29" s="23">
        <v>2143.1358230624191</v>
      </c>
      <c r="AK29" s="23">
        <v>371.16125116266784</v>
      </c>
      <c r="AL29" s="23">
        <v>24519.982987471878</v>
      </c>
      <c r="AM29" s="23">
        <v>2612.2260765796054</v>
      </c>
      <c r="AN29" s="23">
        <v>1900.9322618728233</v>
      </c>
      <c r="AO29" s="23">
        <v>2486.8976495634029</v>
      </c>
      <c r="AP29" s="23">
        <v>913.50069177149055</v>
      </c>
      <c r="AQ29" s="23">
        <v>3587.1911946355908</v>
      </c>
      <c r="AR29" s="23">
        <v>2678.5641101783885</v>
      </c>
      <c r="AS29" s="23">
        <v>1559.7009318279829</v>
      </c>
      <c r="AT29" s="23">
        <v>414.76357889004032</v>
      </c>
      <c r="AU29" s="23">
        <v>2909.9626930671884</v>
      </c>
      <c r="AV29" s="23">
        <v>33891.402692233307</v>
      </c>
      <c r="AW29" s="23">
        <v>63778.672595606746</v>
      </c>
      <c r="AX29" s="23">
        <v>1694.7184115482514</v>
      </c>
      <c r="AY29" s="23">
        <v>2485.1192950290415</v>
      </c>
      <c r="AZ29" s="23">
        <v>745.58369746179562</v>
      </c>
      <c r="BA29" s="23">
        <v>4414.2317250603373</v>
      </c>
      <c r="BB29" s="23">
        <v>551.91841066417101</v>
      </c>
      <c r="BC29" s="23">
        <v>2622.8872698554574</v>
      </c>
      <c r="BD29" s="23">
        <v>2439.5763099253477</v>
      </c>
      <c r="BE29" s="23">
        <v>320.14941240466311</v>
      </c>
      <c r="BF29" s="23">
        <v>391.82700705816217</v>
      </c>
      <c r="BG29" s="23">
        <v>12402.317882963876</v>
      </c>
      <c r="BH29" s="23">
        <v>32912.635002805706</v>
      </c>
      <c r="BI29" s="23">
        <v>384.09934366610003</v>
      </c>
      <c r="BJ29" s="23">
        <v>61085.986148215808</v>
      </c>
      <c r="BK29" s="23">
        <v>39.18540739850031</v>
      </c>
      <c r="BL29" s="23">
        <v>25592.083150873877</v>
      </c>
      <c r="BM29" s="23">
        <v>603.39144674379031</v>
      </c>
      <c r="BN29" s="23">
        <v>5148.9104467196321</v>
      </c>
      <c r="BO29" s="23">
        <v>3215.8948364006542</v>
      </c>
      <c r="BP29" s="23">
        <v>2787.7370992256047</v>
      </c>
      <c r="BQ29" s="23">
        <v>898.26821776937277</v>
      </c>
      <c r="BR29" s="23">
        <v>5442.2391056528131</v>
      </c>
      <c r="BS29" s="23">
        <v>0</v>
      </c>
      <c r="BT29" s="64">
        <v>692686.08158466488</v>
      </c>
      <c r="BU29" s="23">
        <v>1154514.6978562346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1566.1113189036266</v>
      </c>
      <c r="CG29" s="23">
        <v>0</v>
      </c>
      <c r="CH29" s="23">
        <v>0</v>
      </c>
      <c r="CI29" s="23">
        <v>0</v>
      </c>
      <c r="CJ29" s="34">
        <f t="shared" si="0"/>
        <v>1848766.8907598031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125244.92799663627</v>
      </c>
      <c r="D30" s="23">
        <v>17259.524402784609</v>
      </c>
      <c r="E30" s="23">
        <v>5433.084295881351</v>
      </c>
      <c r="F30" s="23">
        <v>722.71476666300396</v>
      </c>
      <c r="G30" s="23">
        <v>359340.75589665194</v>
      </c>
      <c r="H30" s="23">
        <v>47248.494192753518</v>
      </c>
      <c r="I30" s="23">
        <v>16672.199459552685</v>
      </c>
      <c r="J30" s="23">
        <v>81363.135966026603</v>
      </c>
      <c r="K30" s="23">
        <v>10492.684459392818</v>
      </c>
      <c r="L30" s="23">
        <v>17824.187811124993</v>
      </c>
      <c r="M30" s="23">
        <v>39798.370061888825</v>
      </c>
      <c r="N30" s="23">
        <v>23262.69011203013</v>
      </c>
      <c r="O30" s="23">
        <v>32783.812563295738</v>
      </c>
      <c r="P30" s="23">
        <v>60398.231959372795</v>
      </c>
      <c r="Q30" s="23">
        <v>45401.124382637667</v>
      </c>
      <c r="R30" s="23">
        <v>38712.130445242961</v>
      </c>
      <c r="S30" s="23">
        <v>14901.612090816849</v>
      </c>
      <c r="T30" s="23">
        <v>11042.999838355432</v>
      </c>
      <c r="U30" s="23">
        <v>36871.836669350138</v>
      </c>
      <c r="V30" s="23">
        <v>8869.1695234198014</v>
      </c>
      <c r="W30" s="23">
        <v>15807.530656281237</v>
      </c>
      <c r="X30" s="23">
        <v>22479.242981620078</v>
      </c>
      <c r="Y30" s="23">
        <v>7469.8567623434719</v>
      </c>
      <c r="Z30" s="23">
        <v>57826.621871538533</v>
      </c>
      <c r="AA30" s="23">
        <v>10836.242880626727</v>
      </c>
      <c r="AB30" s="23">
        <v>270219.24136683298</v>
      </c>
      <c r="AC30" s="23">
        <v>67758.751886916929</v>
      </c>
      <c r="AD30" s="23">
        <v>41969.959158173471</v>
      </c>
      <c r="AE30" s="23">
        <v>200742.38308915871</v>
      </c>
      <c r="AF30" s="23">
        <v>135188.99259617488</v>
      </c>
      <c r="AG30" s="23">
        <v>48429.71080168253</v>
      </c>
      <c r="AH30" s="23">
        <v>22276.224393295219</v>
      </c>
      <c r="AI30" s="23">
        <v>11153.275492222208</v>
      </c>
      <c r="AJ30" s="23">
        <v>30942.759051128236</v>
      </c>
      <c r="AK30" s="23">
        <v>6002.2196582677325</v>
      </c>
      <c r="AL30" s="23">
        <v>118794.87668045422</v>
      </c>
      <c r="AM30" s="23">
        <v>14397.629405612566</v>
      </c>
      <c r="AN30" s="23">
        <v>17516.914681810362</v>
      </c>
      <c r="AO30" s="23">
        <v>33420.750595235724</v>
      </c>
      <c r="AP30" s="23">
        <v>18354.997241380621</v>
      </c>
      <c r="AQ30" s="23">
        <v>49276.644075002099</v>
      </c>
      <c r="AR30" s="23">
        <v>32124.51692883631</v>
      </c>
      <c r="AS30" s="23">
        <v>7765.2478615505388</v>
      </c>
      <c r="AT30" s="23">
        <v>5244.3053901411031</v>
      </c>
      <c r="AU30" s="23">
        <v>6204.609880631233</v>
      </c>
      <c r="AV30" s="23">
        <v>7.9241463372415062</v>
      </c>
      <c r="AW30" s="23">
        <v>3.1126024684040869</v>
      </c>
      <c r="AX30" s="23">
        <v>25548.245854981385</v>
      </c>
      <c r="AY30" s="23">
        <v>35757.404152641997</v>
      </c>
      <c r="AZ30" s="23">
        <v>3434.5457782088411</v>
      </c>
      <c r="BA30" s="23">
        <v>34826.506995461263</v>
      </c>
      <c r="BB30" s="23">
        <v>11714.421234051095</v>
      </c>
      <c r="BC30" s="23">
        <v>19060.543454631617</v>
      </c>
      <c r="BD30" s="23">
        <v>7460.2954056732879</v>
      </c>
      <c r="BE30" s="23">
        <v>4344.6804784177575</v>
      </c>
      <c r="BF30" s="23">
        <v>4003.8924914665199</v>
      </c>
      <c r="BG30" s="23">
        <v>38755.105815579773</v>
      </c>
      <c r="BH30" s="23">
        <v>326666.97842727439</v>
      </c>
      <c r="BI30" s="23">
        <v>7480.2433400191348</v>
      </c>
      <c r="BJ30" s="23">
        <v>358390.19014346675</v>
      </c>
      <c r="BK30" s="23">
        <v>4031.2150272190393</v>
      </c>
      <c r="BL30" s="23">
        <v>340803.55479588121</v>
      </c>
      <c r="BM30" s="23">
        <v>363583.34397626773</v>
      </c>
      <c r="BN30" s="23">
        <v>38367.405814249272</v>
      </c>
      <c r="BO30" s="23">
        <v>26961.335814021855</v>
      </c>
      <c r="BP30" s="23">
        <v>17641.418041402318</v>
      </c>
      <c r="BQ30" s="23">
        <v>6919.5130994054553</v>
      </c>
      <c r="BR30" s="23">
        <v>19574.33975899687</v>
      </c>
      <c r="BS30" s="23">
        <v>0</v>
      </c>
      <c r="BT30" s="64">
        <v>3941183.4089289196</v>
      </c>
      <c r="BU30" s="23">
        <v>5118183.3315669289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22.555328902155871</v>
      </c>
      <c r="CE30" s="23">
        <v>0</v>
      </c>
      <c r="CF30" s="23">
        <v>8204.4097503228531</v>
      </c>
      <c r="CG30" s="23">
        <v>0</v>
      </c>
      <c r="CH30" s="23">
        <v>-979.0781184646255</v>
      </c>
      <c r="CI30" s="23">
        <v>376147.17799056851</v>
      </c>
      <c r="CJ30" s="34">
        <f t="shared" si="0"/>
        <v>9442761.8054471798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712195.2417080329</v>
      </c>
      <c r="D31" s="23">
        <v>19354.596019791319</v>
      </c>
      <c r="E31" s="23">
        <v>5485.3426022333724</v>
      </c>
      <c r="F31" s="23">
        <v>89458.611721236608</v>
      </c>
      <c r="G31" s="23">
        <v>232841.95554870373</v>
      </c>
      <c r="H31" s="23">
        <v>36637.523054431163</v>
      </c>
      <c r="I31" s="23">
        <v>48850.569002463715</v>
      </c>
      <c r="J31" s="23">
        <v>22690.419079126637</v>
      </c>
      <c r="K31" s="23">
        <v>29208.140048303674</v>
      </c>
      <c r="L31" s="23">
        <v>19061.459238212974</v>
      </c>
      <c r="M31" s="23">
        <v>39968.77947023022</v>
      </c>
      <c r="N31" s="23">
        <v>24317.469997863012</v>
      </c>
      <c r="O31" s="23">
        <v>39067.849148190166</v>
      </c>
      <c r="P31" s="23">
        <v>62040.970250832448</v>
      </c>
      <c r="Q31" s="23">
        <v>24315.194912571907</v>
      </c>
      <c r="R31" s="23">
        <v>67049.549701616459</v>
      </c>
      <c r="S31" s="23">
        <v>38882.204469549615</v>
      </c>
      <c r="T31" s="23">
        <v>40093.993156342534</v>
      </c>
      <c r="U31" s="23">
        <v>122122.56341147964</v>
      </c>
      <c r="V31" s="23">
        <v>11682.453939103998</v>
      </c>
      <c r="W31" s="23">
        <v>22087.804881303047</v>
      </c>
      <c r="X31" s="23">
        <v>51204.852470965365</v>
      </c>
      <c r="Y31" s="23">
        <v>14355.614176192006</v>
      </c>
      <c r="Z31" s="23">
        <v>2130621.3045287104</v>
      </c>
      <c r="AA31" s="23">
        <v>146003.95217158744</v>
      </c>
      <c r="AB31" s="23">
        <v>187420.68590904702</v>
      </c>
      <c r="AC31" s="23">
        <v>656641.32766287518</v>
      </c>
      <c r="AD31" s="23">
        <v>56840.340417745465</v>
      </c>
      <c r="AE31" s="23">
        <v>230156.44361899307</v>
      </c>
      <c r="AF31" s="23">
        <v>200865.76718584145</v>
      </c>
      <c r="AG31" s="23">
        <v>815356.2584088617</v>
      </c>
      <c r="AH31" s="23">
        <v>99442.629146605192</v>
      </c>
      <c r="AI31" s="23">
        <v>34417.090990053912</v>
      </c>
      <c r="AJ31" s="23">
        <v>534153.16009178432</v>
      </c>
      <c r="AK31" s="23">
        <v>439758.19682279008</v>
      </c>
      <c r="AL31" s="23">
        <v>87319.176382326172</v>
      </c>
      <c r="AM31" s="23">
        <v>61925.812278144644</v>
      </c>
      <c r="AN31" s="23">
        <v>21475.832913729675</v>
      </c>
      <c r="AO31" s="23">
        <v>1511296.2218436387</v>
      </c>
      <c r="AP31" s="23">
        <v>17933.745803812184</v>
      </c>
      <c r="AQ31" s="23">
        <v>247032.43753317153</v>
      </c>
      <c r="AR31" s="23">
        <v>108041.7980326379</v>
      </c>
      <c r="AS31" s="23">
        <v>14240.521926669444</v>
      </c>
      <c r="AT31" s="23">
        <v>13729.840193413675</v>
      </c>
      <c r="AU31" s="23">
        <v>1746673.0458968775</v>
      </c>
      <c r="AV31" s="23">
        <v>3535801.9376121322</v>
      </c>
      <c r="AW31" s="23">
        <v>4846447.0756842913</v>
      </c>
      <c r="AX31" s="23">
        <v>37786.244375072944</v>
      </c>
      <c r="AY31" s="23">
        <v>64012.549177420529</v>
      </c>
      <c r="AZ31" s="23">
        <v>1050.8618412597391</v>
      </c>
      <c r="BA31" s="23">
        <v>58919.779422620501</v>
      </c>
      <c r="BB31" s="23">
        <v>13113.106200805358</v>
      </c>
      <c r="BC31" s="23">
        <v>36905.590558402619</v>
      </c>
      <c r="BD31" s="23">
        <v>17353.840866221901</v>
      </c>
      <c r="BE31" s="23">
        <v>5591.1729026068397</v>
      </c>
      <c r="BF31" s="23">
        <v>3154.2243507308076</v>
      </c>
      <c r="BG31" s="23">
        <v>65294.183394806212</v>
      </c>
      <c r="BH31" s="23">
        <v>1300311.0885471841</v>
      </c>
      <c r="BI31" s="23">
        <v>8417.3962747313126</v>
      </c>
      <c r="BJ31" s="23">
        <v>322502.51720397634</v>
      </c>
      <c r="BK31" s="23">
        <v>9892.7979431439999</v>
      </c>
      <c r="BL31" s="23">
        <v>165498.52866498617</v>
      </c>
      <c r="BM31" s="23">
        <v>339896.10794488736</v>
      </c>
      <c r="BN31" s="23">
        <v>69025.70767514348</v>
      </c>
      <c r="BO31" s="23">
        <v>43740.928991265144</v>
      </c>
      <c r="BP31" s="23">
        <v>171195.15414744371</v>
      </c>
      <c r="BQ31" s="23">
        <v>6663.0759054420532</v>
      </c>
      <c r="BR31" s="23">
        <v>45572.536572564255</v>
      </c>
      <c r="BS31" s="23">
        <v>0</v>
      </c>
      <c r="BT31" s="64">
        <v>22302465.154025234</v>
      </c>
      <c r="BU31" s="23">
        <v>2589194.4668284464</v>
      </c>
      <c r="BV31" s="23">
        <v>0</v>
      </c>
      <c r="BW31" s="23">
        <v>160527.82613848444</v>
      </c>
      <c r="BX31" s="23">
        <v>0</v>
      </c>
      <c r="BY31" s="23">
        <v>3198425.6793661299</v>
      </c>
      <c r="BZ31" s="23">
        <v>22446994.993110623</v>
      </c>
      <c r="CA31" s="23">
        <v>21068489.420320056</v>
      </c>
      <c r="CB31" s="23">
        <v>18130320.770026539</v>
      </c>
      <c r="CC31" s="23">
        <v>0</v>
      </c>
      <c r="CD31" s="23">
        <v>680099.03492807038</v>
      </c>
      <c r="CE31" s="23">
        <v>0</v>
      </c>
      <c r="CF31" s="23">
        <v>24605.446435716349</v>
      </c>
      <c r="CG31" s="23">
        <v>0</v>
      </c>
      <c r="CH31" s="23">
        <v>0</v>
      </c>
      <c r="CI31" s="23">
        <v>2281117.1862939424</v>
      </c>
      <c r="CJ31" s="34">
        <f t="shared" si="0"/>
        <v>92882239.977473244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269829.33062907669</v>
      </c>
      <c r="D32" s="23">
        <v>8414.5674077848653</v>
      </c>
      <c r="E32" s="23">
        <v>10587.71827450819</v>
      </c>
      <c r="F32" s="23">
        <v>19637.359521388353</v>
      </c>
      <c r="G32" s="23">
        <v>344089.84723132313</v>
      </c>
      <c r="H32" s="23">
        <v>25681.937766263658</v>
      </c>
      <c r="I32" s="23">
        <v>21748.926303802305</v>
      </c>
      <c r="J32" s="23">
        <v>6591.7860192118924</v>
      </c>
      <c r="K32" s="23">
        <v>10477.077499850187</v>
      </c>
      <c r="L32" s="23">
        <v>2745.1772370913604</v>
      </c>
      <c r="M32" s="23">
        <v>22133.61305158239</v>
      </c>
      <c r="N32" s="23">
        <v>2572.6400351309485</v>
      </c>
      <c r="O32" s="23">
        <v>20180.821312806358</v>
      </c>
      <c r="P32" s="23">
        <v>36155.897317306612</v>
      </c>
      <c r="Q32" s="23">
        <v>13763.98202007723</v>
      </c>
      <c r="R32" s="23">
        <v>59717.700638807357</v>
      </c>
      <c r="S32" s="23">
        <v>9845.6524200803724</v>
      </c>
      <c r="T32" s="23">
        <v>15331.510456581489</v>
      </c>
      <c r="U32" s="23">
        <v>69223.032275003061</v>
      </c>
      <c r="V32" s="23">
        <v>24718.194937205157</v>
      </c>
      <c r="W32" s="23">
        <v>16772.221474717215</v>
      </c>
      <c r="X32" s="23">
        <v>36996.000956711709</v>
      </c>
      <c r="Y32" s="23">
        <v>23645.315043835104</v>
      </c>
      <c r="Z32" s="23">
        <v>18906.065955004662</v>
      </c>
      <c r="AA32" s="23">
        <v>1222.5663375211225</v>
      </c>
      <c r="AB32" s="23">
        <v>73507.810717266024</v>
      </c>
      <c r="AC32" s="23">
        <v>931602.91965347889</v>
      </c>
      <c r="AD32" s="23">
        <v>698688.47285923106</v>
      </c>
      <c r="AE32" s="23">
        <v>845765.97953904106</v>
      </c>
      <c r="AF32" s="23">
        <v>718317.46294161351</v>
      </c>
      <c r="AG32" s="23">
        <v>1676599.1642740148</v>
      </c>
      <c r="AH32" s="23">
        <v>11072.329642758987</v>
      </c>
      <c r="AI32" s="23">
        <v>4761.2242788781577</v>
      </c>
      <c r="AJ32" s="23">
        <v>76882.214967139065</v>
      </c>
      <c r="AK32" s="23">
        <v>136739.28738509907</v>
      </c>
      <c r="AL32" s="23">
        <v>28551.606655944208</v>
      </c>
      <c r="AM32" s="23">
        <v>19832.522613000416</v>
      </c>
      <c r="AN32" s="23">
        <v>6189.755855372423</v>
      </c>
      <c r="AO32" s="23">
        <v>37530.41050560397</v>
      </c>
      <c r="AP32" s="23">
        <v>16108.372407290286</v>
      </c>
      <c r="AQ32" s="23">
        <v>60501.497347042394</v>
      </c>
      <c r="AR32" s="23">
        <v>15316.28274326738</v>
      </c>
      <c r="AS32" s="23">
        <v>4636.7819570376814</v>
      </c>
      <c r="AT32" s="23">
        <v>2563.1028340217777</v>
      </c>
      <c r="AU32" s="23">
        <v>2425.6052225534854</v>
      </c>
      <c r="AV32" s="23">
        <v>9965.2138324712669</v>
      </c>
      <c r="AW32" s="23">
        <v>13197.509646485678</v>
      </c>
      <c r="AX32" s="23">
        <v>11195.476827625573</v>
      </c>
      <c r="AY32" s="23">
        <v>10825.448344563139</v>
      </c>
      <c r="AZ32" s="23">
        <v>2632.8282845075746</v>
      </c>
      <c r="BA32" s="23">
        <v>1880.7370132662647</v>
      </c>
      <c r="BB32" s="23">
        <v>3001.3307841742071</v>
      </c>
      <c r="BC32" s="23">
        <v>18347.447950327383</v>
      </c>
      <c r="BD32" s="23">
        <v>28452.122192919527</v>
      </c>
      <c r="BE32" s="23">
        <v>1687.9054023802303</v>
      </c>
      <c r="BF32" s="23">
        <v>9265.3532007735139</v>
      </c>
      <c r="BG32" s="23">
        <v>74116.168589359455</v>
      </c>
      <c r="BH32" s="23">
        <v>218191.83997062026</v>
      </c>
      <c r="BI32" s="23">
        <v>6338.2289183041112</v>
      </c>
      <c r="BJ32" s="23">
        <v>12987.158685379978</v>
      </c>
      <c r="BK32" s="23">
        <v>36845.877458461706</v>
      </c>
      <c r="BL32" s="23">
        <v>26017.239261970371</v>
      </c>
      <c r="BM32" s="23">
        <v>26865.131333801481</v>
      </c>
      <c r="BN32" s="23">
        <v>6561.974565415092</v>
      </c>
      <c r="BO32" s="23">
        <v>9262.7992144827404</v>
      </c>
      <c r="BP32" s="23">
        <v>12007.098365037968</v>
      </c>
      <c r="BQ32" s="23">
        <v>43541.204225874106</v>
      </c>
      <c r="BR32" s="23">
        <v>59406.5225625249</v>
      </c>
      <c r="BS32" s="23">
        <v>0</v>
      </c>
      <c r="BT32" s="64">
        <v>7101174.3631530507</v>
      </c>
      <c r="BU32" s="23">
        <v>11325994.887919562</v>
      </c>
      <c r="BV32" s="23">
        <v>0</v>
      </c>
      <c r="BW32" s="23">
        <v>31441.386552551132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2690063.3018902666</v>
      </c>
      <c r="CD32" s="23">
        <v>35872.616905551775</v>
      </c>
      <c r="CE32" s="23">
        <v>0</v>
      </c>
      <c r="CF32" s="23">
        <v>9273.1217166654078</v>
      </c>
      <c r="CG32" s="23">
        <v>43684.99960200076</v>
      </c>
      <c r="CH32" s="23">
        <v>5059.5520889199952</v>
      </c>
      <c r="CI32" s="23">
        <v>506803.40626398392</v>
      </c>
      <c r="CJ32" s="34">
        <f t="shared" si="0"/>
        <v>21749367.636092551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4012930.37212918</v>
      </c>
      <c r="D33" s="23">
        <v>29719.205369041774</v>
      </c>
      <c r="E33" s="23">
        <v>128933.89967946793</v>
      </c>
      <c r="F33" s="23">
        <v>153524.84206775617</v>
      </c>
      <c r="G33" s="23">
        <v>3250094.9704964538</v>
      </c>
      <c r="H33" s="23">
        <v>1227433.1906684393</v>
      </c>
      <c r="I33" s="23">
        <v>1196571.5100426686</v>
      </c>
      <c r="J33" s="23">
        <v>734817.73486728314</v>
      </c>
      <c r="K33" s="23">
        <v>616782.07360827411</v>
      </c>
      <c r="L33" s="23">
        <v>58583.515257514759</v>
      </c>
      <c r="M33" s="23">
        <v>612566.89788891748</v>
      </c>
      <c r="N33" s="23">
        <v>158112.03830747964</v>
      </c>
      <c r="O33" s="23">
        <v>514530.14251792093</v>
      </c>
      <c r="P33" s="23">
        <v>1002347.9810486103</v>
      </c>
      <c r="Q33" s="23">
        <v>884955.02407715365</v>
      </c>
      <c r="R33" s="23">
        <v>1486252.7897209306</v>
      </c>
      <c r="S33" s="23">
        <v>1019988.5639137981</v>
      </c>
      <c r="T33" s="23">
        <v>727988.58910794707</v>
      </c>
      <c r="U33" s="23">
        <v>2849594.1410104493</v>
      </c>
      <c r="V33" s="23">
        <v>432262.15126152715</v>
      </c>
      <c r="W33" s="23">
        <v>430714.69641018799</v>
      </c>
      <c r="X33" s="23">
        <v>2111701.0940181506</v>
      </c>
      <c r="Y33" s="23">
        <v>388507.7017952418</v>
      </c>
      <c r="Z33" s="23">
        <v>43093.435803188739</v>
      </c>
      <c r="AA33" s="23">
        <v>6334.9553210951599</v>
      </c>
      <c r="AB33" s="23">
        <v>314200.35670357634</v>
      </c>
      <c r="AC33" s="23">
        <v>7718634.9876148999</v>
      </c>
      <c r="AD33" s="23">
        <v>2427677.8953290815</v>
      </c>
      <c r="AE33" s="23">
        <v>1442080.9717275188</v>
      </c>
      <c r="AF33" s="23">
        <v>335849.87706737791</v>
      </c>
      <c r="AG33" s="23">
        <v>281060.53690179775</v>
      </c>
      <c r="AH33" s="23">
        <v>102860.59433333966</v>
      </c>
      <c r="AI33" s="23">
        <v>353197.3226092626</v>
      </c>
      <c r="AJ33" s="23">
        <v>69304.193104582955</v>
      </c>
      <c r="AK33" s="23">
        <v>33788.275064149027</v>
      </c>
      <c r="AL33" s="23">
        <v>850780.4406815879</v>
      </c>
      <c r="AM33" s="23">
        <v>807846.32031274552</v>
      </c>
      <c r="AN33" s="23">
        <v>219004.09243083949</v>
      </c>
      <c r="AO33" s="23">
        <v>153272.18816043678</v>
      </c>
      <c r="AP33" s="23">
        <v>172380.16007171123</v>
      </c>
      <c r="AQ33" s="23">
        <v>58166.152816066846</v>
      </c>
      <c r="AR33" s="23">
        <v>31617.086571608321</v>
      </c>
      <c r="AS33" s="23">
        <v>49448.569734150311</v>
      </c>
      <c r="AT33" s="23">
        <v>12035.948301880635</v>
      </c>
      <c r="AU33" s="23">
        <v>35488.264283429526</v>
      </c>
      <c r="AV33" s="23">
        <v>14261.30558300544</v>
      </c>
      <c r="AW33" s="23">
        <v>29433.725126590107</v>
      </c>
      <c r="AX33" s="23">
        <v>70429.661822721231</v>
      </c>
      <c r="AY33" s="23">
        <v>80819.783660804489</v>
      </c>
      <c r="AZ33" s="23">
        <v>33210.853219980316</v>
      </c>
      <c r="BA33" s="23">
        <v>21906.521978866705</v>
      </c>
      <c r="BB33" s="23">
        <v>25814.223948463514</v>
      </c>
      <c r="BC33" s="23">
        <v>76639.504300639062</v>
      </c>
      <c r="BD33" s="23">
        <v>68125.172213017649</v>
      </c>
      <c r="BE33" s="23">
        <v>8963.1745717027861</v>
      </c>
      <c r="BF33" s="23">
        <v>12924.712787887576</v>
      </c>
      <c r="BG33" s="23">
        <v>398761.3721543299</v>
      </c>
      <c r="BH33" s="23">
        <v>466664.34993244719</v>
      </c>
      <c r="BI33" s="23">
        <v>12690.444146103051</v>
      </c>
      <c r="BJ33" s="23">
        <v>159971.65892800048</v>
      </c>
      <c r="BK33" s="23">
        <v>6937.1479341240492</v>
      </c>
      <c r="BL33" s="23">
        <v>535277.79674913164</v>
      </c>
      <c r="BM33" s="23">
        <v>364716.69889674807</v>
      </c>
      <c r="BN33" s="23">
        <v>81683.962505214891</v>
      </c>
      <c r="BO33" s="23">
        <v>42138.242696317669</v>
      </c>
      <c r="BP33" s="23">
        <v>135636.05030126913</v>
      </c>
      <c r="BQ33" s="23">
        <v>268034.07173645991</v>
      </c>
      <c r="BR33" s="23">
        <v>190500.19174003834</v>
      </c>
      <c r="BS33" s="23">
        <v>0</v>
      </c>
      <c r="BT33" s="64">
        <v>42652576.377142578</v>
      </c>
      <c r="BU33" s="23">
        <v>17400346.776000097</v>
      </c>
      <c r="BV33" s="23">
        <v>0</v>
      </c>
      <c r="BW33" s="23">
        <v>330887.7541511915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43770.811421351667</v>
      </c>
      <c r="CD33" s="23">
        <v>9182634.5312598608</v>
      </c>
      <c r="CE33" s="23">
        <v>0</v>
      </c>
      <c r="CF33" s="23">
        <v>905089.98205319827</v>
      </c>
      <c r="CG33" s="23">
        <v>83321.076029803487</v>
      </c>
      <c r="CH33" s="23">
        <v>-156985.769587558</v>
      </c>
      <c r="CI33" s="23">
        <v>35283012.941832341</v>
      </c>
      <c r="CJ33" s="34">
        <f t="shared" si="0"/>
        <v>105724654.48030287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126256.36966142678</v>
      </c>
      <c r="D34" s="23">
        <v>10907.014661113155</v>
      </c>
      <c r="E34" s="23">
        <v>6285.3591261181145</v>
      </c>
      <c r="F34" s="23">
        <v>24053.382261043454</v>
      </c>
      <c r="G34" s="23">
        <v>156499.23232656534</v>
      </c>
      <c r="H34" s="23">
        <v>23911.751526187054</v>
      </c>
      <c r="I34" s="23">
        <v>20653.503477012397</v>
      </c>
      <c r="J34" s="23">
        <v>16668.412671499522</v>
      </c>
      <c r="K34" s="23">
        <v>27433.674555055055</v>
      </c>
      <c r="L34" s="23">
        <v>10211.593746994025</v>
      </c>
      <c r="M34" s="23">
        <v>38794.230716756552</v>
      </c>
      <c r="N34" s="23">
        <v>20102.501068143265</v>
      </c>
      <c r="O34" s="23">
        <v>34412.481154069261</v>
      </c>
      <c r="P34" s="23">
        <v>35486.714277855339</v>
      </c>
      <c r="Q34" s="23">
        <v>21590.22144829424</v>
      </c>
      <c r="R34" s="23">
        <v>55166.822813464838</v>
      </c>
      <c r="S34" s="23">
        <v>22568.46997100821</v>
      </c>
      <c r="T34" s="23">
        <v>16841.135339942361</v>
      </c>
      <c r="U34" s="23">
        <v>79914.786080162216</v>
      </c>
      <c r="V34" s="23">
        <v>13187.175956212406</v>
      </c>
      <c r="W34" s="23">
        <v>16374.704141761651</v>
      </c>
      <c r="X34" s="23">
        <v>39134.017846620125</v>
      </c>
      <c r="Y34" s="23">
        <v>13236.303518133849</v>
      </c>
      <c r="Z34" s="23">
        <v>24440.002161518514</v>
      </c>
      <c r="AA34" s="23">
        <v>2880.1338676152923</v>
      </c>
      <c r="AB34" s="23">
        <v>14649.933676721197</v>
      </c>
      <c r="AC34" s="23">
        <v>1269181.3976710739</v>
      </c>
      <c r="AD34" s="23">
        <v>87014.042472952802</v>
      </c>
      <c r="AE34" s="23">
        <v>147923.87253340642</v>
      </c>
      <c r="AF34" s="23">
        <v>102206.30799640687</v>
      </c>
      <c r="AG34" s="23">
        <v>159422.347816233</v>
      </c>
      <c r="AH34" s="23">
        <v>10971.343378149606</v>
      </c>
      <c r="AI34" s="23">
        <v>10553.932530879549</v>
      </c>
      <c r="AJ34" s="23">
        <v>26788.322092595088</v>
      </c>
      <c r="AK34" s="23">
        <v>1301.6914173072846</v>
      </c>
      <c r="AL34" s="23">
        <v>894845.2359000349</v>
      </c>
      <c r="AM34" s="23">
        <v>31636.668722618051</v>
      </c>
      <c r="AN34" s="23">
        <v>16982.020298608586</v>
      </c>
      <c r="AO34" s="23">
        <v>33477.139385291164</v>
      </c>
      <c r="AP34" s="23">
        <v>31066.145123098668</v>
      </c>
      <c r="AQ34" s="23">
        <v>31329.200039390911</v>
      </c>
      <c r="AR34" s="23">
        <v>17131.118336334792</v>
      </c>
      <c r="AS34" s="23">
        <v>21045.014161791674</v>
      </c>
      <c r="AT34" s="23">
        <v>14041.57439003093</v>
      </c>
      <c r="AU34" s="23">
        <v>19077.558326525799</v>
      </c>
      <c r="AV34" s="23">
        <v>3442.4773820195983</v>
      </c>
      <c r="AW34" s="23">
        <v>5081.2001054291813</v>
      </c>
      <c r="AX34" s="23">
        <v>49763.828494078734</v>
      </c>
      <c r="AY34" s="23">
        <v>78985.151293339048</v>
      </c>
      <c r="AZ34" s="23">
        <v>39122.083886745189</v>
      </c>
      <c r="BA34" s="23">
        <v>13882.900092011289</v>
      </c>
      <c r="BB34" s="23">
        <v>18301.182597377578</v>
      </c>
      <c r="BC34" s="23">
        <v>40812.597932122459</v>
      </c>
      <c r="BD34" s="23">
        <v>50931.128790129696</v>
      </c>
      <c r="BE34" s="23">
        <v>2845.8800029998806</v>
      </c>
      <c r="BF34" s="23">
        <v>2596.7960408910394</v>
      </c>
      <c r="BG34" s="23">
        <v>44028.048317759487</v>
      </c>
      <c r="BH34" s="23">
        <v>226061.24678854359</v>
      </c>
      <c r="BI34" s="23">
        <v>2870.6581228336127</v>
      </c>
      <c r="BJ34" s="23">
        <v>167533.52909189856</v>
      </c>
      <c r="BK34" s="23">
        <v>3375.0939020265237</v>
      </c>
      <c r="BL34" s="23">
        <v>475031.09023656562</v>
      </c>
      <c r="BM34" s="23">
        <v>258067.73858674118</v>
      </c>
      <c r="BN34" s="23">
        <v>22789.956348649717</v>
      </c>
      <c r="BO34" s="23">
        <v>11837.576871459059</v>
      </c>
      <c r="BP34" s="23">
        <v>172632.53405160058</v>
      </c>
      <c r="BQ34" s="23">
        <v>8369.8669243835757</v>
      </c>
      <c r="BR34" s="23">
        <v>7219.3357296675777</v>
      </c>
      <c r="BS34" s="23">
        <v>0</v>
      </c>
      <c r="BT34" s="64">
        <v>5503236.7622332992</v>
      </c>
      <c r="BU34" s="23">
        <v>39265171.730361693</v>
      </c>
      <c r="BV34" s="23">
        <v>0</v>
      </c>
      <c r="BW34" s="23">
        <v>1052277.7367403177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91.703262755694993</v>
      </c>
      <c r="CD34" s="23">
        <v>2217541.1341707944</v>
      </c>
      <c r="CE34" s="23">
        <v>0</v>
      </c>
      <c r="CF34" s="23">
        <v>139701.76182901065</v>
      </c>
      <c r="CG34" s="23">
        <v>486529.37123278319</v>
      </c>
      <c r="CH34" s="23">
        <v>7016.3670751414156</v>
      </c>
      <c r="CI34" s="23">
        <v>25913.520708418702</v>
      </c>
      <c r="CJ34" s="34">
        <f t="shared" si="0"/>
        <v>48697480.087614216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143593.89900805539</v>
      </c>
      <c r="D35" s="23">
        <v>104060.6646578451</v>
      </c>
      <c r="E35" s="23">
        <v>20069.884018892881</v>
      </c>
      <c r="F35" s="23">
        <v>828114.61073185364</v>
      </c>
      <c r="G35" s="23">
        <v>1059090.580896789</v>
      </c>
      <c r="H35" s="23">
        <v>129255.55343137815</v>
      </c>
      <c r="I35" s="23">
        <v>65389.359552320981</v>
      </c>
      <c r="J35" s="23">
        <v>74304.874032459586</v>
      </c>
      <c r="K35" s="23">
        <v>66102.340698180662</v>
      </c>
      <c r="L35" s="23">
        <v>41680.211821852703</v>
      </c>
      <c r="M35" s="23">
        <v>202949.2115837264</v>
      </c>
      <c r="N35" s="23">
        <v>21477.864967827798</v>
      </c>
      <c r="O35" s="23">
        <v>170818.99506631552</v>
      </c>
      <c r="P35" s="23">
        <v>370955.79134006088</v>
      </c>
      <c r="Q35" s="23">
        <v>45807.905129342151</v>
      </c>
      <c r="R35" s="23">
        <v>153960.75074494089</v>
      </c>
      <c r="S35" s="23">
        <v>51347.238081429779</v>
      </c>
      <c r="T35" s="23">
        <v>63680.088845852806</v>
      </c>
      <c r="U35" s="23">
        <v>116947.43920195747</v>
      </c>
      <c r="V35" s="23">
        <v>26917.355433376644</v>
      </c>
      <c r="W35" s="23">
        <v>20356.230858603612</v>
      </c>
      <c r="X35" s="23">
        <v>151558.61450257641</v>
      </c>
      <c r="Y35" s="23">
        <v>18895.405833571549</v>
      </c>
      <c r="Z35" s="23">
        <v>18525.485675632866</v>
      </c>
      <c r="AA35" s="23">
        <v>10480.510829077626</v>
      </c>
      <c r="AB35" s="23">
        <v>57674.77037104177</v>
      </c>
      <c r="AC35" s="23">
        <v>446416.713225007</v>
      </c>
      <c r="AD35" s="23">
        <v>264376.19395730452</v>
      </c>
      <c r="AE35" s="23">
        <v>5177420.5948355375</v>
      </c>
      <c r="AF35" s="23">
        <v>507205.27943504008</v>
      </c>
      <c r="AG35" s="23">
        <v>3953571.0032491637</v>
      </c>
      <c r="AH35" s="23">
        <v>23103.340529940891</v>
      </c>
      <c r="AI35" s="23">
        <v>127318.46803903785</v>
      </c>
      <c r="AJ35" s="23">
        <v>550470.36178455409</v>
      </c>
      <c r="AK35" s="23">
        <v>43484.370804540034</v>
      </c>
      <c r="AL35" s="23">
        <v>10318.243662760568</v>
      </c>
      <c r="AM35" s="23">
        <v>585680.92784957564</v>
      </c>
      <c r="AN35" s="23">
        <v>19713.995096724175</v>
      </c>
      <c r="AO35" s="23">
        <v>196796.12085013764</v>
      </c>
      <c r="AP35" s="23">
        <v>29259.168854513944</v>
      </c>
      <c r="AQ35" s="23">
        <v>89660.768880747986</v>
      </c>
      <c r="AR35" s="23">
        <v>14072.688204425507</v>
      </c>
      <c r="AS35" s="23">
        <v>25536.157389612425</v>
      </c>
      <c r="AT35" s="23">
        <v>15418.963581360194</v>
      </c>
      <c r="AU35" s="23">
        <v>49020.204763622605</v>
      </c>
      <c r="AV35" s="23">
        <v>1651.914713544093</v>
      </c>
      <c r="AW35" s="23">
        <v>2307.3582002158082</v>
      </c>
      <c r="AX35" s="23">
        <v>57135.358472307969</v>
      </c>
      <c r="AY35" s="23">
        <v>108275.83554492932</v>
      </c>
      <c r="AZ35" s="23">
        <v>2012.1957300759886</v>
      </c>
      <c r="BA35" s="23">
        <v>50013.741196525276</v>
      </c>
      <c r="BB35" s="23">
        <v>21695.480711551627</v>
      </c>
      <c r="BC35" s="23">
        <v>55086.954560106475</v>
      </c>
      <c r="BD35" s="23">
        <v>93569.230381329049</v>
      </c>
      <c r="BE35" s="23">
        <v>10704.69871812199</v>
      </c>
      <c r="BF35" s="23">
        <v>78334.480458328195</v>
      </c>
      <c r="BG35" s="23">
        <v>70107.286198117828</v>
      </c>
      <c r="BH35" s="23">
        <v>756865.66925426351</v>
      </c>
      <c r="BI35" s="23">
        <v>25864.001768381997</v>
      </c>
      <c r="BJ35" s="23">
        <v>790833.15097536077</v>
      </c>
      <c r="BK35" s="23">
        <v>4517.2692701839978</v>
      </c>
      <c r="BL35" s="23">
        <v>545669.55540097272</v>
      </c>
      <c r="BM35" s="23">
        <v>439833.05536832835</v>
      </c>
      <c r="BN35" s="23">
        <v>43978.499749649083</v>
      </c>
      <c r="BO35" s="23">
        <v>48751.463441108965</v>
      </c>
      <c r="BP35" s="23">
        <v>76296.555264035807</v>
      </c>
      <c r="BQ35" s="23">
        <v>27867.180425043862</v>
      </c>
      <c r="BR35" s="23">
        <v>23913.829309615641</v>
      </c>
      <c r="BS35" s="23">
        <v>0</v>
      </c>
      <c r="BT35" s="64">
        <v>19498143.967420667</v>
      </c>
      <c r="BU35" s="23">
        <v>9074695.3943611346</v>
      </c>
      <c r="BV35" s="23">
        <v>0</v>
      </c>
      <c r="BW35" s="23">
        <v>71200.646120823236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27.714343969461027</v>
      </c>
      <c r="CE35" s="23">
        <v>0</v>
      </c>
      <c r="CF35" s="23">
        <v>9202.4860483317352</v>
      </c>
      <c r="CG35" s="23">
        <v>0</v>
      </c>
      <c r="CH35" s="23">
        <v>0</v>
      </c>
      <c r="CI35" s="23">
        <v>8282711.790877766</v>
      </c>
      <c r="CJ35" s="34">
        <f t="shared" si="0"/>
        <v>36935981.999172695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2283.6304720187682</v>
      </c>
      <c r="D36" s="23">
        <v>1270.1405286338145</v>
      </c>
      <c r="E36" s="23">
        <v>66.378115124574705</v>
      </c>
      <c r="F36" s="23">
        <v>20258.734137010473</v>
      </c>
      <c r="G36" s="23">
        <v>258389.87598996627</v>
      </c>
      <c r="H36" s="23">
        <v>40586.33706053139</v>
      </c>
      <c r="I36" s="23">
        <v>6319.3696402417709</v>
      </c>
      <c r="J36" s="23">
        <v>16362.22286001521</v>
      </c>
      <c r="K36" s="23">
        <v>1338.0068807699972</v>
      </c>
      <c r="L36" s="23">
        <v>27402.893829468208</v>
      </c>
      <c r="M36" s="23">
        <v>96490.509721188151</v>
      </c>
      <c r="N36" s="23">
        <v>22029.68850045904</v>
      </c>
      <c r="O36" s="23">
        <v>132605.13404001261</v>
      </c>
      <c r="P36" s="23">
        <v>14610.287573169004</v>
      </c>
      <c r="Q36" s="23">
        <v>21016.036899628074</v>
      </c>
      <c r="R36" s="23">
        <v>38964.749537664335</v>
      </c>
      <c r="S36" s="23">
        <v>31303.881409228208</v>
      </c>
      <c r="T36" s="23">
        <v>8683.9636410633593</v>
      </c>
      <c r="U36" s="23">
        <v>128785.55634954538</v>
      </c>
      <c r="V36" s="23">
        <v>8051.8972000853219</v>
      </c>
      <c r="W36" s="23">
        <v>9550.2385084121761</v>
      </c>
      <c r="X36" s="23">
        <v>85013.661205305223</v>
      </c>
      <c r="Y36" s="23">
        <v>7117.8966112078006</v>
      </c>
      <c r="Z36" s="23">
        <v>562.71719385806648</v>
      </c>
      <c r="AA36" s="23">
        <v>1648.2807066615132</v>
      </c>
      <c r="AB36" s="23">
        <v>13411.034987196283</v>
      </c>
      <c r="AC36" s="23">
        <v>390068.80942327302</v>
      </c>
      <c r="AD36" s="23">
        <v>26691.596012463087</v>
      </c>
      <c r="AE36" s="23">
        <v>222173.86739113924</v>
      </c>
      <c r="AF36" s="23">
        <v>19596.856386934644</v>
      </c>
      <c r="AG36" s="23">
        <v>2755070.1930717425</v>
      </c>
      <c r="AH36" s="23">
        <v>21272.08525059613</v>
      </c>
      <c r="AI36" s="23">
        <v>8031.5732347931462</v>
      </c>
      <c r="AJ36" s="23">
        <v>97831.564122710697</v>
      </c>
      <c r="AK36" s="23">
        <v>28234.235753498815</v>
      </c>
      <c r="AL36" s="23">
        <v>2610.6208389541425</v>
      </c>
      <c r="AM36" s="23">
        <v>6484.7011966750788</v>
      </c>
      <c r="AN36" s="23">
        <v>2997.4941369518428</v>
      </c>
      <c r="AO36" s="23">
        <v>78809.860835537242</v>
      </c>
      <c r="AP36" s="23">
        <v>5274.7031673843794</v>
      </c>
      <c r="AQ36" s="23">
        <v>6172.434697579607</v>
      </c>
      <c r="AR36" s="23">
        <v>2836.2164534367225</v>
      </c>
      <c r="AS36" s="23">
        <v>1802.7500369440661</v>
      </c>
      <c r="AT36" s="23">
        <v>2674.4620370851208</v>
      </c>
      <c r="AU36" s="23">
        <v>1768.3863420865093</v>
      </c>
      <c r="AV36" s="23">
        <v>115.19598434249187</v>
      </c>
      <c r="AW36" s="23">
        <v>213.54480598009107</v>
      </c>
      <c r="AX36" s="23">
        <v>7789.6161309859335</v>
      </c>
      <c r="AY36" s="23">
        <v>13646.798651692037</v>
      </c>
      <c r="AZ36" s="23">
        <v>215.6842860026195</v>
      </c>
      <c r="BA36" s="23">
        <v>5403.8338458814133</v>
      </c>
      <c r="BB36" s="23">
        <v>5922.9563922206371</v>
      </c>
      <c r="BC36" s="23">
        <v>3599.9366620533101</v>
      </c>
      <c r="BD36" s="23">
        <v>27920.731280569093</v>
      </c>
      <c r="BE36" s="23">
        <v>1010.9438628857481</v>
      </c>
      <c r="BF36" s="23">
        <v>140185.84575689875</v>
      </c>
      <c r="BG36" s="23">
        <v>6284.6705274089572</v>
      </c>
      <c r="BH36" s="23">
        <v>56624.161126335835</v>
      </c>
      <c r="BI36" s="23">
        <v>35366.389734387041</v>
      </c>
      <c r="BJ36" s="23">
        <v>69161.45533354106</v>
      </c>
      <c r="BK36" s="23">
        <v>1228.6068821541178</v>
      </c>
      <c r="BL36" s="23">
        <v>4920.4539428691496</v>
      </c>
      <c r="BM36" s="23">
        <v>29263.864840408081</v>
      </c>
      <c r="BN36" s="23">
        <v>7997.0057633899823</v>
      </c>
      <c r="BO36" s="23">
        <v>36534.592511479888</v>
      </c>
      <c r="BP36" s="23">
        <v>7659.5632589631005</v>
      </c>
      <c r="BQ36" s="23">
        <v>2911.8573136517548</v>
      </c>
      <c r="BR36" s="23">
        <v>1641.8247230160728</v>
      </c>
      <c r="BS36" s="23">
        <v>0</v>
      </c>
      <c r="BT36" s="64">
        <v>5140145.0676053697</v>
      </c>
      <c r="BU36" s="23">
        <v>749813.25356660457</v>
      </c>
      <c r="BV36" s="23">
        <v>0</v>
      </c>
      <c r="BW36" s="23">
        <v>0</v>
      </c>
      <c r="BX36" s="23">
        <v>0</v>
      </c>
      <c r="BY36" s="23">
        <v>34929.628712022379</v>
      </c>
      <c r="BZ36" s="23">
        <v>0</v>
      </c>
      <c r="CA36" s="23">
        <v>0</v>
      </c>
      <c r="CB36" s="23">
        <v>0</v>
      </c>
      <c r="CC36" s="23">
        <v>0</v>
      </c>
      <c r="CD36" s="23">
        <v>2521.4613097632819</v>
      </c>
      <c r="CE36" s="23">
        <v>0</v>
      </c>
      <c r="CF36" s="23">
        <v>3294.0579124860706</v>
      </c>
      <c r="CG36" s="23">
        <v>0</v>
      </c>
      <c r="CH36" s="23">
        <v>0</v>
      </c>
      <c r="CI36" s="23">
        <v>26284781.281249553</v>
      </c>
      <c r="CJ36" s="34">
        <f t="shared" si="0"/>
        <v>32215484.750355799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23977.951967002286</v>
      </c>
      <c r="D37" s="23">
        <v>11589.859658588704</v>
      </c>
      <c r="E37" s="23">
        <v>1386.9165565123958</v>
      </c>
      <c r="F37" s="23">
        <v>20863.213426908667</v>
      </c>
      <c r="G37" s="23">
        <v>69991.969905907434</v>
      </c>
      <c r="H37" s="23">
        <v>19878.419549261027</v>
      </c>
      <c r="I37" s="23">
        <v>6354.6828908479074</v>
      </c>
      <c r="J37" s="23">
        <v>8776.427594437595</v>
      </c>
      <c r="K37" s="23">
        <v>9720.4736351024676</v>
      </c>
      <c r="L37" s="23">
        <v>3658.972974420315</v>
      </c>
      <c r="M37" s="23">
        <v>24604.820775623986</v>
      </c>
      <c r="N37" s="23">
        <v>34656.499543231053</v>
      </c>
      <c r="O37" s="23">
        <v>18188.558888859934</v>
      </c>
      <c r="P37" s="23">
        <v>20205.063773245256</v>
      </c>
      <c r="Q37" s="23">
        <v>8071.0043661327991</v>
      </c>
      <c r="R37" s="23">
        <v>25303.208361917536</v>
      </c>
      <c r="S37" s="23">
        <v>25664.039001074234</v>
      </c>
      <c r="T37" s="23">
        <v>9460.1315692121643</v>
      </c>
      <c r="U37" s="23">
        <v>57303.798933157304</v>
      </c>
      <c r="V37" s="23">
        <v>6225.4929337140529</v>
      </c>
      <c r="W37" s="23">
        <v>12650.146947889558</v>
      </c>
      <c r="X37" s="23">
        <v>23226.59651049817</v>
      </c>
      <c r="Y37" s="23">
        <v>7644.9974479482489</v>
      </c>
      <c r="Z37" s="23">
        <v>26369.915764375772</v>
      </c>
      <c r="AA37" s="23">
        <v>5545.2775648606967</v>
      </c>
      <c r="AB37" s="23">
        <v>19167.830073600748</v>
      </c>
      <c r="AC37" s="23">
        <v>112212.94210171253</v>
      </c>
      <c r="AD37" s="23">
        <v>79351.138349299013</v>
      </c>
      <c r="AE37" s="23">
        <v>1230858.3348584736</v>
      </c>
      <c r="AF37" s="23">
        <v>155926.93626122197</v>
      </c>
      <c r="AG37" s="23">
        <v>25393.373341056686</v>
      </c>
      <c r="AH37" s="23">
        <v>73703.456952892637</v>
      </c>
      <c r="AI37" s="23">
        <v>28213.666011891317</v>
      </c>
      <c r="AJ37" s="23">
        <v>145407.69946650413</v>
      </c>
      <c r="AK37" s="23">
        <v>21039.287288952932</v>
      </c>
      <c r="AL37" s="23">
        <v>12669.354074797126</v>
      </c>
      <c r="AM37" s="23">
        <v>16046.977242580639</v>
      </c>
      <c r="AN37" s="23">
        <v>9861.9088165021112</v>
      </c>
      <c r="AO37" s="23">
        <v>31244.143112004058</v>
      </c>
      <c r="AP37" s="23">
        <v>12136.349357299394</v>
      </c>
      <c r="AQ37" s="23">
        <v>24428.473055962542</v>
      </c>
      <c r="AR37" s="23">
        <v>12272.97181191715</v>
      </c>
      <c r="AS37" s="23">
        <v>13243.86090822271</v>
      </c>
      <c r="AT37" s="23">
        <v>5740.2637189462203</v>
      </c>
      <c r="AU37" s="23">
        <v>15111.401317389662</v>
      </c>
      <c r="AV37" s="23">
        <v>3975.2959093102072</v>
      </c>
      <c r="AW37" s="23">
        <v>5946.4896972949437</v>
      </c>
      <c r="AX37" s="23">
        <v>53010.140932932183</v>
      </c>
      <c r="AY37" s="23">
        <v>84970.079455650164</v>
      </c>
      <c r="AZ37" s="23">
        <v>17963.701427322601</v>
      </c>
      <c r="BA37" s="23">
        <v>823.70026232799091</v>
      </c>
      <c r="BB37" s="23">
        <v>28213.752547394419</v>
      </c>
      <c r="BC37" s="23">
        <v>22538.047681783333</v>
      </c>
      <c r="BD37" s="23">
        <v>20013.31864522972</v>
      </c>
      <c r="BE37" s="23">
        <v>12642.321765046909</v>
      </c>
      <c r="BF37" s="23">
        <v>519030.90709204151</v>
      </c>
      <c r="BG37" s="23">
        <v>27273.424971427892</v>
      </c>
      <c r="BH37" s="23">
        <v>252873.5147417128</v>
      </c>
      <c r="BI37" s="23">
        <v>1339.8658933906027</v>
      </c>
      <c r="BJ37" s="23">
        <v>25762.792726626896</v>
      </c>
      <c r="BK37" s="23">
        <v>10969.838715842263</v>
      </c>
      <c r="BL37" s="23">
        <v>23629.774475510789</v>
      </c>
      <c r="BM37" s="23">
        <v>8714.4765634665655</v>
      </c>
      <c r="BN37" s="23">
        <v>17188.371525748378</v>
      </c>
      <c r="BO37" s="23">
        <v>9846.448292863166</v>
      </c>
      <c r="BP37" s="23">
        <v>37096.835175232569</v>
      </c>
      <c r="BQ37" s="23">
        <v>3792.579439013195</v>
      </c>
      <c r="BR37" s="23">
        <v>8201.3304677062642</v>
      </c>
      <c r="BS37" s="23">
        <v>0</v>
      </c>
      <c r="BT37" s="64">
        <v>3721165.817066832</v>
      </c>
      <c r="BU37" s="23">
        <v>551759.73486807267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23822.698530571332</v>
      </c>
      <c r="CG37" s="23">
        <v>0</v>
      </c>
      <c r="CH37" s="23">
        <v>0</v>
      </c>
      <c r="CI37" s="23">
        <v>4916983.0547355367</v>
      </c>
      <c r="CJ37" s="34">
        <f t="shared" ref="CJ37:CJ68" si="1">SUM(BT37:CI37)</f>
        <v>9213731.3052010126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1766.9916011883752</v>
      </c>
      <c r="D38" s="23">
        <v>1489.8849552138213</v>
      </c>
      <c r="E38" s="23">
        <v>800390.06471151847</v>
      </c>
      <c r="F38" s="23">
        <v>38082.027899410998</v>
      </c>
      <c r="G38" s="23">
        <v>344339.48171314504</v>
      </c>
      <c r="H38" s="23">
        <v>84489.514008951024</v>
      </c>
      <c r="I38" s="23">
        <v>11743.770354199525</v>
      </c>
      <c r="J38" s="23">
        <v>137493.94625696322</v>
      </c>
      <c r="K38" s="23">
        <v>21516.083008758131</v>
      </c>
      <c r="L38" s="23">
        <v>6699.4862851754297</v>
      </c>
      <c r="M38" s="23">
        <v>111519.37959879808</v>
      </c>
      <c r="N38" s="23">
        <v>20461.331777788509</v>
      </c>
      <c r="O38" s="23">
        <v>117481.79103525402</v>
      </c>
      <c r="P38" s="23">
        <v>41959.411352102812</v>
      </c>
      <c r="Q38" s="23">
        <v>20480.912426670762</v>
      </c>
      <c r="R38" s="23">
        <v>80753.107753485223</v>
      </c>
      <c r="S38" s="23">
        <v>28791.583111516902</v>
      </c>
      <c r="T38" s="23">
        <v>33977.222096489189</v>
      </c>
      <c r="U38" s="23">
        <v>95624.427600197872</v>
      </c>
      <c r="V38" s="23">
        <v>9969.2191952374269</v>
      </c>
      <c r="W38" s="23">
        <v>6472.3636962417822</v>
      </c>
      <c r="X38" s="23">
        <v>41698.852012894546</v>
      </c>
      <c r="Y38" s="23">
        <v>13288.874245925201</v>
      </c>
      <c r="Z38" s="23">
        <v>466.33812224821253</v>
      </c>
      <c r="AA38" s="23">
        <v>731.38135426655879</v>
      </c>
      <c r="AB38" s="23">
        <v>14197.521583937143</v>
      </c>
      <c r="AC38" s="23">
        <v>161424.83815494308</v>
      </c>
      <c r="AD38" s="23">
        <v>194557.14618336837</v>
      </c>
      <c r="AE38" s="23">
        <v>4273438.9565604581</v>
      </c>
      <c r="AF38" s="23">
        <v>113158.91260669679</v>
      </c>
      <c r="AG38" s="23">
        <v>87335.753251585265</v>
      </c>
      <c r="AH38" s="23">
        <v>591966.48964207666</v>
      </c>
      <c r="AI38" s="23">
        <v>559226.44871405582</v>
      </c>
      <c r="AJ38" s="23">
        <v>445117.71980169142</v>
      </c>
      <c r="AK38" s="23">
        <v>4180.8687370006546</v>
      </c>
      <c r="AL38" s="23">
        <v>998.50263547597945</v>
      </c>
      <c r="AM38" s="23">
        <v>126589.59355923408</v>
      </c>
      <c r="AN38" s="23">
        <v>424.40663680014626</v>
      </c>
      <c r="AO38" s="23">
        <v>25489.138651486341</v>
      </c>
      <c r="AP38" s="23">
        <v>729.06025810676556</v>
      </c>
      <c r="AQ38" s="23">
        <v>994.7621347071472</v>
      </c>
      <c r="AR38" s="23">
        <v>895.67854789818671</v>
      </c>
      <c r="AS38" s="23">
        <v>148.27583251194599</v>
      </c>
      <c r="AT38" s="23">
        <v>120.3879022016708</v>
      </c>
      <c r="AU38" s="23">
        <v>1479.3277868685848</v>
      </c>
      <c r="AV38" s="23">
        <v>168.04646926307797</v>
      </c>
      <c r="AW38" s="23">
        <v>248.89071549960951</v>
      </c>
      <c r="AX38" s="23">
        <v>823.2749033695834</v>
      </c>
      <c r="AY38" s="23">
        <v>1572.5494334934563</v>
      </c>
      <c r="AZ38" s="23">
        <v>39.568647871989526</v>
      </c>
      <c r="BA38" s="23">
        <v>226.37999446040899</v>
      </c>
      <c r="BB38" s="23">
        <v>189.25887472023592</v>
      </c>
      <c r="BC38" s="23">
        <v>417.59710736093734</v>
      </c>
      <c r="BD38" s="23">
        <v>7721.1869955583124</v>
      </c>
      <c r="BE38" s="23">
        <v>112.22565851006647</v>
      </c>
      <c r="BF38" s="23">
        <v>590.2601381441973</v>
      </c>
      <c r="BG38" s="23">
        <v>2272.0887475164927</v>
      </c>
      <c r="BH38" s="23">
        <v>42988.072661964252</v>
      </c>
      <c r="BI38" s="23">
        <v>8837.3438844848515</v>
      </c>
      <c r="BJ38" s="23">
        <v>7301.4398995091433</v>
      </c>
      <c r="BK38" s="23">
        <v>221.07487455518765</v>
      </c>
      <c r="BL38" s="23">
        <v>2442.3949933530876</v>
      </c>
      <c r="BM38" s="23">
        <v>3114.5870497980773</v>
      </c>
      <c r="BN38" s="23">
        <v>3198.6229605910148</v>
      </c>
      <c r="BO38" s="23">
        <v>1782.7860936874285</v>
      </c>
      <c r="BP38" s="23">
        <v>2337.2684001400589</v>
      </c>
      <c r="BQ38" s="23">
        <v>11046.782748916838</v>
      </c>
      <c r="BR38" s="23">
        <v>934.4119570298102</v>
      </c>
      <c r="BS38" s="23">
        <v>0</v>
      </c>
      <c r="BT38" s="64">
        <v>8772747.3485645466</v>
      </c>
      <c r="BU38" s="23">
        <v>338882.55151266756</v>
      </c>
      <c r="BV38" s="23">
        <v>0</v>
      </c>
      <c r="BW38" s="23">
        <v>0</v>
      </c>
      <c r="BX38" s="23">
        <v>0</v>
      </c>
      <c r="BY38" s="23">
        <v>700566.12669091334</v>
      </c>
      <c r="BZ38" s="23">
        <v>0</v>
      </c>
      <c r="CA38" s="23">
        <v>0</v>
      </c>
      <c r="CB38" s="23">
        <v>0</v>
      </c>
      <c r="CC38" s="23">
        <v>0</v>
      </c>
      <c r="CD38" s="23">
        <v>19.315354186633904</v>
      </c>
      <c r="CE38" s="23">
        <v>0</v>
      </c>
      <c r="CF38" s="23">
        <v>6604.4864716033735</v>
      </c>
      <c r="CG38" s="23">
        <v>0</v>
      </c>
      <c r="CH38" s="23">
        <v>0</v>
      </c>
      <c r="CI38" s="23">
        <v>2577944.8766214452</v>
      </c>
      <c r="CJ38" s="34">
        <f t="shared" si="1"/>
        <v>12396764.705215363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109751.63154943025</v>
      </c>
      <c r="D39" s="23">
        <v>52177.595586658674</v>
      </c>
      <c r="E39" s="23">
        <v>8048.4808741236548</v>
      </c>
      <c r="F39" s="23">
        <v>8169.3314251313777</v>
      </c>
      <c r="G39" s="23">
        <v>142754.23832714671</v>
      </c>
      <c r="H39" s="23">
        <v>37835.850583189487</v>
      </c>
      <c r="I39" s="23">
        <v>11289.435337763311</v>
      </c>
      <c r="J39" s="23">
        <v>20860.639584609497</v>
      </c>
      <c r="K39" s="23">
        <v>98657.612124616979</v>
      </c>
      <c r="L39" s="23">
        <v>17027.862684979347</v>
      </c>
      <c r="M39" s="23">
        <v>23933.882253147356</v>
      </c>
      <c r="N39" s="23">
        <v>7515.9473410492237</v>
      </c>
      <c r="O39" s="23">
        <v>14468.576674808204</v>
      </c>
      <c r="P39" s="23">
        <v>27969.656005966972</v>
      </c>
      <c r="Q39" s="23">
        <v>6184.983197174266</v>
      </c>
      <c r="R39" s="23">
        <v>29652.123186805395</v>
      </c>
      <c r="S39" s="23">
        <v>16556.010982624317</v>
      </c>
      <c r="T39" s="23">
        <v>14105.729297870457</v>
      </c>
      <c r="U39" s="23">
        <v>56884.317724605615</v>
      </c>
      <c r="V39" s="23">
        <v>6245.0431553727931</v>
      </c>
      <c r="W39" s="23">
        <v>6026.5326249368318</v>
      </c>
      <c r="X39" s="23">
        <v>40281.357327924219</v>
      </c>
      <c r="Y39" s="23">
        <v>6834.3103435127368</v>
      </c>
      <c r="Z39" s="23">
        <v>32117.376879488947</v>
      </c>
      <c r="AA39" s="23">
        <v>39715.882555620679</v>
      </c>
      <c r="AB39" s="23">
        <v>52614.011193891965</v>
      </c>
      <c r="AC39" s="23">
        <v>167044.47345233374</v>
      </c>
      <c r="AD39" s="23">
        <v>180973.7792132945</v>
      </c>
      <c r="AE39" s="23">
        <v>833269.18926535256</v>
      </c>
      <c r="AF39" s="23">
        <v>218440.5716790962</v>
      </c>
      <c r="AG39" s="23">
        <v>253463.83966534806</v>
      </c>
      <c r="AH39" s="23">
        <v>54752.469134632338</v>
      </c>
      <c r="AI39" s="23">
        <v>274290.82069510547</v>
      </c>
      <c r="AJ39" s="23">
        <v>345318.19167937309</v>
      </c>
      <c r="AK39" s="23">
        <v>167509.5292293244</v>
      </c>
      <c r="AL39" s="23">
        <v>72259.906181011436</v>
      </c>
      <c r="AM39" s="23">
        <v>256636.77885254106</v>
      </c>
      <c r="AN39" s="23">
        <v>34931.994570389877</v>
      </c>
      <c r="AO39" s="23">
        <v>63793.883646730923</v>
      </c>
      <c r="AP39" s="23">
        <v>96362.826210318046</v>
      </c>
      <c r="AQ39" s="23">
        <v>722621.80536920752</v>
      </c>
      <c r="AR39" s="23">
        <v>112595.19978207628</v>
      </c>
      <c r="AS39" s="23">
        <v>153562.00360136729</v>
      </c>
      <c r="AT39" s="23">
        <v>44893.397790686373</v>
      </c>
      <c r="AU39" s="23">
        <v>125743.31310141168</v>
      </c>
      <c r="AV39" s="23">
        <v>17022.509404339908</v>
      </c>
      <c r="AW39" s="23">
        <v>19114.31973183604</v>
      </c>
      <c r="AX39" s="23">
        <v>143465.68805131671</v>
      </c>
      <c r="AY39" s="23">
        <v>334512.74810028332</v>
      </c>
      <c r="AZ39" s="23">
        <v>14224.09245589571</v>
      </c>
      <c r="BA39" s="23">
        <v>19449.536562703615</v>
      </c>
      <c r="BB39" s="23">
        <v>112083.37943478902</v>
      </c>
      <c r="BC39" s="23">
        <v>91519.947959210433</v>
      </c>
      <c r="BD39" s="23">
        <v>190809.14521497019</v>
      </c>
      <c r="BE39" s="23">
        <v>20237.336767838817</v>
      </c>
      <c r="BF39" s="23">
        <v>100146.84588212667</v>
      </c>
      <c r="BG39" s="23">
        <v>128570.50473548422</v>
      </c>
      <c r="BH39" s="23">
        <v>712998.25472836581</v>
      </c>
      <c r="BI39" s="23">
        <v>36971.976135550954</v>
      </c>
      <c r="BJ39" s="23">
        <v>249261.36751164423</v>
      </c>
      <c r="BK39" s="23">
        <v>17203.799998966337</v>
      </c>
      <c r="BL39" s="23">
        <v>166399.28535909913</v>
      </c>
      <c r="BM39" s="23">
        <v>176249.72408256531</v>
      </c>
      <c r="BN39" s="23">
        <v>67869.462164832541</v>
      </c>
      <c r="BO39" s="23">
        <v>44993.836643207062</v>
      </c>
      <c r="BP39" s="23">
        <v>117827.62491372958</v>
      </c>
      <c r="BQ39" s="23">
        <v>17286.661118129075</v>
      </c>
      <c r="BR39" s="23">
        <v>35778.957857918525</v>
      </c>
      <c r="BS39" s="23">
        <v>0</v>
      </c>
      <c r="BT39" s="64">
        <v>7900139.3967568539</v>
      </c>
      <c r="BU39" s="23">
        <v>435436.96023340279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3362.0192687064532</v>
      </c>
      <c r="CG39" s="23">
        <v>0</v>
      </c>
      <c r="CH39" s="23">
        <v>0</v>
      </c>
      <c r="CI39" s="23">
        <v>292016.52740630985</v>
      </c>
      <c r="CJ39" s="34">
        <f t="shared" si="1"/>
        <v>8630954.9036652725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11639.052878372719</v>
      </c>
      <c r="D40" s="23">
        <v>7919.2241441442266</v>
      </c>
      <c r="E40" s="23">
        <v>268.28477775810035</v>
      </c>
      <c r="F40" s="23">
        <v>5666.2044293322269</v>
      </c>
      <c r="G40" s="23">
        <v>155623.87206327516</v>
      </c>
      <c r="H40" s="23">
        <v>70329.855365218449</v>
      </c>
      <c r="I40" s="23">
        <v>18530.003054363267</v>
      </c>
      <c r="J40" s="23">
        <v>18628.17909884574</v>
      </c>
      <c r="K40" s="23">
        <v>25468.006262836909</v>
      </c>
      <c r="L40" s="23">
        <v>11125.229873835508</v>
      </c>
      <c r="M40" s="23">
        <v>53296.149411268736</v>
      </c>
      <c r="N40" s="23">
        <v>41992.294079901134</v>
      </c>
      <c r="O40" s="23">
        <v>47667.854496389686</v>
      </c>
      <c r="P40" s="23">
        <v>43434.825134739556</v>
      </c>
      <c r="Q40" s="23">
        <v>18991.54584500923</v>
      </c>
      <c r="R40" s="23">
        <v>54643.215828028944</v>
      </c>
      <c r="S40" s="23">
        <v>63495.130743015929</v>
      </c>
      <c r="T40" s="23">
        <v>33557.16911978033</v>
      </c>
      <c r="U40" s="23">
        <v>203153.00888865822</v>
      </c>
      <c r="V40" s="23">
        <v>21694.472787004215</v>
      </c>
      <c r="W40" s="23">
        <v>32777.275555717111</v>
      </c>
      <c r="X40" s="23">
        <v>76499.354457749549</v>
      </c>
      <c r="Y40" s="23">
        <v>19944.245313342595</v>
      </c>
      <c r="Z40" s="23">
        <v>3766.14333040568</v>
      </c>
      <c r="AA40" s="23">
        <v>5981.6666107478559</v>
      </c>
      <c r="AB40" s="23">
        <v>15098.170456954729</v>
      </c>
      <c r="AC40" s="23">
        <v>95019.127995841613</v>
      </c>
      <c r="AD40" s="23">
        <v>68959.003611657172</v>
      </c>
      <c r="AE40" s="23">
        <v>907541.93272413011</v>
      </c>
      <c r="AF40" s="23">
        <v>154925.54115514201</v>
      </c>
      <c r="AG40" s="23">
        <v>207159.64246945395</v>
      </c>
      <c r="AH40" s="23">
        <v>6694.0067524499682</v>
      </c>
      <c r="AI40" s="23">
        <v>452520.92250054557</v>
      </c>
      <c r="AJ40" s="23">
        <v>87951.925990092903</v>
      </c>
      <c r="AK40" s="23">
        <v>13244.562260926121</v>
      </c>
      <c r="AL40" s="23">
        <v>250536.4731188938</v>
      </c>
      <c r="AM40" s="23">
        <v>62179.223185189156</v>
      </c>
      <c r="AN40" s="23">
        <v>22285.426656242293</v>
      </c>
      <c r="AO40" s="23">
        <v>34152.673920914604</v>
      </c>
      <c r="AP40" s="23">
        <v>56787.405107885323</v>
      </c>
      <c r="AQ40" s="23">
        <v>115179.10838618554</v>
      </c>
      <c r="AR40" s="23">
        <v>53533.177498088837</v>
      </c>
      <c r="AS40" s="23">
        <v>34221.318963361497</v>
      </c>
      <c r="AT40" s="23">
        <v>38859.241255815177</v>
      </c>
      <c r="AU40" s="23">
        <v>8351.0576632967495</v>
      </c>
      <c r="AV40" s="23">
        <v>675.75557898676777</v>
      </c>
      <c r="AW40" s="23">
        <v>1192.7592960933644</v>
      </c>
      <c r="AX40" s="23">
        <v>96219.709800317432</v>
      </c>
      <c r="AY40" s="23">
        <v>224494.94902847076</v>
      </c>
      <c r="AZ40" s="23">
        <v>910.42011831996444</v>
      </c>
      <c r="BA40" s="23">
        <v>8020.3749963447817</v>
      </c>
      <c r="BB40" s="23">
        <v>54398.68354150893</v>
      </c>
      <c r="BC40" s="23">
        <v>44619.333082047648</v>
      </c>
      <c r="BD40" s="23">
        <v>100101.78870336719</v>
      </c>
      <c r="BE40" s="23">
        <v>29124.979484066556</v>
      </c>
      <c r="BF40" s="23">
        <v>106162.21283101174</v>
      </c>
      <c r="BG40" s="23">
        <v>66347.970106551686</v>
      </c>
      <c r="BH40" s="23">
        <v>233996.83515402582</v>
      </c>
      <c r="BI40" s="23">
        <v>10112.85688971225</v>
      </c>
      <c r="BJ40" s="23">
        <v>166967.33662663499</v>
      </c>
      <c r="BK40" s="23">
        <v>6465.6305644162749</v>
      </c>
      <c r="BL40" s="23">
        <v>25783.788335953665</v>
      </c>
      <c r="BM40" s="23">
        <v>190196.77555641296</v>
      </c>
      <c r="BN40" s="23">
        <v>38148.233833449049</v>
      </c>
      <c r="BO40" s="23">
        <v>32971.150486756691</v>
      </c>
      <c r="BP40" s="23">
        <v>98693.947174518325</v>
      </c>
      <c r="BQ40" s="23">
        <v>10286.062353114774</v>
      </c>
      <c r="BR40" s="23">
        <v>7857.2943129648866</v>
      </c>
      <c r="BS40" s="23">
        <v>0</v>
      </c>
      <c r="BT40" s="64">
        <v>5285041.0530778542</v>
      </c>
      <c r="BU40" s="23">
        <v>19692483.207235537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880.08594852826297</v>
      </c>
      <c r="CG40" s="23">
        <v>0</v>
      </c>
      <c r="CH40" s="23">
        <v>0</v>
      </c>
      <c r="CI40" s="23">
        <v>431086.5057066966</v>
      </c>
      <c r="CJ40" s="34">
        <f t="shared" si="1"/>
        <v>25409490.851968616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37968.248610368275</v>
      </c>
      <c r="D41" s="23">
        <v>12548.594117916195</v>
      </c>
      <c r="E41" s="23">
        <v>2374.7171947344746</v>
      </c>
      <c r="F41" s="23">
        <v>9960.1705754527884</v>
      </c>
      <c r="G41" s="23">
        <v>157831.14369343955</v>
      </c>
      <c r="H41" s="23">
        <v>31038.822538426997</v>
      </c>
      <c r="I41" s="23">
        <v>16266.397133730696</v>
      </c>
      <c r="J41" s="23">
        <v>92380.350002838735</v>
      </c>
      <c r="K41" s="23">
        <v>113451.97849326956</v>
      </c>
      <c r="L41" s="23">
        <v>11024.704277760049</v>
      </c>
      <c r="M41" s="23">
        <v>42502.616622725953</v>
      </c>
      <c r="N41" s="23">
        <v>29216.747892432839</v>
      </c>
      <c r="O41" s="23">
        <v>40918.445640550039</v>
      </c>
      <c r="P41" s="23">
        <v>36757.461852032502</v>
      </c>
      <c r="Q41" s="23">
        <v>15023.4749305245</v>
      </c>
      <c r="R41" s="23">
        <v>51892.818246801049</v>
      </c>
      <c r="S41" s="23">
        <v>33258.80976717468</v>
      </c>
      <c r="T41" s="23">
        <v>18873.7878173426</v>
      </c>
      <c r="U41" s="23">
        <v>106394.69109983953</v>
      </c>
      <c r="V41" s="23">
        <v>9216.0294288834539</v>
      </c>
      <c r="W41" s="23">
        <v>11274.308374921839</v>
      </c>
      <c r="X41" s="23">
        <v>60643.941380479475</v>
      </c>
      <c r="Y41" s="23">
        <v>11207.667542116278</v>
      </c>
      <c r="Z41" s="23">
        <v>22394.572522275448</v>
      </c>
      <c r="AA41" s="23">
        <v>8726.5141578607436</v>
      </c>
      <c r="AB41" s="23">
        <v>24059.044713093783</v>
      </c>
      <c r="AC41" s="23">
        <v>81995.834050725272</v>
      </c>
      <c r="AD41" s="23">
        <v>100115.70277981245</v>
      </c>
      <c r="AE41" s="23">
        <v>682434.63908008067</v>
      </c>
      <c r="AF41" s="23">
        <v>399551.11064015591</v>
      </c>
      <c r="AG41" s="23">
        <v>41739.600856904908</v>
      </c>
      <c r="AH41" s="23">
        <v>19397.014018864073</v>
      </c>
      <c r="AI41" s="23">
        <v>28479.77402287873</v>
      </c>
      <c r="AJ41" s="23">
        <v>70036.719868938919</v>
      </c>
      <c r="AK41" s="23">
        <v>15115.516029077375</v>
      </c>
      <c r="AL41" s="23">
        <v>36516.217849517663</v>
      </c>
      <c r="AM41" s="23">
        <v>1279106.1534352789</v>
      </c>
      <c r="AN41" s="23">
        <v>30547.361157998126</v>
      </c>
      <c r="AO41" s="23">
        <v>76531.103998844832</v>
      </c>
      <c r="AP41" s="23">
        <v>112468.56104505229</v>
      </c>
      <c r="AQ41" s="23">
        <v>114614.25280965987</v>
      </c>
      <c r="AR41" s="23">
        <v>34830.114479737014</v>
      </c>
      <c r="AS41" s="23">
        <v>83104.99427766609</v>
      </c>
      <c r="AT41" s="23">
        <v>70555.697981119534</v>
      </c>
      <c r="AU41" s="23">
        <v>13966.209325329412</v>
      </c>
      <c r="AV41" s="23">
        <v>3194.9517868982057</v>
      </c>
      <c r="AW41" s="23">
        <v>8315.7464903258769</v>
      </c>
      <c r="AX41" s="23">
        <v>275759.49989346502</v>
      </c>
      <c r="AY41" s="23">
        <v>405343.16374871199</v>
      </c>
      <c r="AZ41" s="23">
        <v>29155.938695229837</v>
      </c>
      <c r="BA41" s="23">
        <v>33327.447401859165</v>
      </c>
      <c r="BB41" s="23">
        <v>3210139.3519699951</v>
      </c>
      <c r="BC41" s="23">
        <v>82345.03551826936</v>
      </c>
      <c r="BD41" s="23">
        <v>234177.45139078295</v>
      </c>
      <c r="BE41" s="23">
        <v>22710.400048141673</v>
      </c>
      <c r="BF41" s="23">
        <v>13317.182625836662</v>
      </c>
      <c r="BG41" s="23">
        <v>105595.33156939177</v>
      </c>
      <c r="BH41" s="23">
        <v>426880.19584068056</v>
      </c>
      <c r="BI41" s="23">
        <v>25195.569944766059</v>
      </c>
      <c r="BJ41" s="23">
        <v>447770.89812482515</v>
      </c>
      <c r="BK41" s="23">
        <v>7889.7941594862132</v>
      </c>
      <c r="BL41" s="23">
        <v>153379.84802890848</v>
      </c>
      <c r="BM41" s="23">
        <v>194043.08294916103</v>
      </c>
      <c r="BN41" s="23">
        <v>41506.317051632133</v>
      </c>
      <c r="BO41" s="23">
        <v>34725.493978760242</v>
      </c>
      <c r="BP41" s="23">
        <v>104990.50523528985</v>
      </c>
      <c r="BQ41" s="23">
        <v>13250.38803585065</v>
      </c>
      <c r="BR41" s="23">
        <v>15831.750245451492</v>
      </c>
      <c r="BS41" s="23">
        <v>0</v>
      </c>
      <c r="BT41" s="64">
        <v>10187157.981068356</v>
      </c>
      <c r="BU41" s="23">
        <v>3906849.4420654941</v>
      </c>
      <c r="BV41" s="23">
        <v>0</v>
      </c>
      <c r="BW41" s="23">
        <v>195.5669943531272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4.5359980173044923</v>
      </c>
      <c r="CD41" s="23">
        <v>113381.72552447488</v>
      </c>
      <c r="CE41" s="23">
        <v>0</v>
      </c>
      <c r="CF41" s="23">
        <v>445981.25957107043</v>
      </c>
      <c r="CG41" s="23">
        <v>0</v>
      </c>
      <c r="CH41" s="23">
        <v>-32404.653540784428</v>
      </c>
      <c r="CI41" s="23">
        <v>677692.20047394338</v>
      </c>
      <c r="CJ41" s="34">
        <f t="shared" si="1"/>
        <v>15298858.058154924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3987.8355108385554</v>
      </c>
      <c r="D42" s="23">
        <v>734.08701942732432</v>
      </c>
      <c r="E42" s="23">
        <v>352.41347545510195</v>
      </c>
      <c r="F42" s="23">
        <v>1417.1020446930543</v>
      </c>
      <c r="G42" s="23">
        <v>42731.116060699009</v>
      </c>
      <c r="H42" s="23">
        <v>8785.8347027164709</v>
      </c>
      <c r="I42" s="23">
        <v>1361.1430375010063</v>
      </c>
      <c r="J42" s="23">
        <v>7849.931198763521</v>
      </c>
      <c r="K42" s="23">
        <v>60282.521952492032</v>
      </c>
      <c r="L42" s="23">
        <v>1091.0700458381343</v>
      </c>
      <c r="M42" s="23">
        <v>5647.2166920983791</v>
      </c>
      <c r="N42" s="23">
        <v>2900.3791245610482</v>
      </c>
      <c r="O42" s="23">
        <v>3950.0110205809601</v>
      </c>
      <c r="P42" s="23">
        <v>4255.2370902324592</v>
      </c>
      <c r="Q42" s="23">
        <v>1760.3210572134508</v>
      </c>
      <c r="R42" s="23">
        <v>4889.3748530160992</v>
      </c>
      <c r="S42" s="23">
        <v>3532.9090627186106</v>
      </c>
      <c r="T42" s="23">
        <v>1801.9426312964845</v>
      </c>
      <c r="U42" s="23">
        <v>10863.074908825136</v>
      </c>
      <c r="V42" s="23">
        <v>935.74645232923365</v>
      </c>
      <c r="W42" s="23">
        <v>947.89846221690766</v>
      </c>
      <c r="X42" s="23">
        <v>13542.116715685937</v>
      </c>
      <c r="Y42" s="23">
        <v>1156.7445665831262</v>
      </c>
      <c r="Z42" s="23">
        <v>3159.6601034764058</v>
      </c>
      <c r="AA42" s="23">
        <v>325.91375520466113</v>
      </c>
      <c r="AB42" s="23">
        <v>2457.3512773269267</v>
      </c>
      <c r="AC42" s="23">
        <v>6605.5178616276708</v>
      </c>
      <c r="AD42" s="23">
        <v>19187.934860511923</v>
      </c>
      <c r="AE42" s="23">
        <v>260372.68824833035</v>
      </c>
      <c r="AF42" s="23">
        <v>34802.959992327436</v>
      </c>
      <c r="AG42" s="23">
        <v>6564.0952571162434</v>
      </c>
      <c r="AH42" s="23">
        <v>3223.3660427190862</v>
      </c>
      <c r="AI42" s="23">
        <v>5911.4236936764846</v>
      </c>
      <c r="AJ42" s="23">
        <v>3113.8573570958524</v>
      </c>
      <c r="AK42" s="23">
        <v>407.71534344664246</v>
      </c>
      <c r="AL42" s="23">
        <v>11555.710902649007</v>
      </c>
      <c r="AM42" s="23">
        <v>46673.608484600962</v>
      </c>
      <c r="AN42" s="23">
        <v>393454.59989213391</v>
      </c>
      <c r="AO42" s="23">
        <v>6770.2130432138865</v>
      </c>
      <c r="AP42" s="23">
        <v>6151.5215486461429</v>
      </c>
      <c r="AQ42" s="23">
        <v>29382.623520691679</v>
      </c>
      <c r="AR42" s="23">
        <v>6763.9813042892383</v>
      </c>
      <c r="AS42" s="23">
        <v>6757.4690999520744</v>
      </c>
      <c r="AT42" s="23">
        <v>13242.65217315384</v>
      </c>
      <c r="AU42" s="23">
        <v>2406.8119098402726</v>
      </c>
      <c r="AV42" s="23">
        <v>578.27780238141042</v>
      </c>
      <c r="AW42" s="23">
        <v>1168.4054133900142</v>
      </c>
      <c r="AX42" s="23">
        <v>33544.159811514284</v>
      </c>
      <c r="AY42" s="23">
        <v>15469.370759305046</v>
      </c>
      <c r="AZ42" s="23">
        <v>2752.2815752700039</v>
      </c>
      <c r="BA42" s="23">
        <v>904.52348159263965</v>
      </c>
      <c r="BB42" s="23">
        <v>645726.96207066847</v>
      </c>
      <c r="BC42" s="23">
        <v>6846.2199442359833</v>
      </c>
      <c r="BD42" s="23">
        <v>42281.735175793685</v>
      </c>
      <c r="BE42" s="23">
        <v>673.37726174097406</v>
      </c>
      <c r="BF42" s="23">
        <v>14081.388690403039</v>
      </c>
      <c r="BG42" s="23">
        <v>11782.097905272611</v>
      </c>
      <c r="BH42" s="23">
        <v>112229.95768494523</v>
      </c>
      <c r="BI42" s="23">
        <v>23758.824023323803</v>
      </c>
      <c r="BJ42" s="23">
        <v>41443.594486848684</v>
      </c>
      <c r="BK42" s="23">
        <v>676.92873873159056</v>
      </c>
      <c r="BL42" s="23">
        <v>45130.782547855197</v>
      </c>
      <c r="BM42" s="23">
        <v>15132.010630083565</v>
      </c>
      <c r="BN42" s="23">
        <v>81916.631093837612</v>
      </c>
      <c r="BO42" s="23">
        <v>83719.819038939691</v>
      </c>
      <c r="BP42" s="23">
        <v>41295.971476414532</v>
      </c>
      <c r="BQ42" s="23">
        <v>683.63110069905565</v>
      </c>
      <c r="BR42" s="23">
        <v>876.81113552703289</v>
      </c>
      <c r="BS42" s="23">
        <v>0</v>
      </c>
      <c r="BT42" s="64">
        <v>2276741.4652065868</v>
      </c>
      <c r="BU42" s="23">
        <v>2678321.8819007133</v>
      </c>
      <c r="BV42" s="23">
        <v>0</v>
      </c>
      <c r="BW42" s="23">
        <v>0</v>
      </c>
      <c r="BX42" s="23">
        <v>6800.935314288512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8685.9560707351848</v>
      </c>
      <c r="CE42" s="23">
        <v>0</v>
      </c>
      <c r="CF42" s="23">
        <v>1053170.2291463232</v>
      </c>
      <c r="CG42" s="23">
        <v>0</v>
      </c>
      <c r="CH42" s="23">
        <v>-7205.5913305337781</v>
      </c>
      <c r="CI42" s="23">
        <v>375379.87508360943</v>
      </c>
      <c r="CJ42" s="34">
        <f t="shared" si="1"/>
        <v>6391894.7513917228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96949.193083475911</v>
      </c>
      <c r="D43" s="23">
        <v>24317.757243904962</v>
      </c>
      <c r="E43" s="23">
        <v>3933.1643883299553</v>
      </c>
      <c r="F43" s="23">
        <v>5045.4370840114207</v>
      </c>
      <c r="G43" s="23">
        <v>86552.243937371051</v>
      </c>
      <c r="H43" s="23">
        <v>32524.612576973432</v>
      </c>
      <c r="I43" s="23">
        <v>10786.995692269582</v>
      </c>
      <c r="J43" s="23">
        <v>12801.390249017204</v>
      </c>
      <c r="K43" s="23">
        <v>28853.1503818485</v>
      </c>
      <c r="L43" s="23">
        <v>19896.815089072843</v>
      </c>
      <c r="M43" s="23">
        <v>29530.615828866408</v>
      </c>
      <c r="N43" s="23">
        <v>15602.079248209508</v>
      </c>
      <c r="O43" s="23">
        <v>25471.083117936614</v>
      </c>
      <c r="P43" s="23">
        <v>41003.701524820201</v>
      </c>
      <c r="Q43" s="23">
        <v>18990.541592469825</v>
      </c>
      <c r="R43" s="23">
        <v>51186.187091439235</v>
      </c>
      <c r="S43" s="23">
        <v>57695.892278608713</v>
      </c>
      <c r="T43" s="23">
        <v>27805.568455891225</v>
      </c>
      <c r="U43" s="23">
        <v>138010.26478724537</v>
      </c>
      <c r="V43" s="23">
        <v>7690.0864646054388</v>
      </c>
      <c r="W43" s="23">
        <v>10191.784875953117</v>
      </c>
      <c r="X43" s="23">
        <v>31490.263698095972</v>
      </c>
      <c r="Y43" s="23">
        <v>4978.2187888641238</v>
      </c>
      <c r="Z43" s="23">
        <v>13158.890319908816</v>
      </c>
      <c r="AA43" s="23">
        <v>10919.044503733043</v>
      </c>
      <c r="AB43" s="23">
        <v>42799.999007533406</v>
      </c>
      <c r="AC43" s="23">
        <v>163982.5355800837</v>
      </c>
      <c r="AD43" s="23">
        <v>86697.921254248839</v>
      </c>
      <c r="AE43" s="23">
        <v>601302.71135819168</v>
      </c>
      <c r="AF43" s="23">
        <v>127179.55368563009</v>
      </c>
      <c r="AG43" s="23">
        <v>213951.22340455221</v>
      </c>
      <c r="AH43" s="23">
        <v>37177.37101963209</v>
      </c>
      <c r="AI43" s="23">
        <v>190845.82407301961</v>
      </c>
      <c r="AJ43" s="23">
        <v>108014.56191889872</v>
      </c>
      <c r="AK43" s="23">
        <v>196583.37854401406</v>
      </c>
      <c r="AL43" s="23">
        <v>50730.462800267655</v>
      </c>
      <c r="AM43" s="23">
        <v>25613.011807853181</v>
      </c>
      <c r="AN43" s="23">
        <v>20296.736809866583</v>
      </c>
      <c r="AO43" s="23">
        <v>721092.01375528029</v>
      </c>
      <c r="AP43" s="23">
        <v>214151.71692389081</v>
      </c>
      <c r="AQ43" s="23">
        <v>435755.65681900625</v>
      </c>
      <c r="AR43" s="23">
        <v>128896.92320468441</v>
      </c>
      <c r="AS43" s="23">
        <v>158865.71948251958</v>
      </c>
      <c r="AT43" s="23">
        <v>120508.46542469825</v>
      </c>
      <c r="AU43" s="23">
        <v>37744.045599504541</v>
      </c>
      <c r="AV43" s="23">
        <v>16076.817674320835</v>
      </c>
      <c r="AW43" s="23">
        <v>14451.672673194586</v>
      </c>
      <c r="AX43" s="23">
        <v>331168.62146189425</v>
      </c>
      <c r="AY43" s="23">
        <v>523380.33303852845</v>
      </c>
      <c r="AZ43" s="23">
        <v>11366.628472622591</v>
      </c>
      <c r="BA43" s="23">
        <v>22823.820565331931</v>
      </c>
      <c r="BB43" s="23">
        <v>112539.25301866996</v>
      </c>
      <c r="BC43" s="23">
        <v>131629.83045979298</v>
      </c>
      <c r="BD43" s="23">
        <v>647530.97292771563</v>
      </c>
      <c r="BE43" s="23">
        <v>37146.909826377414</v>
      </c>
      <c r="BF43" s="23">
        <v>19795.594767127921</v>
      </c>
      <c r="BG43" s="23">
        <v>185627.33639392513</v>
      </c>
      <c r="BH43" s="23">
        <v>624695.75240456103</v>
      </c>
      <c r="BI43" s="23">
        <v>13327.714321204407</v>
      </c>
      <c r="BJ43" s="23">
        <v>329983.06496985909</v>
      </c>
      <c r="BK43" s="23">
        <v>11345.05252760815</v>
      </c>
      <c r="BL43" s="23">
        <v>169115.74659095559</v>
      </c>
      <c r="BM43" s="23">
        <v>76629.638781934787</v>
      </c>
      <c r="BN43" s="23">
        <v>69441.134682671036</v>
      </c>
      <c r="BO43" s="23">
        <v>58563.115776945815</v>
      </c>
      <c r="BP43" s="23">
        <v>193956.78222885524</v>
      </c>
      <c r="BQ43" s="23">
        <v>10705.443842727427</v>
      </c>
      <c r="BR43" s="23">
        <v>22715.881332072571</v>
      </c>
      <c r="BS43" s="23">
        <v>0</v>
      </c>
      <c r="BT43" s="64">
        <v>8121591.9335151957</v>
      </c>
      <c r="BU43" s="23">
        <v>4996844.3560697287</v>
      </c>
      <c r="BV43" s="23">
        <v>0</v>
      </c>
      <c r="BW43" s="23">
        <v>46.523085615577813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1423.8809754099777</v>
      </c>
      <c r="CE43" s="23">
        <v>0</v>
      </c>
      <c r="CF43" s="23">
        <v>112655.87865520846</v>
      </c>
      <c r="CG43" s="23">
        <v>0</v>
      </c>
      <c r="CH43" s="23">
        <v>0</v>
      </c>
      <c r="CI43" s="23">
        <v>1262521.410640501</v>
      </c>
      <c r="CJ43" s="34">
        <f t="shared" si="1"/>
        <v>14495083.982941657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37474.557919115614</v>
      </c>
      <c r="D44" s="23">
        <v>22872.295060997065</v>
      </c>
      <c r="E44" s="23">
        <v>2350.8529738034304</v>
      </c>
      <c r="F44" s="23">
        <v>12126.594035486181</v>
      </c>
      <c r="G44" s="23">
        <v>108201.66842747133</v>
      </c>
      <c r="H44" s="23">
        <v>25268.408715209975</v>
      </c>
      <c r="I44" s="23">
        <v>13699.313446381704</v>
      </c>
      <c r="J44" s="23">
        <v>15403.185089842846</v>
      </c>
      <c r="K44" s="23">
        <v>29385.526247230118</v>
      </c>
      <c r="L44" s="23">
        <v>15661.809008120537</v>
      </c>
      <c r="M44" s="23">
        <v>46811.820833966165</v>
      </c>
      <c r="N44" s="23">
        <v>31994.921347164702</v>
      </c>
      <c r="O44" s="23">
        <v>19407.818078138185</v>
      </c>
      <c r="P44" s="23">
        <v>25019.494873589178</v>
      </c>
      <c r="Q44" s="23">
        <v>13356.440484101597</v>
      </c>
      <c r="R44" s="23">
        <v>41445.170271151474</v>
      </c>
      <c r="S44" s="23">
        <v>59249.919546999547</v>
      </c>
      <c r="T44" s="23">
        <v>31686.061395997727</v>
      </c>
      <c r="U44" s="23">
        <v>102536.02124360533</v>
      </c>
      <c r="V44" s="23">
        <v>11760.017558694861</v>
      </c>
      <c r="W44" s="23">
        <v>17144.008183088979</v>
      </c>
      <c r="X44" s="23">
        <v>42634.759187959498</v>
      </c>
      <c r="Y44" s="23">
        <v>12467.447106327945</v>
      </c>
      <c r="Z44" s="23">
        <v>75203.975749498146</v>
      </c>
      <c r="AA44" s="23">
        <v>25275.053852788486</v>
      </c>
      <c r="AB44" s="23">
        <v>55597.212838566498</v>
      </c>
      <c r="AC44" s="23">
        <v>202986.36891380482</v>
      </c>
      <c r="AD44" s="23">
        <v>42379.439294730699</v>
      </c>
      <c r="AE44" s="23">
        <v>371475.27778818161</v>
      </c>
      <c r="AF44" s="23">
        <v>173196.94110231925</v>
      </c>
      <c r="AG44" s="23">
        <v>58592.478502040758</v>
      </c>
      <c r="AH44" s="23">
        <v>50520.152418696256</v>
      </c>
      <c r="AI44" s="23">
        <v>112243.37767498236</v>
      </c>
      <c r="AJ44" s="23">
        <v>157272.15406174242</v>
      </c>
      <c r="AK44" s="23">
        <v>63562.968146865271</v>
      </c>
      <c r="AL44" s="23">
        <v>44290.158941068483</v>
      </c>
      <c r="AM44" s="23">
        <v>215027.18897316689</v>
      </c>
      <c r="AN44" s="23">
        <v>109714.84593388936</v>
      </c>
      <c r="AO44" s="23">
        <v>392866.43731376476</v>
      </c>
      <c r="AP44" s="23">
        <v>137478.03313761638</v>
      </c>
      <c r="AQ44" s="23">
        <v>644120.76539401058</v>
      </c>
      <c r="AR44" s="23">
        <v>151550.18787608069</v>
      </c>
      <c r="AS44" s="23">
        <v>208164.92666868609</v>
      </c>
      <c r="AT44" s="23">
        <v>39901.864685758643</v>
      </c>
      <c r="AU44" s="23">
        <v>29773.496207432334</v>
      </c>
      <c r="AV44" s="23">
        <v>974.52537336901707</v>
      </c>
      <c r="AW44" s="23">
        <v>997.20818963452507</v>
      </c>
      <c r="AX44" s="23">
        <v>132838.13202927413</v>
      </c>
      <c r="AY44" s="23">
        <v>392048.06600203773</v>
      </c>
      <c r="AZ44" s="23">
        <v>13938.8083452507</v>
      </c>
      <c r="BA44" s="23">
        <v>32329.660802668881</v>
      </c>
      <c r="BB44" s="23">
        <v>53377.41737928323</v>
      </c>
      <c r="BC44" s="23">
        <v>55596.535905942626</v>
      </c>
      <c r="BD44" s="23">
        <v>113373.41472212836</v>
      </c>
      <c r="BE44" s="23">
        <v>20285.898196951024</v>
      </c>
      <c r="BF44" s="23">
        <v>38728.942975272374</v>
      </c>
      <c r="BG44" s="23">
        <v>86358.684085270361</v>
      </c>
      <c r="BH44" s="23">
        <v>562430.46359356958</v>
      </c>
      <c r="BI44" s="23">
        <v>29060.559336705839</v>
      </c>
      <c r="BJ44" s="23">
        <v>207873.77336331797</v>
      </c>
      <c r="BK44" s="23">
        <v>19766.697653083265</v>
      </c>
      <c r="BL44" s="23">
        <v>242125.56695351057</v>
      </c>
      <c r="BM44" s="23">
        <v>129494.19309162005</v>
      </c>
      <c r="BN44" s="23">
        <v>36934.494020528058</v>
      </c>
      <c r="BO44" s="23">
        <v>24057.697883169112</v>
      </c>
      <c r="BP44" s="23">
        <v>199040.81120872745</v>
      </c>
      <c r="BQ44" s="23">
        <v>11894.673396753167</v>
      </c>
      <c r="BR44" s="23">
        <v>39491.011934046663</v>
      </c>
      <c r="BS44" s="23">
        <v>0</v>
      </c>
      <c r="BT44" s="64">
        <v>6542168.652952251</v>
      </c>
      <c r="BU44" s="23">
        <v>37462.110509880789</v>
      </c>
      <c r="BV44" s="23">
        <v>0</v>
      </c>
      <c r="BW44" s="23">
        <v>48.817667333771865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52.576889504142557</v>
      </c>
      <c r="CD44" s="23">
        <v>42151.10346079243</v>
      </c>
      <c r="CE44" s="23">
        <v>0</v>
      </c>
      <c r="CF44" s="23">
        <v>2159913.190780648</v>
      </c>
      <c r="CG44" s="23">
        <v>0</v>
      </c>
      <c r="CH44" s="23">
        <v>4001.7096524561694</v>
      </c>
      <c r="CI44" s="23">
        <v>1852496.4441380508</v>
      </c>
      <c r="CJ44" s="34">
        <f t="shared" si="1"/>
        <v>10638294.606050914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2152517.8004019721</v>
      </c>
      <c r="D45" s="23">
        <v>81300.80299009422</v>
      </c>
      <c r="E45" s="23">
        <v>139984.14913660841</v>
      </c>
      <c r="F45" s="23">
        <v>78318.432042469503</v>
      </c>
      <c r="G45" s="23">
        <v>620849.09463030449</v>
      </c>
      <c r="H45" s="23">
        <v>155344.33585816948</v>
      </c>
      <c r="I45" s="23">
        <v>68451.935118772642</v>
      </c>
      <c r="J45" s="23">
        <v>71176.2818260278</v>
      </c>
      <c r="K45" s="23">
        <v>86632.509379107651</v>
      </c>
      <c r="L45" s="23">
        <v>60859.177867961051</v>
      </c>
      <c r="M45" s="23">
        <v>108494.70771393279</v>
      </c>
      <c r="N45" s="23">
        <v>65544.473803537738</v>
      </c>
      <c r="O45" s="23">
        <v>90193.376408974058</v>
      </c>
      <c r="P45" s="23">
        <v>77971.336771633927</v>
      </c>
      <c r="Q45" s="23">
        <v>62047.370170083603</v>
      </c>
      <c r="R45" s="23">
        <v>172910.57429886443</v>
      </c>
      <c r="S45" s="23">
        <v>118425.78196932425</v>
      </c>
      <c r="T45" s="23">
        <v>84235.664122686954</v>
      </c>
      <c r="U45" s="23">
        <v>295823.39825945802</v>
      </c>
      <c r="V45" s="23">
        <v>45678.530732888066</v>
      </c>
      <c r="W45" s="23">
        <v>60450.918863860723</v>
      </c>
      <c r="X45" s="23">
        <v>173832.6240798228</v>
      </c>
      <c r="Y45" s="23">
        <v>46773.238403283249</v>
      </c>
      <c r="Z45" s="23">
        <v>495415.50854437036</v>
      </c>
      <c r="AA45" s="23">
        <v>27866.152143861422</v>
      </c>
      <c r="AB45" s="23">
        <v>18181.792342230983</v>
      </c>
      <c r="AC45" s="23">
        <v>814806.80631054705</v>
      </c>
      <c r="AD45" s="23">
        <v>388388.5494917637</v>
      </c>
      <c r="AE45" s="23">
        <v>1669722.5750555547</v>
      </c>
      <c r="AF45" s="23">
        <v>853559.62428231956</v>
      </c>
      <c r="AG45" s="23">
        <v>369068.01405565685</v>
      </c>
      <c r="AH45" s="23">
        <v>693028.05816357327</v>
      </c>
      <c r="AI45" s="23">
        <v>117497.74981426257</v>
      </c>
      <c r="AJ45" s="23">
        <v>111056.8019211545</v>
      </c>
      <c r="AK45" s="23">
        <v>44325.352655255461</v>
      </c>
      <c r="AL45" s="23">
        <v>293038.42951440596</v>
      </c>
      <c r="AM45" s="23">
        <v>124772.71408366402</v>
      </c>
      <c r="AN45" s="23">
        <v>39745.994671314729</v>
      </c>
      <c r="AO45" s="23">
        <v>90436.167306479911</v>
      </c>
      <c r="AP45" s="23">
        <v>189930.22689089057</v>
      </c>
      <c r="AQ45" s="23">
        <v>2746827.833313073</v>
      </c>
      <c r="AR45" s="23">
        <v>987361.10073895368</v>
      </c>
      <c r="AS45" s="23">
        <v>189196.60732956135</v>
      </c>
      <c r="AT45" s="23">
        <v>36284.853199718149</v>
      </c>
      <c r="AU45" s="23">
        <v>867378.35060768784</v>
      </c>
      <c r="AV45" s="23">
        <v>1262764.3702054778</v>
      </c>
      <c r="AW45" s="23">
        <v>3158032.6336009661</v>
      </c>
      <c r="AX45" s="23">
        <v>237566.87301548434</v>
      </c>
      <c r="AY45" s="23">
        <v>265798.19002453348</v>
      </c>
      <c r="AZ45" s="23">
        <v>15755.028594247506</v>
      </c>
      <c r="BA45" s="23">
        <v>6684.9399740888412</v>
      </c>
      <c r="BB45" s="23">
        <v>148836.97441822811</v>
      </c>
      <c r="BC45" s="23">
        <v>71074.391617507048</v>
      </c>
      <c r="BD45" s="23">
        <v>149388.35109550101</v>
      </c>
      <c r="BE45" s="23">
        <v>15812.382024557706</v>
      </c>
      <c r="BF45" s="23">
        <v>34036.383150943497</v>
      </c>
      <c r="BG45" s="23">
        <v>215004.64083512811</v>
      </c>
      <c r="BH45" s="23">
        <v>315165.97760617844</v>
      </c>
      <c r="BI45" s="23">
        <v>285822.20511507412</v>
      </c>
      <c r="BJ45" s="23">
        <v>239512.2028498124</v>
      </c>
      <c r="BK45" s="23">
        <v>154650.46374642802</v>
      </c>
      <c r="BL45" s="23">
        <v>106446.43979951802</v>
      </c>
      <c r="BM45" s="23">
        <v>11624.921788423657</v>
      </c>
      <c r="BN45" s="23">
        <v>51815.628270613714</v>
      </c>
      <c r="BO45" s="23">
        <v>25349.239460868721</v>
      </c>
      <c r="BP45" s="23">
        <v>97423.308490399519</v>
      </c>
      <c r="BQ45" s="23">
        <v>44525.230954862891</v>
      </c>
      <c r="BR45" s="23">
        <v>4904.5254008463817</v>
      </c>
      <c r="BS45" s="23">
        <v>0</v>
      </c>
      <c r="BT45" s="64">
        <v>23003701.079325821</v>
      </c>
      <c r="BU45" s="23">
        <v>17582661.688339036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259247.35450415808</v>
      </c>
      <c r="CG45" s="23">
        <v>4887.258225383157</v>
      </c>
      <c r="CH45" s="23">
        <v>75.304044388228235</v>
      </c>
      <c r="CI45" s="23">
        <v>1558583.7250125587</v>
      </c>
      <c r="CJ45" s="34">
        <f t="shared" si="1"/>
        <v>42409156.409451343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86307.331908958658</v>
      </c>
      <c r="D46" s="23">
        <v>2950.4566186636143</v>
      </c>
      <c r="E46" s="23">
        <v>6495.5539461254939</v>
      </c>
      <c r="F46" s="23">
        <v>8813.3586270768737</v>
      </c>
      <c r="G46" s="23">
        <v>14533.628504361586</v>
      </c>
      <c r="H46" s="23">
        <v>-3080.9870721775251</v>
      </c>
      <c r="I46" s="23">
        <v>-281.28300581963583</v>
      </c>
      <c r="J46" s="23">
        <v>3847.84957146541</v>
      </c>
      <c r="K46" s="23">
        <v>5442.1321294587933</v>
      </c>
      <c r="L46" s="23">
        <v>2523.3679347016428</v>
      </c>
      <c r="M46" s="23">
        <v>7074.331577646768</v>
      </c>
      <c r="N46" s="23">
        <v>3887.0388495431912</v>
      </c>
      <c r="O46" s="23">
        <v>4895.7873342373323</v>
      </c>
      <c r="P46" s="23">
        <v>13304.838132453935</v>
      </c>
      <c r="Q46" s="23">
        <v>-216.48660503734729</v>
      </c>
      <c r="R46" s="23">
        <v>10275.639422611755</v>
      </c>
      <c r="S46" s="23">
        <v>2207.7281446880525</v>
      </c>
      <c r="T46" s="23">
        <v>-915.81187345647913</v>
      </c>
      <c r="U46" s="23">
        <v>16451.962457845679</v>
      </c>
      <c r="V46" s="23">
        <v>1427.2618959292906</v>
      </c>
      <c r="W46" s="23">
        <v>-41.863188905523224</v>
      </c>
      <c r="X46" s="23">
        <v>5534.6256878665754</v>
      </c>
      <c r="Y46" s="23">
        <v>2225.7715088171935</v>
      </c>
      <c r="Z46" s="23">
        <v>19274.250188637343</v>
      </c>
      <c r="AA46" s="23">
        <v>922.67624590364142</v>
      </c>
      <c r="AB46" s="23">
        <v>12129.332123048704</v>
      </c>
      <c r="AC46" s="23">
        <v>104271.7171651137</v>
      </c>
      <c r="AD46" s="23">
        <v>33856.543994207408</v>
      </c>
      <c r="AE46" s="23">
        <v>103567.88792834892</v>
      </c>
      <c r="AF46" s="23">
        <v>51930.880073527544</v>
      </c>
      <c r="AG46" s="23">
        <v>222891.87484808228</v>
      </c>
      <c r="AH46" s="23">
        <v>193465.62405876667</v>
      </c>
      <c r="AI46" s="23">
        <v>17784.373647571938</v>
      </c>
      <c r="AJ46" s="23">
        <v>22694.592967905195</v>
      </c>
      <c r="AK46" s="23">
        <v>7959.9515301080264</v>
      </c>
      <c r="AL46" s="23">
        <v>15848.919952864022</v>
      </c>
      <c r="AM46" s="23">
        <v>8369.584132782491</v>
      </c>
      <c r="AN46" s="23">
        <v>2898.9731374214616</v>
      </c>
      <c r="AO46" s="23">
        <v>14330.634727325436</v>
      </c>
      <c r="AP46" s="23">
        <v>6461.3903217196021</v>
      </c>
      <c r="AQ46" s="23">
        <v>-27934.302557886134</v>
      </c>
      <c r="AR46" s="23">
        <v>1592014.5444071409</v>
      </c>
      <c r="AS46" s="23">
        <v>-5243.3679373830173</v>
      </c>
      <c r="AT46" s="23">
        <v>2826.3908999097571</v>
      </c>
      <c r="AU46" s="23">
        <v>51873.574163427977</v>
      </c>
      <c r="AV46" s="23">
        <v>0</v>
      </c>
      <c r="AW46" s="23">
        <v>2678.1131378362275</v>
      </c>
      <c r="AX46" s="23">
        <v>8094.4142748769791</v>
      </c>
      <c r="AY46" s="23">
        <v>9020.1243948729752</v>
      </c>
      <c r="AZ46" s="23">
        <v>659.74713526160815</v>
      </c>
      <c r="BA46" s="23">
        <v>2439.3130978058612</v>
      </c>
      <c r="BB46" s="23">
        <v>5391.2138733993861</v>
      </c>
      <c r="BC46" s="23">
        <v>3711.5592354877626</v>
      </c>
      <c r="BD46" s="23">
        <v>7257.1966147679768</v>
      </c>
      <c r="BE46" s="23">
        <v>1363.826975126841</v>
      </c>
      <c r="BF46" s="23">
        <v>5815.8173727977428</v>
      </c>
      <c r="BG46" s="23">
        <v>14213.540373121832</v>
      </c>
      <c r="BH46" s="23">
        <v>46849.020493670483</v>
      </c>
      <c r="BI46" s="23">
        <v>491.36704381358163</v>
      </c>
      <c r="BJ46" s="23">
        <v>32102.204102864944</v>
      </c>
      <c r="BK46" s="23">
        <v>1763.0588143717328</v>
      </c>
      <c r="BL46" s="23">
        <v>15784.182013833242</v>
      </c>
      <c r="BM46" s="23">
        <v>33847.881423015497</v>
      </c>
      <c r="BN46" s="23">
        <v>5554.5578417311453</v>
      </c>
      <c r="BO46" s="23">
        <v>4519.5988548043078</v>
      </c>
      <c r="BP46" s="23">
        <v>11386.969035015311</v>
      </c>
      <c r="BQ46" s="23">
        <v>1266.2485318614135</v>
      </c>
      <c r="BR46" s="23">
        <v>4445.4990792926965</v>
      </c>
      <c r="BS46" s="23">
        <v>0</v>
      </c>
      <c r="BT46" s="64">
        <v>2864513.7322452283</v>
      </c>
      <c r="BU46" s="23">
        <v>8672285.307202097</v>
      </c>
      <c r="BV46" s="23">
        <v>0</v>
      </c>
      <c r="BW46" s="23">
        <v>67748.806453810394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366151.65038525552</v>
      </c>
      <c r="CG46" s="23">
        <v>0</v>
      </c>
      <c r="CH46" s="23">
        <v>0</v>
      </c>
      <c r="CI46" s="23">
        <v>311815.22216937254</v>
      </c>
      <c r="CJ46" s="34">
        <f t="shared" si="1"/>
        <v>12282514.718455765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12955.41894623523</v>
      </c>
      <c r="D47" s="23">
        <v>4120.0771579954244</v>
      </c>
      <c r="E47" s="23">
        <v>1784.9541735538062</v>
      </c>
      <c r="F47" s="23">
        <v>2017.6051771061877</v>
      </c>
      <c r="G47" s="23">
        <v>52183.003438534928</v>
      </c>
      <c r="H47" s="23">
        <v>8456.8547514930524</v>
      </c>
      <c r="I47" s="23">
        <v>4558.2866501006065</v>
      </c>
      <c r="J47" s="23">
        <v>5891.1244964086127</v>
      </c>
      <c r="K47" s="23">
        <v>9097.1944110977583</v>
      </c>
      <c r="L47" s="23">
        <v>5287.3673354746088</v>
      </c>
      <c r="M47" s="23">
        <v>17516.224887994824</v>
      </c>
      <c r="N47" s="23">
        <v>15180.616218825271</v>
      </c>
      <c r="O47" s="23">
        <v>9034.9924105308801</v>
      </c>
      <c r="P47" s="23">
        <v>8169.9841660049933</v>
      </c>
      <c r="Q47" s="23">
        <v>3977.1494407849846</v>
      </c>
      <c r="R47" s="23">
        <v>17355.381321334102</v>
      </c>
      <c r="S47" s="23">
        <v>12189.989892438345</v>
      </c>
      <c r="T47" s="23">
        <v>6645.9780776972111</v>
      </c>
      <c r="U47" s="23">
        <v>28800.554127592339</v>
      </c>
      <c r="V47" s="23">
        <v>3912.8289494271571</v>
      </c>
      <c r="W47" s="23">
        <v>5958.5699410191964</v>
      </c>
      <c r="X47" s="23">
        <v>17228.997448461028</v>
      </c>
      <c r="Y47" s="23">
        <v>3898.6425867275648</v>
      </c>
      <c r="Z47" s="23">
        <v>11012.22120620247</v>
      </c>
      <c r="AA47" s="23">
        <v>5640.1197151514334</v>
      </c>
      <c r="AB47" s="23">
        <v>4892.1535102949865</v>
      </c>
      <c r="AC47" s="23">
        <v>72690.822018167193</v>
      </c>
      <c r="AD47" s="23">
        <v>19032.021044187877</v>
      </c>
      <c r="AE47" s="23">
        <v>108587.15428315003</v>
      </c>
      <c r="AF47" s="23">
        <v>61353.067999222068</v>
      </c>
      <c r="AG47" s="23">
        <v>33924.955389568961</v>
      </c>
      <c r="AH47" s="23">
        <v>14920.838324861334</v>
      </c>
      <c r="AI47" s="23">
        <v>31616.624341234135</v>
      </c>
      <c r="AJ47" s="23">
        <v>24022.222866849497</v>
      </c>
      <c r="AK47" s="23">
        <v>5048.213529867533</v>
      </c>
      <c r="AL47" s="23">
        <v>27387.809467847794</v>
      </c>
      <c r="AM47" s="23">
        <v>18928.578363970457</v>
      </c>
      <c r="AN47" s="23">
        <v>8662.7918468656171</v>
      </c>
      <c r="AO47" s="23">
        <v>13654.936683546501</v>
      </c>
      <c r="AP47" s="23">
        <v>19480.276752656369</v>
      </c>
      <c r="AQ47" s="23">
        <v>2361614.305818249</v>
      </c>
      <c r="AR47" s="23">
        <v>797075.04302437103</v>
      </c>
      <c r="AS47" s="23">
        <v>204585.72769011412</v>
      </c>
      <c r="AT47" s="23">
        <v>20315.682281118217</v>
      </c>
      <c r="AU47" s="23">
        <v>13905.615348980527</v>
      </c>
      <c r="AV47" s="23">
        <v>601.85626032672099</v>
      </c>
      <c r="AW47" s="23">
        <v>1169.2787330229266</v>
      </c>
      <c r="AX47" s="23">
        <v>52463.504481562028</v>
      </c>
      <c r="AY47" s="23">
        <v>103338.80827142663</v>
      </c>
      <c r="AZ47" s="23">
        <v>5331.5581076788103</v>
      </c>
      <c r="BA47" s="23">
        <v>804.65629666106122</v>
      </c>
      <c r="BB47" s="23">
        <v>10024.505443771253</v>
      </c>
      <c r="BC47" s="23">
        <v>19851.574021846583</v>
      </c>
      <c r="BD47" s="23">
        <v>95893.375471547566</v>
      </c>
      <c r="BE47" s="23">
        <v>5407.559180246064</v>
      </c>
      <c r="BF47" s="23">
        <v>2912.6874420060399</v>
      </c>
      <c r="BG47" s="23">
        <v>32891.397610113112</v>
      </c>
      <c r="BH47" s="23">
        <v>212192.08412202448</v>
      </c>
      <c r="BI47" s="23">
        <v>4803.2870151123925</v>
      </c>
      <c r="BJ47" s="23">
        <v>47225.458550037707</v>
      </c>
      <c r="BK47" s="23">
        <v>4505.5419913501737</v>
      </c>
      <c r="BL47" s="23">
        <v>35137.307812197869</v>
      </c>
      <c r="BM47" s="23">
        <v>45609.880167805597</v>
      </c>
      <c r="BN47" s="23">
        <v>17878.093023828449</v>
      </c>
      <c r="BO47" s="23">
        <v>10614.782921416589</v>
      </c>
      <c r="BP47" s="23">
        <v>60887.501015242335</v>
      </c>
      <c r="BQ47" s="23">
        <v>2846.446948380496</v>
      </c>
      <c r="BR47" s="23">
        <v>9293.3042235610919</v>
      </c>
      <c r="BS47" s="23">
        <v>0</v>
      </c>
      <c r="BT47" s="64">
        <v>4916257.4266244797</v>
      </c>
      <c r="BU47" s="23">
        <v>647594.16183420748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15356.970260767133</v>
      </c>
      <c r="CG47" s="23">
        <v>0</v>
      </c>
      <c r="CH47" s="23">
        <v>0</v>
      </c>
      <c r="CI47" s="23">
        <v>110728.43623632446</v>
      </c>
      <c r="CJ47" s="34">
        <f t="shared" si="1"/>
        <v>5689936.9949557791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19.741328615692872</v>
      </c>
      <c r="D48" s="23">
        <v>12.080450401574707</v>
      </c>
      <c r="E48" s="23">
        <v>1.393026005467292</v>
      </c>
      <c r="F48" s="23">
        <v>5.1595165561693861</v>
      </c>
      <c r="G48" s="23">
        <v>111.92189671094361</v>
      </c>
      <c r="H48" s="23">
        <v>11.536573107216938</v>
      </c>
      <c r="I48" s="23">
        <v>4.323766730707657</v>
      </c>
      <c r="J48" s="23">
        <v>5.4889314006095136</v>
      </c>
      <c r="K48" s="23">
        <v>15.192423849297857</v>
      </c>
      <c r="L48" s="23">
        <v>8.4704861389476456</v>
      </c>
      <c r="M48" s="23">
        <v>36.301623363906693</v>
      </c>
      <c r="N48" s="23">
        <v>16.377201538574496</v>
      </c>
      <c r="O48" s="23">
        <v>10.395948262326336</v>
      </c>
      <c r="P48" s="23">
        <v>15.396120283215465</v>
      </c>
      <c r="Q48" s="23">
        <v>5.2113014673495286</v>
      </c>
      <c r="R48" s="23">
        <v>18.81630821276655</v>
      </c>
      <c r="S48" s="23">
        <v>13.678212552854298</v>
      </c>
      <c r="T48" s="23">
        <v>9.6999714578068925</v>
      </c>
      <c r="U48" s="23">
        <v>78.791587559427754</v>
      </c>
      <c r="V48" s="23">
        <v>3.9190376104200983</v>
      </c>
      <c r="W48" s="23">
        <v>7.911565159916905</v>
      </c>
      <c r="X48" s="23">
        <v>27.691157543453315</v>
      </c>
      <c r="Y48" s="23">
        <v>5.8318023824544056</v>
      </c>
      <c r="Z48" s="23">
        <v>3.8955936453255124</v>
      </c>
      <c r="AA48" s="23">
        <v>6.5708903803021146</v>
      </c>
      <c r="AB48" s="23">
        <v>26.560382351448624</v>
      </c>
      <c r="AC48" s="23">
        <v>60.028609192316615</v>
      </c>
      <c r="AD48" s="23">
        <v>11.492297236955388</v>
      </c>
      <c r="AE48" s="23">
        <v>91.764132098657186</v>
      </c>
      <c r="AF48" s="23">
        <v>37.967272685692976</v>
      </c>
      <c r="AG48" s="23">
        <v>39.890949877520448</v>
      </c>
      <c r="AH48" s="23">
        <v>10.135960223626244</v>
      </c>
      <c r="AI48" s="23">
        <v>12.919134581316241</v>
      </c>
      <c r="AJ48" s="23">
        <v>33.844478087152204</v>
      </c>
      <c r="AK48" s="23">
        <v>4.2899913301485615</v>
      </c>
      <c r="AL48" s="23">
        <v>6.2651875729500395</v>
      </c>
      <c r="AM48" s="23">
        <v>20.41894689438891</v>
      </c>
      <c r="AN48" s="23">
        <v>45.836716152680935</v>
      </c>
      <c r="AO48" s="23">
        <v>30.572731837973791</v>
      </c>
      <c r="AP48" s="23">
        <v>30.476584105352458</v>
      </c>
      <c r="AQ48" s="23">
        <v>29.391374412708625</v>
      </c>
      <c r="AR48" s="23">
        <v>18.402631879393237</v>
      </c>
      <c r="AS48" s="23">
        <v>19.244918458685195</v>
      </c>
      <c r="AT48" s="23">
        <v>13.972127098818037</v>
      </c>
      <c r="AU48" s="23">
        <v>802457.3092892305</v>
      </c>
      <c r="AV48" s="23">
        <v>230165.4397600776</v>
      </c>
      <c r="AW48" s="23">
        <v>114224.80604527063</v>
      </c>
      <c r="AX48" s="23">
        <v>40.503997233944816</v>
      </c>
      <c r="AY48" s="23">
        <v>79.948637315354446</v>
      </c>
      <c r="AZ48" s="23">
        <v>6.9337122561921971</v>
      </c>
      <c r="BA48" s="23">
        <v>3.8281139818575149</v>
      </c>
      <c r="BB48" s="23">
        <v>18.042348828198037</v>
      </c>
      <c r="BC48" s="23">
        <v>20.212496899987258</v>
      </c>
      <c r="BD48" s="23">
        <v>79.226075231241694</v>
      </c>
      <c r="BE48" s="23">
        <v>5.4539843560633718</v>
      </c>
      <c r="BF48" s="23">
        <v>4.0610054231065531</v>
      </c>
      <c r="BG48" s="23">
        <v>42.980703595678612</v>
      </c>
      <c r="BH48" s="23">
        <v>61.068514274133605</v>
      </c>
      <c r="BI48" s="23">
        <v>6.374724544902417</v>
      </c>
      <c r="BJ48" s="23">
        <v>59.25363279931657</v>
      </c>
      <c r="BK48" s="23">
        <v>4.0167103490964138</v>
      </c>
      <c r="BL48" s="23">
        <v>15.932930210990239</v>
      </c>
      <c r="BM48" s="23">
        <v>15.62714227928851</v>
      </c>
      <c r="BN48" s="23">
        <v>38.97776954497489</v>
      </c>
      <c r="BO48" s="23">
        <v>17.260589081210377</v>
      </c>
      <c r="BP48" s="23">
        <v>169.84959329810482</v>
      </c>
      <c r="BQ48" s="23">
        <v>3.363736136653626</v>
      </c>
      <c r="BR48" s="23">
        <v>17.884094493080038</v>
      </c>
      <c r="BS48" s="23">
        <v>0</v>
      </c>
      <c r="BT48" s="64">
        <v>1148557.626753726</v>
      </c>
      <c r="BU48" s="23">
        <v>482853.30852491979</v>
      </c>
      <c r="BV48" s="23">
        <v>0</v>
      </c>
      <c r="BW48" s="23">
        <v>0</v>
      </c>
      <c r="BX48" s="23">
        <v>0</v>
      </c>
      <c r="BY48" s="23">
        <v>0</v>
      </c>
      <c r="BZ48" s="23">
        <v>575147.04248748976</v>
      </c>
      <c r="CA48" s="23">
        <v>389898.61763857794</v>
      </c>
      <c r="CB48" s="23">
        <v>0</v>
      </c>
      <c r="CC48" s="23">
        <v>0</v>
      </c>
      <c r="CD48" s="23">
        <v>693.22435648377461</v>
      </c>
      <c r="CE48" s="23">
        <v>0</v>
      </c>
      <c r="CF48" s="23">
        <v>0</v>
      </c>
      <c r="CG48" s="23">
        <v>0</v>
      </c>
      <c r="CH48" s="23">
        <v>57.09443717184557</v>
      </c>
      <c r="CI48" s="23">
        <v>0</v>
      </c>
      <c r="CJ48" s="34">
        <f t="shared" si="1"/>
        <v>2597206.9141983688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11749.148972544448</v>
      </c>
      <c r="D49" s="23">
        <v>14101.503725114395</v>
      </c>
      <c r="E49" s="23">
        <v>16640.474899976893</v>
      </c>
      <c r="F49" s="23">
        <v>42670.234156662249</v>
      </c>
      <c r="G49" s="23">
        <v>478569.39986130415</v>
      </c>
      <c r="H49" s="23">
        <v>57033.558869733883</v>
      </c>
      <c r="I49" s="23">
        <v>21696.454591054924</v>
      </c>
      <c r="J49" s="23">
        <v>62633.09166059627</v>
      </c>
      <c r="K49" s="23">
        <v>179463.54639400548</v>
      </c>
      <c r="L49" s="23">
        <v>75131.292232658176</v>
      </c>
      <c r="M49" s="23">
        <v>139121.96326935751</v>
      </c>
      <c r="N49" s="23">
        <v>46218.649325545324</v>
      </c>
      <c r="O49" s="23">
        <v>87315.869193536491</v>
      </c>
      <c r="P49" s="23">
        <v>80830.837647279797</v>
      </c>
      <c r="Q49" s="23">
        <v>25104.872281486972</v>
      </c>
      <c r="R49" s="23">
        <v>129003.30795849542</v>
      </c>
      <c r="S49" s="23">
        <v>162700.20032564207</v>
      </c>
      <c r="T49" s="23">
        <v>132032.11333082436</v>
      </c>
      <c r="U49" s="23">
        <v>267346.41806350037</v>
      </c>
      <c r="V49" s="23">
        <v>21972.199199498598</v>
      </c>
      <c r="W49" s="23">
        <v>49369.617727477904</v>
      </c>
      <c r="X49" s="23">
        <v>302107.82543716836</v>
      </c>
      <c r="Y49" s="23">
        <v>44087.432460849341</v>
      </c>
      <c r="Z49" s="23">
        <v>9478.6228328713332</v>
      </c>
      <c r="AA49" s="23">
        <v>1373.1814162907058</v>
      </c>
      <c r="AB49" s="23">
        <v>76075.749209553309</v>
      </c>
      <c r="AC49" s="23">
        <v>560683.17678903218</v>
      </c>
      <c r="AD49" s="23">
        <v>769762.14161123044</v>
      </c>
      <c r="AE49" s="23">
        <v>2938968.5571338856</v>
      </c>
      <c r="AF49" s="23">
        <v>3725535.5385237657</v>
      </c>
      <c r="AG49" s="23">
        <v>308678.66767403181</v>
      </c>
      <c r="AH49" s="23">
        <v>33155.943329862224</v>
      </c>
      <c r="AI49" s="23">
        <v>201570.05006960925</v>
      </c>
      <c r="AJ49" s="23">
        <v>248085.69560845726</v>
      </c>
      <c r="AK49" s="23">
        <v>2115.640871194907</v>
      </c>
      <c r="AL49" s="23">
        <v>1438843.5872000463</v>
      </c>
      <c r="AM49" s="23">
        <v>197393.37392412283</v>
      </c>
      <c r="AN49" s="23">
        <v>111683.65851412597</v>
      </c>
      <c r="AO49" s="23">
        <v>6489.9555593839059</v>
      </c>
      <c r="AP49" s="23">
        <v>149178.15687416031</v>
      </c>
      <c r="AQ49" s="23">
        <v>530041.00983711099</v>
      </c>
      <c r="AR49" s="23">
        <v>116909.59599050655</v>
      </c>
      <c r="AS49" s="23">
        <v>197814.16398834094</v>
      </c>
      <c r="AT49" s="23">
        <v>76599.800826431063</v>
      </c>
      <c r="AU49" s="23">
        <v>31432.655056263011</v>
      </c>
      <c r="AV49" s="23">
        <v>0</v>
      </c>
      <c r="AW49" s="23">
        <v>0</v>
      </c>
      <c r="AX49" s="23">
        <v>217167.58523121866</v>
      </c>
      <c r="AY49" s="23">
        <v>403345.09361107333</v>
      </c>
      <c r="AZ49" s="23">
        <v>91095.57000913407</v>
      </c>
      <c r="BA49" s="23">
        <v>65608.381562742128</v>
      </c>
      <c r="BB49" s="23">
        <v>99374.126145354996</v>
      </c>
      <c r="BC49" s="23">
        <v>121926.24529679625</v>
      </c>
      <c r="BD49" s="23">
        <v>374416.305167004</v>
      </c>
      <c r="BE49" s="23">
        <v>23791.281199129186</v>
      </c>
      <c r="BF49" s="23">
        <v>34853.132147362288</v>
      </c>
      <c r="BG49" s="23">
        <v>212913.3358312363</v>
      </c>
      <c r="BH49" s="23">
        <v>1726099.5442348947</v>
      </c>
      <c r="BI49" s="23">
        <v>13837.800648402113</v>
      </c>
      <c r="BJ49" s="23">
        <v>399587.30602208234</v>
      </c>
      <c r="BK49" s="23">
        <v>34782.881562447932</v>
      </c>
      <c r="BL49" s="23">
        <v>204669.03301066902</v>
      </c>
      <c r="BM49" s="23">
        <v>353325.96612280724</v>
      </c>
      <c r="BN49" s="23">
        <v>163649.81254420761</v>
      </c>
      <c r="BO49" s="23">
        <v>90093.598491602359</v>
      </c>
      <c r="BP49" s="23">
        <v>176246.97104495735</v>
      </c>
      <c r="BQ49" s="23">
        <v>159435.08553840613</v>
      </c>
      <c r="BR49" s="23">
        <v>73569.788036986414</v>
      </c>
      <c r="BS49" s="23">
        <v>0</v>
      </c>
      <c r="BT49" s="64">
        <v>19218557.777883105</v>
      </c>
      <c r="BU49" s="23">
        <v>11026.410537610174</v>
      </c>
      <c r="BV49" s="23">
        <v>0</v>
      </c>
      <c r="BW49" s="23">
        <v>0</v>
      </c>
      <c r="BX49" s="23">
        <v>0.3066721999479623</v>
      </c>
      <c r="BY49" s="23">
        <v>19341.575613916488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7485.8771715674156</v>
      </c>
      <c r="CG49" s="23">
        <v>0</v>
      </c>
      <c r="CH49" s="23">
        <v>0</v>
      </c>
      <c r="CI49" s="23">
        <v>9203.9838950465637</v>
      </c>
      <c r="CJ49" s="34">
        <f t="shared" si="1"/>
        <v>19265615.931773447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27308203.197568376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27308203.197568376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44112454.178088792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44112454.178088792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143486.33630932705</v>
      </c>
      <c r="D52" s="23">
        <v>79449.80395357628</v>
      </c>
      <c r="E52" s="23">
        <v>13989.766812463151</v>
      </c>
      <c r="F52" s="23">
        <v>12065.805092582372</v>
      </c>
      <c r="G52" s="23">
        <v>237598.7122112253</v>
      </c>
      <c r="H52" s="23">
        <v>64197.38260352637</v>
      </c>
      <c r="I52" s="23">
        <v>22562.646527312289</v>
      </c>
      <c r="J52" s="23">
        <v>21465.161566412258</v>
      </c>
      <c r="K52" s="23">
        <v>21861.985106733977</v>
      </c>
      <c r="L52" s="23">
        <v>35333.882550598806</v>
      </c>
      <c r="M52" s="23">
        <v>193285.00952924561</v>
      </c>
      <c r="N52" s="23">
        <v>122016.65495152022</v>
      </c>
      <c r="O52" s="23">
        <v>54884.726140276282</v>
      </c>
      <c r="P52" s="23">
        <v>114724.94317123669</v>
      </c>
      <c r="Q52" s="23">
        <v>39314.097624923124</v>
      </c>
      <c r="R52" s="23">
        <v>100537.27291780146</v>
      </c>
      <c r="S52" s="23">
        <v>148595.71210588305</v>
      </c>
      <c r="T52" s="23">
        <v>73709.71788232759</v>
      </c>
      <c r="U52" s="23">
        <v>217779.02105151897</v>
      </c>
      <c r="V52" s="23">
        <v>27577.502002665795</v>
      </c>
      <c r="W52" s="23">
        <v>64992.061696596873</v>
      </c>
      <c r="X52" s="23">
        <v>112391.06754347417</v>
      </c>
      <c r="Y52" s="23">
        <v>29561.094737929827</v>
      </c>
      <c r="Z52" s="23">
        <v>34662.376450629221</v>
      </c>
      <c r="AA52" s="23">
        <v>40709.748714517496</v>
      </c>
      <c r="AB52" s="23">
        <v>118314.45210312359</v>
      </c>
      <c r="AC52" s="23">
        <v>797640.33048816572</v>
      </c>
      <c r="AD52" s="23">
        <v>343538.55296426441</v>
      </c>
      <c r="AE52" s="23">
        <v>1650820.0738095487</v>
      </c>
      <c r="AF52" s="23">
        <v>859738.13603135373</v>
      </c>
      <c r="AG52" s="23">
        <v>299900.28814500844</v>
      </c>
      <c r="AH52" s="23">
        <v>66200.469284984225</v>
      </c>
      <c r="AI52" s="23">
        <v>203652.97880001381</v>
      </c>
      <c r="AJ52" s="23">
        <v>433986.22655783565</v>
      </c>
      <c r="AK52" s="23">
        <v>14901.675327501491</v>
      </c>
      <c r="AL52" s="23">
        <v>117578.43600609264</v>
      </c>
      <c r="AM52" s="23">
        <v>128618.86804739856</v>
      </c>
      <c r="AN52" s="23">
        <v>73277.191015087737</v>
      </c>
      <c r="AO52" s="23">
        <v>86048.639214344963</v>
      </c>
      <c r="AP52" s="23">
        <v>256349.19783381326</v>
      </c>
      <c r="AQ52" s="23">
        <v>564374.7413854379</v>
      </c>
      <c r="AR52" s="23">
        <v>266875.36869027017</v>
      </c>
      <c r="AS52" s="23">
        <v>187076.59711707974</v>
      </c>
      <c r="AT52" s="23">
        <v>143683.49577629089</v>
      </c>
      <c r="AU52" s="23">
        <v>316731.56343797664</v>
      </c>
      <c r="AV52" s="23">
        <v>38773.352190041602</v>
      </c>
      <c r="AW52" s="23">
        <v>51789.651236139522</v>
      </c>
      <c r="AX52" s="23">
        <v>398439.91726637969</v>
      </c>
      <c r="AY52" s="23">
        <v>603164.77715196135</v>
      </c>
      <c r="AZ52" s="23">
        <v>41646.884207719093</v>
      </c>
      <c r="BA52" s="23">
        <v>5447.332244725525</v>
      </c>
      <c r="BB52" s="23">
        <v>293536.040447334</v>
      </c>
      <c r="BC52" s="23">
        <v>148858.25062095147</v>
      </c>
      <c r="BD52" s="23">
        <v>555456.38709751854</v>
      </c>
      <c r="BE52" s="23">
        <v>37599.975277635502</v>
      </c>
      <c r="BF52" s="23">
        <v>77462.805232031926</v>
      </c>
      <c r="BG52" s="23">
        <v>328577.97838938242</v>
      </c>
      <c r="BH52" s="23">
        <v>412018.61062740849</v>
      </c>
      <c r="BI52" s="23">
        <v>27336.203227228365</v>
      </c>
      <c r="BJ52" s="23">
        <v>123572.76226320794</v>
      </c>
      <c r="BK52" s="23">
        <v>28453.852749974223</v>
      </c>
      <c r="BL52" s="23">
        <v>82983.025983775748</v>
      </c>
      <c r="BM52" s="23">
        <v>42521.870877875306</v>
      </c>
      <c r="BN52" s="23">
        <v>87827.61567639948</v>
      </c>
      <c r="BO52" s="23">
        <v>56938.613952323125</v>
      </c>
      <c r="BP52" s="23">
        <v>734233.20359545609</v>
      </c>
      <c r="BQ52" s="23">
        <v>50030.242256032383</v>
      </c>
      <c r="BR52" s="23">
        <v>97227.777544865326</v>
      </c>
      <c r="BS52" s="23">
        <v>0</v>
      </c>
      <c r="BT52" s="64">
        <v>13279956.901406264</v>
      </c>
      <c r="BU52" s="23">
        <v>1055405.1923733633</v>
      </c>
      <c r="BV52" s="23">
        <v>0</v>
      </c>
      <c r="BW52" s="23">
        <v>0</v>
      </c>
      <c r="BX52" s="23">
        <v>0</v>
      </c>
      <c r="BY52" s="23">
        <v>0</v>
      </c>
      <c r="BZ52" s="23">
        <v>635962.38706915639</v>
      </c>
      <c r="CA52" s="23">
        <v>433683.64464317914</v>
      </c>
      <c r="CB52" s="23">
        <v>0</v>
      </c>
      <c r="CC52" s="23">
        <v>0</v>
      </c>
      <c r="CD52" s="23">
        <v>7.2135884577306753</v>
      </c>
      <c r="CE52" s="23">
        <v>0</v>
      </c>
      <c r="CF52" s="23">
        <v>164730.34587014979</v>
      </c>
      <c r="CG52" s="23">
        <v>0</v>
      </c>
      <c r="CH52" s="23">
        <v>0</v>
      </c>
      <c r="CI52" s="23">
        <v>1406723.7262689997</v>
      </c>
      <c r="CJ52" s="34">
        <f t="shared" si="1"/>
        <v>16976469.411219571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51829.78873238292</v>
      </c>
      <c r="D53" s="23">
        <v>27118.362885098373</v>
      </c>
      <c r="E53" s="23">
        <v>4420.0565204975746</v>
      </c>
      <c r="F53" s="23">
        <v>140145.10032248648</v>
      </c>
      <c r="G53" s="23">
        <v>186392.41769329191</v>
      </c>
      <c r="H53" s="23">
        <v>13628.672240659853</v>
      </c>
      <c r="I53" s="23">
        <v>9846.3992651061744</v>
      </c>
      <c r="J53" s="23">
        <v>15739.174177489876</v>
      </c>
      <c r="K53" s="23">
        <v>13857.833862919915</v>
      </c>
      <c r="L53" s="23">
        <v>20780.089726628499</v>
      </c>
      <c r="M53" s="23">
        <v>23565.523180564564</v>
      </c>
      <c r="N53" s="23">
        <v>30976.498479762427</v>
      </c>
      <c r="O53" s="23">
        <v>12139.80031996859</v>
      </c>
      <c r="P53" s="23">
        <v>46422.894145163831</v>
      </c>
      <c r="Q53" s="23">
        <v>10727.233760922849</v>
      </c>
      <c r="R53" s="23">
        <v>42529.443611717565</v>
      </c>
      <c r="S53" s="23">
        <v>25987.725774617451</v>
      </c>
      <c r="T53" s="23">
        <v>19019.618088481562</v>
      </c>
      <c r="U53" s="23">
        <v>61207.177854969515</v>
      </c>
      <c r="V53" s="23">
        <v>3637.9898204323376</v>
      </c>
      <c r="W53" s="23">
        <v>19182.866750715035</v>
      </c>
      <c r="X53" s="23">
        <v>35568.207887179524</v>
      </c>
      <c r="Y53" s="23">
        <v>9269.0963177945796</v>
      </c>
      <c r="Z53" s="23">
        <v>9898.4566081649828</v>
      </c>
      <c r="AA53" s="23">
        <v>59840.23335145507</v>
      </c>
      <c r="AB53" s="23">
        <v>55775.336247522871</v>
      </c>
      <c r="AC53" s="23">
        <v>6653822.6248269482</v>
      </c>
      <c r="AD53" s="23">
        <v>50177.773586085859</v>
      </c>
      <c r="AE53" s="23">
        <v>460629.64883605414</v>
      </c>
      <c r="AF53" s="23">
        <v>89166.5100824892</v>
      </c>
      <c r="AG53" s="23">
        <v>38334.65532914806</v>
      </c>
      <c r="AH53" s="23">
        <v>13434.201948728287</v>
      </c>
      <c r="AI53" s="23">
        <v>21417.752031916334</v>
      </c>
      <c r="AJ53" s="23">
        <v>66301.671490720604</v>
      </c>
      <c r="AK53" s="23">
        <v>11571.962235494771</v>
      </c>
      <c r="AL53" s="23">
        <v>39180.764701001593</v>
      </c>
      <c r="AM53" s="23">
        <v>27892.867503430491</v>
      </c>
      <c r="AN53" s="23">
        <v>34538.973706026518</v>
      </c>
      <c r="AO53" s="23">
        <v>71942.543938718343</v>
      </c>
      <c r="AP53" s="23">
        <v>159203.76919551886</v>
      </c>
      <c r="AQ53" s="23">
        <v>161507.28107296073</v>
      </c>
      <c r="AR53" s="23">
        <v>27515.394917061116</v>
      </c>
      <c r="AS53" s="23">
        <v>65273.010849590712</v>
      </c>
      <c r="AT53" s="23">
        <v>162540.73536934971</v>
      </c>
      <c r="AU53" s="23">
        <v>19560.057562025915</v>
      </c>
      <c r="AV53" s="23">
        <v>6311.0742644117327</v>
      </c>
      <c r="AW53" s="23">
        <v>10658.664630516181</v>
      </c>
      <c r="AX53" s="23">
        <v>190972.64167112997</v>
      </c>
      <c r="AY53" s="23">
        <v>441300.53382633405</v>
      </c>
      <c r="AZ53" s="23">
        <v>1964.7768906650711</v>
      </c>
      <c r="BA53" s="23">
        <v>5204.1263069266997</v>
      </c>
      <c r="BB53" s="23">
        <v>22917.191826824492</v>
      </c>
      <c r="BC53" s="23">
        <v>64677.497789458066</v>
      </c>
      <c r="BD53" s="23">
        <v>84017.250911916868</v>
      </c>
      <c r="BE53" s="23">
        <v>9053.7837140413576</v>
      </c>
      <c r="BF53" s="23">
        <v>193.34981521872018</v>
      </c>
      <c r="BG53" s="23">
        <v>126348.38844016103</v>
      </c>
      <c r="BH53" s="23">
        <v>313093.84372501203</v>
      </c>
      <c r="BI53" s="23">
        <v>12037.704691673236</v>
      </c>
      <c r="BJ53" s="23">
        <v>208804.46457862176</v>
      </c>
      <c r="BK53" s="23">
        <v>17627.517589751704</v>
      </c>
      <c r="BL53" s="23">
        <v>72626.414933033273</v>
      </c>
      <c r="BM53" s="23">
        <v>101242.40674857376</v>
      </c>
      <c r="BN53" s="23">
        <v>51989.866309886376</v>
      </c>
      <c r="BO53" s="23">
        <v>52904.367688357597</v>
      </c>
      <c r="BP53" s="23">
        <v>430838.90363726381</v>
      </c>
      <c r="BQ53" s="23">
        <v>8530.7001507376408</v>
      </c>
      <c r="BR53" s="23">
        <v>18525.851305737044</v>
      </c>
      <c r="BS53" s="23">
        <v>0</v>
      </c>
      <c r="BT53" s="64">
        <v>11375359.518255517</v>
      </c>
      <c r="BU53" s="23">
        <v>42295.781655556166</v>
      </c>
      <c r="BV53" s="23">
        <v>0</v>
      </c>
      <c r="BW53" s="23">
        <v>0</v>
      </c>
      <c r="BX53" s="23">
        <v>0</v>
      </c>
      <c r="BY53" s="23">
        <v>626298.36598362005</v>
      </c>
      <c r="BZ53" s="23">
        <v>0</v>
      </c>
      <c r="CA53" s="23">
        <v>0</v>
      </c>
      <c r="CB53" s="23">
        <v>0</v>
      </c>
      <c r="CC53" s="23">
        <v>0</v>
      </c>
      <c r="CD53" s="23">
        <v>1292093.0917039418</v>
      </c>
      <c r="CE53" s="23">
        <v>0</v>
      </c>
      <c r="CF53" s="23">
        <v>772586.29549445631</v>
      </c>
      <c r="CG53" s="23">
        <v>0</v>
      </c>
      <c r="CH53" s="23">
        <v>267.71581980902266</v>
      </c>
      <c r="CI53" s="23">
        <v>5373227.4238303769</v>
      </c>
      <c r="CJ53" s="34">
        <f t="shared" si="1"/>
        <v>19482128.192743279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0.27078811840614014</v>
      </c>
      <c r="D54" s="23">
        <v>145.9909164416089</v>
      </c>
      <c r="E54" s="23">
        <v>0.68657378550585191</v>
      </c>
      <c r="F54" s="23">
        <v>38.540106976442161</v>
      </c>
      <c r="G54" s="23">
        <v>1.8532347583134201</v>
      </c>
      <c r="H54" s="23">
        <v>0.44827409579349442</v>
      </c>
      <c r="I54" s="23">
        <v>4.6840640361859538E-2</v>
      </c>
      <c r="J54" s="23">
        <v>0.17595413527781401</v>
      </c>
      <c r="K54" s="23">
        <v>26.227482129589212</v>
      </c>
      <c r="L54" s="23">
        <v>8.1058535545702158E-3</v>
      </c>
      <c r="M54" s="23">
        <v>1.47679187361348</v>
      </c>
      <c r="N54" s="23">
        <v>3.2726987972880026E-2</v>
      </c>
      <c r="O54" s="23">
        <v>0.43208314174845203</v>
      </c>
      <c r="P54" s="23">
        <v>34.862139238846041</v>
      </c>
      <c r="Q54" s="23">
        <v>0.16481267253212831</v>
      </c>
      <c r="R54" s="23">
        <v>0.21337628618798765</v>
      </c>
      <c r="S54" s="23">
        <v>0.23886593794090039</v>
      </c>
      <c r="T54" s="23">
        <v>0.29500074918889335</v>
      </c>
      <c r="U54" s="23">
        <v>0.84985376423320202</v>
      </c>
      <c r="V54" s="23">
        <v>0.72870839243039465</v>
      </c>
      <c r="W54" s="23">
        <v>8.7496666417499536E-2</v>
      </c>
      <c r="X54" s="23">
        <v>3.051687685937968</v>
      </c>
      <c r="Y54" s="23">
        <v>6.6109765825800859E-2</v>
      </c>
      <c r="Z54" s="23">
        <v>0.36224949932268979</v>
      </c>
      <c r="AA54" s="23">
        <v>5.4250273551530025E-2</v>
      </c>
      <c r="AB54" s="23">
        <v>167.53016192106128</v>
      </c>
      <c r="AC54" s="23">
        <v>1033.3717781131559</v>
      </c>
      <c r="AD54" s="23">
        <v>688.30818225999064</v>
      </c>
      <c r="AE54" s="23">
        <v>35.624452350487111</v>
      </c>
      <c r="AF54" s="23">
        <v>4.0633593646400517</v>
      </c>
      <c r="AG54" s="23">
        <v>93.84239027431299</v>
      </c>
      <c r="AH54" s="23">
        <v>2.3291860150678901E-2</v>
      </c>
      <c r="AI54" s="23">
        <v>0.44982321680478132</v>
      </c>
      <c r="AJ54" s="23">
        <v>0.17553176884145599</v>
      </c>
      <c r="AK54" s="23">
        <v>0.13548220507769895</v>
      </c>
      <c r="AL54" s="23">
        <v>5.4263974474705536</v>
      </c>
      <c r="AM54" s="23">
        <v>7.8167441130659127E-2</v>
      </c>
      <c r="AN54" s="23">
        <v>16.853915661283718</v>
      </c>
      <c r="AO54" s="23">
        <v>6.8004133334394644E-3</v>
      </c>
      <c r="AP54" s="23">
        <v>0.12261936758657421</v>
      </c>
      <c r="AQ54" s="23">
        <v>272.74720500505202</v>
      </c>
      <c r="AR54" s="23">
        <v>0.5898762611360574</v>
      </c>
      <c r="AS54" s="23">
        <v>1.5139485877633847</v>
      </c>
      <c r="AT54" s="23">
        <v>518.54311187965266</v>
      </c>
      <c r="AU54" s="23">
        <v>144.53620251012785</v>
      </c>
      <c r="AV54" s="23">
        <v>0</v>
      </c>
      <c r="AW54" s="23">
        <v>82.794038338153882</v>
      </c>
      <c r="AX54" s="23">
        <v>233.83799331234857</v>
      </c>
      <c r="AY54" s="23">
        <v>0.10016350644870117</v>
      </c>
      <c r="AZ54" s="23">
        <v>15168.783471336454</v>
      </c>
      <c r="BA54" s="23">
        <v>190.11363994626097</v>
      </c>
      <c r="BB54" s="23">
        <v>7.0127356245620209</v>
      </c>
      <c r="BC54" s="23">
        <v>0.56143586918666022</v>
      </c>
      <c r="BD54" s="23">
        <v>1.7299404166333776</v>
      </c>
      <c r="BE54" s="23">
        <v>1.6969447714393893</v>
      </c>
      <c r="BF54" s="23">
        <v>0</v>
      </c>
      <c r="BG54" s="23">
        <v>124.72436900074638</v>
      </c>
      <c r="BH54" s="23">
        <v>15211.995367287702</v>
      </c>
      <c r="BI54" s="23">
        <v>0</v>
      </c>
      <c r="BJ54" s="23">
        <v>2623.7145699848743</v>
      </c>
      <c r="BK54" s="23">
        <v>442.27361833838489</v>
      </c>
      <c r="BL54" s="23">
        <v>221.70648852357408</v>
      </c>
      <c r="BM54" s="23">
        <v>6729.7168067395824</v>
      </c>
      <c r="BN54" s="23">
        <v>9.5855896645251732</v>
      </c>
      <c r="BO54" s="23">
        <v>744.09618688207672</v>
      </c>
      <c r="BP54" s="23">
        <v>852.09676982199653</v>
      </c>
      <c r="BQ54" s="23">
        <v>4.3919785756616904E-2</v>
      </c>
      <c r="BR54" s="23">
        <v>99.26499445807022</v>
      </c>
      <c r="BS54" s="23">
        <v>0</v>
      </c>
      <c r="BT54" s="64">
        <v>45986.956171388432</v>
      </c>
      <c r="BU54" s="23">
        <v>808287.67175144341</v>
      </c>
      <c r="BV54" s="23">
        <v>0</v>
      </c>
      <c r="BW54" s="23">
        <v>242500.95538965132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576280.33577590378</v>
      </c>
      <c r="CG54" s="23">
        <v>0</v>
      </c>
      <c r="CH54" s="23">
        <v>0.94136865354506549</v>
      </c>
      <c r="CI54" s="23">
        <v>3459.9910671304206</v>
      </c>
      <c r="CJ54" s="34">
        <f t="shared" si="1"/>
        <v>1676516.8515241707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392.75946018999656</v>
      </c>
      <c r="D55" s="23">
        <v>268.39615981623245</v>
      </c>
      <c r="E55" s="23">
        <v>43.982942131109318</v>
      </c>
      <c r="F55" s="23">
        <v>29.153023385917301</v>
      </c>
      <c r="G55" s="23">
        <v>403.44322976405471</v>
      </c>
      <c r="H55" s="23">
        <v>98.963233626388075</v>
      </c>
      <c r="I55" s="23">
        <v>24.082489112389375</v>
      </c>
      <c r="J55" s="23">
        <v>68.074982930648005</v>
      </c>
      <c r="K55" s="23">
        <v>51.871370878725891</v>
      </c>
      <c r="L55" s="23">
        <v>84.899226121172632</v>
      </c>
      <c r="M55" s="23">
        <v>125.4510329647138</v>
      </c>
      <c r="N55" s="23">
        <v>257.50999119032997</v>
      </c>
      <c r="O55" s="23">
        <v>113.62977506464588</v>
      </c>
      <c r="P55" s="23">
        <v>109.70651583103627</v>
      </c>
      <c r="Q55" s="23">
        <v>43.565071595375386</v>
      </c>
      <c r="R55" s="23">
        <v>161.70318647490163</v>
      </c>
      <c r="S55" s="23">
        <v>147.80060556073903</v>
      </c>
      <c r="T55" s="23">
        <v>59.306722999537406</v>
      </c>
      <c r="U55" s="23">
        <v>328.71317768073561</v>
      </c>
      <c r="V55" s="23">
        <v>30.294441010396255</v>
      </c>
      <c r="W55" s="23">
        <v>107.45160737215552</v>
      </c>
      <c r="X55" s="23">
        <v>81.481588501845209</v>
      </c>
      <c r="Y55" s="23">
        <v>43.381415064875682</v>
      </c>
      <c r="Z55" s="23">
        <v>154.08759830049576</v>
      </c>
      <c r="AA55" s="23">
        <v>169.30269424223152</v>
      </c>
      <c r="AB55" s="23">
        <v>184.90522295119172</v>
      </c>
      <c r="AC55" s="23">
        <v>1139.4405458313236</v>
      </c>
      <c r="AD55" s="23">
        <v>1694.3763552355613</v>
      </c>
      <c r="AE55" s="23">
        <v>1997.9539914766299</v>
      </c>
      <c r="AF55" s="23">
        <v>1252.9449702504155</v>
      </c>
      <c r="AG55" s="23">
        <v>960.40564036093804</v>
      </c>
      <c r="AH55" s="23">
        <v>556.89357127821904</v>
      </c>
      <c r="AI55" s="23">
        <v>128.54993347108379</v>
      </c>
      <c r="AJ55" s="23">
        <v>736.92610630415447</v>
      </c>
      <c r="AK55" s="23">
        <v>86.881157985514434</v>
      </c>
      <c r="AL55" s="23">
        <v>340.65696860024514</v>
      </c>
      <c r="AM55" s="23">
        <v>211.13616734912279</v>
      </c>
      <c r="AN55" s="23">
        <v>141.72182526675721</v>
      </c>
      <c r="AO55" s="23">
        <v>539.27331390911365</v>
      </c>
      <c r="AP55" s="23">
        <v>550.68130694322031</v>
      </c>
      <c r="AQ55" s="23">
        <v>703.25285257119333</v>
      </c>
      <c r="AR55" s="23">
        <v>976.69686775168941</v>
      </c>
      <c r="AS55" s="23">
        <v>269.42772251602071</v>
      </c>
      <c r="AT55" s="23">
        <v>255.70688565956056</v>
      </c>
      <c r="AU55" s="23">
        <v>98.600959365560868</v>
      </c>
      <c r="AV55" s="23">
        <v>32.734054071569034</v>
      </c>
      <c r="AW55" s="23">
        <v>29.049330531335677</v>
      </c>
      <c r="AX55" s="23">
        <v>504.94242302437442</v>
      </c>
      <c r="AY55" s="23">
        <v>5040.6874281554392</v>
      </c>
      <c r="AZ55" s="23">
        <v>6779.5166986949116</v>
      </c>
      <c r="BA55" s="23">
        <v>2970.5039954083231</v>
      </c>
      <c r="BB55" s="23">
        <v>297.68382247996448</v>
      </c>
      <c r="BC55" s="23">
        <v>496.18142509161197</v>
      </c>
      <c r="BD55" s="23">
        <v>1406.7207603317372</v>
      </c>
      <c r="BE55" s="23">
        <v>96.295070311381664</v>
      </c>
      <c r="BF55" s="23">
        <v>702.39930823097075</v>
      </c>
      <c r="BG55" s="23">
        <v>3207.1177623035551</v>
      </c>
      <c r="BH55" s="23">
        <v>204547.09067387332</v>
      </c>
      <c r="BI55" s="23">
        <v>0.72543268297094143</v>
      </c>
      <c r="BJ55" s="23">
        <v>21688.180718993583</v>
      </c>
      <c r="BK55" s="23">
        <v>76.953643912056222</v>
      </c>
      <c r="BL55" s="23">
        <v>210768.28221363362</v>
      </c>
      <c r="BM55" s="23">
        <v>155238.30927542044</v>
      </c>
      <c r="BN55" s="23">
        <v>19898.931535151925</v>
      </c>
      <c r="BO55" s="23">
        <v>2885.6943100792359</v>
      </c>
      <c r="BP55" s="23">
        <v>42064.206300484322</v>
      </c>
      <c r="BQ55" s="23">
        <v>14.500157454218819</v>
      </c>
      <c r="BR55" s="23">
        <v>119.99675573361598</v>
      </c>
      <c r="BS55" s="23">
        <v>0</v>
      </c>
      <c r="BT55" s="64">
        <v>695092.14700294263</v>
      </c>
      <c r="BU55" s="23">
        <v>0</v>
      </c>
      <c r="BV55" s="23">
        <v>0</v>
      </c>
      <c r="BW55" s="23">
        <v>0</v>
      </c>
      <c r="BX55" s="23">
        <v>33.288513821072719</v>
      </c>
      <c r="BY55" s="23">
        <v>2162361.0824490865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1304438.3439714713</v>
      </c>
      <c r="CG55" s="23">
        <v>0</v>
      </c>
      <c r="CH55" s="23">
        <v>0</v>
      </c>
      <c r="CI55" s="23">
        <v>64350.891170968702</v>
      </c>
      <c r="CJ55" s="34">
        <f t="shared" si="1"/>
        <v>4226275.75310829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48540.124423877154</v>
      </c>
      <c r="D56" s="23">
        <v>6666.1671608587358</v>
      </c>
      <c r="E56" s="23">
        <v>565.49950797532972</v>
      </c>
      <c r="F56" s="23">
        <v>6900.4547463299523</v>
      </c>
      <c r="G56" s="23">
        <v>1412546.9668529357</v>
      </c>
      <c r="H56" s="23">
        <v>95535.576595182109</v>
      </c>
      <c r="I56" s="23">
        <v>20929.547746458327</v>
      </c>
      <c r="J56" s="23">
        <v>54656.709654235521</v>
      </c>
      <c r="K56" s="23">
        <v>191449.27222284055</v>
      </c>
      <c r="L56" s="23">
        <v>45800.46240552274</v>
      </c>
      <c r="M56" s="23">
        <v>396997.461540794</v>
      </c>
      <c r="N56" s="23">
        <v>100686.04021120185</v>
      </c>
      <c r="O56" s="23">
        <v>75628.55849450505</v>
      </c>
      <c r="P56" s="23">
        <v>86260.835435873698</v>
      </c>
      <c r="Q56" s="23">
        <v>31920.511243632991</v>
      </c>
      <c r="R56" s="23">
        <v>128824.76022454617</v>
      </c>
      <c r="S56" s="23">
        <v>78355.724259680632</v>
      </c>
      <c r="T56" s="23">
        <v>65110.242813825156</v>
      </c>
      <c r="U56" s="23">
        <v>292717.68341852096</v>
      </c>
      <c r="V56" s="23">
        <v>25548.621810185039</v>
      </c>
      <c r="W56" s="23">
        <v>16431.671486056774</v>
      </c>
      <c r="X56" s="23">
        <v>345295.64058243542</v>
      </c>
      <c r="Y56" s="23">
        <v>27565.093341062824</v>
      </c>
      <c r="Z56" s="23">
        <v>22744.511508374973</v>
      </c>
      <c r="AA56" s="23">
        <v>18755.981384494731</v>
      </c>
      <c r="AB56" s="23">
        <v>63380.300512779613</v>
      </c>
      <c r="AC56" s="23">
        <v>114277.09218056957</v>
      </c>
      <c r="AD56" s="23">
        <v>294076.7631922022</v>
      </c>
      <c r="AE56" s="23">
        <v>2596343.863980257</v>
      </c>
      <c r="AF56" s="23">
        <v>673461.26938458148</v>
      </c>
      <c r="AG56" s="23">
        <v>92036.389812449619</v>
      </c>
      <c r="AH56" s="23">
        <v>38186.056582544836</v>
      </c>
      <c r="AI56" s="23">
        <v>107116.11036006847</v>
      </c>
      <c r="AJ56" s="23">
        <v>164335.12558583583</v>
      </c>
      <c r="AK56" s="23">
        <v>27100.815801793316</v>
      </c>
      <c r="AL56" s="23">
        <v>100011.31249339435</v>
      </c>
      <c r="AM56" s="23">
        <v>298081.02508013422</v>
      </c>
      <c r="AN56" s="23">
        <v>125778.05651205561</v>
      </c>
      <c r="AO56" s="23">
        <v>168865.29399643603</v>
      </c>
      <c r="AP56" s="23">
        <v>52426.090568028834</v>
      </c>
      <c r="AQ56" s="23">
        <v>245565.18986887819</v>
      </c>
      <c r="AR56" s="23">
        <v>44427.610864926042</v>
      </c>
      <c r="AS56" s="23">
        <v>68298.793440758585</v>
      </c>
      <c r="AT56" s="23">
        <v>23464.243971756001</v>
      </c>
      <c r="AU56" s="23">
        <v>16203.622195042142</v>
      </c>
      <c r="AV56" s="23">
        <v>4236.3027229432155</v>
      </c>
      <c r="AW56" s="23">
        <v>8326.6704286877612</v>
      </c>
      <c r="AX56" s="23">
        <v>81154.059246421297</v>
      </c>
      <c r="AY56" s="23">
        <v>119083.41981693407</v>
      </c>
      <c r="AZ56" s="23">
        <v>4768.1622189729878</v>
      </c>
      <c r="BA56" s="23">
        <v>2264.3927172044123</v>
      </c>
      <c r="BB56" s="23">
        <v>37989.011516548358</v>
      </c>
      <c r="BC56" s="23">
        <v>37144.276636863833</v>
      </c>
      <c r="BD56" s="23">
        <v>134726.45698545015</v>
      </c>
      <c r="BE56" s="23">
        <v>10943.975054954653</v>
      </c>
      <c r="BF56" s="23">
        <v>87965.671784730337</v>
      </c>
      <c r="BG56" s="23">
        <v>96008.058100342634</v>
      </c>
      <c r="BH56" s="23">
        <v>42249.940091066055</v>
      </c>
      <c r="BI56" s="23">
        <v>52012.804315337875</v>
      </c>
      <c r="BJ56" s="23">
        <v>29361.59839691361</v>
      </c>
      <c r="BK56" s="23">
        <v>26013.392020329218</v>
      </c>
      <c r="BL56" s="23">
        <v>26555.857999453514</v>
      </c>
      <c r="BM56" s="23">
        <v>16179.997265116754</v>
      </c>
      <c r="BN56" s="23">
        <v>100834.24398510187</v>
      </c>
      <c r="BO56" s="23">
        <v>62866.668835205011</v>
      </c>
      <c r="BP56" s="23">
        <v>62192.211786998021</v>
      </c>
      <c r="BQ56" s="23">
        <v>38867.923415430741</v>
      </c>
      <c r="BR56" s="23">
        <v>61308.218485117111</v>
      </c>
      <c r="BS56" s="23">
        <v>0</v>
      </c>
      <c r="BT56" s="64">
        <v>10052922.459282024</v>
      </c>
      <c r="BU56" s="23">
        <v>32312.790223672455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161.65115231010418</v>
      </c>
      <c r="CE56" s="23">
        <v>0</v>
      </c>
      <c r="CF56" s="23">
        <v>30263.208362984791</v>
      </c>
      <c r="CG56" s="23">
        <v>0</v>
      </c>
      <c r="CH56" s="23">
        <v>162.06526309749594</v>
      </c>
      <c r="CI56" s="23">
        <v>1007130.6568872287</v>
      </c>
      <c r="CJ56" s="34">
        <f t="shared" si="1"/>
        <v>11122952.831171321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1013420.7152834254</v>
      </c>
      <c r="D57" s="23">
        <v>106600.8286855925</v>
      </c>
      <c r="E57" s="23">
        <v>132.13419873599528</v>
      </c>
      <c r="F57" s="23">
        <v>596.76607420654125</v>
      </c>
      <c r="G57" s="23">
        <v>62107.15579161761</v>
      </c>
      <c r="H57" s="23">
        <v>7697.1894236301487</v>
      </c>
      <c r="I57" s="23">
        <v>2774.5924339875032</v>
      </c>
      <c r="J57" s="23">
        <v>3424.1198475434371</v>
      </c>
      <c r="K57" s="23">
        <v>11167.566912021577</v>
      </c>
      <c r="L57" s="23">
        <v>3460.2251162390789</v>
      </c>
      <c r="M57" s="23">
        <v>18773.954110587722</v>
      </c>
      <c r="N57" s="23">
        <v>9381.6681119612604</v>
      </c>
      <c r="O57" s="23">
        <v>11549.409618512087</v>
      </c>
      <c r="P57" s="23">
        <v>7459.6282528892361</v>
      </c>
      <c r="Q57" s="23">
        <v>3126.4277104880121</v>
      </c>
      <c r="R57" s="23">
        <v>11194.444741397969</v>
      </c>
      <c r="S57" s="23">
        <v>13786.054987530153</v>
      </c>
      <c r="T57" s="23">
        <v>10356.202901283308</v>
      </c>
      <c r="U57" s="23">
        <v>22773.872291368338</v>
      </c>
      <c r="V57" s="23">
        <v>3741.9550607393867</v>
      </c>
      <c r="W57" s="23">
        <v>5365.6542006636928</v>
      </c>
      <c r="X57" s="23">
        <v>30806.996561164811</v>
      </c>
      <c r="Y57" s="23">
        <v>1319.4183031694458</v>
      </c>
      <c r="Z57" s="23">
        <v>3122.7319651640119</v>
      </c>
      <c r="AA57" s="23">
        <v>6794.9742445559386</v>
      </c>
      <c r="AB57" s="23">
        <v>20751.872116252449</v>
      </c>
      <c r="AC57" s="23">
        <v>112783.01148577326</v>
      </c>
      <c r="AD57" s="23">
        <v>3402.1730992595276</v>
      </c>
      <c r="AE57" s="23">
        <v>67460.573575319839</v>
      </c>
      <c r="AF57" s="23">
        <v>34570.033987212155</v>
      </c>
      <c r="AG57" s="23">
        <v>8084.1160241942389</v>
      </c>
      <c r="AH57" s="23">
        <v>5377.6202464882945</v>
      </c>
      <c r="AI57" s="23">
        <v>2305.8428147170343</v>
      </c>
      <c r="AJ57" s="23">
        <v>6003.4233100008469</v>
      </c>
      <c r="AK57" s="23">
        <v>4212.7318165168044</v>
      </c>
      <c r="AL57" s="23">
        <v>7794.1043978435537</v>
      </c>
      <c r="AM57" s="23">
        <v>91656.84740458327</v>
      </c>
      <c r="AN57" s="23">
        <v>57446.307483361117</v>
      </c>
      <c r="AO57" s="23">
        <v>26275.252203108557</v>
      </c>
      <c r="AP57" s="23">
        <v>34367.770276112475</v>
      </c>
      <c r="AQ57" s="23">
        <v>17778.255897584389</v>
      </c>
      <c r="AR57" s="23">
        <v>8937.0421105764581</v>
      </c>
      <c r="AS57" s="23">
        <v>6979.0555527518727</v>
      </c>
      <c r="AT57" s="23">
        <v>13505.361411753673</v>
      </c>
      <c r="AU57" s="23">
        <v>883.39378608863205</v>
      </c>
      <c r="AV57" s="23">
        <v>69.158554932287444</v>
      </c>
      <c r="AW57" s="23">
        <v>159.74263843412115</v>
      </c>
      <c r="AX57" s="23">
        <v>42228.488466627634</v>
      </c>
      <c r="AY57" s="23">
        <v>129030.75927084962</v>
      </c>
      <c r="AZ57" s="23">
        <v>6412.9487244372531</v>
      </c>
      <c r="BA57" s="23">
        <v>626.85809149663714</v>
      </c>
      <c r="BB57" s="23">
        <v>28197.882898028376</v>
      </c>
      <c r="BC57" s="23">
        <v>32957.262115453741</v>
      </c>
      <c r="BD57" s="23">
        <v>36942.894681200007</v>
      </c>
      <c r="BE57" s="23">
        <v>3821.5100178336093</v>
      </c>
      <c r="BF57" s="23">
        <v>4951.8098410829662</v>
      </c>
      <c r="BG57" s="23">
        <v>50935.294796120361</v>
      </c>
      <c r="BH57" s="23">
        <v>41820.642026440117</v>
      </c>
      <c r="BI57" s="23">
        <v>1116.2005474035486</v>
      </c>
      <c r="BJ57" s="23">
        <v>38590.216558404521</v>
      </c>
      <c r="BK57" s="23">
        <v>875.35845113890048</v>
      </c>
      <c r="BL57" s="23">
        <v>13489.500795595281</v>
      </c>
      <c r="BM57" s="23">
        <v>16170.056277562875</v>
      </c>
      <c r="BN57" s="23">
        <v>36525.510743775019</v>
      </c>
      <c r="BO57" s="23">
        <v>43965.289309448068</v>
      </c>
      <c r="BP57" s="23">
        <v>228711.5745932562</v>
      </c>
      <c r="BQ57" s="23">
        <v>1007.0477138290272</v>
      </c>
      <c r="BR57" s="23">
        <v>4220.4710215585146</v>
      </c>
      <c r="BS57" s="23">
        <v>0</v>
      </c>
      <c r="BT57" s="64">
        <v>2664335.953962883</v>
      </c>
      <c r="BU57" s="23">
        <v>1175195.9136157655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69.224930986976787</v>
      </c>
      <c r="CE57" s="23">
        <v>0</v>
      </c>
      <c r="CF57" s="23">
        <v>73108.168785271322</v>
      </c>
      <c r="CG57" s="23">
        <v>0</v>
      </c>
      <c r="CH57" s="23">
        <v>205.39696597820875</v>
      </c>
      <c r="CI57" s="23">
        <v>285265.48797370022</v>
      </c>
      <c r="CJ57" s="34">
        <f t="shared" si="1"/>
        <v>4198180.146234585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159127.87483127863</v>
      </c>
      <c r="D58" s="23">
        <v>102902.05203877119</v>
      </c>
      <c r="E58" s="23">
        <v>1331.8147070929911</v>
      </c>
      <c r="F58" s="23">
        <v>17141.32270264878</v>
      </c>
      <c r="G58" s="23">
        <v>137999.59615382244</v>
      </c>
      <c r="H58" s="23">
        <v>40156.47236593649</v>
      </c>
      <c r="I58" s="23">
        <v>9228.6291118686058</v>
      </c>
      <c r="J58" s="23">
        <v>11194.331339434581</v>
      </c>
      <c r="K58" s="23">
        <v>23624.158583665139</v>
      </c>
      <c r="L58" s="23">
        <v>7083.4662753186722</v>
      </c>
      <c r="M58" s="23">
        <v>32263.789119415203</v>
      </c>
      <c r="N58" s="23">
        <v>14387.220369258952</v>
      </c>
      <c r="O58" s="23">
        <v>16505.024785616195</v>
      </c>
      <c r="P58" s="23">
        <v>16525.573957522185</v>
      </c>
      <c r="Q58" s="23">
        <v>10612.021828222545</v>
      </c>
      <c r="R58" s="23">
        <v>38473.162500538361</v>
      </c>
      <c r="S58" s="23">
        <v>26485.123385573104</v>
      </c>
      <c r="T58" s="23">
        <v>18843.828009043566</v>
      </c>
      <c r="U58" s="23">
        <v>80136.298148938862</v>
      </c>
      <c r="V58" s="23">
        <v>7876.3890948958478</v>
      </c>
      <c r="W58" s="23">
        <v>11924.667792570592</v>
      </c>
      <c r="X58" s="23">
        <v>28092.002062572243</v>
      </c>
      <c r="Y58" s="23">
        <v>9298.8050536956398</v>
      </c>
      <c r="Z58" s="23">
        <v>13026.284625758186</v>
      </c>
      <c r="AA58" s="23">
        <v>16651.961118969142</v>
      </c>
      <c r="AB58" s="23">
        <v>53483.808459562446</v>
      </c>
      <c r="AC58" s="23">
        <v>1081390.7456557308</v>
      </c>
      <c r="AD58" s="23">
        <v>33557.430433265727</v>
      </c>
      <c r="AE58" s="23">
        <v>353330.15594614157</v>
      </c>
      <c r="AF58" s="23">
        <v>137445.95037428025</v>
      </c>
      <c r="AG58" s="23">
        <v>44293.054737134815</v>
      </c>
      <c r="AH58" s="23">
        <v>17745.975494390004</v>
      </c>
      <c r="AI58" s="23">
        <v>54401.139324100543</v>
      </c>
      <c r="AJ58" s="23">
        <v>294485.92837626563</v>
      </c>
      <c r="AK58" s="23">
        <v>7119.0665219899556</v>
      </c>
      <c r="AL58" s="23">
        <v>79230.728909500875</v>
      </c>
      <c r="AM58" s="23">
        <v>37093.613760362743</v>
      </c>
      <c r="AN58" s="23">
        <v>37762.068819566921</v>
      </c>
      <c r="AO58" s="23">
        <v>43634.445682466896</v>
      </c>
      <c r="AP58" s="23">
        <v>44805.076124280327</v>
      </c>
      <c r="AQ58" s="23">
        <v>108833.28050568314</v>
      </c>
      <c r="AR58" s="23">
        <v>26532.09271356621</v>
      </c>
      <c r="AS58" s="23">
        <v>40415.057541278555</v>
      </c>
      <c r="AT58" s="23">
        <v>15009.866072626626</v>
      </c>
      <c r="AU58" s="23">
        <v>9711.7721044278478</v>
      </c>
      <c r="AV58" s="23">
        <v>854.48058706914969</v>
      </c>
      <c r="AW58" s="23">
        <v>1201.5504995312613</v>
      </c>
      <c r="AX58" s="23">
        <v>76026.777458727578</v>
      </c>
      <c r="AY58" s="23">
        <v>154902.35774559563</v>
      </c>
      <c r="AZ58" s="23">
        <v>1596.8475175880924</v>
      </c>
      <c r="BA58" s="23">
        <v>4659.1606286415335</v>
      </c>
      <c r="BB58" s="23">
        <v>46571.108947633969</v>
      </c>
      <c r="BC58" s="23">
        <v>38921.445292593984</v>
      </c>
      <c r="BD58" s="23">
        <v>27714.924273401892</v>
      </c>
      <c r="BE58" s="23">
        <v>10459.962480494902</v>
      </c>
      <c r="BF58" s="23">
        <v>11192.295107730297</v>
      </c>
      <c r="BG58" s="23">
        <v>59563.112152166905</v>
      </c>
      <c r="BH58" s="23">
        <v>240545.68365343654</v>
      </c>
      <c r="BI58" s="23">
        <v>26710.454424126539</v>
      </c>
      <c r="BJ58" s="23">
        <v>94273.548101576976</v>
      </c>
      <c r="BK58" s="23">
        <v>2511.1829886283772</v>
      </c>
      <c r="BL58" s="23">
        <v>143645.52379031977</v>
      </c>
      <c r="BM58" s="23">
        <v>50465.809039164713</v>
      </c>
      <c r="BN58" s="23">
        <v>32444.269840522975</v>
      </c>
      <c r="BO58" s="23">
        <v>39686.462963079575</v>
      </c>
      <c r="BP58" s="23">
        <v>48081.209327076765</v>
      </c>
      <c r="BQ58" s="23">
        <v>9622.7225829347899</v>
      </c>
      <c r="BR58" s="23">
        <v>30326.561098173992</v>
      </c>
      <c r="BS58" s="23">
        <v>0</v>
      </c>
      <c r="BT58" s="64">
        <v>4523150.5780192651</v>
      </c>
      <c r="BU58" s="23">
        <v>871379.45850735973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1889.6413565613755</v>
      </c>
      <c r="CE58" s="23">
        <v>0</v>
      </c>
      <c r="CF58" s="23">
        <v>10813.26456456445</v>
      </c>
      <c r="CG58" s="23">
        <v>0</v>
      </c>
      <c r="CH58" s="23">
        <v>237.5517685164468</v>
      </c>
      <c r="CI58" s="23">
        <v>1899246.2950324602</v>
      </c>
      <c r="CJ58" s="34">
        <f t="shared" si="1"/>
        <v>7306716.7892487273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3088.7253903326041</v>
      </c>
      <c r="D59" s="23">
        <v>169.68866196906245</v>
      </c>
      <c r="E59" s="23">
        <v>121.07159584601852</v>
      </c>
      <c r="F59" s="23">
        <v>1351.6344032936886</v>
      </c>
      <c r="G59" s="23">
        <v>41567.96531471287</v>
      </c>
      <c r="H59" s="23">
        <v>4303.7936493451352</v>
      </c>
      <c r="I59" s="23">
        <v>1739.2874816882963</v>
      </c>
      <c r="J59" s="23">
        <v>2207.0209301003924</v>
      </c>
      <c r="K59" s="23">
        <v>6504.6095814612481</v>
      </c>
      <c r="L59" s="23">
        <v>5899.7010633457721</v>
      </c>
      <c r="M59" s="23">
        <v>16182.427624998101</v>
      </c>
      <c r="N59" s="23">
        <v>7012.8447238947365</v>
      </c>
      <c r="O59" s="23">
        <v>3899.7228658367685</v>
      </c>
      <c r="P59" s="23">
        <v>8184.8270689093333</v>
      </c>
      <c r="Q59" s="23">
        <v>1653.5677588808478</v>
      </c>
      <c r="R59" s="23">
        <v>7619.2178685124327</v>
      </c>
      <c r="S59" s="23">
        <v>6191.1224623370963</v>
      </c>
      <c r="T59" s="23">
        <v>3072.0420043744234</v>
      </c>
      <c r="U59" s="23">
        <v>16691.78711696557</v>
      </c>
      <c r="V59" s="23">
        <v>1538.7505062095468</v>
      </c>
      <c r="W59" s="23">
        <v>3232.2570358718594</v>
      </c>
      <c r="X59" s="23">
        <v>11376.982989467922</v>
      </c>
      <c r="Y59" s="23">
        <v>1872.3428178731915</v>
      </c>
      <c r="Z59" s="23">
        <v>1640.1687948793945</v>
      </c>
      <c r="AA59" s="23">
        <v>2409.9071542465917</v>
      </c>
      <c r="AB59" s="23">
        <v>32927.693756773369</v>
      </c>
      <c r="AC59" s="23">
        <v>27343.687223456458</v>
      </c>
      <c r="AD59" s="23">
        <v>12632.933929673396</v>
      </c>
      <c r="AE59" s="23">
        <v>79969.99028729969</v>
      </c>
      <c r="AF59" s="23">
        <v>16479.280441863666</v>
      </c>
      <c r="AG59" s="23">
        <v>20381.446398264416</v>
      </c>
      <c r="AH59" s="23">
        <v>4321.3867408474407</v>
      </c>
      <c r="AI59" s="23">
        <v>1421.3500814403853</v>
      </c>
      <c r="AJ59" s="23">
        <v>18700.596752904501</v>
      </c>
      <c r="AK59" s="23">
        <v>1421.2905956405368</v>
      </c>
      <c r="AL59" s="23">
        <v>3221.8966181679425</v>
      </c>
      <c r="AM59" s="23">
        <v>16380.529746193055</v>
      </c>
      <c r="AN59" s="23">
        <v>6482.327501997227</v>
      </c>
      <c r="AO59" s="23">
        <v>8552.6477120026721</v>
      </c>
      <c r="AP59" s="23">
        <v>21494.515477791276</v>
      </c>
      <c r="AQ59" s="23">
        <v>16933.955321211575</v>
      </c>
      <c r="AR59" s="23">
        <v>12492.971779867385</v>
      </c>
      <c r="AS59" s="23">
        <v>12189.558082868431</v>
      </c>
      <c r="AT59" s="23">
        <v>8910.46163615773</v>
      </c>
      <c r="AU59" s="23">
        <v>2507.1999690560128</v>
      </c>
      <c r="AV59" s="23">
        <v>105.6243254803798</v>
      </c>
      <c r="AW59" s="23">
        <v>204.71734438404718</v>
      </c>
      <c r="AX59" s="23">
        <v>23577.763275766571</v>
      </c>
      <c r="AY59" s="23">
        <v>33113.42016236989</v>
      </c>
      <c r="AZ59" s="23">
        <v>193.00063747424576</v>
      </c>
      <c r="BA59" s="23">
        <v>9095.4004606165272</v>
      </c>
      <c r="BB59" s="23">
        <v>7498.3598418715155</v>
      </c>
      <c r="BC59" s="23">
        <v>9618.9561679351609</v>
      </c>
      <c r="BD59" s="23">
        <v>33041.864147309243</v>
      </c>
      <c r="BE59" s="23">
        <v>2460.0044834556502</v>
      </c>
      <c r="BF59" s="23">
        <v>4693.9636115732555</v>
      </c>
      <c r="BG59" s="23">
        <v>19158.296301874951</v>
      </c>
      <c r="BH59" s="23">
        <v>33332.97738707588</v>
      </c>
      <c r="BI59" s="23">
        <v>2972.5761950067786</v>
      </c>
      <c r="BJ59" s="23">
        <v>9762.2401911642119</v>
      </c>
      <c r="BK59" s="23">
        <v>1657.6284747095176</v>
      </c>
      <c r="BL59" s="23">
        <v>10645.04230003028</v>
      </c>
      <c r="BM59" s="23">
        <v>5212.4169580294038</v>
      </c>
      <c r="BN59" s="23">
        <v>3574.8656823788801</v>
      </c>
      <c r="BO59" s="23">
        <v>4022.7814225050975</v>
      </c>
      <c r="BP59" s="23">
        <v>126051.29667170215</v>
      </c>
      <c r="BQ59" s="23">
        <v>1967.51804305474</v>
      </c>
      <c r="BR59" s="23">
        <v>19147.685971788593</v>
      </c>
      <c r="BS59" s="23">
        <v>0</v>
      </c>
      <c r="BT59" s="64">
        <v>845405.58697638684</v>
      </c>
      <c r="BU59" s="23">
        <v>40057.17539008888</v>
      </c>
      <c r="BV59" s="23">
        <v>0</v>
      </c>
      <c r="BW59" s="23">
        <v>0</v>
      </c>
      <c r="BX59" s="23">
        <v>274897.4055687639</v>
      </c>
      <c r="BY59" s="23">
        <v>496425.33526694012</v>
      </c>
      <c r="BZ59" s="23">
        <v>0</v>
      </c>
      <c r="CA59" s="23">
        <v>0</v>
      </c>
      <c r="CB59" s="23">
        <v>0</v>
      </c>
      <c r="CC59" s="23">
        <v>0</v>
      </c>
      <c r="CD59" s="23">
        <v>6.5616759058788272</v>
      </c>
      <c r="CE59" s="23">
        <v>0</v>
      </c>
      <c r="CF59" s="23">
        <v>35052.31325769204</v>
      </c>
      <c r="CG59" s="23">
        <v>0</v>
      </c>
      <c r="CH59" s="23">
        <v>0</v>
      </c>
      <c r="CI59" s="23">
        <v>17916.793597639597</v>
      </c>
      <c r="CJ59" s="34">
        <f t="shared" si="1"/>
        <v>1709761.1717334173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1708.6433038886016</v>
      </c>
      <c r="D60" s="23">
        <v>1415.4408142470588</v>
      </c>
      <c r="E60" s="23">
        <v>99.975737654428244</v>
      </c>
      <c r="F60" s="23">
        <v>1931.9760404696945</v>
      </c>
      <c r="G60" s="23">
        <v>23621.651128427344</v>
      </c>
      <c r="H60" s="23">
        <v>3917.0059090341151</v>
      </c>
      <c r="I60" s="23">
        <v>1438.9011418032276</v>
      </c>
      <c r="J60" s="23">
        <v>1470.3834025292517</v>
      </c>
      <c r="K60" s="23">
        <v>1608.347637516848</v>
      </c>
      <c r="L60" s="23">
        <v>1335.7518909326764</v>
      </c>
      <c r="M60" s="23">
        <v>9956.9869175693311</v>
      </c>
      <c r="N60" s="23">
        <v>5059.3326145650772</v>
      </c>
      <c r="O60" s="23">
        <v>5235.5735101475602</v>
      </c>
      <c r="P60" s="23">
        <v>10494.051639387008</v>
      </c>
      <c r="Q60" s="23">
        <v>868.3832175344844</v>
      </c>
      <c r="R60" s="23">
        <v>4483.2383722620334</v>
      </c>
      <c r="S60" s="23">
        <v>3705.4875844464859</v>
      </c>
      <c r="T60" s="23">
        <v>1823.265188139032</v>
      </c>
      <c r="U60" s="23">
        <v>10685.747393199803</v>
      </c>
      <c r="V60" s="23">
        <v>945.6916441840192</v>
      </c>
      <c r="W60" s="23">
        <v>1825.5745288365003</v>
      </c>
      <c r="X60" s="23">
        <v>6566.9520337975791</v>
      </c>
      <c r="Y60" s="23">
        <v>1143.7534585606018</v>
      </c>
      <c r="Z60" s="23">
        <v>398.36678103453897</v>
      </c>
      <c r="AA60" s="23">
        <v>983.72008040417768</v>
      </c>
      <c r="AB60" s="23">
        <v>4163.3627971127817</v>
      </c>
      <c r="AC60" s="23">
        <v>27054.453980558697</v>
      </c>
      <c r="AD60" s="23">
        <v>11262.357547692682</v>
      </c>
      <c r="AE60" s="23">
        <v>175841.15170465672</v>
      </c>
      <c r="AF60" s="23">
        <v>13368.442462046827</v>
      </c>
      <c r="AG60" s="23">
        <v>11246.136843741611</v>
      </c>
      <c r="AH60" s="23">
        <v>838.0820951893337</v>
      </c>
      <c r="AI60" s="23">
        <v>2278.7728184833973</v>
      </c>
      <c r="AJ60" s="23">
        <v>13556.241514907066</v>
      </c>
      <c r="AK60" s="23">
        <v>779.52547265551289</v>
      </c>
      <c r="AL60" s="23">
        <v>1726.7152767609284</v>
      </c>
      <c r="AM60" s="23">
        <v>6832.4709334614981</v>
      </c>
      <c r="AN60" s="23">
        <v>62137.502877207378</v>
      </c>
      <c r="AO60" s="23">
        <v>2011.7780447193043</v>
      </c>
      <c r="AP60" s="23">
        <v>3483.2349826350573</v>
      </c>
      <c r="AQ60" s="23">
        <v>3576.7749942900064</v>
      </c>
      <c r="AR60" s="23">
        <v>1390.1882713103307</v>
      </c>
      <c r="AS60" s="23">
        <v>1325.3210437602527</v>
      </c>
      <c r="AT60" s="23">
        <v>1867.5740721725408</v>
      </c>
      <c r="AU60" s="23">
        <v>76.193218743483754</v>
      </c>
      <c r="AV60" s="23">
        <v>20.467113004351617</v>
      </c>
      <c r="AW60" s="23">
        <v>28.076020204367737</v>
      </c>
      <c r="AX60" s="23">
        <v>5374.9765917978875</v>
      </c>
      <c r="AY60" s="23">
        <v>9438.6819752361971</v>
      </c>
      <c r="AZ60" s="23">
        <v>96.675125890001013</v>
      </c>
      <c r="BA60" s="23">
        <v>5035.4488442322308</v>
      </c>
      <c r="BB60" s="23">
        <v>3081.7135082995419</v>
      </c>
      <c r="BC60" s="23">
        <v>4419.0399932554647</v>
      </c>
      <c r="BD60" s="23">
        <v>8001.8960576043246</v>
      </c>
      <c r="BE60" s="23">
        <v>733.51041586879614</v>
      </c>
      <c r="BF60" s="23">
        <v>246.68277942719442</v>
      </c>
      <c r="BG60" s="23">
        <v>4171.7072646469369</v>
      </c>
      <c r="BH60" s="23">
        <v>39783.355685422255</v>
      </c>
      <c r="BI60" s="23">
        <v>4461.574256436621</v>
      </c>
      <c r="BJ60" s="23">
        <v>89065.784794562205</v>
      </c>
      <c r="BK60" s="23">
        <v>774.26130400032469</v>
      </c>
      <c r="BL60" s="23">
        <v>7209.661949379999</v>
      </c>
      <c r="BM60" s="23">
        <v>58001.12399055995</v>
      </c>
      <c r="BN60" s="23">
        <v>47092.993468939028</v>
      </c>
      <c r="BO60" s="23">
        <v>36103.607198189631</v>
      </c>
      <c r="BP60" s="23">
        <v>12946.813975181942</v>
      </c>
      <c r="BQ60" s="23">
        <v>1287.3307380221868</v>
      </c>
      <c r="BR60" s="23">
        <v>1004.9725076819043</v>
      </c>
      <c r="BS60" s="23">
        <v>0</v>
      </c>
      <c r="BT60" s="64">
        <v>785920.83848052006</v>
      </c>
      <c r="BU60" s="23">
        <v>4484247.0435192585</v>
      </c>
      <c r="BV60" s="23">
        <v>0</v>
      </c>
      <c r="BW60" s="23">
        <v>0</v>
      </c>
      <c r="BX60" s="23">
        <v>0</v>
      </c>
      <c r="BY60" s="23">
        <v>69743.776171886566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1334.4938307311286</v>
      </c>
      <c r="CG60" s="23">
        <v>0</v>
      </c>
      <c r="CH60" s="23">
        <v>0</v>
      </c>
      <c r="CI60" s="23">
        <v>0</v>
      </c>
      <c r="CJ60" s="34">
        <f t="shared" si="1"/>
        <v>5341246.1520023961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145822.08517832516</v>
      </c>
      <c r="D61" s="23">
        <v>91818.274879193646</v>
      </c>
      <c r="E61" s="23">
        <v>7179.9027612724904</v>
      </c>
      <c r="F61" s="23">
        <v>8021.3580316946864</v>
      </c>
      <c r="G61" s="23">
        <v>495596.56950943032</v>
      </c>
      <c r="H61" s="23">
        <v>32254.28280239744</v>
      </c>
      <c r="I61" s="23">
        <v>15413.005139959807</v>
      </c>
      <c r="J61" s="23">
        <v>19195.754927425569</v>
      </c>
      <c r="K61" s="23">
        <v>41054.360366530222</v>
      </c>
      <c r="L61" s="23">
        <v>16251.011677307431</v>
      </c>
      <c r="M61" s="23">
        <v>92035.448653002633</v>
      </c>
      <c r="N61" s="23">
        <v>34487.419676148624</v>
      </c>
      <c r="O61" s="23">
        <v>42940.71849894472</v>
      </c>
      <c r="P61" s="23">
        <v>64674.01567569156</v>
      </c>
      <c r="Q61" s="23">
        <v>20916.545809894738</v>
      </c>
      <c r="R61" s="23">
        <v>64425.039285842024</v>
      </c>
      <c r="S61" s="23">
        <v>56029.288528235251</v>
      </c>
      <c r="T61" s="23">
        <v>46021.586187569788</v>
      </c>
      <c r="U61" s="23">
        <v>133594.65371059789</v>
      </c>
      <c r="V61" s="23">
        <v>12296.01313140606</v>
      </c>
      <c r="W61" s="23">
        <v>25941.657325205299</v>
      </c>
      <c r="X61" s="23">
        <v>60831.610947681082</v>
      </c>
      <c r="Y61" s="23">
        <v>14415.743389573428</v>
      </c>
      <c r="Z61" s="23">
        <v>13667.959611900787</v>
      </c>
      <c r="AA61" s="23">
        <v>24980.006834892087</v>
      </c>
      <c r="AB61" s="23">
        <v>90584.744272019132</v>
      </c>
      <c r="AC61" s="23">
        <v>612040.17733602889</v>
      </c>
      <c r="AD61" s="23">
        <v>120881.00788038023</v>
      </c>
      <c r="AE61" s="23">
        <v>823030.46987074637</v>
      </c>
      <c r="AF61" s="23">
        <v>246804.59307163913</v>
      </c>
      <c r="AG61" s="23">
        <v>128526.85222509396</v>
      </c>
      <c r="AH61" s="23">
        <v>23203.731518993824</v>
      </c>
      <c r="AI61" s="23">
        <v>41140.980133258621</v>
      </c>
      <c r="AJ61" s="23">
        <v>111171.29060089182</v>
      </c>
      <c r="AK61" s="23">
        <v>15952.08244592795</v>
      </c>
      <c r="AL61" s="23">
        <v>90535.931249914516</v>
      </c>
      <c r="AM61" s="23">
        <v>91315.00850813392</v>
      </c>
      <c r="AN61" s="23">
        <v>52603.250291847966</v>
      </c>
      <c r="AO61" s="23">
        <v>93916.916566015148</v>
      </c>
      <c r="AP61" s="23">
        <v>66170.886970944892</v>
      </c>
      <c r="AQ61" s="23">
        <v>198546.71336079124</v>
      </c>
      <c r="AR61" s="23">
        <v>64099.905979517527</v>
      </c>
      <c r="AS61" s="23">
        <v>61191.713556732888</v>
      </c>
      <c r="AT61" s="23">
        <v>31493.026912757159</v>
      </c>
      <c r="AU61" s="23">
        <v>332556.49340542674</v>
      </c>
      <c r="AV61" s="23">
        <v>22408.618383457542</v>
      </c>
      <c r="AW61" s="23">
        <v>28957.855515583196</v>
      </c>
      <c r="AX61" s="23">
        <v>92134.326455554648</v>
      </c>
      <c r="AY61" s="23">
        <v>142070.15574781646</v>
      </c>
      <c r="AZ61" s="23">
        <v>11530.150022789298</v>
      </c>
      <c r="BA61" s="23">
        <v>24429.32897118722</v>
      </c>
      <c r="BB61" s="23">
        <v>42343.222159198944</v>
      </c>
      <c r="BC61" s="23">
        <v>53500.340591572516</v>
      </c>
      <c r="BD61" s="23">
        <v>163475.2800639917</v>
      </c>
      <c r="BE61" s="23">
        <v>12279.281618822019</v>
      </c>
      <c r="BF61" s="23">
        <v>25005.523056317652</v>
      </c>
      <c r="BG61" s="23">
        <v>166589.7766070611</v>
      </c>
      <c r="BH61" s="23">
        <v>407836.47793040622</v>
      </c>
      <c r="BI61" s="23">
        <v>15428.927524872883</v>
      </c>
      <c r="BJ61" s="23">
        <v>352169.16650607873</v>
      </c>
      <c r="BK61" s="23">
        <v>12951.641809885921</v>
      </c>
      <c r="BL61" s="23">
        <v>263030.82341239625</v>
      </c>
      <c r="BM61" s="23">
        <v>257050.78640632288</v>
      </c>
      <c r="BN61" s="23">
        <v>57875.84345928207</v>
      </c>
      <c r="BO61" s="23">
        <v>59381.080911178455</v>
      </c>
      <c r="BP61" s="23">
        <v>530636.04519783182</v>
      </c>
      <c r="BQ61" s="23">
        <v>12494.708758622641</v>
      </c>
      <c r="BR61" s="23">
        <v>51051.286095836149</v>
      </c>
      <c r="BS61" s="23">
        <v>0</v>
      </c>
      <c r="BT61" s="64">
        <v>7680260.7359032528</v>
      </c>
      <c r="BU61" s="23">
        <v>959792.14431669039</v>
      </c>
      <c r="BV61" s="23">
        <v>0</v>
      </c>
      <c r="BW61" s="23">
        <v>0</v>
      </c>
      <c r="BX61" s="23">
        <v>378128.79544129525</v>
      </c>
      <c r="BY61" s="23">
        <v>26243.741369317122</v>
      </c>
      <c r="BZ61" s="23">
        <v>0</v>
      </c>
      <c r="CA61" s="23">
        <v>0</v>
      </c>
      <c r="CB61" s="23">
        <v>0</v>
      </c>
      <c r="CC61" s="23">
        <v>0</v>
      </c>
      <c r="CD61" s="23">
        <v>184.7849574886325</v>
      </c>
      <c r="CE61" s="23">
        <v>0</v>
      </c>
      <c r="CF61" s="23">
        <v>76051.30823012584</v>
      </c>
      <c r="CG61" s="23">
        <v>0</v>
      </c>
      <c r="CH61" s="23">
        <v>121.34612283972679</v>
      </c>
      <c r="CI61" s="23">
        <v>279792.67115116614</v>
      </c>
      <c r="CJ61" s="34">
        <f t="shared" si="1"/>
        <v>9400575.5274921786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134658.43106600939</v>
      </c>
      <c r="D62" s="23">
        <v>30523.910626734847</v>
      </c>
      <c r="E62" s="23">
        <v>13274.584431519317</v>
      </c>
      <c r="F62" s="23">
        <v>8677.7902098247923</v>
      </c>
      <c r="G62" s="23">
        <v>134129.78895563856</v>
      </c>
      <c r="H62" s="23">
        <v>17283.47922637302</v>
      </c>
      <c r="I62" s="23">
        <v>7650.3113490492415</v>
      </c>
      <c r="J62" s="23">
        <v>20846.927856382965</v>
      </c>
      <c r="K62" s="23">
        <v>16011.471004741643</v>
      </c>
      <c r="L62" s="23">
        <v>26162.174250522556</v>
      </c>
      <c r="M62" s="23">
        <v>41813.194105561895</v>
      </c>
      <c r="N62" s="23">
        <v>77655.047344480234</v>
      </c>
      <c r="O62" s="23">
        <v>32457.985822955292</v>
      </c>
      <c r="P62" s="23">
        <v>34790.670894762203</v>
      </c>
      <c r="Q62" s="23">
        <v>13701.612228992235</v>
      </c>
      <c r="R62" s="23">
        <v>46236.523539639486</v>
      </c>
      <c r="S62" s="23">
        <v>43417.940689486219</v>
      </c>
      <c r="T62" s="23">
        <v>21621.364311570091</v>
      </c>
      <c r="U62" s="23">
        <v>98212.698131900528</v>
      </c>
      <c r="V62" s="23">
        <v>10133.318368412289</v>
      </c>
      <c r="W62" s="23">
        <v>31881.092393748182</v>
      </c>
      <c r="X62" s="23">
        <v>22873.427737059854</v>
      </c>
      <c r="Y62" s="23">
        <v>13188.145833885676</v>
      </c>
      <c r="Z62" s="23">
        <v>42509.543592714217</v>
      </c>
      <c r="AA62" s="23">
        <v>49256.40486680605</v>
      </c>
      <c r="AB62" s="23">
        <v>76453.919824357959</v>
      </c>
      <c r="AC62" s="23">
        <v>340368.20710857457</v>
      </c>
      <c r="AD62" s="23">
        <v>123862.54532905418</v>
      </c>
      <c r="AE62" s="23">
        <v>631689.16062519315</v>
      </c>
      <c r="AF62" s="23">
        <v>445302.27167388686</v>
      </c>
      <c r="AG62" s="23">
        <v>299813.4218243846</v>
      </c>
      <c r="AH62" s="23">
        <v>23050.52119899842</v>
      </c>
      <c r="AI62" s="23">
        <v>265657.98113966861</v>
      </c>
      <c r="AJ62" s="23">
        <v>174143.0412597793</v>
      </c>
      <c r="AK62" s="23">
        <v>38366.522944034085</v>
      </c>
      <c r="AL62" s="23">
        <v>131208.74814573032</v>
      </c>
      <c r="AM62" s="23">
        <v>61077.283984321359</v>
      </c>
      <c r="AN62" s="23">
        <v>41603.775205518141</v>
      </c>
      <c r="AO62" s="23">
        <v>148299.05278485065</v>
      </c>
      <c r="AP62" s="23">
        <v>122839.69398123999</v>
      </c>
      <c r="AQ62" s="23">
        <v>262617.5142449952</v>
      </c>
      <c r="AR62" s="23">
        <v>307823.9155549425</v>
      </c>
      <c r="AS62" s="23">
        <v>82206.076157145362</v>
      </c>
      <c r="AT62" s="23">
        <v>62043.755915859052</v>
      </c>
      <c r="AU62" s="23">
        <v>6066.0458433927142</v>
      </c>
      <c r="AV62" s="23">
        <v>855.79259014200852</v>
      </c>
      <c r="AW62" s="23">
        <v>1583.1764367649173</v>
      </c>
      <c r="AX62" s="23">
        <v>158315.27105029131</v>
      </c>
      <c r="AY62" s="23">
        <v>266896.16573674697</v>
      </c>
      <c r="AZ62" s="23">
        <v>16654.37504705699</v>
      </c>
      <c r="BA62" s="23">
        <v>9468.6864926433227</v>
      </c>
      <c r="BB62" s="23">
        <v>93029.387150317212</v>
      </c>
      <c r="BC62" s="23">
        <v>88332.599780053468</v>
      </c>
      <c r="BD62" s="23">
        <v>310844.00042290916</v>
      </c>
      <c r="BE62" s="23">
        <v>23536.614726594835</v>
      </c>
      <c r="BF62" s="23">
        <v>15474.54340413307</v>
      </c>
      <c r="BG62" s="23">
        <v>193422.69399545359</v>
      </c>
      <c r="BH62" s="23">
        <v>333474.9242540389</v>
      </c>
      <c r="BI62" s="23">
        <v>1479.174694525015</v>
      </c>
      <c r="BJ62" s="23">
        <v>330290.58009441517</v>
      </c>
      <c r="BK62" s="23">
        <v>25465.237885905528</v>
      </c>
      <c r="BL62" s="23">
        <v>167342.41178170868</v>
      </c>
      <c r="BM62" s="23">
        <v>421050.61986243236</v>
      </c>
      <c r="BN62" s="23">
        <v>59538.091224371819</v>
      </c>
      <c r="BO62" s="23">
        <v>61739.141952871505</v>
      </c>
      <c r="BP62" s="23">
        <v>991328.21560632577</v>
      </c>
      <c r="BQ62" s="23">
        <v>12792.317569068453</v>
      </c>
      <c r="BR62" s="23">
        <v>39722.944565937774</v>
      </c>
      <c r="BS62" s="23">
        <v>0</v>
      </c>
      <c r="BT62" s="64">
        <v>8256098.2599094044</v>
      </c>
      <c r="BU62" s="23">
        <v>1170043.5540170372</v>
      </c>
      <c r="BV62" s="23">
        <v>0</v>
      </c>
      <c r="BW62" s="23">
        <v>0</v>
      </c>
      <c r="BX62" s="23">
        <v>6773643.5987494811</v>
      </c>
      <c r="BY62" s="23">
        <v>53124220.828597724</v>
      </c>
      <c r="BZ62" s="23">
        <v>132206.49992003609</v>
      </c>
      <c r="CA62" s="23">
        <v>166495.42834186699</v>
      </c>
      <c r="CB62" s="23">
        <v>0</v>
      </c>
      <c r="CC62" s="23">
        <v>0</v>
      </c>
      <c r="CD62" s="23">
        <v>0</v>
      </c>
      <c r="CE62" s="23">
        <v>0</v>
      </c>
      <c r="CF62" s="23">
        <v>533201.9782671947</v>
      </c>
      <c r="CG62" s="23">
        <v>0</v>
      </c>
      <c r="CH62" s="23">
        <v>0</v>
      </c>
      <c r="CI62" s="23">
        <v>115494.11839648019</v>
      </c>
      <c r="CJ62" s="34">
        <f t="shared" si="1"/>
        <v>70271404.266199216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12584.548521863619</v>
      </c>
      <c r="D63" s="23">
        <v>320.35605410890793</v>
      </c>
      <c r="E63" s="23">
        <v>71.606408445062783</v>
      </c>
      <c r="F63" s="23">
        <v>102.66071726133508</v>
      </c>
      <c r="G63" s="23">
        <v>4991.9694603547814</v>
      </c>
      <c r="H63" s="23">
        <v>370.98846827326543</v>
      </c>
      <c r="I63" s="23">
        <v>277.33454247603186</v>
      </c>
      <c r="J63" s="23">
        <v>361.73065961013845</v>
      </c>
      <c r="K63" s="23">
        <v>507.08933467533609</v>
      </c>
      <c r="L63" s="23">
        <v>1161.6872920014634</v>
      </c>
      <c r="M63" s="23">
        <v>176.98136934671427</v>
      </c>
      <c r="N63" s="23">
        <v>251.54974832227037</v>
      </c>
      <c r="O63" s="23">
        <v>321.28873180937546</v>
      </c>
      <c r="P63" s="23">
        <v>409.91295841099759</v>
      </c>
      <c r="Q63" s="23">
        <v>202.90367414405495</v>
      </c>
      <c r="R63" s="23">
        <v>1344.127650726319</v>
      </c>
      <c r="S63" s="23">
        <v>357.76829143508735</v>
      </c>
      <c r="T63" s="23">
        <v>266.87238569734632</v>
      </c>
      <c r="U63" s="23">
        <v>2005.011690999404</v>
      </c>
      <c r="V63" s="23">
        <v>67.987059271194354</v>
      </c>
      <c r="W63" s="23">
        <v>112.60281668287325</v>
      </c>
      <c r="X63" s="23">
        <v>559.77806839848677</v>
      </c>
      <c r="Y63" s="23">
        <v>213.85952810884609</v>
      </c>
      <c r="Z63" s="23">
        <v>330.86834652390144</v>
      </c>
      <c r="AA63" s="23">
        <v>595.83569906796492</v>
      </c>
      <c r="AB63" s="23">
        <v>5584.5668415410037</v>
      </c>
      <c r="AC63" s="23">
        <v>16952.572658080349</v>
      </c>
      <c r="AD63" s="23">
        <v>15324.405818036503</v>
      </c>
      <c r="AE63" s="23">
        <v>56174.42544291856</v>
      </c>
      <c r="AF63" s="23">
        <v>13062.143443656299</v>
      </c>
      <c r="AG63" s="23">
        <v>48434.459795297087</v>
      </c>
      <c r="AH63" s="23">
        <v>329.98566307814428</v>
      </c>
      <c r="AI63" s="23">
        <v>181.97935213655867</v>
      </c>
      <c r="AJ63" s="23">
        <v>9381.9933658432183</v>
      </c>
      <c r="AK63" s="23">
        <v>1729.6933506660848</v>
      </c>
      <c r="AL63" s="23">
        <v>883.58382102160408</v>
      </c>
      <c r="AM63" s="23">
        <v>807.74244470829615</v>
      </c>
      <c r="AN63" s="23">
        <v>359.22783545281629</v>
      </c>
      <c r="AO63" s="23">
        <v>6327.1953350906197</v>
      </c>
      <c r="AP63" s="23">
        <v>6842.0620076446658</v>
      </c>
      <c r="AQ63" s="23">
        <v>197.25700010289449</v>
      </c>
      <c r="AR63" s="23">
        <v>549.52515079083014</v>
      </c>
      <c r="AS63" s="23">
        <v>41.454604739180361</v>
      </c>
      <c r="AT63" s="23">
        <v>1072.2834906789797</v>
      </c>
      <c r="AU63" s="23">
        <v>3976.1245774493227</v>
      </c>
      <c r="AV63" s="23">
        <v>563.62617780069797</v>
      </c>
      <c r="AW63" s="23">
        <v>82.81050863715943</v>
      </c>
      <c r="AX63" s="23">
        <v>3034.5312088558203</v>
      </c>
      <c r="AY63" s="23">
        <v>6449.4808920256482</v>
      </c>
      <c r="AZ63" s="23">
        <v>47.709690322031186</v>
      </c>
      <c r="BA63" s="23">
        <v>0</v>
      </c>
      <c r="BB63" s="23">
        <v>1184.0156184413879</v>
      </c>
      <c r="BC63" s="23">
        <v>3257.8024852717695</v>
      </c>
      <c r="BD63" s="23">
        <v>1361.5037468415433</v>
      </c>
      <c r="BE63" s="23">
        <v>514.34105305695266</v>
      </c>
      <c r="BF63" s="23">
        <v>522.40533092364694</v>
      </c>
      <c r="BG63" s="23">
        <v>5644.1044386306912</v>
      </c>
      <c r="BH63" s="23">
        <v>79794.286538933695</v>
      </c>
      <c r="BI63" s="23">
        <v>0</v>
      </c>
      <c r="BJ63" s="23">
        <v>41949.582440234597</v>
      </c>
      <c r="BK63" s="23">
        <v>3033.313786184071</v>
      </c>
      <c r="BL63" s="23">
        <v>481482.39421346877</v>
      </c>
      <c r="BM63" s="23">
        <v>66910.52159474387</v>
      </c>
      <c r="BN63" s="23">
        <v>1187.3499021183438</v>
      </c>
      <c r="BO63" s="23">
        <v>931.23199751961533</v>
      </c>
      <c r="BP63" s="23">
        <v>6156.1328626514478</v>
      </c>
      <c r="BQ63" s="23">
        <v>866.10762058499608</v>
      </c>
      <c r="BR63" s="23">
        <v>2943.200516851859</v>
      </c>
      <c r="BS63" s="23">
        <v>0</v>
      </c>
      <c r="BT63" s="64">
        <v>924096.45410104643</v>
      </c>
      <c r="BU63" s="23">
        <v>732494.79642968683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3276.0524259859544</v>
      </c>
      <c r="CG63" s="23">
        <v>0</v>
      </c>
      <c r="CH63" s="23">
        <v>0</v>
      </c>
      <c r="CI63" s="23">
        <v>0</v>
      </c>
      <c r="CJ63" s="34">
        <f t="shared" si="1"/>
        <v>1659867.3029567192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6481.1204419854184</v>
      </c>
      <c r="D64" s="23">
        <v>1804.0145901802284</v>
      </c>
      <c r="E64" s="23">
        <v>789.1053612321457</v>
      </c>
      <c r="F64" s="23">
        <v>618.76031814011526</v>
      </c>
      <c r="G64" s="23">
        <v>8772.0159388149987</v>
      </c>
      <c r="H64" s="23">
        <v>1154.9406215277688</v>
      </c>
      <c r="I64" s="23">
        <v>503.55269824879349</v>
      </c>
      <c r="J64" s="23">
        <v>1239.5903538649068</v>
      </c>
      <c r="K64" s="23">
        <v>907.54093605815524</v>
      </c>
      <c r="L64" s="23">
        <v>1588.9631868486056</v>
      </c>
      <c r="M64" s="23">
        <v>2629.8120237778539</v>
      </c>
      <c r="N64" s="23">
        <v>4265.511834486957</v>
      </c>
      <c r="O64" s="23">
        <v>2061.3934693781639</v>
      </c>
      <c r="P64" s="23">
        <v>2049.7680873497879</v>
      </c>
      <c r="Q64" s="23">
        <v>820.73806173010291</v>
      </c>
      <c r="R64" s="23">
        <v>2943.5503003711406</v>
      </c>
      <c r="S64" s="23">
        <v>2615.6240718408867</v>
      </c>
      <c r="T64" s="23">
        <v>1226.4346895671374</v>
      </c>
      <c r="U64" s="23">
        <v>5993.0607211499791</v>
      </c>
      <c r="V64" s="23">
        <v>588.91594693977788</v>
      </c>
      <c r="W64" s="23">
        <v>1827.9381455840364</v>
      </c>
      <c r="X64" s="23">
        <v>1660.3025424815512</v>
      </c>
      <c r="Y64" s="23">
        <v>799.03552405991343</v>
      </c>
      <c r="Z64" s="23">
        <v>3660.2406090103359</v>
      </c>
      <c r="AA64" s="23">
        <v>3606.152163127274</v>
      </c>
      <c r="AB64" s="23">
        <v>3408.7497137504483</v>
      </c>
      <c r="AC64" s="23">
        <v>46135.244618791083</v>
      </c>
      <c r="AD64" s="23">
        <v>7128.3772705460669</v>
      </c>
      <c r="AE64" s="23">
        <v>36963.594036055016</v>
      </c>
      <c r="AF64" s="23">
        <v>20689.169355671267</v>
      </c>
      <c r="AG64" s="23">
        <v>15103.239464145801</v>
      </c>
      <c r="AH64" s="23">
        <v>1058.4355158991632</v>
      </c>
      <c r="AI64" s="23">
        <v>2029.5148467054519</v>
      </c>
      <c r="AJ64" s="23">
        <v>13023.989391304396</v>
      </c>
      <c r="AK64" s="23">
        <v>2866.2603873721405</v>
      </c>
      <c r="AL64" s="23">
        <v>5790.6503128047407</v>
      </c>
      <c r="AM64" s="23">
        <v>3473.0643668803582</v>
      </c>
      <c r="AN64" s="23">
        <v>2105.8938181354515</v>
      </c>
      <c r="AO64" s="23">
        <v>7324.7715452597713</v>
      </c>
      <c r="AP64" s="23">
        <v>8462.5531421360429</v>
      </c>
      <c r="AQ64" s="23">
        <v>11784.0927054315</v>
      </c>
      <c r="AR64" s="23">
        <v>10255.766465560871</v>
      </c>
      <c r="AS64" s="23">
        <v>4639.6896756972774</v>
      </c>
      <c r="AT64" s="23">
        <v>4159.4166392085208</v>
      </c>
      <c r="AU64" s="23">
        <v>1581.0758446236903</v>
      </c>
      <c r="AV64" s="23">
        <v>76.888757931353481</v>
      </c>
      <c r="AW64" s="23">
        <v>131.17464371439675</v>
      </c>
      <c r="AX64" s="23">
        <v>6502.8794943137309</v>
      </c>
      <c r="AY64" s="23">
        <v>16576.698901239462</v>
      </c>
      <c r="AZ64" s="23">
        <v>1350.8572116441865</v>
      </c>
      <c r="BA64" s="23">
        <v>31740.482265288225</v>
      </c>
      <c r="BB64" s="23">
        <v>3708.2844964098113</v>
      </c>
      <c r="BC64" s="23">
        <v>4267.5554073705043</v>
      </c>
      <c r="BD64" s="23">
        <v>18414.898027949821</v>
      </c>
      <c r="BE64" s="23">
        <v>990.4188185237582</v>
      </c>
      <c r="BF64" s="23">
        <v>7848.8342784416218</v>
      </c>
      <c r="BG64" s="23">
        <v>54542.056409344761</v>
      </c>
      <c r="BH64" s="23">
        <v>330900.24933282589</v>
      </c>
      <c r="BI64" s="23">
        <v>1939.902657416324</v>
      </c>
      <c r="BJ64" s="23">
        <v>209894.29240003999</v>
      </c>
      <c r="BK64" s="23">
        <v>1113.6200901520031</v>
      </c>
      <c r="BL64" s="23">
        <v>490257.02418811008</v>
      </c>
      <c r="BM64" s="23">
        <v>257103.40619211402</v>
      </c>
      <c r="BN64" s="23">
        <v>48577.01620301541</v>
      </c>
      <c r="BO64" s="23">
        <v>37500.216830623642</v>
      </c>
      <c r="BP64" s="23">
        <v>405219.64004961215</v>
      </c>
      <c r="BQ64" s="23">
        <v>928.60143774377832</v>
      </c>
      <c r="BR64" s="23">
        <v>1717.4107250652098</v>
      </c>
      <c r="BS64" s="23">
        <v>0</v>
      </c>
      <c r="BT64" s="64">
        <v>2199894.0405726251</v>
      </c>
      <c r="BU64" s="23">
        <v>2130514.669826265</v>
      </c>
      <c r="BV64" s="23">
        <v>3000445.8452673811</v>
      </c>
      <c r="BW64" s="23">
        <v>0</v>
      </c>
      <c r="BX64" s="23">
        <v>42368867.187704444</v>
      </c>
      <c r="BY64" s="23">
        <v>1964026.7423657691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2129376.5631779935</v>
      </c>
      <c r="CG64" s="23">
        <v>0</v>
      </c>
      <c r="CH64" s="23">
        <v>0</v>
      </c>
      <c r="CI64" s="23">
        <v>96518.477254355574</v>
      </c>
      <c r="CJ64" s="34">
        <f t="shared" si="1"/>
        <v>53889643.526168831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720.95074892672858</v>
      </c>
      <c r="D65" s="23">
        <v>402.06478853333982</v>
      </c>
      <c r="E65" s="23">
        <v>66.742945074800886</v>
      </c>
      <c r="F65" s="23">
        <v>393.16115040551745</v>
      </c>
      <c r="G65" s="23">
        <v>11070.017973385789</v>
      </c>
      <c r="H65" s="23">
        <v>1124.0517547837867</v>
      </c>
      <c r="I65" s="23">
        <v>183.55787825650805</v>
      </c>
      <c r="J65" s="23">
        <v>986.48951258104853</v>
      </c>
      <c r="K65" s="23">
        <v>923.92480929434487</v>
      </c>
      <c r="L65" s="23">
        <v>460.29244219749131</v>
      </c>
      <c r="M65" s="23">
        <v>1341.7697598520058</v>
      </c>
      <c r="N65" s="23">
        <v>1371.2128810076779</v>
      </c>
      <c r="O65" s="23">
        <v>1800.444193413841</v>
      </c>
      <c r="P65" s="23">
        <v>912.00816026019174</v>
      </c>
      <c r="Q65" s="23">
        <v>860.58225062153895</v>
      </c>
      <c r="R65" s="23">
        <v>1614.7079001698075</v>
      </c>
      <c r="S65" s="23">
        <v>1995.8577460357337</v>
      </c>
      <c r="T65" s="23">
        <v>740.30057648634022</v>
      </c>
      <c r="U65" s="23">
        <v>3197.9991836553359</v>
      </c>
      <c r="V65" s="23">
        <v>251.08656202113576</v>
      </c>
      <c r="W65" s="23">
        <v>477.37338785967319</v>
      </c>
      <c r="X65" s="23">
        <v>1387.3469331971251</v>
      </c>
      <c r="Y65" s="23">
        <v>545.77311239370897</v>
      </c>
      <c r="Z65" s="23">
        <v>20.008447659706398</v>
      </c>
      <c r="AA65" s="23">
        <v>277.50642184535803</v>
      </c>
      <c r="AB65" s="23">
        <v>848.19467756418123</v>
      </c>
      <c r="AC65" s="23">
        <v>8628.7277915507002</v>
      </c>
      <c r="AD65" s="23">
        <v>1354.5839426865489</v>
      </c>
      <c r="AE65" s="23">
        <v>2233.0127907350743</v>
      </c>
      <c r="AF65" s="23">
        <v>2524.2540504749468</v>
      </c>
      <c r="AG65" s="23">
        <v>2164.1655647215894</v>
      </c>
      <c r="AH65" s="23">
        <v>232.47159996012414</v>
      </c>
      <c r="AI65" s="23">
        <v>808.94534663191905</v>
      </c>
      <c r="AJ65" s="23">
        <v>1923.9087507716008</v>
      </c>
      <c r="AK65" s="23">
        <v>226.43817542141778</v>
      </c>
      <c r="AL65" s="23">
        <v>773.22924968881034</v>
      </c>
      <c r="AM65" s="23">
        <v>1392.2575320398578</v>
      </c>
      <c r="AN65" s="23">
        <v>1699.7490406202307</v>
      </c>
      <c r="AO65" s="23">
        <v>730.70320694666293</v>
      </c>
      <c r="AP65" s="23">
        <v>1104.3675100992095</v>
      </c>
      <c r="AQ65" s="23">
        <v>10999.734785752873</v>
      </c>
      <c r="AR65" s="23">
        <v>544.12702847243588</v>
      </c>
      <c r="AS65" s="23">
        <v>343.21804511932345</v>
      </c>
      <c r="AT65" s="23">
        <v>393.74234588147408</v>
      </c>
      <c r="AU65" s="23">
        <v>155.78917864055876</v>
      </c>
      <c r="AV65" s="23">
        <v>211.06101552482866</v>
      </c>
      <c r="AW65" s="23">
        <v>29.893071432151803</v>
      </c>
      <c r="AX65" s="23">
        <v>1260.5052801046365</v>
      </c>
      <c r="AY65" s="23">
        <v>2352.3936578952571</v>
      </c>
      <c r="AZ65" s="23">
        <v>180.28828666611764</v>
      </c>
      <c r="BA65" s="23">
        <v>4710.6394408659289</v>
      </c>
      <c r="BB65" s="23">
        <v>210.35672000977763</v>
      </c>
      <c r="BC65" s="23">
        <v>869.01939725780835</v>
      </c>
      <c r="BD65" s="23">
        <v>2534.9046828953233</v>
      </c>
      <c r="BE65" s="23">
        <v>129.54483340980846</v>
      </c>
      <c r="BF65" s="23">
        <v>171.66191059350572</v>
      </c>
      <c r="BG65" s="23">
        <v>1295.3250529646821</v>
      </c>
      <c r="BH65" s="23">
        <v>28444.063087106246</v>
      </c>
      <c r="BI65" s="23">
        <v>2795.4066583547765</v>
      </c>
      <c r="BJ65" s="23">
        <v>57348.589694322312</v>
      </c>
      <c r="BK65" s="23">
        <v>178.20366980871432</v>
      </c>
      <c r="BL65" s="23">
        <v>5041.5131447649328</v>
      </c>
      <c r="BM65" s="23">
        <v>7160.280735418577</v>
      </c>
      <c r="BN65" s="23">
        <v>5407.9296541785479</v>
      </c>
      <c r="BO65" s="23">
        <v>3528.6520383859811</v>
      </c>
      <c r="BP65" s="23">
        <v>32168.428740469582</v>
      </c>
      <c r="BQ65" s="23">
        <v>244.58313198104472</v>
      </c>
      <c r="BR65" s="23">
        <v>662.90284760901386</v>
      </c>
      <c r="BS65" s="23">
        <v>0</v>
      </c>
      <c r="BT65" s="64">
        <v>229142.99888571768</v>
      </c>
      <c r="BU65" s="23">
        <v>996697.10577939893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32.40399660115547</v>
      </c>
      <c r="CE65" s="23">
        <v>0</v>
      </c>
      <c r="CF65" s="23">
        <v>1782.6820583110391</v>
      </c>
      <c r="CG65" s="23">
        <v>0</v>
      </c>
      <c r="CH65" s="23">
        <v>0</v>
      </c>
      <c r="CI65" s="23">
        <v>14632.090671340402</v>
      </c>
      <c r="CJ65" s="34">
        <f t="shared" si="1"/>
        <v>1242287.2813913694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-235.69711652821979</v>
      </c>
      <c r="D66" s="23">
        <v>6.8070195011002328</v>
      </c>
      <c r="E66" s="23">
        <v>8.4697489675029995</v>
      </c>
      <c r="F66" s="23">
        <v>43.242788606782526</v>
      </c>
      <c r="G66" s="23">
        <v>320.04352149149275</v>
      </c>
      <c r="H66" s="23">
        <v>102.75534135580898</v>
      </c>
      <c r="I66" s="23">
        <v>41.462494334933474</v>
      </c>
      <c r="J66" s="23">
        <v>75.742102344348922</v>
      </c>
      <c r="K66" s="23">
        <v>75.96305048419373</v>
      </c>
      <c r="L66" s="23">
        <v>31.027529530929005</v>
      </c>
      <c r="M66" s="23">
        <v>120.43361271721467</v>
      </c>
      <c r="N66" s="23">
        <v>124.91064211537697</v>
      </c>
      <c r="O66" s="23">
        <v>114.50572570802738</v>
      </c>
      <c r="P66" s="23">
        <v>128.2523975543757</v>
      </c>
      <c r="Q66" s="23">
        <v>51.024002979746314</v>
      </c>
      <c r="R66" s="23">
        <v>155.26402824636736</v>
      </c>
      <c r="S66" s="23">
        <v>112.0249132954481</v>
      </c>
      <c r="T66" s="23">
        <v>56.519587231918948</v>
      </c>
      <c r="U66" s="23">
        <v>328.87438903797647</v>
      </c>
      <c r="V66" s="23">
        <v>25.690312960825448</v>
      </c>
      <c r="W66" s="23">
        <v>26.621748976366053</v>
      </c>
      <c r="X66" s="23">
        <v>152.87891371683531</v>
      </c>
      <c r="Y66" s="23">
        <v>33.840396022084462</v>
      </c>
      <c r="Z66" s="23">
        <v>103.3188759607427</v>
      </c>
      <c r="AA66" s="23">
        <v>55.557844121530586</v>
      </c>
      <c r="AB66" s="23">
        <v>30.960200468104343</v>
      </c>
      <c r="AC66" s="23">
        <v>29430.442221470199</v>
      </c>
      <c r="AD66" s="23">
        <v>260.41813137319298</v>
      </c>
      <c r="AE66" s="23">
        <v>620.18072772908022</v>
      </c>
      <c r="AF66" s="23">
        <v>644.11820637472204</v>
      </c>
      <c r="AG66" s="23">
        <v>43.019632517992513</v>
      </c>
      <c r="AH66" s="23">
        <v>224.89148292622968</v>
      </c>
      <c r="AI66" s="23">
        <v>22.227697141148493</v>
      </c>
      <c r="AJ66" s="23">
        <v>116.85445340715336</v>
      </c>
      <c r="AK66" s="23">
        <v>13.750421888706464</v>
      </c>
      <c r="AL66" s="23">
        <v>40.479291683649727</v>
      </c>
      <c r="AM66" s="23">
        <v>179.31279824944247</v>
      </c>
      <c r="AN66" s="23">
        <v>3.0370191666287267</v>
      </c>
      <c r="AO66" s="23">
        <v>93.795444807207872</v>
      </c>
      <c r="AP66" s="23">
        <v>72.302258498165273</v>
      </c>
      <c r="AQ66" s="23">
        <v>182.76916479138796</v>
      </c>
      <c r="AR66" s="23">
        <v>89.52991691546282</v>
      </c>
      <c r="AS66" s="23">
        <v>160.35506177992366</v>
      </c>
      <c r="AT66" s="23">
        <v>37.161180145591686</v>
      </c>
      <c r="AU66" s="23">
        <v>65.670427820871552</v>
      </c>
      <c r="AV66" s="23">
        <v>20.046244364172885</v>
      </c>
      <c r="AW66" s="23">
        <v>35.173173143380929</v>
      </c>
      <c r="AX66" s="23">
        <v>185.3270518026805</v>
      </c>
      <c r="AY66" s="23">
        <v>791.22408183325444</v>
      </c>
      <c r="AZ66" s="23">
        <v>84.868503453184474</v>
      </c>
      <c r="BA66" s="23">
        <v>610.27643202739739</v>
      </c>
      <c r="BB66" s="23">
        <v>49.174438770301165</v>
      </c>
      <c r="BC66" s="23">
        <v>962.81104168516458</v>
      </c>
      <c r="BD66" s="23">
        <v>23.691212996336898</v>
      </c>
      <c r="BE66" s="23">
        <v>32.909730277466515</v>
      </c>
      <c r="BF66" s="23">
        <v>1697.6034932479645</v>
      </c>
      <c r="BG66" s="23">
        <v>9597.5493309027133</v>
      </c>
      <c r="BH66" s="23">
        <v>90422.271894660022</v>
      </c>
      <c r="BI66" s="23">
        <v>140.92105791818196</v>
      </c>
      <c r="BJ66" s="23">
        <v>150016.79889933282</v>
      </c>
      <c r="BK66" s="23">
        <v>11.329253138196735</v>
      </c>
      <c r="BL66" s="23">
        <v>55827.849082163062</v>
      </c>
      <c r="BM66" s="23">
        <v>133646.09925018792</v>
      </c>
      <c r="BN66" s="23">
        <v>3972.4442535976314</v>
      </c>
      <c r="BO66" s="23">
        <v>5462.5361972744377</v>
      </c>
      <c r="BP66" s="23">
        <v>23006.706999867154</v>
      </c>
      <c r="BQ66" s="23">
        <v>26.635362550623274</v>
      </c>
      <c r="BR66" s="23">
        <v>20.896406227884974</v>
      </c>
      <c r="BS66" s="23">
        <v>0</v>
      </c>
      <c r="BT66" s="64">
        <v>511035.95300131058</v>
      </c>
      <c r="BU66" s="23">
        <v>4403980.0826616157</v>
      </c>
      <c r="BV66" s="23">
        <v>0</v>
      </c>
      <c r="BW66" s="23">
        <v>5580913.3254743731</v>
      </c>
      <c r="BX66" s="23">
        <v>33155999.625197932</v>
      </c>
      <c r="BY66" s="23">
        <v>377922.34005510819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264555.30762470246</v>
      </c>
      <c r="CG66" s="23">
        <v>0</v>
      </c>
      <c r="CH66" s="23">
        <v>0</v>
      </c>
      <c r="CI66" s="23">
        <v>703.86991034870971</v>
      </c>
      <c r="CJ66" s="34">
        <f t="shared" si="1"/>
        <v>44295110.503925398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-76.291960232933889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9.2976350808921353</v>
      </c>
      <c r="Y67" s="23">
        <v>0</v>
      </c>
      <c r="Z67" s="23">
        <v>0</v>
      </c>
      <c r="AA67" s="23">
        <v>37.083484648799399</v>
      </c>
      <c r="AB67" s="23">
        <v>0</v>
      </c>
      <c r="AC67" s="23">
        <v>45617.40555995312</v>
      </c>
      <c r="AD67" s="23">
        <v>0</v>
      </c>
      <c r="AE67" s="23">
        <v>0</v>
      </c>
      <c r="AF67" s="23">
        <v>0</v>
      </c>
      <c r="AG67" s="23">
        <v>0</v>
      </c>
      <c r="AH67" s="23">
        <v>288.56069729821303</v>
      </c>
      <c r="AI67" s="23">
        <v>0</v>
      </c>
      <c r="AJ67" s="23">
        <v>57.421909632566397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15.368424329478271</v>
      </c>
      <c r="AV67" s="23">
        <v>0</v>
      </c>
      <c r="AW67" s="23">
        <v>0</v>
      </c>
      <c r="AX67" s="23">
        <v>46.361610273136449</v>
      </c>
      <c r="AY67" s="23">
        <v>472.21164367397176</v>
      </c>
      <c r="AZ67" s="23">
        <v>0</v>
      </c>
      <c r="BA67" s="23">
        <v>518.73619676390831</v>
      </c>
      <c r="BB67" s="23">
        <v>0</v>
      </c>
      <c r="BC67" s="23">
        <v>406.19480992244883</v>
      </c>
      <c r="BD67" s="23">
        <v>0</v>
      </c>
      <c r="BE67" s="23">
        <v>13.27553872461327</v>
      </c>
      <c r="BF67" s="23">
        <v>1381.4131177667482</v>
      </c>
      <c r="BG67" s="23">
        <v>8150.7266416623688</v>
      </c>
      <c r="BH67" s="23">
        <v>45317.304191928968</v>
      </c>
      <c r="BI67" s="23">
        <v>0</v>
      </c>
      <c r="BJ67" s="23">
        <v>41290.858430742599</v>
      </c>
      <c r="BK67" s="23">
        <v>0</v>
      </c>
      <c r="BL67" s="23">
        <v>7315.6478337948502</v>
      </c>
      <c r="BM67" s="23">
        <v>72190.500263095062</v>
      </c>
      <c r="BN67" s="23">
        <v>3390.7258892418499</v>
      </c>
      <c r="BO67" s="23">
        <v>4668.7322267712889</v>
      </c>
      <c r="BP67" s="23">
        <v>17987.684277330645</v>
      </c>
      <c r="BQ67" s="23">
        <v>0</v>
      </c>
      <c r="BR67" s="23">
        <v>0</v>
      </c>
      <c r="BS67" s="23">
        <v>0</v>
      </c>
      <c r="BT67" s="64">
        <v>249099.21842240263</v>
      </c>
      <c r="BU67" s="23">
        <v>6454450.9261332108</v>
      </c>
      <c r="BV67" s="23">
        <v>1746755.1813762684</v>
      </c>
      <c r="BW67" s="23">
        <v>0</v>
      </c>
      <c r="BX67" s="23">
        <v>42024317.998968072</v>
      </c>
      <c r="BY67" s="23">
        <v>684521.74641402252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298.56987853234432</v>
      </c>
      <c r="CG67" s="23">
        <v>0</v>
      </c>
      <c r="CH67" s="23">
        <v>0</v>
      </c>
      <c r="CI67" s="23">
        <v>0</v>
      </c>
      <c r="CJ67" s="34">
        <f t="shared" si="1"/>
        <v>51159443.641192511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483.87884632827451</v>
      </c>
      <c r="D68" s="23">
        <v>2156.0572807535445</v>
      </c>
      <c r="E68" s="23">
        <v>119.91484320801322</v>
      </c>
      <c r="F68" s="23">
        <v>155.55651493977146</v>
      </c>
      <c r="G68" s="23">
        <v>1651.3796325785083</v>
      </c>
      <c r="H68" s="23">
        <v>560.54563025693744</v>
      </c>
      <c r="I68" s="23">
        <v>131.02919262158466</v>
      </c>
      <c r="J68" s="23">
        <v>1025.2223125973251</v>
      </c>
      <c r="K68" s="23">
        <v>3533.9058040944115</v>
      </c>
      <c r="L68" s="23">
        <v>100.19152253217237</v>
      </c>
      <c r="M68" s="23">
        <v>805.64827154666204</v>
      </c>
      <c r="N68" s="23">
        <v>946.13109588277121</v>
      </c>
      <c r="O68" s="23">
        <v>569.57561762961097</v>
      </c>
      <c r="P68" s="23">
        <v>508.10351097131684</v>
      </c>
      <c r="Q68" s="23">
        <v>201.79223498814036</v>
      </c>
      <c r="R68" s="23">
        <v>611.2841597155724</v>
      </c>
      <c r="S68" s="23">
        <v>418.54264548789115</v>
      </c>
      <c r="T68" s="23">
        <v>249.27855854088563</v>
      </c>
      <c r="U68" s="23">
        <v>1554.3501950909931</v>
      </c>
      <c r="V68" s="23">
        <v>126.94434456471581</v>
      </c>
      <c r="W68" s="23">
        <v>123.38301525493186</v>
      </c>
      <c r="X68" s="23">
        <v>6437.7789004059559</v>
      </c>
      <c r="Y68" s="23">
        <v>142.42330668423429</v>
      </c>
      <c r="Z68" s="23">
        <v>505.6745179478844</v>
      </c>
      <c r="AA68" s="23">
        <v>32.071544322690244</v>
      </c>
      <c r="AB68" s="23">
        <v>139.07150220730759</v>
      </c>
      <c r="AC68" s="23">
        <v>9025.5550875010449</v>
      </c>
      <c r="AD68" s="23">
        <v>849.63096991938232</v>
      </c>
      <c r="AE68" s="23">
        <v>3792.0536624772385</v>
      </c>
      <c r="AF68" s="23">
        <v>1275.9869995154372</v>
      </c>
      <c r="AG68" s="23">
        <v>420.09276020034133</v>
      </c>
      <c r="AH68" s="23">
        <v>115.21425627895557</v>
      </c>
      <c r="AI68" s="23">
        <v>83.114170453744293</v>
      </c>
      <c r="AJ68" s="23">
        <v>232.69748184396491</v>
      </c>
      <c r="AK68" s="23">
        <v>36.406730052403532</v>
      </c>
      <c r="AL68" s="23">
        <v>6711.1431037330312</v>
      </c>
      <c r="AM68" s="23">
        <v>290535.90446188836</v>
      </c>
      <c r="AN68" s="23">
        <v>86027.758673544537</v>
      </c>
      <c r="AO68" s="23">
        <v>208.29143744041372</v>
      </c>
      <c r="AP68" s="23">
        <v>957.85338984222062</v>
      </c>
      <c r="AQ68" s="23">
        <v>368.63713340898994</v>
      </c>
      <c r="AR68" s="23">
        <v>109.2004979775067</v>
      </c>
      <c r="AS68" s="23">
        <v>1053.7511249038191</v>
      </c>
      <c r="AT68" s="23">
        <v>1053.4118171249306</v>
      </c>
      <c r="AU68" s="23">
        <v>239.44740115716496</v>
      </c>
      <c r="AV68" s="23">
        <v>61.424680165707485</v>
      </c>
      <c r="AW68" s="23">
        <v>116.45982722759754</v>
      </c>
      <c r="AX68" s="23">
        <v>1789.9306555375472</v>
      </c>
      <c r="AY68" s="23">
        <v>1916.069777120189</v>
      </c>
      <c r="AZ68" s="23">
        <v>1102.4636284983287</v>
      </c>
      <c r="BA68" s="23">
        <v>3725.8160317284087</v>
      </c>
      <c r="BB68" s="23">
        <v>2109.4683716157465</v>
      </c>
      <c r="BC68" s="23">
        <v>3252.0863565576192</v>
      </c>
      <c r="BD68" s="23">
        <v>4186.3835180000287</v>
      </c>
      <c r="BE68" s="23">
        <v>325.97569889736246</v>
      </c>
      <c r="BF68" s="23">
        <v>36.125415952221921</v>
      </c>
      <c r="BG68" s="23">
        <v>5409.4772286136395</v>
      </c>
      <c r="BH68" s="23">
        <v>58890.766217865545</v>
      </c>
      <c r="BI68" s="23">
        <v>1315.0526156563135</v>
      </c>
      <c r="BJ68" s="23">
        <v>103636.51787099706</v>
      </c>
      <c r="BK68" s="23">
        <v>8.9433981049541682</v>
      </c>
      <c r="BL68" s="23">
        <v>39487.391693888509</v>
      </c>
      <c r="BM68" s="23">
        <v>65937.237953088799</v>
      </c>
      <c r="BN68" s="23">
        <v>314352.26635931293</v>
      </c>
      <c r="BO68" s="23">
        <v>31315.345390220944</v>
      </c>
      <c r="BP68" s="23">
        <v>6218.7312870361457</v>
      </c>
      <c r="BQ68" s="23">
        <v>56.254529048484741</v>
      </c>
      <c r="BR68" s="23">
        <v>73.636771195812059</v>
      </c>
      <c r="BS68" s="23">
        <v>0</v>
      </c>
      <c r="BT68" s="64">
        <v>1071709.7114367452</v>
      </c>
      <c r="BU68" s="23">
        <v>3530893.6681266329</v>
      </c>
      <c r="BV68" s="23">
        <v>356984.47710688837</v>
      </c>
      <c r="BW68" s="23">
        <v>0</v>
      </c>
      <c r="BX68" s="23">
        <v>3661046.2377421707</v>
      </c>
      <c r="BY68" s="23">
        <v>615123.24077554268</v>
      </c>
      <c r="BZ68" s="23">
        <v>0</v>
      </c>
      <c r="CA68" s="23">
        <v>0</v>
      </c>
      <c r="CB68" s="23">
        <v>0</v>
      </c>
      <c r="CC68" s="23">
        <v>0</v>
      </c>
      <c r="CD68" s="23">
        <v>2019.7757687168303</v>
      </c>
      <c r="CE68" s="23">
        <v>0</v>
      </c>
      <c r="CF68" s="23">
        <v>1430299.5497891689</v>
      </c>
      <c r="CG68" s="23">
        <v>330800.22263551824</v>
      </c>
      <c r="CH68" s="23">
        <v>4202.5525867151136</v>
      </c>
      <c r="CI68" s="23">
        <v>150083.20943729448</v>
      </c>
      <c r="CJ68" s="34">
        <f t="shared" si="1"/>
        <v>11153162.645405395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727.65508795880237</v>
      </c>
      <c r="D69" s="23">
        <v>67.52847945722597</v>
      </c>
      <c r="E69" s="23">
        <v>6644.4589062587966</v>
      </c>
      <c r="F69" s="23">
        <v>253.92634931764903</v>
      </c>
      <c r="G69" s="23">
        <v>2528.9372022305242</v>
      </c>
      <c r="H69" s="23">
        <v>340.92546282647874</v>
      </c>
      <c r="I69" s="23">
        <v>242.08501062551579</v>
      </c>
      <c r="J69" s="23">
        <v>1797.4363490338364</v>
      </c>
      <c r="K69" s="23">
        <v>5329.7328048134805</v>
      </c>
      <c r="L69" s="23">
        <v>164.39637645031451</v>
      </c>
      <c r="M69" s="23">
        <v>1268.1994404208172</v>
      </c>
      <c r="N69" s="23">
        <v>1454.7684821046637</v>
      </c>
      <c r="O69" s="23">
        <v>1114.2877374716638</v>
      </c>
      <c r="P69" s="23">
        <v>917.96457297747475</v>
      </c>
      <c r="Q69" s="23">
        <v>301.46941411478656</v>
      </c>
      <c r="R69" s="23">
        <v>1269.1741537692897</v>
      </c>
      <c r="S69" s="23">
        <v>779.76741789005098</v>
      </c>
      <c r="T69" s="23">
        <v>465.9280217653876</v>
      </c>
      <c r="U69" s="23">
        <v>2719.1394394996973</v>
      </c>
      <c r="V69" s="23">
        <v>196.43967828233579</v>
      </c>
      <c r="W69" s="23">
        <v>180.85886503520928</v>
      </c>
      <c r="X69" s="23">
        <v>1276.4015995535913</v>
      </c>
      <c r="Y69" s="23">
        <v>256.26793580808629</v>
      </c>
      <c r="Z69" s="23">
        <v>737.00014412649057</v>
      </c>
      <c r="AA69" s="23">
        <v>57.913622844610707</v>
      </c>
      <c r="AB69" s="23">
        <v>215.68364423792232</v>
      </c>
      <c r="AC69" s="23">
        <v>1091.4233408344485</v>
      </c>
      <c r="AD69" s="23">
        <v>1401.645114434793</v>
      </c>
      <c r="AE69" s="23">
        <v>15497.070712620396</v>
      </c>
      <c r="AF69" s="23">
        <v>2865.1727442075262</v>
      </c>
      <c r="AG69" s="23">
        <v>612.51234831126681</v>
      </c>
      <c r="AH69" s="23">
        <v>4120.650934239201</v>
      </c>
      <c r="AI69" s="23">
        <v>79.849815401333004</v>
      </c>
      <c r="AJ69" s="23">
        <v>698.38946591915351</v>
      </c>
      <c r="AK69" s="23">
        <v>57.401493395221934</v>
      </c>
      <c r="AL69" s="23">
        <v>278.83917838184038</v>
      </c>
      <c r="AM69" s="23">
        <v>1481.5100687329641</v>
      </c>
      <c r="AN69" s="23">
        <v>21029.843807676927</v>
      </c>
      <c r="AO69" s="23">
        <v>319.21659233071654</v>
      </c>
      <c r="AP69" s="23">
        <v>13821.749326110112</v>
      </c>
      <c r="AQ69" s="23">
        <v>1409.2700367911455</v>
      </c>
      <c r="AR69" s="23">
        <v>157.31099217769165</v>
      </c>
      <c r="AS69" s="23">
        <v>1136.2721595742967</v>
      </c>
      <c r="AT69" s="23">
        <v>1457.2394911512542</v>
      </c>
      <c r="AU69" s="23">
        <v>704.20602782591175</v>
      </c>
      <c r="AV69" s="23">
        <v>84.088995550645109</v>
      </c>
      <c r="AW69" s="23">
        <v>178.29100395668314</v>
      </c>
      <c r="AX69" s="23">
        <v>16426.935750132659</v>
      </c>
      <c r="AY69" s="23">
        <v>36883.827831941955</v>
      </c>
      <c r="AZ69" s="23">
        <v>420.65653436551241</v>
      </c>
      <c r="BA69" s="23">
        <v>661.67221636718432</v>
      </c>
      <c r="BB69" s="23">
        <v>2828.0196547381397</v>
      </c>
      <c r="BC69" s="23">
        <v>1839.9673716445859</v>
      </c>
      <c r="BD69" s="23">
        <v>27791.40845418119</v>
      </c>
      <c r="BE69" s="23">
        <v>494.86348065413785</v>
      </c>
      <c r="BF69" s="23">
        <v>131.56324870305468</v>
      </c>
      <c r="BG69" s="23">
        <v>7056.4208920559395</v>
      </c>
      <c r="BH69" s="23">
        <v>12113.490468193631</v>
      </c>
      <c r="BI69" s="23">
        <v>7760.6947581794848</v>
      </c>
      <c r="BJ69" s="23">
        <v>16724.236956450517</v>
      </c>
      <c r="BK69" s="23">
        <v>15.15373178372395</v>
      </c>
      <c r="BL69" s="23">
        <v>3586.268106345884</v>
      </c>
      <c r="BM69" s="23">
        <v>51530.0505705834</v>
      </c>
      <c r="BN69" s="23">
        <v>19097.19382146564</v>
      </c>
      <c r="BO69" s="23">
        <v>21579.675397382762</v>
      </c>
      <c r="BP69" s="23">
        <v>50038.088259680953</v>
      </c>
      <c r="BQ69" s="23">
        <v>88.276299224143543</v>
      </c>
      <c r="BR69" s="23">
        <v>127.07537076436394</v>
      </c>
      <c r="BS69" s="23">
        <v>0</v>
      </c>
      <c r="BT69" s="64">
        <v>376985.83902333706</v>
      </c>
      <c r="BU69" s="23">
        <v>2302177.0532027339</v>
      </c>
      <c r="BV69" s="23">
        <v>1316653.4969094831</v>
      </c>
      <c r="BW69" s="23">
        <v>0</v>
      </c>
      <c r="BX69" s="23">
        <v>1205456.0790322695</v>
      </c>
      <c r="BY69" s="23">
        <v>42.468166593169599</v>
      </c>
      <c r="BZ69" s="23">
        <v>0</v>
      </c>
      <c r="CA69" s="23">
        <v>0</v>
      </c>
      <c r="CB69" s="23">
        <v>0</v>
      </c>
      <c r="CC69" s="23">
        <v>0</v>
      </c>
      <c r="CD69" s="23">
        <v>889.80487042276798</v>
      </c>
      <c r="CE69" s="23">
        <v>0</v>
      </c>
      <c r="CF69" s="23">
        <v>2424.2440815645259</v>
      </c>
      <c r="CG69" s="23">
        <v>0</v>
      </c>
      <c r="CH69" s="23">
        <v>0</v>
      </c>
      <c r="CI69" s="23">
        <v>97867.503213995034</v>
      </c>
      <c r="CJ69" s="34">
        <f t="shared" ref="CJ69:CJ73" si="2">SUM(BT69:CI69)</f>
        <v>5302496.4885003995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49266.796333933635</v>
      </c>
      <c r="D70" s="23">
        <v>29230.799439067046</v>
      </c>
      <c r="E70" s="23">
        <v>3976.3993148686955</v>
      </c>
      <c r="F70" s="23">
        <v>10366.23300497842</v>
      </c>
      <c r="G70" s="23">
        <v>202285.52791150004</v>
      </c>
      <c r="H70" s="23">
        <v>29012.545545664827</v>
      </c>
      <c r="I70" s="23">
        <v>10035.792247247136</v>
      </c>
      <c r="J70" s="23">
        <v>49627.410107866468</v>
      </c>
      <c r="K70" s="23">
        <v>31611.441476712676</v>
      </c>
      <c r="L70" s="23">
        <v>10138.736754326013</v>
      </c>
      <c r="M70" s="23">
        <v>15922.195647267532</v>
      </c>
      <c r="N70" s="23">
        <v>10420.170812550818</v>
      </c>
      <c r="O70" s="23">
        <v>27371.245688987987</v>
      </c>
      <c r="P70" s="23">
        <v>43365.560808012553</v>
      </c>
      <c r="Q70" s="23">
        <v>28035.930856117862</v>
      </c>
      <c r="R70" s="23">
        <v>60082.121369287423</v>
      </c>
      <c r="S70" s="23">
        <v>64182.70386292952</v>
      </c>
      <c r="T70" s="23">
        <v>25942.073707627962</v>
      </c>
      <c r="U70" s="23">
        <v>95957.739413094736</v>
      </c>
      <c r="V70" s="23">
        <v>14595.351374266505</v>
      </c>
      <c r="W70" s="23">
        <v>34898.353064588271</v>
      </c>
      <c r="X70" s="23">
        <v>87978.509421012452</v>
      </c>
      <c r="Y70" s="23">
        <v>15826.661802182573</v>
      </c>
      <c r="Z70" s="23">
        <v>12474.842879711894</v>
      </c>
      <c r="AA70" s="23">
        <v>15183.342838332019</v>
      </c>
      <c r="AB70" s="23">
        <v>36074.384667325467</v>
      </c>
      <c r="AC70" s="23">
        <v>116173.13695008041</v>
      </c>
      <c r="AD70" s="23">
        <v>125326.63455091068</v>
      </c>
      <c r="AE70" s="23">
        <v>426255.70130210102</v>
      </c>
      <c r="AF70" s="23">
        <v>259128.49955638696</v>
      </c>
      <c r="AG70" s="23">
        <v>74265.62017416957</v>
      </c>
      <c r="AH70" s="23">
        <v>40439.763248761432</v>
      </c>
      <c r="AI70" s="23">
        <v>66790.332299882299</v>
      </c>
      <c r="AJ70" s="23">
        <v>143992.49498027907</v>
      </c>
      <c r="AK70" s="23">
        <v>19428.289735989532</v>
      </c>
      <c r="AL70" s="23">
        <v>53076.14157322071</v>
      </c>
      <c r="AM70" s="23">
        <v>95812.002857747779</v>
      </c>
      <c r="AN70" s="23">
        <v>14224.227676912889</v>
      </c>
      <c r="AO70" s="23">
        <v>61717.305727059276</v>
      </c>
      <c r="AP70" s="23">
        <v>59738.55846298243</v>
      </c>
      <c r="AQ70" s="23">
        <v>124614.64789458018</v>
      </c>
      <c r="AR70" s="23">
        <v>225206.35479498541</v>
      </c>
      <c r="AS70" s="23">
        <v>47690.755714939965</v>
      </c>
      <c r="AT70" s="23">
        <v>33327.906025688426</v>
      </c>
      <c r="AU70" s="23">
        <v>16309.872237125301</v>
      </c>
      <c r="AV70" s="23">
        <v>6330.6309144188508</v>
      </c>
      <c r="AW70" s="23">
        <v>14549.932305348615</v>
      </c>
      <c r="AX70" s="23">
        <v>93028.775994180993</v>
      </c>
      <c r="AY70" s="23">
        <v>163910.64138964919</v>
      </c>
      <c r="AZ70" s="23">
        <v>11655.854655298372</v>
      </c>
      <c r="BA70" s="23">
        <v>12.444849269292513</v>
      </c>
      <c r="BB70" s="23">
        <v>44779.224674865764</v>
      </c>
      <c r="BC70" s="23">
        <v>40774.679418102489</v>
      </c>
      <c r="BD70" s="23">
        <v>167015.19253961876</v>
      </c>
      <c r="BE70" s="23">
        <v>11309.207289349257</v>
      </c>
      <c r="BF70" s="23">
        <v>8109.6485345880183</v>
      </c>
      <c r="BG70" s="23">
        <v>86494.234395402251</v>
      </c>
      <c r="BH70" s="23">
        <v>14517.524012265927</v>
      </c>
      <c r="BI70" s="23">
        <v>2307.6934431081222</v>
      </c>
      <c r="BJ70" s="23">
        <v>227.92128466764268</v>
      </c>
      <c r="BK70" s="23">
        <v>9420.2292083760512</v>
      </c>
      <c r="BL70" s="23">
        <v>26794.265759450958</v>
      </c>
      <c r="BM70" s="23">
        <v>8463.1097219141448</v>
      </c>
      <c r="BN70" s="23">
        <v>7122.4627201567091</v>
      </c>
      <c r="BO70" s="23">
        <v>7756.0138273818848</v>
      </c>
      <c r="BP70" s="23">
        <v>61693.1306657881</v>
      </c>
      <c r="BQ70" s="23">
        <v>15304.405100978962</v>
      </c>
      <c r="BR70" s="23">
        <v>23363.395684493353</v>
      </c>
      <c r="BS70" s="23">
        <v>0</v>
      </c>
      <c r="BT70" s="64">
        <v>3842321.7345019374</v>
      </c>
      <c r="BU70" s="23">
        <v>1534370.244950799</v>
      </c>
      <c r="BV70" s="23">
        <v>5836162.251366647</v>
      </c>
      <c r="BW70" s="23">
        <v>0</v>
      </c>
      <c r="BX70" s="23">
        <v>9.3773531732810707</v>
      </c>
      <c r="BY70" s="23">
        <v>3038929.542061286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16200.116928632935</v>
      </c>
      <c r="CG70" s="23">
        <v>0</v>
      </c>
      <c r="CH70" s="23">
        <v>57.658651583973061</v>
      </c>
      <c r="CI70" s="23">
        <v>75821.14820323739</v>
      </c>
      <c r="CJ70" s="34">
        <f t="shared" si="2"/>
        <v>14343872.074017297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55597.904674043981</v>
      </c>
      <c r="D71" s="23">
        <v>4796.948815566906</v>
      </c>
      <c r="E71" s="23">
        <v>6004.9418155465673</v>
      </c>
      <c r="F71" s="23">
        <v>19196.817867639125</v>
      </c>
      <c r="G71" s="23">
        <v>98675.894163631689</v>
      </c>
      <c r="H71" s="23">
        <v>18504.539916821894</v>
      </c>
      <c r="I71" s="23">
        <v>15993.105514065217</v>
      </c>
      <c r="J71" s="23">
        <v>9952.0121860474082</v>
      </c>
      <c r="K71" s="23">
        <v>26137.747968499472</v>
      </c>
      <c r="L71" s="23">
        <v>10082.453816576121</v>
      </c>
      <c r="M71" s="23">
        <v>23199.16512932357</v>
      </c>
      <c r="N71" s="23">
        <v>9750.2067547309744</v>
      </c>
      <c r="O71" s="23">
        <v>21224.312319026852</v>
      </c>
      <c r="P71" s="23">
        <v>30863.341477451784</v>
      </c>
      <c r="Q71" s="23">
        <v>19759.33025535152</v>
      </c>
      <c r="R71" s="23">
        <v>33954.876489004149</v>
      </c>
      <c r="S71" s="23">
        <v>12302.208622975089</v>
      </c>
      <c r="T71" s="23">
        <v>11193.478923472438</v>
      </c>
      <c r="U71" s="23">
        <v>41964.132813462944</v>
      </c>
      <c r="V71" s="23">
        <v>7313.3698083824775</v>
      </c>
      <c r="W71" s="23">
        <v>8330.7801897491918</v>
      </c>
      <c r="X71" s="23">
        <v>19357.508269416867</v>
      </c>
      <c r="Y71" s="23">
        <v>6132.5296034507091</v>
      </c>
      <c r="Z71" s="23">
        <v>14667.730501258779</v>
      </c>
      <c r="AA71" s="23">
        <v>2115.4944841815604</v>
      </c>
      <c r="AB71" s="23">
        <v>10948.008339447046</v>
      </c>
      <c r="AC71" s="23">
        <v>69210.555553922633</v>
      </c>
      <c r="AD71" s="23">
        <v>66060.330741353682</v>
      </c>
      <c r="AE71" s="23">
        <v>73158.829232400705</v>
      </c>
      <c r="AF71" s="23">
        <v>34055.878321459168</v>
      </c>
      <c r="AG71" s="23">
        <v>147188.51697258974</v>
      </c>
      <c r="AH71" s="23">
        <v>7969.3796790290498</v>
      </c>
      <c r="AI71" s="23">
        <v>7462.0556426656822</v>
      </c>
      <c r="AJ71" s="23">
        <v>31980.803472380001</v>
      </c>
      <c r="AK71" s="23">
        <v>475.14064357665728</v>
      </c>
      <c r="AL71" s="23">
        <v>79625.993800100288</v>
      </c>
      <c r="AM71" s="23">
        <v>18873.971548062291</v>
      </c>
      <c r="AN71" s="23">
        <v>3899.3649732961694</v>
      </c>
      <c r="AO71" s="23">
        <v>1632.5740018075169</v>
      </c>
      <c r="AP71" s="23">
        <v>21951.334222863694</v>
      </c>
      <c r="AQ71" s="23">
        <v>17573.262471092705</v>
      </c>
      <c r="AR71" s="23">
        <v>6506.7236789365943</v>
      </c>
      <c r="AS71" s="23">
        <v>9043.4376202138374</v>
      </c>
      <c r="AT71" s="23">
        <v>9259.7487239306265</v>
      </c>
      <c r="AU71" s="23">
        <v>9237.1651929768759</v>
      </c>
      <c r="AV71" s="23">
        <v>1156.7938987794012</v>
      </c>
      <c r="AW71" s="23">
        <v>1509.700898498081</v>
      </c>
      <c r="AX71" s="23">
        <v>28746.6739044305</v>
      </c>
      <c r="AY71" s="23">
        <v>47993.979029063521</v>
      </c>
      <c r="AZ71" s="23">
        <v>3799.8839362698068</v>
      </c>
      <c r="BA71" s="23">
        <v>5995.6308169798849</v>
      </c>
      <c r="BB71" s="23">
        <v>14311.940610140166</v>
      </c>
      <c r="BC71" s="23">
        <v>4265.9251893709788</v>
      </c>
      <c r="BD71" s="23">
        <v>40375.384046898216</v>
      </c>
      <c r="BE71" s="23">
        <v>201.12391061839747</v>
      </c>
      <c r="BF71" s="23">
        <v>1282.459157652595</v>
      </c>
      <c r="BG71" s="23">
        <v>21488.497966229359</v>
      </c>
      <c r="BH71" s="23">
        <v>91101.027875962929</v>
      </c>
      <c r="BI71" s="23">
        <v>1197.3096890556471</v>
      </c>
      <c r="BJ71" s="23">
        <v>56135.415795956418</v>
      </c>
      <c r="BK71" s="23">
        <v>1993.871838102986</v>
      </c>
      <c r="BL71" s="23">
        <v>57733.62225280307</v>
      </c>
      <c r="BM71" s="23">
        <v>65213.308838353994</v>
      </c>
      <c r="BN71" s="23">
        <v>8074.1574291823981</v>
      </c>
      <c r="BO71" s="23">
        <v>4968.2630313369591</v>
      </c>
      <c r="BP71" s="23">
        <v>24766.630500816435</v>
      </c>
      <c r="BQ71" s="23">
        <v>2321.5338471993982</v>
      </c>
      <c r="BR71" s="23">
        <v>3829.8434433504362</v>
      </c>
      <c r="BS71" s="23">
        <v>0</v>
      </c>
      <c r="BT71" s="64">
        <v>1641646.8851188342</v>
      </c>
      <c r="BU71" s="23">
        <v>787436.60073994985</v>
      </c>
      <c r="BV71" s="23">
        <v>0</v>
      </c>
      <c r="BW71" s="23">
        <v>0.7815636876186397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13.143701461926662</v>
      </c>
      <c r="CD71" s="23">
        <v>4979.8532213215376</v>
      </c>
      <c r="CE71" s="23">
        <v>0</v>
      </c>
      <c r="CF71" s="23">
        <v>33344.109570111897</v>
      </c>
      <c r="CG71" s="23">
        <v>0</v>
      </c>
      <c r="CH71" s="23">
        <v>194.17044732986764</v>
      </c>
      <c r="CI71" s="23">
        <v>110.76482804947996</v>
      </c>
      <c r="CJ71" s="34">
        <f t="shared" si="2"/>
        <v>2467726.3091907469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14217.451771000868</v>
      </c>
      <c r="D72" s="23">
        <v>7119.8488705739328</v>
      </c>
      <c r="E72" s="23">
        <v>760.23477645513776</v>
      </c>
      <c r="F72" s="23">
        <v>514.777832541355</v>
      </c>
      <c r="G72" s="23">
        <v>109169.98343663098</v>
      </c>
      <c r="H72" s="23">
        <v>4259.2387129610424</v>
      </c>
      <c r="I72" s="23">
        <v>2487.7036486518145</v>
      </c>
      <c r="J72" s="23">
        <v>2696.7926771965331</v>
      </c>
      <c r="K72" s="23">
        <v>3902.7914977161613</v>
      </c>
      <c r="L72" s="23">
        <v>1711.3230756265236</v>
      </c>
      <c r="M72" s="23">
        <v>9007.0674223635415</v>
      </c>
      <c r="N72" s="23">
        <v>1986.4931209104548</v>
      </c>
      <c r="O72" s="23">
        <v>6616.0766840212627</v>
      </c>
      <c r="P72" s="23">
        <v>9384.30876772173</v>
      </c>
      <c r="Q72" s="23">
        <v>3950.4141095228256</v>
      </c>
      <c r="R72" s="23">
        <v>10956.143990311726</v>
      </c>
      <c r="S72" s="23">
        <v>10320.161772362724</v>
      </c>
      <c r="T72" s="23">
        <v>9337.5481957260708</v>
      </c>
      <c r="U72" s="23">
        <v>20359.57635616036</v>
      </c>
      <c r="V72" s="23">
        <v>2077.182598271349</v>
      </c>
      <c r="W72" s="23">
        <v>3707.6486388207854</v>
      </c>
      <c r="X72" s="23">
        <v>6618.9836124392623</v>
      </c>
      <c r="Y72" s="23">
        <v>2922.3201750622611</v>
      </c>
      <c r="Z72" s="23">
        <v>1490.5046162412959</v>
      </c>
      <c r="AA72" s="23">
        <v>5050.0481495526437</v>
      </c>
      <c r="AB72" s="23">
        <v>6613.7349291870096</v>
      </c>
      <c r="AC72" s="23">
        <v>23391.058395476815</v>
      </c>
      <c r="AD72" s="23">
        <v>13573.421172422833</v>
      </c>
      <c r="AE72" s="23">
        <v>42554.906579114628</v>
      </c>
      <c r="AF72" s="23">
        <v>25387.448678556662</v>
      </c>
      <c r="AG72" s="23">
        <v>19835.087954783521</v>
      </c>
      <c r="AH72" s="23">
        <v>4989.6207463244946</v>
      </c>
      <c r="AI72" s="23">
        <v>4679.2479397955294</v>
      </c>
      <c r="AJ72" s="23">
        <v>16429.870357827735</v>
      </c>
      <c r="AK72" s="23">
        <v>2066.3260295425807</v>
      </c>
      <c r="AL72" s="23">
        <v>92699.806563226186</v>
      </c>
      <c r="AM72" s="23">
        <v>7449.41830328374</v>
      </c>
      <c r="AN72" s="23">
        <v>4257.1791948352457</v>
      </c>
      <c r="AO72" s="23">
        <v>12879.786464428504</v>
      </c>
      <c r="AP72" s="23">
        <v>5356.8491761375062</v>
      </c>
      <c r="AQ72" s="23">
        <v>19266.689411993917</v>
      </c>
      <c r="AR72" s="23">
        <v>9846.0919546725927</v>
      </c>
      <c r="AS72" s="23">
        <v>5874.7355930702724</v>
      </c>
      <c r="AT72" s="23">
        <v>2704.806056919138</v>
      </c>
      <c r="AU72" s="23">
        <v>5444.9346122494962</v>
      </c>
      <c r="AV72" s="23">
        <v>711.10331104238605</v>
      </c>
      <c r="AW72" s="23">
        <v>1397.3336340098535</v>
      </c>
      <c r="AX72" s="23">
        <v>7662.7931336121364</v>
      </c>
      <c r="AY72" s="23">
        <v>14297.199306416976</v>
      </c>
      <c r="AZ72" s="23">
        <v>10988.210897789591</v>
      </c>
      <c r="BA72" s="23">
        <v>1960.813403643881</v>
      </c>
      <c r="BB72" s="23">
        <v>3486.3694931568211</v>
      </c>
      <c r="BC72" s="23">
        <v>12044.709352378719</v>
      </c>
      <c r="BD72" s="23">
        <v>14366.432674886541</v>
      </c>
      <c r="BE72" s="23">
        <v>1122.5643212836192</v>
      </c>
      <c r="BF72" s="23">
        <v>263.51933424752877</v>
      </c>
      <c r="BG72" s="23">
        <v>10464.91717139335</v>
      </c>
      <c r="BH72" s="23">
        <v>54664.63308195251</v>
      </c>
      <c r="BI72" s="23">
        <v>4574.3319751265908</v>
      </c>
      <c r="BJ72" s="23">
        <v>25998.402846214907</v>
      </c>
      <c r="BK72" s="23">
        <v>1266.7722201024669</v>
      </c>
      <c r="BL72" s="23">
        <v>99336.313098739716</v>
      </c>
      <c r="BM72" s="23">
        <v>83728.636995073495</v>
      </c>
      <c r="BN72" s="23">
        <v>6365.6854057498776</v>
      </c>
      <c r="BO72" s="23">
        <v>3154.2269582512085</v>
      </c>
      <c r="BP72" s="23">
        <v>15751.924770434114</v>
      </c>
      <c r="BQ72" s="23">
        <v>1473.5942990721319</v>
      </c>
      <c r="BR72" s="23">
        <v>4549.7203484083429</v>
      </c>
      <c r="BS72" s="23">
        <v>0</v>
      </c>
      <c r="BT72" s="64">
        <v>955555.85265567806</v>
      </c>
      <c r="BU72" s="23">
        <v>4180095.8548218692</v>
      </c>
      <c r="BV72" s="23">
        <v>0</v>
      </c>
      <c r="BW72" s="23">
        <v>5653.3683938478762</v>
      </c>
      <c r="BX72" s="23">
        <v>0</v>
      </c>
      <c r="BY72" s="23">
        <v>1372.4315389285675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1028.9104993505061</v>
      </c>
      <c r="CG72" s="23">
        <v>0</v>
      </c>
      <c r="CH72" s="23">
        <v>0</v>
      </c>
      <c r="CI72" s="23">
        <v>0</v>
      </c>
      <c r="CJ72" s="34">
        <f t="shared" si="2"/>
        <v>5143706.4179096734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1113862.5140771738</v>
      </c>
      <c r="BV73" s="23">
        <v>0</v>
      </c>
      <c r="BW73" s="23">
        <v>238835.66462080696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1352698.1786979807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411125.27069225087</v>
      </c>
      <c r="D75" s="23">
        <v>1145.2384099078142</v>
      </c>
      <c r="E75" s="23">
        <v>220.98244885754525</v>
      </c>
      <c r="F75" s="23">
        <v>264.42193704930406</v>
      </c>
      <c r="G75" s="23">
        <v>1523886.8902134183</v>
      </c>
      <c r="H75" s="23">
        <v>129103.64947567102</v>
      </c>
      <c r="I75" s="23">
        <v>816.62842317787988</v>
      </c>
      <c r="J75" s="23">
        <v>1739.3556195104052</v>
      </c>
      <c r="K75" s="23">
        <v>550.78086430434735</v>
      </c>
      <c r="L75" s="23">
        <v>866.83436592053749</v>
      </c>
      <c r="M75" s="23">
        <v>50422.651810645679</v>
      </c>
      <c r="N75" s="23">
        <v>207767.95033224559</v>
      </c>
      <c r="O75" s="23">
        <v>3027.4856976751603</v>
      </c>
      <c r="P75" s="23">
        <v>1654.0325284445921</v>
      </c>
      <c r="Q75" s="23">
        <v>605.7271294457496</v>
      </c>
      <c r="R75" s="23">
        <v>2820.2079587596586</v>
      </c>
      <c r="S75" s="23">
        <v>802.33332917583243</v>
      </c>
      <c r="T75" s="23">
        <v>486.04796555892614</v>
      </c>
      <c r="U75" s="23">
        <v>2362.1556029282506</v>
      </c>
      <c r="V75" s="23">
        <v>276.10201475263506</v>
      </c>
      <c r="W75" s="23">
        <v>551.78816122243427</v>
      </c>
      <c r="X75" s="23">
        <v>10225.650443906768</v>
      </c>
      <c r="Y75" s="23">
        <v>287.78708043895284</v>
      </c>
      <c r="Z75" s="23">
        <v>523.36319726560782</v>
      </c>
      <c r="AA75" s="23">
        <v>44.725602881295515</v>
      </c>
      <c r="AB75" s="23">
        <v>212.36109886923703</v>
      </c>
      <c r="AC75" s="23">
        <v>7169.5563036072936</v>
      </c>
      <c r="AD75" s="23">
        <v>1478.0758547161458</v>
      </c>
      <c r="AE75" s="23">
        <v>7340.2703463810312</v>
      </c>
      <c r="AF75" s="23">
        <v>3398.9111386245318</v>
      </c>
      <c r="AG75" s="23">
        <v>291.79838025248972</v>
      </c>
      <c r="AH75" s="23">
        <v>163.62616639948533</v>
      </c>
      <c r="AI75" s="23">
        <v>145.83857036426775</v>
      </c>
      <c r="AJ75" s="23">
        <v>680.48688392739462</v>
      </c>
      <c r="AK75" s="23">
        <v>131.54071458721273</v>
      </c>
      <c r="AL75" s="23">
        <v>248662.63487976493</v>
      </c>
      <c r="AM75" s="23">
        <v>1122.763153246693</v>
      </c>
      <c r="AN75" s="23">
        <v>3528.2178699800065</v>
      </c>
      <c r="AO75" s="23">
        <v>426.48545027588364</v>
      </c>
      <c r="AP75" s="23">
        <v>506.52468185137064</v>
      </c>
      <c r="AQ75" s="23">
        <v>1277.8088905836175</v>
      </c>
      <c r="AR75" s="23">
        <v>457.27025602163326</v>
      </c>
      <c r="AS75" s="23">
        <v>1268.4981591446399</v>
      </c>
      <c r="AT75" s="23">
        <v>256.89308172349138</v>
      </c>
      <c r="AU75" s="23">
        <v>971.8986967458045</v>
      </c>
      <c r="AV75" s="23">
        <v>92.568726973499011</v>
      </c>
      <c r="AW75" s="23">
        <v>105.65668615654621</v>
      </c>
      <c r="AX75" s="23">
        <v>1008.8317411072271</v>
      </c>
      <c r="AY75" s="23">
        <v>1772.0955164383718</v>
      </c>
      <c r="AZ75" s="23">
        <v>573.27529346638528</v>
      </c>
      <c r="BA75" s="23">
        <v>1724.9421705082029</v>
      </c>
      <c r="BB75" s="23">
        <v>298.67686997240003</v>
      </c>
      <c r="BC75" s="23">
        <v>1776.5627416775462</v>
      </c>
      <c r="BD75" s="23">
        <v>154.23081695312328</v>
      </c>
      <c r="BE75" s="23">
        <v>136.19784664146675</v>
      </c>
      <c r="BF75" s="23">
        <v>234.31462172200651</v>
      </c>
      <c r="BG75" s="23">
        <v>32367.071409364577</v>
      </c>
      <c r="BH75" s="23">
        <v>66372.39405114729</v>
      </c>
      <c r="BI75" s="23">
        <v>165.10500623787095</v>
      </c>
      <c r="BJ75" s="23">
        <v>23137.49194322939</v>
      </c>
      <c r="BK75" s="23">
        <v>113.93092347168698</v>
      </c>
      <c r="BL75" s="23">
        <v>31114.177627474801</v>
      </c>
      <c r="BM75" s="23">
        <v>62597.923559292511</v>
      </c>
      <c r="BN75" s="23">
        <v>3576.3208718482774</v>
      </c>
      <c r="BO75" s="23">
        <v>2797.6790166367587</v>
      </c>
      <c r="BP75" s="23">
        <v>21012.442513513659</v>
      </c>
      <c r="BQ75" s="23">
        <v>153.76329482093206</v>
      </c>
      <c r="BR75" s="23">
        <v>98.305607365699757</v>
      </c>
      <c r="BS75" s="23">
        <v>0</v>
      </c>
      <c r="BT75" s="64">
        <v>2882453.4807385043</v>
      </c>
      <c r="BU75" s="23">
        <v>2495534.5047867852</v>
      </c>
      <c r="BV75" s="23">
        <v>0</v>
      </c>
      <c r="BW75" s="23">
        <v>117.96336090909526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382.21314100740648</v>
      </c>
      <c r="CD75" s="23">
        <v>294.6815155805395</v>
      </c>
      <c r="CE75" s="23">
        <v>-145375.43047738494</v>
      </c>
      <c r="CF75" s="23">
        <v>0</v>
      </c>
      <c r="CG75" s="23">
        <v>0</v>
      </c>
      <c r="CH75" s="23">
        <v>-68208.17272985715</v>
      </c>
      <c r="CI75" s="23">
        <v>920288.84967119142</v>
      </c>
      <c r="CJ75" s="34">
        <f t="shared" ref="CJ75:CJ106" si="3">SUM(BT75:CI75)</f>
        <v>6085488.0900067361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27.137253986017665</v>
      </c>
      <c r="D76" s="23">
        <v>2900.1830859670181</v>
      </c>
      <c r="E76" s="23">
        <v>0</v>
      </c>
      <c r="F76" s="23">
        <v>2.0039153757651609</v>
      </c>
      <c r="G76" s="23">
        <v>28.844834824311004</v>
      </c>
      <c r="H76" s="23">
        <v>0</v>
      </c>
      <c r="I76" s="23">
        <v>53426.981892405485</v>
      </c>
      <c r="J76" s="23">
        <v>9.186081162889927</v>
      </c>
      <c r="K76" s="23">
        <v>32.865667525561655</v>
      </c>
      <c r="L76" s="23">
        <v>0</v>
      </c>
      <c r="M76" s="23">
        <v>136.0927363482426</v>
      </c>
      <c r="N76" s="23">
        <v>196.46992949096077</v>
      </c>
      <c r="O76" s="23">
        <v>80.129816923185487</v>
      </c>
      <c r="P76" s="23">
        <v>10.449113041105015</v>
      </c>
      <c r="Q76" s="23">
        <v>3.8451924048847603</v>
      </c>
      <c r="R76" s="23">
        <v>147.18515220561341</v>
      </c>
      <c r="S76" s="23">
        <v>46.765086056579015</v>
      </c>
      <c r="T76" s="23">
        <v>17.192583973182103</v>
      </c>
      <c r="U76" s="23">
        <v>49.653949801328594</v>
      </c>
      <c r="V76" s="23">
        <v>0</v>
      </c>
      <c r="W76" s="23">
        <v>0</v>
      </c>
      <c r="X76" s="23">
        <v>17660.744710713359</v>
      </c>
      <c r="Y76" s="23">
        <v>30.237094013177174</v>
      </c>
      <c r="Z76" s="23">
        <v>0</v>
      </c>
      <c r="AA76" s="23">
        <v>0</v>
      </c>
      <c r="AB76" s="23">
        <v>0</v>
      </c>
      <c r="AC76" s="23">
        <v>2208.2827921223752</v>
      </c>
      <c r="AD76" s="23">
        <v>0</v>
      </c>
      <c r="AE76" s="23">
        <v>0</v>
      </c>
      <c r="AF76" s="23">
        <v>-2.3046189869398492E-2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349.79499436965364</v>
      </c>
      <c r="BI76" s="23">
        <v>1.12029290671089</v>
      </c>
      <c r="BJ76" s="23">
        <v>135.2052418427819</v>
      </c>
      <c r="BK76" s="23">
        <v>0</v>
      </c>
      <c r="BL76" s="23">
        <v>87.456912328453996</v>
      </c>
      <c r="BM76" s="23">
        <v>88.436560810237793</v>
      </c>
      <c r="BN76" s="23">
        <v>6.2452763686312363</v>
      </c>
      <c r="BO76" s="23">
        <v>1.0303961470459824</v>
      </c>
      <c r="BP76" s="23">
        <v>1.194960827554322</v>
      </c>
      <c r="BQ76" s="23">
        <v>5.9673034144383762E-2</v>
      </c>
      <c r="BR76" s="23">
        <v>0</v>
      </c>
      <c r="BS76" s="23">
        <v>0</v>
      </c>
      <c r="BT76" s="64">
        <v>77684.772150786404</v>
      </c>
      <c r="BU76" s="23">
        <v>4102.7637966890261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7239.7919775462078</v>
      </c>
      <c r="CI76" s="23">
        <v>9527.4715616766025</v>
      </c>
      <c r="CJ76" s="34">
        <f t="shared" si="3"/>
        <v>98554.799486698248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78720.088794299954</v>
      </c>
      <c r="D77" s="23">
        <v>0</v>
      </c>
      <c r="E77" s="23">
        <v>7476.5011346834672</v>
      </c>
      <c r="F77" s="23">
        <v>0</v>
      </c>
      <c r="G77" s="23">
        <v>2449412.8226225446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3441.1742978706329</v>
      </c>
      <c r="N77" s="23">
        <v>42551.913192258937</v>
      </c>
      <c r="O77" s="23">
        <v>337.36452613873547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5287.6203005027219</v>
      </c>
      <c r="Y77" s="23">
        <v>0</v>
      </c>
      <c r="Z77" s="23">
        <v>1.6576918766795685</v>
      </c>
      <c r="AA77" s="23">
        <v>0</v>
      </c>
      <c r="AB77" s="23">
        <v>0</v>
      </c>
      <c r="AC77" s="23">
        <v>45.123001425548942</v>
      </c>
      <c r="AD77" s="23">
        <v>0</v>
      </c>
      <c r="AE77" s="23">
        <v>0</v>
      </c>
      <c r="AF77" s="23">
        <v>-1.5305760803761026</v>
      </c>
      <c r="AG77" s="23">
        <v>0</v>
      </c>
      <c r="AH77" s="23">
        <v>0</v>
      </c>
      <c r="AI77" s="23">
        <v>0</v>
      </c>
      <c r="AJ77" s="23">
        <v>128.38539425130057</v>
      </c>
      <c r="AK77" s="23">
        <v>0</v>
      </c>
      <c r="AL77" s="23">
        <v>149972.20633769612</v>
      </c>
      <c r="AM77" s="23">
        <v>0</v>
      </c>
      <c r="AN77" s="23">
        <v>158.3233193290464</v>
      </c>
      <c r="AO77" s="23">
        <v>0</v>
      </c>
      <c r="AP77" s="23">
        <v>313.53487267796925</v>
      </c>
      <c r="AQ77" s="23">
        <v>33.175851014974782</v>
      </c>
      <c r="AR77" s="23">
        <v>79.224774852408359</v>
      </c>
      <c r="AS77" s="23">
        <v>0</v>
      </c>
      <c r="AT77" s="23">
        <v>0</v>
      </c>
      <c r="AU77" s="23">
        <v>202.52573447768287</v>
      </c>
      <c r="AV77" s="23">
        <v>0</v>
      </c>
      <c r="AW77" s="23">
        <v>0</v>
      </c>
      <c r="AX77" s="23">
        <v>453.52746515705832</v>
      </c>
      <c r="AY77" s="23">
        <v>409.59740590381767</v>
      </c>
      <c r="AZ77" s="23">
        <v>0</v>
      </c>
      <c r="BA77" s="23">
        <v>204.55059514291003</v>
      </c>
      <c r="BB77" s="23">
        <v>0</v>
      </c>
      <c r="BC77" s="23">
        <v>319.27865416646625</v>
      </c>
      <c r="BD77" s="23">
        <v>0</v>
      </c>
      <c r="BE77" s="23">
        <v>51.027083693994022</v>
      </c>
      <c r="BF77" s="23">
        <v>0</v>
      </c>
      <c r="BG77" s="23">
        <v>0</v>
      </c>
      <c r="BH77" s="23">
        <v>7977.6901984955348</v>
      </c>
      <c r="BI77" s="23">
        <v>36.152248079811955</v>
      </c>
      <c r="BJ77" s="23">
        <v>3449.7414610543178</v>
      </c>
      <c r="BK77" s="23">
        <v>116.4650942282298</v>
      </c>
      <c r="BL77" s="23">
        <v>8156.2844964825736</v>
      </c>
      <c r="BM77" s="23">
        <v>11694.533915785078</v>
      </c>
      <c r="BN77" s="23">
        <v>68.768572449898642</v>
      </c>
      <c r="BO77" s="23">
        <v>61.200235814042223</v>
      </c>
      <c r="BP77" s="23">
        <v>3626.6452828544602</v>
      </c>
      <c r="BQ77" s="23">
        <v>8.7638872475049752</v>
      </c>
      <c r="BR77" s="23">
        <v>0</v>
      </c>
      <c r="BS77" s="23">
        <v>0</v>
      </c>
      <c r="BT77" s="64">
        <v>2774794.3378663757</v>
      </c>
      <c r="BU77" s="23">
        <v>337824.52006202709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-59144.432862957925</v>
      </c>
      <c r="CI77" s="23">
        <v>1689223.1515876655</v>
      </c>
      <c r="CJ77" s="34">
        <f t="shared" si="3"/>
        <v>4742697.5766531099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90111.533268615138</v>
      </c>
      <c r="D78" s="23">
        <v>0.67446108129185478</v>
      </c>
      <c r="E78" s="23">
        <v>1.9213749465873424</v>
      </c>
      <c r="F78" s="23">
        <v>69697.251044515651</v>
      </c>
      <c r="G78" s="23">
        <v>105407.96201500692</v>
      </c>
      <c r="H78" s="23">
        <v>1690.2463716563782</v>
      </c>
      <c r="I78" s="23">
        <v>2306.4709408150334</v>
      </c>
      <c r="J78" s="23">
        <v>26123.788284637401</v>
      </c>
      <c r="K78" s="23">
        <v>26.19476205720445</v>
      </c>
      <c r="L78" s="23">
        <v>4377842.3062221911</v>
      </c>
      <c r="M78" s="23">
        <v>83976.738525257504</v>
      </c>
      <c r="N78" s="23">
        <v>3844.3703027983024</v>
      </c>
      <c r="O78" s="23">
        <v>12897.522279163635</v>
      </c>
      <c r="P78" s="23">
        <v>198326.90087588396</v>
      </c>
      <c r="Q78" s="23">
        <v>13003.661783284653</v>
      </c>
      <c r="R78" s="23">
        <v>28279.17009817397</v>
      </c>
      <c r="S78" s="23">
        <v>546.43161738511481</v>
      </c>
      <c r="T78" s="23">
        <v>1117.0934084131063</v>
      </c>
      <c r="U78" s="23">
        <v>2004.768423319317</v>
      </c>
      <c r="V78" s="23">
        <v>20.728157781024766</v>
      </c>
      <c r="W78" s="23">
        <v>125.62374982749829</v>
      </c>
      <c r="X78" s="23">
        <v>5475.8426415717304</v>
      </c>
      <c r="Y78" s="23">
        <v>342.8300938178553</v>
      </c>
      <c r="Z78" s="23">
        <v>3685549.633588972</v>
      </c>
      <c r="AA78" s="23">
        <v>7.8768259078798961E-2</v>
      </c>
      <c r="AB78" s="23">
        <v>119.54262272163061</v>
      </c>
      <c r="AC78" s="23">
        <v>153815.8694596054</v>
      </c>
      <c r="AD78" s="23">
        <v>2.4873552200773359</v>
      </c>
      <c r="AE78" s="23">
        <v>39.937733282657973</v>
      </c>
      <c r="AF78" s="23">
        <v>1.6544147238644007</v>
      </c>
      <c r="AG78" s="23">
        <v>0.71767190871380659</v>
      </c>
      <c r="AH78" s="23">
        <v>0.22073713472949635</v>
      </c>
      <c r="AI78" s="23">
        <v>0.21229796909409257</v>
      </c>
      <c r="AJ78" s="23">
        <v>86.726381965139723</v>
      </c>
      <c r="AK78" s="23">
        <v>0.12673161829785085</v>
      </c>
      <c r="AL78" s="23">
        <v>5678.1589090662728</v>
      </c>
      <c r="AM78" s="23">
        <v>1.7836451112479104</v>
      </c>
      <c r="AN78" s="23">
        <v>1.3792958660127044</v>
      </c>
      <c r="AO78" s="23">
        <v>0.90229513626775859</v>
      </c>
      <c r="AP78" s="23">
        <v>0.79346908472737177</v>
      </c>
      <c r="AQ78" s="23">
        <v>1.7526896935697895</v>
      </c>
      <c r="AR78" s="23">
        <v>0.85513159362399027</v>
      </c>
      <c r="AS78" s="23">
        <v>1.5315867471088316</v>
      </c>
      <c r="AT78" s="23">
        <v>0.35493921116246047</v>
      </c>
      <c r="AU78" s="23">
        <v>0.96093957238152861</v>
      </c>
      <c r="AV78" s="23">
        <v>59.535146015702303</v>
      </c>
      <c r="AW78" s="23">
        <v>118.75831654191084</v>
      </c>
      <c r="AX78" s="23">
        <v>4.1655687371758932</v>
      </c>
      <c r="AY78" s="23">
        <v>34.062541512067433</v>
      </c>
      <c r="AZ78" s="23">
        <v>0.81061142897329019</v>
      </c>
      <c r="BA78" s="23">
        <v>615.09563288884237</v>
      </c>
      <c r="BB78" s="23">
        <v>0.56454387763088343</v>
      </c>
      <c r="BC78" s="23">
        <v>81.166731167078211</v>
      </c>
      <c r="BD78" s="23">
        <v>0.33926113483640125</v>
      </c>
      <c r="BE78" s="23">
        <v>8.0329111679412311</v>
      </c>
      <c r="BF78" s="23">
        <v>2.4175689976078334</v>
      </c>
      <c r="BG78" s="23">
        <v>2118.4518817593498</v>
      </c>
      <c r="BH78" s="23">
        <v>5396.7193232658683</v>
      </c>
      <c r="BI78" s="23">
        <v>208.11139363892548</v>
      </c>
      <c r="BJ78" s="23">
        <v>8459.2145280737313</v>
      </c>
      <c r="BK78" s="23">
        <v>0.14470547962664154</v>
      </c>
      <c r="BL78" s="23">
        <v>2982.512860190694</v>
      </c>
      <c r="BM78" s="23">
        <v>7461.7985174175265</v>
      </c>
      <c r="BN78" s="23">
        <v>66.663970058363773</v>
      </c>
      <c r="BO78" s="23">
        <v>73.388704708998617</v>
      </c>
      <c r="BP78" s="23">
        <v>345.45899475636605</v>
      </c>
      <c r="BQ78" s="23">
        <v>19.811120391109192</v>
      </c>
      <c r="BR78" s="23">
        <v>0.36067167388978472</v>
      </c>
      <c r="BS78" s="23">
        <v>0</v>
      </c>
      <c r="BT78" s="64">
        <v>8896533.2968715485</v>
      </c>
      <c r="BU78" s="23">
        <v>52001.046224053345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-57267.797050799185</v>
      </c>
      <c r="CI78" s="23">
        <v>39890.161241072943</v>
      </c>
      <c r="CJ78" s="34">
        <f t="shared" si="3"/>
        <v>8931156.7072858773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3847785.446753934</v>
      </c>
      <c r="D79" s="23">
        <v>533.94473921190354</v>
      </c>
      <c r="E79" s="23">
        <v>33599.474954881</v>
      </c>
      <c r="F79" s="23">
        <v>17874.910763088923</v>
      </c>
      <c r="G79" s="23">
        <v>5306063.6902591716</v>
      </c>
      <c r="H79" s="23">
        <v>84554.948143842223</v>
      </c>
      <c r="I79" s="23">
        <v>10671.72235609746</v>
      </c>
      <c r="J79" s="23">
        <v>49299.654316696702</v>
      </c>
      <c r="K79" s="23">
        <v>1687.3518666230764</v>
      </c>
      <c r="L79" s="23">
        <v>6827.8403712218287</v>
      </c>
      <c r="M79" s="23">
        <v>529030.44765343098</v>
      </c>
      <c r="N79" s="23">
        <v>342398.36988665711</v>
      </c>
      <c r="O79" s="23">
        <v>49194.738841384511</v>
      </c>
      <c r="P79" s="23">
        <v>13450.034665411415</v>
      </c>
      <c r="Q79" s="23">
        <v>4083.2948531065722</v>
      </c>
      <c r="R79" s="23">
        <v>14472.123107835609</v>
      </c>
      <c r="S79" s="23">
        <v>7884.9124831364352</v>
      </c>
      <c r="T79" s="23">
        <v>4630.3897677860323</v>
      </c>
      <c r="U79" s="23">
        <v>21886.491800161188</v>
      </c>
      <c r="V79" s="23">
        <v>1005.5623533828285</v>
      </c>
      <c r="W79" s="23">
        <v>2662.5533575258551</v>
      </c>
      <c r="X79" s="23">
        <v>15301.056736608647</v>
      </c>
      <c r="Y79" s="23">
        <v>2058.894192912835</v>
      </c>
      <c r="Z79" s="23">
        <v>3735.5429843938914</v>
      </c>
      <c r="AA79" s="23">
        <v>595.63960720075181</v>
      </c>
      <c r="AB79" s="23">
        <v>644.80873212660674</v>
      </c>
      <c r="AC79" s="23">
        <v>64565.716294624042</v>
      </c>
      <c r="AD79" s="23">
        <v>3970.7597775746922</v>
      </c>
      <c r="AE79" s="23">
        <v>15603.341123042785</v>
      </c>
      <c r="AF79" s="23">
        <v>35967.842019400203</v>
      </c>
      <c r="AG79" s="23">
        <v>1107.9903816933513</v>
      </c>
      <c r="AH79" s="23">
        <v>438.09825063989297</v>
      </c>
      <c r="AI79" s="23">
        <v>380.00510190432601</v>
      </c>
      <c r="AJ79" s="23">
        <v>2366.0002037285244</v>
      </c>
      <c r="AK79" s="23">
        <v>8786.9958724987755</v>
      </c>
      <c r="AL79" s="23">
        <v>1348115.4260631825</v>
      </c>
      <c r="AM79" s="23">
        <v>2626.0371961546643</v>
      </c>
      <c r="AN79" s="23">
        <v>81759.861637674345</v>
      </c>
      <c r="AO79" s="23">
        <v>29397.043944642115</v>
      </c>
      <c r="AP79" s="23">
        <v>15647.086980318893</v>
      </c>
      <c r="AQ79" s="23">
        <v>19278.749245456715</v>
      </c>
      <c r="AR79" s="23">
        <v>1095.4393680763706</v>
      </c>
      <c r="AS79" s="23">
        <v>2811.1463818503403</v>
      </c>
      <c r="AT79" s="23">
        <v>2435.3097917284626</v>
      </c>
      <c r="AU79" s="23">
        <v>3129.2963629313849</v>
      </c>
      <c r="AV79" s="23">
        <v>224.01338456975645</v>
      </c>
      <c r="AW79" s="23">
        <v>95.488134843931931</v>
      </c>
      <c r="AX79" s="23">
        <v>18859.535552289155</v>
      </c>
      <c r="AY79" s="23">
        <v>4225.295211976194</v>
      </c>
      <c r="AZ79" s="23">
        <v>4992.1259431355165</v>
      </c>
      <c r="BA79" s="23">
        <v>2689.1602808210132</v>
      </c>
      <c r="BB79" s="23">
        <v>1028.2801660219488</v>
      </c>
      <c r="BC79" s="23">
        <v>19908.802679000208</v>
      </c>
      <c r="BD79" s="23">
        <v>866.20254174622357</v>
      </c>
      <c r="BE79" s="23">
        <v>4995.7863642791135</v>
      </c>
      <c r="BF79" s="23">
        <v>1254.6163931421597</v>
      </c>
      <c r="BG79" s="23">
        <v>23509.109805698583</v>
      </c>
      <c r="BH79" s="23">
        <v>90974.718944555978</v>
      </c>
      <c r="BI79" s="23">
        <v>785.97606466771663</v>
      </c>
      <c r="BJ79" s="23">
        <v>43501.150773341033</v>
      </c>
      <c r="BK79" s="23">
        <v>662.59411910957476</v>
      </c>
      <c r="BL79" s="23">
        <v>60589.345773007641</v>
      </c>
      <c r="BM79" s="23">
        <v>177709.95342453252</v>
      </c>
      <c r="BN79" s="23">
        <v>41704.221788949188</v>
      </c>
      <c r="BO79" s="23">
        <v>33091.391512071626</v>
      </c>
      <c r="BP79" s="23">
        <v>31067.707573841788</v>
      </c>
      <c r="BQ79" s="23">
        <v>3323.3742467714624</v>
      </c>
      <c r="BR79" s="23">
        <v>291.99330163191684</v>
      </c>
      <c r="BS79" s="23">
        <v>0</v>
      </c>
      <c r="BT79" s="64">
        <v>12577766.835524959</v>
      </c>
      <c r="BU79" s="23">
        <v>6045027.9319733791</v>
      </c>
      <c r="BV79" s="23">
        <v>0</v>
      </c>
      <c r="BW79" s="23">
        <v>631.16169682245481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206145.36366683125</v>
      </c>
      <c r="CI79" s="23">
        <v>2623731.8701146166</v>
      </c>
      <c r="CJ79" s="34">
        <f t="shared" si="3"/>
        <v>21453303.162976608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9831.6568255373295</v>
      </c>
      <c r="D80" s="23">
        <v>1725.5978915331859</v>
      </c>
      <c r="E80" s="23">
        <v>11046.778059896129</v>
      </c>
      <c r="F80" s="23">
        <v>5037.1782247937226</v>
      </c>
      <c r="G80" s="23">
        <v>63252.009442366223</v>
      </c>
      <c r="H80" s="23">
        <v>2729015.7768449807</v>
      </c>
      <c r="I80" s="23">
        <v>12845.922188373623</v>
      </c>
      <c r="J80" s="23">
        <v>42987.37707755452</v>
      </c>
      <c r="K80" s="23">
        <v>17400.44591384516</v>
      </c>
      <c r="L80" s="23">
        <v>11049.255841838327</v>
      </c>
      <c r="M80" s="23">
        <v>122584.85239348465</v>
      </c>
      <c r="N80" s="23">
        <v>19093.984603090455</v>
      </c>
      <c r="O80" s="23">
        <v>281680.57867497607</v>
      </c>
      <c r="P80" s="23">
        <v>98163.375671601782</v>
      </c>
      <c r="Q80" s="23">
        <v>14828.358473272719</v>
      </c>
      <c r="R80" s="23">
        <v>63328.508278843568</v>
      </c>
      <c r="S80" s="23">
        <v>23575.245139563827</v>
      </c>
      <c r="T80" s="23">
        <v>20381.883529672759</v>
      </c>
      <c r="U80" s="23">
        <v>117165.84652856196</v>
      </c>
      <c r="V80" s="23">
        <v>19559.920631673845</v>
      </c>
      <c r="W80" s="23">
        <v>28714.311031274876</v>
      </c>
      <c r="X80" s="23">
        <v>362966.60931659705</v>
      </c>
      <c r="Y80" s="23">
        <v>18164.578011538735</v>
      </c>
      <c r="Z80" s="23">
        <v>5348.429724808173</v>
      </c>
      <c r="AA80" s="23">
        <v>445.39545632304799</v>
      </c>
      <c r="AB80" s="23">
        <v>10519.155179911224</v>
      </c>
      <c r="AC80" s="23">
        <v>192407.56726892322</v>
      </c>
      <c r="AD80" s="23">
        <v>15945.99218596937</v>
      </c>
      <c r="AE80" s="23">
        <v>46280.978291231047</v>
      </c>
      <c r="AF80" s="23">
        <v>30664.168185615421</v>
      </c>
      <c r="AG80" s="23">
        <v>6008.9403270190678</v>
      </c>
      <c r="AH80" s="23">
        <v>2178.1651987511405</v>
      </c>
      <c r="AI80" s="23">
        <v>26194.738005496369</v>
      </c>
      <c r="AJ80" s="23">
        <v>6021.494863985723</v>
      </c>
      <c r="AK80" s="23">
        <v>1947.774959542129</v>
      </c>
      <c r="AL80" s="23">
        <v>14843.394343302065</v>
      </c>
      <c r="AM80" s="23">
        <v>14483.428729757161</v>
      </c>
      <c r="AN80" s="23">
        <v>4924.1988193546113</v>
      </c>
      <c r="AO80" s="23">
        <v>2974.6703983972966</v>
      </c>
      <c r="AP80" s="23">
        <v>4264.4771505923427</v>
      </c>
      <c r="AQ80" s="23">
        <v>9185.6840365165081</v>
      </c>
      <c r="AR80" s="23">
        <v>4502.9386715652845</v>
      </c>
      <c r="AS80" s="23">
        <v>8915.3755960585895</v>
      </c>
      <c r="AT80" s="23">
        <v>1880.5575694835084</v>
      </c>
      <c r="AU80" s="23">
        <v>3970.9139579338544</v>
      </c>
      <c r="AV80" s="23">
        <v>12814.91422413016</v>
      </c>
      <c r="AW80" s="23">
        <v>18423.990464742554</v>
      </c>
      <c r="AX80" s="23">
        <v>6885.0296301630369</v>
      </c>
      <c r="AY80" s="23">
        <v>11001.298331408048</v>
      </c>
      <c r="AZ80" s="23">
        <v>5343.6898114030701</v>
      </c>
      <c r="BA80" s="23">
        <v>2878.9691714179867</v>
      </c>
      <c r="BB80" s="23">
        <v>2458.7416451008676</v>
      </c>
      <c r="BC80" s="23">
        <v>12375.908825449287</v>
      </c>
      <c r="BD80" s="23">
        <v>2272.3189371377171</v>
      </c>
      <c r="BE80" s="23">
        <v>1044.8925311828921</v>
      </c>
      <c r="BF80" s="23">
        <v>1517.7374971532558</v>
      </c>
      <c r="BG80" s="23">
        <v>20427.20829416671</v>
      </c>
      <c r="BH80" s="23">
        <v>95394.721886083047</v>
      </c>
      <c r="BI80" s="23">
        <v>32557.419819251132</v>
      </c>
      <c r="BJ80" s="23">
        <v>40685.594293293208</v>
      </c>
      <c r="BK80" s="23">
        <v>664.3439026710538</v>
      </c>
      <c r="BL80" s="23">
        <v>107148.86052589172</v>
      </c>
      <c r="BM80" s="23">
        <v>105561.80170952312</v>
      </c>
      <c r="BN80" s="23">
        <v>26893.374621220053</v>
      </c>
      <c r="BO80" s="23">
        <v>17971.114503224257</v>
      </c>
      <c r="BP80" s="23">
        <v>122857.15998773497</v>
      </c>
      <c r="BQ80" s="23">
        <v>74744.518953760111</v>
      </c>
      <c r="BR80" s="23">
        <v>10715.252443967507</v>
      </c>
      <c r="BS80" s="23">
        <v>0</v>
      </c>
      <c r="BT80" s="64">
        <v>5240947.3515254818</v>
      </c>
      <c r="BU80" s="23">
        <v>7399804.6839620378</v>
      </c>
      <c r="BV80" s="23">
        <v>0</v>
      </c>
      <c r="BW80" s="23">
        <v>15010.945041786621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17.536397182622515</v>
      </c>
      <c r="CD80" s="23">
        <v>365095.71756239346</v>
      </c>
      <c r="CE80" s="23">
        <v>0</v>
      </c>
      <c r="CF80" s="23">
        <v>11.974982515681733</v>
      </c>
      <c r="CG80" s="23">
        <v>56337.019330752846</v>
      </c>
      <c r="CH80" s="23">
        <v>-92149.368627659496</v>
      </c>
      <c r="CI80" s="23">
        <v>4098459.3323203116</v>
      </c>
      <c r="CJ80" s="34">
        <f t="shared" si="3"/>
        <v>17083535.192494802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4698.2264127276167</v>
      </c>
      <c r="D81" s="23">
        <v>341.41211388080484</v>
      </c>
      <c r="E81" s="23">
        <v>155.98591689922696</v>
      </c>
      <c r="F81" s="23">
        <v>2887.471337827586</v>
      </c>
      <c r="G81" s="23">
        <v>33107.708130921477</v>
      </c>
      <c r="H81" s="23">
        <v>129219.93483371192</v>
      </c>
      <c r="I81" s="23">
        <v>1304775.1932824899</v>
      </c>
      <c r="J81" s="23">
        <v>5697.279981131599</v>
      </c>
      <c r="K81" s="23">
        <v>1416.3245389827239</v>
      </c>
      <c r="L81" s="23">
        <v>526.43027387604241</v>
      </c>
      <c r="M81" s="23">
        <v>5142.8438022727996</v>
      </c>
      <c r="N81" s="23">
        <v>3758.5561955933622</v>
      </c>
      <c r="O81" s="23">
        <v>28685.932872902893</v>
      </c>
      <c r="P81" s="23">
        <v>51292.479672964153</v>
      </c>
      <c r="Q81" s="23">
        <v>22750.473035007231</v>
      </c>
      <c r="R81" s="23">
        <v>65148.539409679091</v>
      </c>
      <c r="S81" s="23">
        <v>37336.216946547305</v>
      </c>
      <c r="T81" s="23">
        <v>19825.937781449265</v>
      </c>
      <c r="U81" s="23">
        <v>66226.366412249641</v>
      </c>
      <c r="V81" s="23">
        <v>61861.267664969833</v>
      </c>
      <c r="W81" s="23">
        <v>53999.908460791652</v>
      </c>
      <c r="X81" s="23">
        <v>1110944.7794522985</v>
      </c>
      <c r="Y81" s="23">
        <v>22426.591802823419</v>
      </c>
      <c r="Z81" s="23">
        <v>2988.6480729529899</v>
      </c>
      <c r="AA81" s="23">
        <v>97.797164894877696</v>
      </c>
      <c r="AB81" s="23">
        <v>7225.2156308196954</v>
      </c>
      <c r="AC81" s="23">
        <v>1413282.9695306972</v>
      </c>
      <c r="AD81" s="23">
        <v>5840.627587323489</v>
      </c>
      <c r="AE81" s="23">
        <v>43052.821124662405</v>
      </c>
      <c r="AF81" s="23">
        <v>5883.1563439118909</v>
      </c>
      <c r="AG81" s="23">
        <v>4747.1201687642415</v>
      </c>
      <c r="AH81" s="23">
        <v>315.45300089682996</v>
      </c>
      <c r="AI81" s="23">
        <v>755.98827534358554</v>
      </c>
      <c r="AJ81" s="23">
        <v>1477.1577953654896</v>
      </c>
      <c r="AK81" s="23">
        <v>190.43851001514483</v>
      </c>
      <c r="AL81" s="23">
        <v>2483.0531981773702</v>
      </c>
      <c r="AM81" s="23">
        <v>2263.1990627128284</v>
      </c>
      <c r="AN81" s="23">
        <v>1165.4426762674141</v>
      </c>
      <c r="AO81" s="23">
        <v>1151.0120944597902</v>
      </c>
      <c r="AP81" s="23">
        <v>1720.4856205496003</v>
      </c>
      <c r="AQ81" s="23">
        <v>1915.4745905976674</v>
      </c>
      <c r="AR81" s="23">
        <v>910.77241063357951</v>
      </c>
      <c r="AS81" s="23">
        <v>1714.6562225704099</v>
      </c>
      <c r="AT81" s="23">
        <v>388.06953556810532</v>
      </c>
      <c r="AU81" s="23">
        <v>1397.1886046173793</v>
      </c>
      <c r="AV81" s="23">
        <v>1496.5714117443094</v>
      </c>
      <c r="AW81" s="23">
        <v>3089.1036370915485</v>
      </c>
      <c r="AX81" s="23">
        <v>1917.2553283915868</v>
      </c>
      <c r="AY81" s="23">
        <v>2133.6080715569251</v>
      </c>
      <c r="AZ81" s="23">
        <v>861.09549757945945</v>
      </c>
      <c r="BA81" s="23">
        <v>113.01995431502061</v>
      </c>
      <c r="BB81" s="23">
        <v>483.56253303107832</v>
      </c>
      <c r="BC81" s="23">
        <v>647.93095568163062</v>
      </c>
      <c r="BD81" s="23">
        <v>598.6914188364135</v>
      </c>
      <c r="BE81" s="23">
        <v>460.36108751442691</v>
      </c>
      <c r="BF81" s="23">
        <v>29.966228118631157</v>
      </c>
      <c r="BG81" s="23">
        <v>9622.6036977579552</v>
      </c>
      <c r="BH81" s="23">
        <v>6083.5120410458021</v>
      </c>
      <c r="BI81" s="23">
        <v>1440.5589832559608</v>
      </c>
      <c r="BJ81" s="23">
        <v>3094.4643581169903</v>
      </c>
      <c r="BK81" s="23">
        <v>134.68750963576946</v>
      </c>
      <c r="BL81" s="23">
        <v>18172.531242068853</v>
      </c>
      <c r="BM81" s="23">
        <v>3127.5780940162022</v>
      </c>
      <c r="BN81" s="23">
        <v>1213.8877199979997</v>
      </c>
      <c r="BO81" s="23">
        <v>366.85187395355013</v>
      </c>
      <c r="BP81" s="23">
        <v>4914.583632244975</v>
      </c>
      <c r="BQ81" s="23">
        <v>20379.616407324967</v>
      </c>
      <c r="BR81" s="23">
        <v>4587.2346306550444</v>
      </c>
      <c r="BS81" s="23">
        <v>0</v>
      </c>
      <c r="BT81" s="64">
        <v>4618161.8838677378</v>
      </c>
      <c r="BU81" s="23">
        <v>202884.25904869975</v>
      </c>
      <c r="BV81" s="23">
        <v>0</v>
      </c>
      <c r="BW81" s="23">
        <v>100.2024631749062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2270.8627671900886</v>
      </c>
      <c r="CD81" s="23">
        <v>188819.91089939978</v>
      </c>
      <c r="CE81" s="23">
        <v>0</v>
      </c>
      <c r="CF81" s="23">
        <v>0</v>
      </c>
      <c r="CG81" s="23">
        <v>0</v>
      </c>
      <c r="CH81" s="23">
        <v>4994.165852639444</v>
      </c>
      <c r="CI81" s="23">
        <v>306192.17262973404</v>
      </c>
      <c r="CJ81" s="34">
        <f t="shared" si="3"/>
        <v>5323423.4575285763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19504.743732860967</v>
      </c>
      <c r="D82" s="23">
        <v>3191.1191181319614</v>
      </c>
      <c r="E82" s="23">
        <v>773.63497280958302</v>
      </c>
      <c r="F82" s="23">
        <v>5101.6109567267395</v>
      </c>
      <c r="G82" s="23">
        <v>523468.677361515</v>
      </c>
      <c r="H82" s="23">
        <v>59364.769603855602</v>
      </c>
      <c r="I82" s="23">
        <v>43606.404001449089</v>
      </c>
      <c r="J82" s="23">
        <v>1676029.2592200341</v>
      </c>
      <c r="K82" s="23">
        <v>1184274.5596116087</v>
      </c>
      <c r="L82" s="23">
        <v>3700.1360550405179</v>
      </c>
      <c r="M82" s="23">
        <v>35460.853851790191</v>
      </c>
      <c r="N82" s="23">
        <v>20179.464166968901</v>
      </c>
      <c r="O82" s="23">
        <v>99203.260112586489</v>
      </c>
      <c r="P82" s="23">
        <v>79888.139218508179</v>
      </c>
      <c r="Q82" s="23">
        <v>62253.248490123304</v>
      </c>
      <c r="R82" s="23">
        <v>51857.9783194435</v>
      </c>
      <c r="S82" s="23">
        <v>36173.751666195974</v>
      </c>
      <c r="T82" s="23">
        <v>19887.310038550539</v>
      </c>
      <c r="U82" s="23">
        <v>45806.021083090884</v>
      </c>
      <c r="V82" s="23">
        <v>4377.7189916140414</v>
      </c>
      <c r="W82" s="23">
        <v>3096.8095183407736</v>
      </c>
      <c r="X82" s="23">
        <v>132311.25385444309</v>
      </c>
      <c r="Y82" s="23">
        <v>7388.3691846341717</v>
      </c>
      <c r="Z82" s="23">
        <v>6931.134539154973</v>
      </c>
      <c r="AA82" s="23">
        <v>568.11768150046225</v>
      </c>
      <c r="AB82" s="23">
        <v>3851.0428541043616</v>
      </c>
      <c r="AC82" s="23">
        <v>40022.294617177235</v>
      </c>
      <c r="AD82" s="23">
        <v>39793.031835346519</v>
      </c>
      <c r="AE82" s="23">
        <v>454269.33571173908</v>
      </c>
      <c r="AF82" s="23">
        <v>78228.563727704692</v>
      </c>
      <c r="AG82" s="23">
        <v>6287.2411671752616</v>
      </c>
      <c r="AH82" s="23">
        <v>1604.2749800312035</v>
      </c>
      <c r="AI82" s="23">
        <v>5583.0579485405715</v>
      </c>
      <c r="AJ82" s="23">
        <v>4398.6370937030133</v>
      </c>
      <c r="AK82" s="23">
        <v>6637.7742942764671</v>
      </c>
      <c r="AL82" s="23">
        <v>15325.033194578031</v>
      </c>
      <c r="AM82" s="23">
        <v>1042056.045482385</v>
      </c>
      <c r="AN82" s="23">
        <v>2243.9664704948295</v>
      </c>
      <c r="AO82" s="23">
        <v>40871.819212482282</v>
      </c>
      <c r="AP82" s="23">
        <v>5970.1968306344397</v>
      </c>
      <c r="AQ82" s="23">
        <v>18615.347155742358</v>
      </c>
      <c r="AR82" s="23">
        <v>5977.5920874433305</v>
      </c>
      <c r="AS82" s="23">
        <v>12508.14926917772</v>
      </c>
      <c r="AT82" s="23">
        <v>2933.804630975972</v>
      </c>
      <c r="AU82" s="23">
        <v>5242.1779030870402</v>
      </c>
      <c r="AV82" s="23">
        <v>3488.9062716056128</v>
      </c>
      <c r="AW82" s="23">
        <v>4723.2106156927102</v>
      </c>
      <c r="AX82" s="23">
        <v>9233.7580826603116</v>
      </c>
      <c r="AY82" s="23">
        <v>16619.36897353478</v>
      </c>
      <c r="AZ82" s="23">
        <v>5632.9682838688095</v>
      </c>
      <c r="BA82" s="23">
        <v>6782.9415865278143</v>
      </c>
      <c r="BB82" s="23">
        <v>20522.196735919657</v>
      </c>
      <c r="BC82" s="23">
        <v>5895.5623509063316</v>
      </c>
      <c r="BD82" s="23">
        <v>3566.1014828975094</v>
      </c>
      <c r="BE82" s="23">
        <v>1212.6828618652276</v>
      </c>
      <c r="BF82" s="23">
        <v>308.6713615407599</v>
      </c>
      <c r="BG82" s="23">
        <v>8724.9773854203031</v>
      </c>
      <c r="BH82" s="23">
        <v>66068.245255100221</v>
      </c>
      <c r="BI82" s="23">
        <v>7436.0859373743924</v>
      </c>
      <c r="BJ82" s="23">
        <v>104551.15970577873</v>
      </c>
      <c r="BK82" s="23">
        <v>1091.1213699616342</v>
      </c>
      <c r="BL82" s="23">
        <v>77138.744540676154</v>
      </c>
      <c r="BM82" s="23">
        <v>113191.4511578618</v>
      </c>
      <c r="BN82" s="23">
        <v>9505.1499585033398</v>
      </c>
      <c r="BO82" s="23">
        <v>4299.1941415416877</v>
      </c>
      <c r="BP82" s="23">
        <v>27826.571666326636</v>
      </c>
      <c r="BQ82" s="23">
        <v>8248.0633678770027</v>
      </c>
      <c r="BR82" s="23">
        <v>2020.4762126962337</v>
      </c>
      <c r="BS82" s="23">
        <v>0</v>
      </c>
      <c r="BT82" s="64">
        <v>6424905.3411239143</v>
      </c>
      <c r="BU82" s="23">
        <v>680096.48896480259</v>
      </c>
      <c r="BV82" s="23">
        <v>0</v>
      </c>
      <c r="BW82" s="23">
        <v>158927.21835415566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2370.7362130133906</v>
      </c>
      <c r="CE82" s="23">
        <v>0</v>
      </c>
      <c r="CF82" s="23">
        <v>0</v>
      </c>
      <c r="CG82" s="23">
        <v>0</v>
      </c>
      <c r="CH82" s="23">
        <v>50369.392176005196</v>
      </c>
      <c r="CI82" s="23">
        <v>268889.01656232629</v>
      </c>
      <c r="CJ82" s="34">
        <f t="shared" si="3"/>
        <v>7585558.1933942167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8503.7700252914874</v>
      </c>
      <c r="D83" s="23">
        <v>1008.0068125055203</v>
      </c>
      <c r="E83" s="23">
        <v>752.36810962064874</v>
      </c>
      <c r="F83" s="23">
        <v>3439.2651519878436</v>
      </c>
      <c r="G83" s="23">
        <v>78482.192289633094</v>
      </c>
      <c r="H83" s="23">
        <v>7179.1902542547905</v>
      </c>
      <c r="I83" s="23">
        <v>7219.6102374162501</v>
      </c>
      <c r="J83" s="23">
        <v>40837.219946778736</v>
      </c>
      <c r="K83" s="23">
        <v>136295.96852292001</v>
      </c>
      <c r="L83" s="23">
        <v>2352.636902346957</v>
      </c>
      <c r="M83" s="23">
        <v>13539.061341753215</v>
      </c>
      <c r="N83" s="23">
        <v>7338.5485010967741</v>
      </c>
      <c r="O83" s="23">
        <v>15490.681676994314</v>
      </c>
      <c r="P83" s="23">
        <v>10494.438671261378</v>
      </c>
      <c r="Q83" s="23">
        <v>5194.555460555528</v>
      </c>
      <c r="R83" s="23">
        <v>11717.300304298557</v>
      </c>
      <c r="S83" s="23">
        <v>9828.3723779926659</v>
      </c>
      <c r="T83" s="23">
        <v>4535.204170030288</v>
      </c>
      <c r="U83" s="23">
        <v>21033.222375779827</v>
      </c>
      <c r="V83" s="23">
        <v>2213.4156399997037</v>
      </c>
      <c r="W83" s="23">
        <v>2409.7761873160093</v>
      </c>
      <c r="X83" s="23">
        <v>21953.006545611461</v>
      </c>
      <c r="Y83" s="23">
        <v>2132.2002718175754</v>
      </c>
      <c r="Z83" s="23">
        <v>8525.0632509831066</v>
      </c>
      <c r="AA83" s="23">
        <v>684.76458214130139</v>
      </c>
      <c r="AB83" s="23">
        <v>2247.6372024875805</v>
      </c>
      <c r="AC83" s="23">
        <v>16263.282596956255</v>
      </c>
      <c r="AD83" s="23">
        <v>20329.962136276154</v>
      </c>
      <c r="AE83" s="23">
        <v>58888.121370292894</v>
      </c>
      <c r="AF83" s="23">
        <v>22267.667645574431</v>
      </c>
      <c r="AG83" s="23">
        <v>5117.3312250434237</v>
      </c>
      <c r="AH83" s="23">
        <v>1986.5426929164362</v>
      </c>
      <c r="AI83" s="23">
        <v>6452.5231262567304</v>
      </c>
      <c r="AJ83" s="23">
        <v>4573.4934319137574</v>
      </c>
      <c r="AK83" s="23">
        <v>1309.8421585945202</v>
      </c>
      <c r="AL83" s="23">
        <v>3319.3170825677639</v>
      </c>
      <c r="AM83" s="23">
        <v>167975.69873595107</v>
      </c>
      <c r="AN83" s="23">
        <v>23169.059865787982</v>
      </c>
      <c r="AO83" s="23">
        <v>8257.6609493813503</v>
      </c>
      <c r="AP83" s="23">
        <v>13245.852080806528</v>
      </c>
      <c r="AQ83" s="23">
        <v>20242.589891838303</v>
      </c>
      <c r="AR83" s="23">
        <v>6765.871887451719</v>
      </c>
      <c r="AS83" s="23">
        <v>8722.0161795402073</v>
      </c>
      <c r="AT83" s="23">
        <v>10103.777737209539</v>
      </c>
      <c r="AU83" s="23">
        <v>6373.5357800662914</v>
      </c>
      <c r="AV83" s="23">
        <v>1435.1232220150307</v>
      </c>
      <c r="AW83" s="23">
        <v>2677.8853992482746</v>
      </c>
      <c r="AX83" s="23">
        <v>30555.892049262457</v>
      </c>
      <c r="AY83" s="23">
        <v>62801.609994485807</v>
      </c>
      <c r="AZ83" s="23">
        <v>43360.969954871434</v>
      </c>
      <c r="BA83" s="23">
        <v>5862.9542655225641</v>
      </c>
      <c r="BB83" s="23">
        <v>248059.4660890112</v>
      </c>
      <c r="BC83" s="23">
        <v>16430.314182178052</v>
      </c>
      <c r="BD83" s="23">
        <v>45382.220912385055</v>
      </c>
      <c r="BE83" s="23">
        <v>1009.5268681267115</v>
      </c>
      <c r="BF83" s="23">
        <v>1150.3518019680514</v>
      </c>
      <c r="BG83" s="23">
        <v>18566.875583632256</v>
      </c>
      <c r="BH83" s="23">
        <v>54360.629563842202</v>
      </c>
      <c r="BI83" s="23">
        <v>5828.0113176577297</v>
      </c>
      <c r="BJ83" s="23">
        <v>75601.39182243502</v>
      </c>
      <c r="BK83" s="23">
        <v>1010.3579414600496</v>
      </c>
      <c r="BL83" s="23">
        <v>27184.772845156946</v>
      </c>
      <c r="BM83" s="23">
        <v>26725.581397518297</v>
      </c>
      <c r="BN83" s="23">
        <v>15116.212353624813</v>
      </c>
      <c r="BO83" s="23">
        <v>6277.6868775747034</v>
      </c>
      <c r="BP83" s="23">
        <v>53627.769173218236</v>
      </c>
      <c r="BQ83" s="23">
        <v>12165.876656001583</v>
      </c>
      <c r="BR83" s="23">
        <v>1716.5584059343596</v>
      </c>
      <c r="BS83" s="23">
        <v>0</v>
      </c>
      <c r="BT83" s="64">
        <v>1587679.662064431</v>
      </c>
      <c r="BU83" s="23">
        <v>137519.47540133205</v>
      </c>
      <c r="BV83" s="23">
        <v>0</v>
      </c>
      <c r="BW83" s="23">
        <v>580.76059209756158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30462.834336774271</v>
      </c>
      <c r="CE83" s="23">
        <v>0</v>
      </c>
      <c r="CF83" s="23">
        <v>24624.60018418272</v>
      </c>
      <c r="CG83" s="23">
        <v>0</v>
      </c>
      <c r="CH83" s="23">
        <v>-13799.684608254462</v>
      </c>
      <c r="CI83" s="23">
        <v>372602.94935117615</v>
      </c>
      <c r="CJ83" s="34">
        <f t="shared" si="3"/>
        <v>2139670.5973217394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127845.69361564559</v>
      </c>
      <c r="D84" s="23">
        <v>4551.82833141439</v>
      </c>
      <c r="E84" s="23">
        <v>106369.64229281255</v>
      </c>
      <c r="F84" s="23">
        <v>49245.739698859834</v>
      </c>
      <c r="G84" s="23">
        <v>99354.254698348537</v>
      </c>
      <c r="H84" s="23">
        <v>9493.1840462179953</v>
      </c>
      <c r="I84" s="23">
        <v>7091.9251406270578</v>
      </c>
      <c r="J84" s="23">
        <v>6918.3218589487451</v>
      </c>
      <c r="K84" s="23">
        <v>4480.7686970447585</v>
      </c>
      <c r="L84" s="23">
        <v>419266.03138207167</v>
      </c>
      <c r="M84" s="23">
        <v>40202.337860433443</v>
      </c>
      <c r="N84" s="23">
        <v>6554.4225079634198</v>
      </c>
      <c r="O84" s="23">
        <v>24847.939516362665</v>
      </c>
      <c r="P84" s="23">
        <v>114187.34973578858</v>
      </c>
      <c r="Q84" s="23">
        <v>6316.1211056185084</v>
      </c>
      <c r="R84" s="23">
        <v>19555.381468360847</v>
      </c>
      <c r="S84" s="23">
        <v>5589.6434105467561</v>
      </c>
      <c r="T84" s="23">
        <v>7027.4322374687099</v>
      </c>
      <c r="U84" s="23">
        <v>35364.669985602261</v>
      </c>
      <c r="V84" s="23">
        <v>5314.2118345026292</v>
      </c>
      <c r="W84" s="23">
        <v>10100.100815464244</v>
      </c>
      <c r="X84" s="23">
        <v>14826.454756807663</v>
      </c>
      <c r="Y84" s="23">
        <v>8608.1663561338828</v>
      </c>
      <c r="Z84" s="23">
        <v>65437.950481080021</v>
      </c>
      <c r="AA84" s="23">
        <v>604.18814938687194</v>
      </c>
      <c r="AB84" s="23">
        <v>8583.4311766533301</v>
      </c>
      <c r="AC84" s="23">
        <v>118582.94073967918</v>
      </c>
      <c r="AD84" s="23">
        <v>15758.285048670115</v>
      </c>
      <c r="AE84" s="23">
        <v>80455.503924024262</v>
      </c>
      <c r="AF84" s="23">
        <v>36161.424626889398</v>
      </c>
      <c r="AG84" s="23">
        <v>518922.25077192427</v>
      </c>
      <c r="AH84" s="23">
        <v>186528.94062165156</v>
      </c>
      <c r="AI84" s="23">
        <v>772283.92451071739</v>
      </c>
      <c r="AJ84" s="23">
        <v>30623.303226329117</v>
      </c>
      <c r="AK84" s="23">
        <v>24782.537734020261</v>
      </c>
      <c r="AL84" s="23">
        <v>14079.829117564241</v>
      </c>
      <c r="AM84" s="23">
        <v>4336.7387862019132</v>
      </c>
      <c r="AN84" s="23">
        <v>1676.4792579002099</v>
      </c>
      <c r="AO84" s="23">
        <v>6452.8860440014623</v>
      </c>
      <c r="AP84" s="23">
        <v>5837.0257770401604</v>
      </c>
      <c r="AQ84" s="23">
        <v>7721.8848306273321</v>
      </c>
      <c r="AR84" s="23">
        <v>3030.636105506795</v>
      </c>
      <c r="AS84" s="23">
        <v>3167.7835417640363</v>
      </c>
      <c r="AT84" s="23">
        <v>3382.8371549212115</v>
      </c>
      <c r="AU84" s="23">
        <v>1307.2775880144648</v>
      </c>
      <c r="AV84" s="23">
        <v>2584.0904968579066</v>
      </c>
      <c r="AW84" s="23">
        <v>2825.3556565881727</v>
      </c>
      <c r="AX84" s="23">
        <v>3986.7983964746222</v>
      </c>
      <c r="AY84" s="23">
        <v>6872.9083956465029</v>
      </c>
      <c r="AZ84" s="23">
        <v>441.246662850642</v>
      </c>
      <c r="BA84" s="23">
        <v>3434.1130867913689</v>
      </c>
      <c r="BB84" s="23">
        <v>1346.8620486142479</v>
      </c>
      <c r="BC84" s="23">
        <v>9380.5726828821498</v>
      </c>
      <c r="BD84" s="23">
        <v>20376.171550601939</v>
      </c>
      <c r="BE84" s="23">
        <v>449.54583799396221</v>
      </c>
      <c r="BF84" s="23">
        <v>12576.850615729767</v>
      </c>
      <c r="BG84" s="23">
        <v>14410.007149645999</v>
      </c>
      <c r="BH84" s="23">
        <v>110613.7577058749</v>
      </c>
      <c r="BI84" s="23">
        <v>2107.1248755092261</v>
      </c>
      <c r="BJ84" s="23">
        <v>30966.584792525373</v>
      </c>
      <c r="BK84" s="23">
        <v>535.65624788573189</v>
      </c>
      <c r="BL84" s="23">
        <v>25998.971211154672</v>
      </c>
      <c r="BM84" s="23">
        <v>24315.49538130379</v>
      </c>
      <c r="BN84" s="23">
        <v>3126.1133325219362</v>
      </c>
      <c r="BO84" s="23">
        <v>3344.443141600439</v>
      </c>
      <c r="BP84" s="23">
        <v>4660.7883468084792</v>
      </c>
      <c r="BQ84" s="23">
        <v>7421.6668855340331</v>
      </c>
      <c r="BR84" s="23">
        <v>4566.4226656655328</v>
      </c>
      <c r="BS84" s="23">
        <v>0</v>
      </c>
      <c r="BT84" s="64">
        <v>3339171.2277346724</v>
      </c>
      <c r="BU84" s="23">
        <v>1518994.1940918695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101064.52499870292</v>
      </c>
      <c r="CI84" s="23">
        <v>478129.38591666706</v>
      </c>
      <c r="CJ84" s="34">
        <f t="shared" si="3"/>
        <v>5437359.3327419115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1878046.0952874604</v>
      </c>
      <c r="D85" s="23">
        <v>3844.8327622518459</v>
      </c>
      <c r="E85" s="23">
        <v>1695.6215155242364</v>
      </c>
      <c r="F85" s="23">
        <v>60864.209607618337</v>
      </c>
      <c r="G85" s="23">
        <v>758400.56681864045</v>
      </c>
      <c r="H85" s="23">
        <v>825934.01318732556</v>
      </c>
      <c r="I85" s="23">
        <v>134534.34105344099</v>
      </c>
      <c r="J85" s="23">
        <v>196554.5649724307</v>
      </c>
      <c r="K85" s="23">
        <v>196461.80830092938</v>
      </c>
      <c r="L85" s="23">
        <v>148579.05083249774</v>
      </c>
      <c r="M85" s="23">
        <v>3082970.0605972698</v>
      </c>
      <c r="N85" s="23">
        <v>441395.46867510118</v>
      </c>
      <c r="O85" s="23">
        <v>2413515.2691695574</v>
      </c>
      <c r="P85" s="23">
        <v>420314.11075639527</v>
      </c>
      <c r="Q85" s="23">
        <v>148648.47650495527</v>
      </c>
      <c r="R85" s="23">
        <v>450139.26848486427</v>
      </c>
      <c r="S85" s="23">
        <v>284620.49722385791</v>
      </c>
      <c r="T85" s="23">
        <v>259695.87557343618</v>
      </c>
      <c r="U85" s="23">
        <v>323990.05153459113</v>
      </c>
      <c r="V85" s="23">
        <v>64638.719459523483</v>
      </c>
      <c r="W85" s="23">
        <v>48649.364214733694</v>
      </c>
      <c r="X85" s="23">
        <v>453497.29734422354</v>
      </c>
      <c r="Y85" s="23">
        <v>71681.47950637438</v>
      </c>
      <c r="Z85" s="23">
        <v>8994.5031813866826</v>
      </c>
      <c r="AA85" s="23">
        <v>505.6500933747925</v>
      </c>
      <c r="AB85" s="23">
        <v>78109.905390807937</v>
      </c>
      <c r="AC85" s="23">
        <v>423783.20062864927</v>
      </c>
      <c r="AD85" s="23">
        <v>54287.212382481135</v>
      </c>
      <c r="AE85" s="23">
        <v>96868.007033589893</v>
      </c>
      <c r="AF85" s="23">
        <v>60994.626752263204</v>
      </c>
      <c r="AG85" s="23">
        <v>19337.993989928946</v>
      </c>
      <c r="AH85" s="23">
        <v>9714.8430128773416</v>
      </c>
      <c r="AI85" s="23">
        <v>11672.3619777145</v>
      </c>
      <c r="AJ85" s="23">
        <v>5579.1033531938956</v>
      </c>
      <c r="AK85" s="23">
        <v>836.8653097406077</v>
      </c>
      <c r="AL85" s="23">
        <v>27307.2484771325</v>
      </c>
      <c r="AM85" s="23">
        <v>123628.66827995371</v>
      </c>
      <c r="AN85" s="23">
        <v>72730.340756038553</v>
      </c>
      <c r="AO85" s="23">
        <v>5169.5534109091695</v>
      </c>
      <c r="AP85" s="23">
        <v>21102.309774032805</v>
      </c>
      <c r="AQ85" s="23">
        <v>11025.051702463097</v>
      </c>
      <c r="AR85" s="23">
        <v>4127.6355587980725</v>
      </c>
      <c r="AS85" s="23">
        <v>8053.7900570624788</v>
      </c>
      <c r="AT85" s="23">
        <v>1814.3145432290596</v>
      </c>
      <c r="AU85" s="23">
        <v>5291.0184430252593</v>
      </c>
      <c r="AV85" s="23">
        <v>9026.6312214529371</v>
      </c>
      <c r="AW85" s="23">
        <v>2145.6349110035508</v>
      </c>
      <c r="AX85" s="23">
        <v>4695.509217546356</v>
      </c>
      <c r="AY85" s="23">
        <v>9267.1702765543723</v>
      </c>
      <c r="AZ85" s="23">
        <v>30256.776643146499</v>
      </c>
      <c r="BA85" s="23">
        <v>6199.628274963562</v>
      </c>
      <c r="BB85" s="23">
        <v>10700.833853973094</v>
      </c>
      <c r="BC85" s="23">
        <v>41386.526898993579</v>
      </c>
      <c r="BD85" s="23">
        <v>5859.2539751423637</v>
      </c>
      <c r="BE85" s="23">
        <v>1120.3573135694867</v>
      </c>
      <c r="BF85" s="23">
        <v>1103.7254426617487</v>
      </c>
      <c r="BG85" s="23">
        <v>167260.11769124452</v>
      </c>
      <c r="BH85" s="23">
        <v>81700.959268388047</v>
      </c>
      <c r="BI85" s="23">
        <v>6952.9419506860768</v>
      </c>
      <c r="BJ85" s="23">
        <v>122292.69149675877</v>
      </c>
      <c r="BK85" s="23">
        <v>651.13694085764723</v>
      </c>
      <c r="BL85" s="23">
        <v>120705.74569659919</v>
      </c>
      <c r="BM85" s="23">
        <v>54218.501697085223</v>
      </c>
      <c r="BN85" s="23">
        <v>27260.0882088039</v>
      </c>
      <c r="BO85" s="23">
        <v>12526.208008832087</v>
      </c>
      <c r="BP85" s="23">
        <v>36315.446250184745</v>
      </c>
      <c r="BQ85" s="23">
        <v>16127.357153383589</v>
      </c>
      <c r="BR85" s="23">
        <v>87017.654746533022</v>
      </c>
      <c r="BS85" s="23">
        <v>0</v>
      </c>
      <c r="BT85" s="64">
        <v>14574396.144630026</v>
      </c>
      <c r="BU85" s="23">
        <v>1449970.4108987795</v>
      </c>
      <c r="BV85" s="23">
        <v>0</v>
      </c>
      <c r="BW85" s="23">
        <v>2125.3038471216996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1659.0928387249448</v>
      </c>
      <c r="CE85" s="23">
        <v>0</v>
      </c>
      <c r="CF85" s="23">
        <v>15025.468563042437</v>
      </c>
      <c r="CG85" s="23">
        <v>0</v>
      </c>
      <c r="CH85" s="23">
        <v>-279614.23068345239</v>
      </c>
      <c r="CI85" s="23">
        <v>1444432.0818137005</v>
      </c>
      <c r="CJ85" s="34">
        <f t="shared" si="3"/>
        <v>17207994.271907941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169383.87663743028</v>
      </c>
      <c r="D86" s="23">
        <v>99.817810695207683</v>
      </c>
      <c r="E86" s="23">
        <v>1514.9763522405158</v>
      </c>
      <c r="F86" s="23">
        <v>9658.7355261747853</v>
      </c>
      <c r="G86" s="23">
        <v>156437.52728975285</v>
      </c>
      <c r="H86" s="23">
        <v>1705.0233016877096</v>
      </c>
      <c r="I86" s="23">
        <v>310.4899328570807</v>
      </c>
      <c r="J86" s="23">
        <v>7352.0088546486086</v>
      </c>
      <c r="K86" s="23">
        <v>616.11982819521256</v>
      </c>
      <c r="L86" s="23">
        <v>5694.9558127740993</v>
      </c>
      <c r="M86" s="23">
        <v>186494.35538802858</v>
      </c>
      <c r="N86" s="23">
        <v>440736.2103812109</v>
      </c>
      <c r="O86" s="23">
        <v>13903.128664747075</v>
      </c>
      <c r="P86" s="23">
        <v>4648.2552614186152</v>
      </c>
      <c r="Q86" s="23">
        <v>558.32655128961517</v>
      </c>
      <c r="R86" s="23">
        <v>3111.2985048917976</v>
      </c>
      <c r="S86" s="23">
        <v>19340.342486169713</v>
      </c>
      <c r="T86" s="23">
        <v>2188.8382401920203</v>
      </c>
      <c r="U86" s="23">
        <v>11801.252097485922</v>
      </c>
      <c r="V86" s="23">
        <v>400.78536301667299</v>
      </c>
      <c r="W86" s="23">
        <v>2199.4852839048167</v>
      </c>
      <c r="X86" s="23">
        <v>13431.543317824193</v>
      </c>
      <c r="Y86" s="23">
        <v>1196.0276211684995</v>
      </c>
      <c r="Z86" s="23">
        <v>746.66394402254173</v>
      </c>
      <c r="AA86" s="23">
        <v>122.95235255161955</v>
      </c>
      <c r="AB86" s="23">
        <v>360.60996769331621</v>
      </c>
      <c r="AC86" s="23">
        <v>6666.8780433330385</v>
      </c>
      <c r="AD86" s="23">
        <v>1770.240539948376</v>
      </c>
      <c r="AE86" s="23">
        <v>3662.3669220593292</v>
      </c>
      <c r="AF86" s="23">
        <v>20275.586106910239</v>
      </c>
      <c r="AG86" s="23">
        <v>409.2736255954315</v>
      </c>
      <c r="AH86" s="23">
        <v>178.00969774883788</v>
      </c>
      <c r="AI86" s="23">
        <v>176.12324203679077</v>
      </c>
      <c r="AJ86" s="23">
        <v>830.28030745257706</v>
      </c>
      <c r="AK86" s="23">
        <v>5156.6811442871194</v>
      </c>
      <c r="AL86" s="23">
        <v>8612.3389504673651</v>
      </c>
      <c r="AM86" s="23">
        <v>1094.637382953395</v>
      </c>
      <c r="AN86" s="23">
        <v>48588.410046627861</v>
      </c>
      <c r="AO86" s="23">
        <v>16985.806076860972</v>
      </c>
      <c r="AP86" s="23">
        <v>8673.5762227074665</v>
      </c>
      <c r="AQ86" s="23">
        <v>8639.9681397255954</v>
      </c>
      <c r="AR86" s="23">
        <v>328.562733651727</v>
      </c>
      <c r="AS86" s="23">
        <v>1197.3609796845537</v>
      </c>
      <c r="AT86" s="23">
        <v>815.14638408431506</v>
      </c>
      <c r="AU86" s="23">
        <v>537.05321426518708</v>
      </c>
      <c r="AV86" s="23">
        <v>148.0092542891062</v>
      </c>
      <c r="AW86" s="23">
        <v>184.1418059749046</v>
      </c>
      <c r="AX86" s="23">
        <v>8939.7312728756224</v>
      </c>
      <c r="AY86" s="23">
        <v>1683.1502875651611</v>
      </c>
      <c r="AZ86" s="23">
        <v>27218.782915743137</v>
      </c>
      <c r="BA86" s="23">
        <v>3208.888917673291</v>
      </c>
      <c r="BB86" s="23">
        <v>513.39399977669018</v>
      </c>
      <c r="BC86" s="23">
        <v>34395.576431170426</v>
      </c>
      <c r="BD86" s="23">
        <v>415.7732433555276</v>
      </c>
      <c r="BE86" s="23">
        <v>2826.2203254418237</v>
      </c>
      <c r="BF86" s="23">
        <v>68.017810770742884</v>
      </c>
      <c r="BG86" s="23">
        <v>13074.745937447649</v>
      </c>
      <c r="BH86" s="23">
        <v>29271.227058201694</v>
      </c>
      <c r="BI86" s="23">
        <v>624.56695927144983</v>
      </c>
      <c r="BJ86" s="23">
        <v>53753.351457582037</v>
      </c>
      <c r="BK86" s="23">
        <v>106.42759364130849</v>
      </c>
      <c r="BL86" s="23">
        <v>354535.92956287845</v>
      </c>
      <c r="BM86" s="23">
        <v>34536.685881830068</v>
      </c>
      <c r="BN86" s="23">
        <v>22496.249899678161</v>
      </c>
      <c r="BO86" s="23">
        <v>16626.029813712914</v>
      </c>
      <c r="BP86" s="23">
        <v>5636.5130317009689</v>
      </c>
      <c r="BQ86" s="23">
        <v>270.98401611126144</v>
      </c>
      <c r="BR86" s="23">
        <v>253.4753341052475</v>
      </c>
      <c r="BS86" s="23">
        <v>0</v>
      </c>
      <c r="BT86" s="64">
        <v>1799399.7793432705</v>
      </c>
      <c r="BU86" s="23">
        <v>968401.4169515525</v>
      </c>
      <c r="BV86" s="23">
        <v>0</v>
      </c>
      <c r="BW86" s="23">
        <v>699041.92126443086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6332.3781000693771</v>
      </c>
      <c r="CE86" s="23">
        <v>0</v>
      </c>
      <c r="CF86" s="23">
        <v>0</v>
      </c>
      <c r="CG86" s="23">
        <v>0</v>
      </c>
      <c r="CH86" s="23">
        <v>-23829.413825294982</v>
      </c>
      <c r="CI86" s="23">
        <v>897914.57511210046</v>
      </c>
      <c r="CJ86" s="34">
        <f t="shared" si="3"/>
        <v>4347260.6569461282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33875.667734420582</v>
      </c>
      <c r="D87" s="23">
        <v>10604.231032127343</v>
      </c>
      <c r="E87" s="23">
        <v>9888.3624725173431</v>
      </c>
      <c r="F87" s="23">
        <v>11243.386640257509</v>
      </c>
      <c r="G87" s="23">
        <v>510511.96629839635</v>
      </c>
      <c r="H87" s="23">
        <v>176363.02647039253</v>
      </c>
      <c r="I87" s="23">
        <v>46085.073994123777</v>
      </c>
      <c r="J87" s="23">
        <v>167724.62641174422</v>
      </c>
      <c r="K87" s="23">
        <v>64543.110853273218</v>
      </c>
      <c r="L87" s="23">
        <v>5149.9010644333648</v>
      </c>
      <c r="M87" s="23">
        <v>197364.97892575245</v>
      </c>
      <c r="N87" s="23">
        <v>35043.616467210282</v>
      </c>
      <c r="O87" s="23">
        <v>1041201.6442621914</v>
      </c>
      <c r="P87" s="23">
        <v>92742.355694384125</v>
      </c>
      <c r="Q87" s="23">
        <v>62179.045414966771</v>
      </c>
      <c r="R87" s="23">
        <v>288388.8156436024</v>
      </c>
      <c r="S87" s="23">
        <v>233734.24857423082</v>
      </c>
      <c r="T87" s="23">
        <v>144641.53430874375</v>
      </c>
      <c r="U87" s="23">
        <v>366279.87601363484</v>
      </c>
      <c r="V87" s="23">
        <v>39330.549436223089</v>
      </c>
      <c r="W87" s="23">
        <v>99944.449105449399</v>
      </c>
      <c r="X87" s="23">
        <v>493917.1505223054</v>
      </c>
      <c r="Y87" s="23">
        <v>63400.170977595335</v>
      </c>
      <c r="Z87" s="23">
        <v>3741.7459915666991</v>
      </c>
      <c r="AA87" s="23">
        <v>606.36750417297537</v>
      </c>
      <c r="AB87" s="23">
        <v>8807.8807309749063</v>
      </c>
      <c r="AC87" s="23">
        <v>429924.2718817899</v>
      </c>
      <c r="AD87" s="23">
        <v>978728.94412787026</v>
      </c>
      <c r="AE87" s="23">
        <v>555040.34239729424</v>
      </c>
      <c r="AF87" s="23">
        <v>112954.74411309267</v>
      </c>
      <c r="AG87" s="23">
        <v>168847.14249314915</v>
      </c>
      <c r="AH87" s="23">
        <v>1821.7684750463111</v>
      </c>
      <c r="AI87" s="23">
        <v>61128.821551177447</v>
      </c>
      <c r="AJ87" s="23">
        <v>7718.2760499988999</v>
      </c>
      <c r="AK87" s="23">
        <v>1701.9271220456408</v>
      </c>
      <c r="AL87" s="23">
        <v>16992.536740984877</v>
      </c>
      <c r="AM87" s="23">
        <v>26053.959119405656</v>
      </c>
      <c r="AN87" s="23">
        <v>3270.508942635799</v>
      </c>
      <c r="AO87" s="23">
        <v>8138.745785675088</v>
      </c>
      <c r="AP87" s="23">
        <v>23082.317778721161</v>
      </c>
      <c r="AQ87" s="23">
        <v>4465.4747584298839</v>
      </c>
      <c r="AR87" s="23">
        <v>2002.1462520140183</v>
      </c>
      <c r="AS87" s="23">
        <v>8354.1622295649013</v>
      </c>
      <c r="AT87" s="23">
        <v>773.5899294788162</v>
      </c>
      <c r="AU87" s="23">
        <v>2898.7558165586465</v>
      </c>
      <c r="AV87" s="23">
        <v>1837.5967720676813</v>
      </c>
      <c r="AW87" s="23">
        <v>31449.625338370915</v>
      </c>
      <c r="AX87" s="23">
        <v>2894.6728234432817</v>
      </c>
      <c r="AY87" s="23">
        <v>5218.1702851706232</v>
      </c>
      <c r="AZ87" s="23">
        <v>2141.6961400462155</v>
      </c>
      <c r="BA87" s="23">
        <v>4602.0320625810336</v>
      </c>
      <c r="BB87" s="23">
        <v>1232.9153231162506</v>
      </c>
      <c r="BC87" s="23">
        <v>6334.6536668547906</v>
      </c>
      <c r="BD87" s="23">
        <v>1593.7696975058238</v>
      </c>
      <c r="BE87" s="23">
        <v>450.97619899437268</v>
      </c>
      <c r="BF87" s="23">
        <v>327.31238169797496</v>
      </c>
      <c r="BG87" s="23">
        <v>12480.462335474027</v>
      </c>
      <c r="BH87" s="23">
        <v>71798.685595441304</v>
      </c>
      <c r="BI87" s="23">
        <v>6446.904540338981</v>
      </c>
      <c r="BJ87" s="23">
        <v>75394.654353781094</v>
      </c>
      <c r="BK87" s="23">
        <v>630.85209806257626</v>
      </c>
      <c r="BL87" s="23">
        <v>99544.478170577277</v>
      </c>
      <c r="BM87" s="23">
        <v>60672.540324404632</v>
      </c>
      <c r="BN87" s="23">
        <v>6738.5195286525495</v>
      </c>
      <c r="BO87" s="23">
        <v>7775.0325080876428</v>
      </c>
      <c r="BP87" s="23">
        <v>10294.81935511642</v>
      </c>
      <c r="BQ87" s="23">
        <v>21585.466981340614</v>
      </c>
      <c r="BR87" s="23">
        <v>4499.6452987930779</v>
      </c>
      <c r="BS87" s="23">
        <v>0</v>
      </c>
      <c r="BT87" s="64">
        <v>7057157.6998895397</v>
      </c>
      <c r="BU87" s="23">
        <v>376025.78628925706</v>
      </c>
      <c r="BV87" s="23">
        <v>0</v>
      </c>
      <c r="BW87" s="23">
        <v>21126.577023768772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106035.30949525196</v>
      </c>
      <c r="CE87" s="23">
        <v>0</v>
      </c>
      <c r="CF87" s="23">
        <v>7.4726403458114312</v>
      </c>
      <c r="CG87" s="23">
        <v>0</v>
      </c>
      <c r="CH87" s="23">
        <v>88811.802616883753</v>
      </c>
      <c r="CI87" s="23">
        <v>897668.85215983528</v>
      </c>
      <c r="CJ87" s="34">
        <f t="shared" si="3"/>
        <v>8546833.5001148824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83904.394081897088</v>
      </c>
      <c r="D88" s="23">
        <v>332.33694810208885</v>
      </c>
      <c r="E88" s="23">
        <v>1710.0185835817226</v>
      </c>
      <c r="F88" s="23">
        <v>28386.630284207509</v>
      </c>
      <c r="G88" s="23">
        <v>107808.5956179394</v>
      </c>
      <c r="H88" s="23">
        <v>6689.0765824843384</v>
      </c>
      <c r="I88" s="23">
        <v>17912.374765275687</v>
      </c>
      <c r="J88" s="23">
        <v>24189.552198656042</v>
      </c>
      <c r="K88" s="23">
        <v>1519.243699775808</v>
      </c>
      <c r="L88" s="23">
        <v>31077.652829068891</v>
      </c>
      <c r="M88" s="23">
        <v>106760.82420073666</v>
      </c>
      <c r="N88" s="23">
        <v>64833.649561082966</v>
      </c>
      <c r="O88" s="23">
        <v>102072.32033900286</v>
      </c>
      <c r="P88" s="23">
        <v>602986.80941753741</v>
      </c>
      <c r="Q88" s="23">
        <v>20905.931482728025</v>
      </c>
      <c r="R88" s="23">
        <v>70750.090565671315</v>
      </c>
      <c r="S88" s="23">
        <v>43918.79403014639</v>
      </c>
      <c r="T88" s="23">
        <v>50617.814343035483</v>
      </c>
      <c r="U88" s="23">
        <v>91234.261545664267</v>
      </c>
      <c r="V88" s="23">
        <v>50964.166413440274</v>
      </c>
      <c r="W88" s="23">
        <v>27639.582316058517</v>
      </c>
      <c r="X88" s="23">
        <v>80243.873980474891</v>
      </c>
      <c r="Y88" s="23">
        <v>23745.8463227873</v>
      </c>
      <c r="Z88" s="23">
        <v>1105.1517979663263</v>
      </c>
      <c r="AA88" s="23">
        <v>237.65449385215391</v>
      </c>
      <c r="AB88" s="23">
        <v>2069.4193165586657</v>
      </c>
      <c r="AC88" s="23">
        <v>862829.15046159318</v>
      </c>
      <c r="AD88" s="23">
        <v>94859.569855192007</v>
      </c>
      <c r="AE88" s="23">
        <v>16806.435877193206</v>
      </c>
      <c r="AF88" s="23">
        <v>4660.6577821927776</v>
      </c>
      <c r="AG88" s="23">
        <v>8420.1716515289063</v>
      </c>
      <c r="AH88" s="23">
        <v>746.19253256935986</v>
      </c>
      <c r="AI88" s="23">
        <v>7163.0355371569849</v>
      </c>
      <c r="AJ88" s="23">
        <v>1451.1417688930749</v>
      </c>
      <c r="AK88" s="23">
        <v>277.66858093873583</v>
      </c>
      <c r="AL88" s="23">
        <v>374.73507123611404</v>
      </c>
      <c r="AM88" s="23">
        <v>1195.8654146156473</v>
      </c>
      <c r="AN88" s="23">
        <v>1331.8373488545653</v>
      </c>
      <c r="AO88" s="23">
        <v>1212.379392645935</v>
      </c>
      <c r="AP88" s="23">
        <v>997.44952283695193</v>
      </c>
      <c r="AQ88" s="23">
        <v>1020.6144401970924</v>
      </c>
      <c r="AR88" s="23">
        <v>396.73844246866571</v>
      </c>
      <c r="AS88" s="23">
        <v>484.27392533612846</v>
      </c>
      <c r="AT88" s="23">
        <v>125.07345851039426</v>
      </c>
      <c r="AU88" s="23">
        <v>1048.633659009794</v>
      </c>
      <c r="AV88" s="23">
        <v>110.13539716338468</v>
      </c>
      <c r="AW88" s="23">
        <v>214.42061248828458</v>
      </c>
      <c r="AX88" s="23">
        <v>525.8417942931336</v>
      </c>
      <c r="AY88" s="23">
        <v>582.27900714037196</v>
      </c>
      <c r="AZ88" s="23">
        <v>388.91713297038751</v>
      </c>
      <c r="BA88" s="23">
        <v>521.47894094737944</v>
      </c>
      <c r="BB88" s="23">
        <v>87.373263744878471</v>
      </c>
      <c r="BC88" s="23">
        <v>860.97681503454874</v>
      </c>
      <c r="BD88" s="23">
        <v>402.42381720200035</v>
      </c>
      <c r="BE88" s="23">
        <v>124.64737405998319</v>
      </c>
      <c r="BF88" s="23">
        <v>97.272482430913314</v>
      </c>
      <c r="BG88" s="23">
        <v>2301.1733834058678</v>
      </c>
      <c r="BH88" s="23">
        <v>8278.1564519826097</v>
      </c>
      <c r="BI88" s="23">
        <v>830.99047250189574</v>
      </c>
      <c r="BJ88" s="23">
        <v>6161.4113225440997</v>
      </c>
      <c r="BK88" s="23">
        <v>185.13376018463785</v>
      </c>
      <c r="BL88" s="23">
        <v>6733.1671238064082</v>
      </c>
      <c r="BM88" s="23">
        <v>8702.5110494743894</v>
      </c>
      <c r="BN88" s="23">
        <v>1290.7192946699456</v>
      </c>
      <c r="BO88" s="23">
        <v>775.2421240709009</v>
      </c>
      <c r="BP88" s="23">
        <v>1343.382252298072</v>
      </c>
      <c r="BQ88" s="23">
        <v>3083.0230939184617</v>
      </c>
      <c r="BR88" s="23">
        <v>982.15203687328255</v>
      </c>
      <c r="BS88" s="23">
        <v>0</v>
      </c>
      <c r="BT88" s="64">
        <v>2693600.5194439082</v>
      </c>
      <c r="BU88" s="23">
        <v>390920.21314786421</v>
      </c>
      <c r="BV88" s="23">
        <v>0</v>
      </c>
      <c r="BW88" s="23">
        <v>26.808048755553234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187144.60392407503</v>
      </c>
      <c r="CE88" s="23">
        <v>0</v>
      </c>
      <c r="CF88" s="23">
        <v>0</v>
      </c>
      <c r="CG88" s="23">
        <v>0</v>
      </c>
      <c r="CH88" s="23">
        <v>-124347.8386927149</v>
      </c>
      <c r="CI88" s="23">
        <v>237658.70454902638</v>
      </c>
      <c r="CJ88" s="34">
        <f t="shared" si="3"/>
        <v>3385003.0104209143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5515.9328494519086</v>
      </c>
      <c r="D89" s="23">
        <v>215.92998396679602</v>
      </c>
      <c r="E89" s="23">
        <v>355.70494261013295</v>
      </c>
      <c r="F89" s="23">
        <v>3543.3904029129144</v>
      </c>
      <c r="G89" s="23">
        <v>171731.76624981913</v>
      </c>
      <c r="H89" s="23">
        <v>60993.975768594195</v>
      </c>
      <c r="I89" s="23">
        <v>217501.83887433395</v>
      </c>
      <c r="J89" s="23">
        <v>99021.245685145157</v>
      </c>
      <c r="K89" s="23">
        <v>26305.629143567752</v>
      </c>
      <c r="L89" s="23">
        <v>1424.3775106944624</v>
      </c>
      <c r="M89" s="23">
        <v>104618.41046582769</v>
      </c>
      <c r="N89" s="23">
        <v>4216.0268780041097</v>
      </c>
      <c r="O89" s="23">
        <v>287904.97795439762</v>
      </c>
      <c r="P89" s="23">
        <v>133638.87719671719</v>
      </c>
      <c r="Q89" s="23">
        <v>927149.30583934207</v>
      </c>
      <c r="R89" s="23">
        <v>1690400.4515486429</v>
      </c>
      <c r="S89" s="23">
        <v>241054.35050628003</v>
      </c>
      <c r="T89" s="23">
        <v>433142.52582744311</v>
      </c>
      <c r="U89" s="23">
        <v>1740488.5015828623</v>
      </c>
      <c r="V89" s="23">
        <v>299457.15877703746</v>
      </c>
      <c r="W89" s="23">
        <v>427928.70503402612</v>
      </c>
      <c r="X89" s="23">
        <v>308636.75318140199</v>
      </c>
      <c r="Y89" s="23">
        <v>267978.00533460843</v>
      </c>
      <c r="Z89" s="23">
        <v>522.04272967832685</v>
      </c>
      <c r="AA89" s="23">
        <v>121.30384284781819</v>
      </c>
      <c r="AB89" s="23">
        <v>5998.2837537430478</v>
      </c>
      <c r="AC89" s="23">
        <v>737741.66331189661</v>
      </c>
      <c r="AD89" s="23">
        <v>66348.419571705032</v>
      </c>
      <c r="AE89" s="23">
        <v>74506.644015776808</v>
      </c>
      <c r="AF89" s="23">
        <v>10937.555236803197</v>
      </c>
      <c r="AG89" s="23">
        <v>1130.6917260028622</v>
      </c>
      <c r="AH89" s="23">
        <v>370.08933847470672</v>
      </c>
      <c r="AI89" s="23">
        <v>15267.107102716438</v>
      </c>
      <c r="AJ89" s="23">
        <v>1507.5110998290299</v>
      </c>
      <c r="AK89" s="23">
        <v>15.476836507602441</v>
      </c>
      <c r="AL89" s="23">
        <v>181.80101422973749</v>
      </c>
      <c r="AM89" s="23">
        <v>9398.7740995123386</v>
      </c>
      <c r="AN89" s="23">
        <v>269.69205921792962</v>
      </c>
      <c r="AO89" s="23">
        <v>56.971247557684336</v>
      </c>
      <c r="AP89" s="23">
        <v>9049.8716599073305</v>
      </c>
      <c r="AQ89" s="23">
        <v>1776.4854635395079</v>
      </c>
      <c r="AR89" s="23">
        <v>201.26385402534055</v>
      </c>
      <c r="AS89" s="23">
        <v>812.91617008162393</v>
      </c>
      <c r="AT89" s="23">
        <v>136.6060691090743</v>
      </c>
      <c r="AU89" s="23">
        <v>574.81064925216754</v>
      </c>
      <c r="AV89" s="23">
        <v>89.161056094090242</v>
      </c>
      <c r="AW89" s="23">
        <v>128.72726839775765</v>
      </c>
      <c r="AX89" s="23">
        <v>260.85309146985185</v>
      </c>
      <c r="AY89" s="23">
        <v>780.86541812065104</v>
      </c>
      <c r="AZ89" s="23">
        <v>4726.1726775494781</v>
      </c>
      <c r="BA89" s="23">
        <v>1204.9819665851987</v>
      </c>
      <c r="BB89" s="23">
        <v>1608.5327716691174</v>
      </c>
      <c r="BC89" s="23">
        <v>769.45564163310462</v>
      </c>
      <c r="BD89" s="23">
        <v>751.86845548072779</v>
      </c>
      <c r="BE89" s="23">
        <v>20.249789850929748</v>
      </c>
      <c r="BF89" s="23">
        <v>101.38348793441267</v>
      </c>
      <c r="BG89" s="23">
        <v>7740.1591622186379</v>
      </c>
      <c r="BH89" s="23">
        <v>8699.2357927383273</v>
      </c>
      <c r="BI89" s="23">
        <v>1008.7349315071406</v>
      </c>
      <c r="BJ89" s="23">
        <v>20061.300042981515</v>
      </c>
      <c r="BK89" s="23">
        <v>81.522869605510905</v>
      </c>
      <c r="BL89" s="23">
        <v>15823.658313362097</v>
      </c>
      <c r="BM89" s="23">
        <v>2959.4293596822154</v>
      </c>
      <c r="BN89" s="23">
        <v>597.06478576883069</v>
      </c>
      <c r="BO89" s="23">
        <v>625.32140124913178</v>
      </c>
      <c r="BP89" s="23">
        <v>1242.5137352709048</v>
      </c>
      <c r="BQ89" s="23">
        <v>32854.41984243664</v>
      </c>
      <c r="BR89" s="23">
        <v>3535.0488955138717</v>
      </c>
      <c r="BS89" s="23">
        <v>0</v>
      </c>
      <c r="BT89" s="64">
        <v>8495820.4831472151</v>
      </c>
      <c r="BU89" s="23">
        <v>90230.670089182589</v>
      </c>
      <c r="BV89" s="23">
        <v>0</v>
      </c>
      <c r="BW89" s="23">
        <v>122.03297742867952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2717.6759297311355</v>
      </c>
      <c r="CD89" s="23">
        <v>44992.427953972532</v>
      </c>
      <c r="CE89" s="23">
        <v>0</v>
      </c>
      <c r="CF89" s="23">
        <v>0</v>
      </c>
      <c r="CG89" s="23">
        <v>0</v>
      </c>
      <c r="CH89" s="23">
        <v>-25075.100251481123</v>
      </c>
      <c r="CI89" s="23">
        <v>787015.47722232132</v>
      </c>
      <c r="CJ89" s="34">
        <f t="shared" si="3"/>
        <v>9395823.6670683715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34252.024793316967</v>
      </c>
      <c r="D90" s="23">
        <v>29654.563378517596</v>
      </c>
      <c r="E90" s="23">
        <v>3156.6601042780389</v>
      </c>
      <c r="F90" s="23">
        <v>6589.141529257724</v>
      </c>
      <c r="G90" s="23">
        <v>535692.11365373852</v>
      </c>
      <c r="H90" s="23">
        <v>69204.63600524253</v>
      </c>
      <c r="I90" s="23">
        <v>257150.1017584264</v>
      </c>
      <c r="J90" s="23">
        <v>17840.645522189723</v>
      </c>
      <c r="K90" s="23">
        <v>28869.383469655146</v>
      </c>
      <c r="L90" s="23">
        <v>4653.9225067732859</v>
      </c>
      <c r="M90" s="23">
        <v>147593.3516538064</v>
      </c>
      <c r="N90" s="23">
        <v>28335.410821245092</v>
      </c>
      <c r="O90" s="23">
        <v>143380.27333677132</v>
      </c>
      <c r="P90" s="23">
        <v>262387.73213090323</v>
      </c>
      <c r="Q90" s="23">
        <v>230966.35447047165</v>
      </c>
      <c r="R90" s="23">
        <v>1137780.9848509217</v>
      </c>
      <c r="S90" s="23">
        <v>234235.71095422091</v>
      </c>
      <c r="T90" s="23">
        <v>241396.76087000419</v>
      </c>
      <c r="U90" s="23">
        <v>633835.54128126358</v>
      </c>
      <c r="V90" s="23">
        <v>191354.08562076127</v>
      </c>
      <c r="W90" s="23">
        <v>341918.96775310603</v>
      </c>
      <c r="X90" s="23">
        <v>308062.86388990795</v>
      </c>
      <c r="Y90" s="23">
        <v>112450.90724365276</v>
      </c>
      <c r="Z90" s="23">
        <v>4528.3523825218363</v>
      </c>
      <c r="AA90" s="23">
        <v>1639.8447118118311</v>
      </c>
      <c r="AB90" s="23">
        <v>5205.1553240724706</v>
      </c>
      <c r="AC90" s="23">
        <v>785546.68985548255</v>
      </c>
      <c r="AD90" s="23">
        <v>87983.038643528082</v>
      </c>
      <c r="AE90" s="23">
        <v>235523.83846669184</v>
      </c>
      <c r="AF90" s="23">
        <v>11226.532968820897</v>
      </c>
      <c r="AG90" s="23">
        <v>21504.14496525866</v>
      </c>
      <c r="AH90" s="23">
        <v>6071.9958458844385</v>
      </c>
      <c r="AI90" s="23">
        <v>26828.394254314637</v>
      </c>
      <c r="AJ90" s="23">
        <v>3239.890191001025</v>
      </c>
      <c r="AK90" s="23">
        <v>2461.3741851853651</v>
      </c>
      <c r="AL90" s="23">
        <v>2136.8429774994374</v>
      </c>
      <c r="AM90" s="23">
        <v>11208.853780019368</v>
      </c>
      <c r="AN90" s="23">
        <v>4383.4836651173964</v>
      </c>
      <c r="AO90" s="23">
        <v>13277.028980737667</v>
      </c>
      <c r="AP90" s="23">
        <v>32610.506281154918</v>
      </c>
      <c r="AQ90" s="23">
        <v>5525.0349004506352</v>
      </c>
      <c r="AR90" s="23">
        <v>2110.3938126960702</v>
      </c>
      <c r="AS90" s="23">
        <v>6002.2580219144611</v>
      </c>
      <c r="AT90" s="23">
        <v>825.86531299017236</v>
      </c>
      <c r="AU90" s="23">
        <v>6713.5286987662221</v>
      </c>
      <c r="AV90" s="23">
        <v>2281.9822746379596</v>
      </c>
      <c r="AW90" s="23">
        <v>3434.6445567832538</v>
      </c>
      <c r="AX90" s="23">
        <v>2224.0577233557256</v>
      </c>
      <c r="AY90" s="23">
        <v>3937.5261814804589</v>
      </c>
      <c r="AZ90" s="23">
        <v>1492.9879806116296</v>
      </c>
      <c r="BA90" s="23">
        <v>1912.2652467881253</v>
      </c>
      <c r="BB90" s="23">
        <v>1137.2642530635342</v>
      </c>
      <c r="BC90" s="23">
        <v>1579.565670827508</v>
      </c>
      <c r="BD90" s="23">
        <v>1161.7383959625906</v>
      </c>
      <c r="BE90" s="23">
        <v>345.1112733240534</v>
      </c>
      <c r="BF90" s="23">
        <v>257.31532359763617</v>
      </c>
      <c r="BG90" s="23">
        <v>4943.1709130042636</v>
      </c>
      <c r="BH90" s="23">
        <v>78261.079433046514</v>
      </c>
      <c r="BI90" s="23">
        <v>8108.3987431184087</v>
      </c>
      <c r="BJ90" s="23">
        <v>64015.272155994382</v>
      </c>
      <c r="BK90" s="23">
        <v>563.04666825415143</v>
      </c>
      <c r="BL90" s="23">
        <v>13392.837404318689</v>
      </c>
      <c r="BM90" s="23">
        <v>24581.213316173824</v>
      </c>
      <c r="BN90" s="23">
        <v>2254.9848761775793</v>
      </c>
      <c r="BO90" s="23">
        <v>1821.346595579585</v>
      </c>
      <c r="BP90" s="23">
        <v>9551.0358685366464</v>
      </c>
      <c r="BQ90" s="23">
        <v>14894.358652044608</v>
      </c>
      <c r="BR90" s="23">
        <v>1474.1395174790991</v>
      </c>
      <c r="BS90" s="23">
        <v>0</v>
      </c>
      <c r="BT90" s="64">
        <v>6520940.5288485112</v>
      </c>
      <c r="BU90" s="23">
        <v>421217.44008070446</v>
      </c>
      <c r="BV90" s="23">
        <v>0</v>
      </c>
      <c r="BW90" s="23">
        <v>28900.585892564122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312508.96534634329</v>
      </c>
      <c r="CD90" s="23">
        <v>1432599.8146357809</v>
      </c>
      <c r="CE90" s="23">
        <v>0</v>
      </c>
      <c r="CF90" s="23">
        <v>0</v>
      </c>
      <c r="CG90" s="23">
        <v>0</v>
      </c>
      <c r="CH90" s="23">
        <v>-253497.0965635381</v>
      </c>
      <c r="CI90" s="23">
        <v>1043160.4795494484</v>
      </c>
      <c r="CJ90" s="34">
        <f t="shared" si="3"/>
        <v>9505830.7177898139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25884.304851535249</v>
      </c>
      <c r="D91" s="23">
        <v>1308.7332769870575</v>
      </c>
      <c r="E91" s="23">
        <v>4400.3654014506319</v>
      </c>
      <c r="F91" s="23">
        <v>11764.025015502251</v>
      </c>
      <c r="G91" s="23">
        <v>45298.232564129146</v>
      </c>
      <c r="H91" s="23">
        <v>16118.564882094306</v>
      </c>
      <c r="I91" s="23">
        <v>9221.6624304966754</v>
      </c>
      <c r="J91" s="23">
        <v>6050.6944393660096</v>
      </c>
      <c r="K91" s="23">
        <v>151533.30716093825</v>
      </c>
      <c r="L91" s="23">
        <v>5373.7053348933387</v>
      </c>
      <c r="M91" s="23">
        <v>13554.486260882219</v>
      </c>
      <c r="N91" s="23">
        <v>32762.305162246605</v>
      </c>
      <c r="O91" s="23">
        <v>46796.347909460055</v>
      </c>
      <c r="P91" s="23">
        <v>18997.0886540785</v>
      </c>
      <c r="Q91" s="23">
        <v>19810.054110672721</v>
      </c>
      <c r="R91" s="23">
        <v>142125.1445922704</v>
      </c>
      <c r="S91" s="23">
        <v>1127323.3299098122</v>
      </c>
      <c r="T91" s="23">
        <v>182054.38233722508</v>
      </c>
      <c r="U91" s="23">
        <v>472054.65190874157</v>
      </c>
      <c r="V91" s="23">
        <v>29183.559751673329</v>
      </c>
      <c r="W91" s="23">
        <v>88481.705391355426</v>
      </c>
      <c r="X91" s="23">
        <v>153309.62614016832</v>
      </c>
      <c r="Y91" s="23">
        <v>69390.676596710357</v>
      </c>
      <c r="Z91" s="23">
        <v>7648.474264908531</v>
      </c>
      <c r="AA91" s="23">
        <v>1400.0701575290557</v>
      </c>
      <c r="AB91" s="23">
        <v>89790.525527009231</v>
      </c>
      <c r="AC91" s="23">
        <v>473364.67656134232</v>
      </c>
      <c r="AD91" s="23">
        <v>88428.714651401577</v>
      </c>
      <c r="AE91" s="23">
        <v>38732.592049077175</v>
      </c>
      <c r="AF91" s="23">
        <v>13889.216342589256</v>
      </c>
      <c r="AG91" s="23">
        <v>7323.8414691210237</v>
      </c>
      <c r="AH91" s="23">
        <v>3970.0328775301127</v>
      </c>
      <c r="AI91" s="23">
        <v>35385.328001225818</v>
      </c>
      <c r="AJ91" s="23">
        <v>5571.6144117913518</v>
      </c>
      <c r="AK91" s="23">
        <v>20875.588986643754</v>
      </c>
      <c r="AL91" s="23">
        <v>3378.8715547481479</v>
      </c>
      <c r="AM91" s="23">
        <v>48069.856815672851</v>
      </c>
      <c r="AN91" s="23">
        <v>50314.745114204954</v>
      </c>
      <c r="AO91" s="23">
        <v>97196.670414357868</v>
      </c>
      <c r="AP91" s="23">
        <v>91577.433021817327</v>
      </c>
      <c r="AQ91" s="23">
        <v>7653.9081373186627</v>
      </c>
      <c r="AR91" s="23">
        <v>3608.3230267743725</v>
      </c>
      <c r="AS91" s="23">
        <v>18808.645993270435</v>
      </c>
      <c r="AT91" s="23">
        <v>875.01695244140058</v>
      </c>
      <c r="AU91" s="23">
        <v>4772.9467134551896</v>
      </c>
      <c r="AV91" s="23">
        <v>407.3128177160163</v>
      </c>
      <c r="AW91" s="23">
        <v>594.94148581750255</v>
      </c>
      <c r="AX91" s="23">
        <v>6349.3752814837462</v>
      </c>
      <c r="AY91" s="23">
        <v>4382.885100494128</v>
      </c>
      <c r="AZ91" s="23">
        <v>7264.0927242775679</v>
      </c>
      <c r="BA91" s="23">
        <v>2280.0323202454911</v>
      </c>
      <c r="BB91" s="23">
        <v>10393.415318132824</v>
      </c>
      <c r="BC91" s="23">
        <v>12643.357451237462</v>
      </c>
      <c r="BD91" s="23">
        <v>9238.8662379586658</v>
      </c>
      <c r="BE91" s="23">
        <v>1472.6508888593173</v>
      </c>
      <c r="BF91" s="23">
        <v>2338.7659472450391</v>
      </c>
      <c r="BG91" s="23">
        <v>68544.654352534504</v>
      </c>
      <c r="BH91" s="23">
        <v>109735.73561705626</v>
      </c>
      <c r="BI91" s="23">
        <v>8159.6097170083358</v>
      </c>
      <c r="BJ91" s="23">
        <v>77007.445448392958</v>
      </c>
      <c r="BK91" s="23">
        <v>1231.9307572857558</v>
      </c>
      <c r="BL91" s="23">
        <v>58032.573992168785</v>
      </c>
      <c r="BM91" s="23">
        <v>12207.021211840558</v>
      </c>
      <c r="BN91" s="23">
        <v>19303.29134024465</v>
      </c>
      <c r="BO91" s="23">
        <v>7390.0938545498184</v>
      </c>
      <c r="BP91" s="23">
        <v>11841.625060890157</v>
      </c>
      <c r="BQ91" s="23">
        <v>33701.063631519668</v>
      </c>
      <c r="BR91" s="23">
        <v>40947.787475929632</v>
      </c>
      <c r="BS91" s="23">
        <v>0</v>
      </c>
      <c r="BT91" s="64">
        <v>4290902.5751598105</v>
      </c>
      <c r="BU91" s="23">
        <v>1847968.0716786734</v>
      </c>
      <c r="BV91" s="23">
        <v>0</v>
      </c>
      <c r="BW91" s="23">
        <v>11428.386660614544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150.42676299445122</v>
      </c>
      <c r="CD91" s="23">
        <v>5931853.8225043416</v>
      </c>
      <c r="CE91" s="23">
        <v>0</v>
      </c>
      <c r="CF91" s="23">
        <v>2559.3482214800388</v>
      </c>
      <c r="CG91" s="23">
        <v>0</v>
      </c>
      <c r="CH91" s="23">
        <v>71597.805814247069</v>
      </c>
      <c r="CI91" s="23">
        <v>1953712.3955541719</v>
      </c>
      <c r="CJ91" s="34">
        <f t="shared" si="3"/>
        <v>14110172.832356336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14180.65980986155</v>
      </c>
      <c r="D92" s="23">
        <v>1036.9577109913546</v>
      </c>
      <c r="E92" s="23">
        <v>2131.7530945303783</v>
      </c>
      <c r="F92" s="23">
        <v>7730.3253752611918</v>
      </c>
      <c r="G92" s="23">
        <v>28500.452350758198</v>
      </c>
      <c r="H92" s="23">
        <v>4394.8696904963572</v>
      </c>
      <c r="I92" s="23">
        <v>6902.279820661337</v>
      </c>
      <c r="J92" s="23">
        <v>13764.052606197094</v>
      </c>
      <c r="K92" s="23">
        <v>13543.449548680397</v>
      </c>
      <c r="L92" s="23">
        <v>3189.5657474455797</v>
      </c>
      <c r="M92" s="23">
        <v>7627.067700656542</v>
      </c>
      <c r="N92" s="23">
        <v>3162.9449887179148</v>
      </c>
      <c r="O92" s="23">
        <v>18567.069818855893</v>
      </c>
      <c r="P92" s="23">
        <v>12096.522261197924</v>
      </c>
      <c r="Q92" s="23">
        <v>55249.79150508991</v>
      </c>
      <c r="R92" s="23">
        <v>157670.5480188533</v>
      </c>
      <c r="S92" s="23">
        <v>317243.13099053258</v>
      </c>
      <c r="T92" s="23">
        <v>464700.19140771904</v>
      </c>
      <c r="U92" s="23">
        <v>556730.21884434577</v>
      </c>
      <c r="V92" s="23">
        <v>100501.6202234214</v>
      </c>
      <c r="W92" s="23">
        <v>115964.52251549963</v>
      </c>
      <c r="X92" s="23">
        <v>58891.008126819586</v>
      </c>
      <c r="Y92" s="23">
        <v>61554.409054345793</v>
      </c>
      <c r="Z92" s="23">
        <v>4670.8899720403497</v>
      </c>
      <c r="AA92" s="23">
        <v>782.44994836016474</v>
      </c>
      <c r="AB92" s="23">
        <v>59116.665639433093</v>
      </c>
      <c r="AC92" s="23">
        <v>806985.47498248226</v>
      </c>
      <c r="AD92" s="23">
        <v>199246.49257679941</v>
      </c>
      <c r="AE92" s="23">
        <v>39421.328013688159</v>
      </c>
      <c r="AF92" s="23">
        <v>12757.241689736982</v>
      </c>
      <c r="AG92" s="23">
        <v>4425.6962955387826</v>
      </c>
      <c r="AH92" s="23">
        <v>2733.1093715270335</v>
      </c>
      <c r="AI92" s="23">
        <v>63814.989347655122</v>
      </c>
      <c r="AJ92" s="23">
        <v>5221.630285840537</v>
      </c>
      <c r="AK92" s="23">
        <v>6286.1936862777575</v>
      </c>
      <c r="AL92" s="23">
        <v>1425.0260762735593</v>
      </c>
      <c r="AM92" s="23">
        <v>11207.636513805279</v>
      </c>
      <c r="AN92" s="23">
        <v>7416.4329339525821</v>
      </c>
      <c r="AO92" s="23">
        <v>25109.260403790828</v>
      </c>
      <c r="AP92" s="23">
        <v>82888.925294405519</v>
      </c>
      <c r="AQ92" s="23">
        <v>4196.6653222678779</v>
      </c>
      <c r="AR92" s="23">
        <v>1993.5794507280448</v>
      </c>
      <c r="AS92" s="23">
        <v>34958.948725006063</v>
      </c>
      <c r="AT92" s="23">
        <v>737.4716309356163</v>
      </c>
      <c r="AU92" s="23">
        <v>3943.0812324172916</v>
      </c>
      <c r="AV92" s="23">
        <v>412.20526651783393</v>
      </c>
      <c r="AW92" s="23">
        <v>861.29846757793428</v>
      </c>
      <c r="AX92" s="23">
        <v>4588.9386005251936</v>
      </c>
      <c r="AY92" s="23">
        <v>5600.8645772390591</v>
      </c>
      <c r="AZ92" s="23">
        <v>1426.309317265255</v>
      </c>
      <c r="BA92" s="23">
        <v>1918.4336042326377</v>
      </c>
      <c r="BB92" s="23">
        <v>1219.7299191036675</v>
      </c>
      <c r="BC92" s="23">
        <v>4409.2891109908614</v>
      </c>
      <c r="BD92" s="23">
        <v>5605.2134574801803</v>
      </c>
      <c r="BE92" s="23">
        <v>1170.170897382834</v>
      </c>
      <c r="BF92" s="23">
        <v>330.68311180477338</v>
      </c>
      <c r="BG92" s="23">
        <v>38447.641053821062</v>
      </c>
      <c r="BH92" s="23">
        <v>56294.806811943294</v>
      </c>
      <c r="BI92" s="23">
        <v>1451.6825427039023</v>
      </c>
      <c r="BJ92" s="23">
        <v>17463.37457022801</v>
      </c>
      <c r="BK92" s="23">
        <v>734.92157722690536</v>
      </c>
      <c r="BL92" s="23">
        <v>16165.060321577252</v>
      </c>
      <c r="BM92" s="23">
        <v>23037.356494187199</v>
      </c>
      <c r="BN92" s="23">
        <v>5985.5504623148136</v>
      </c>
      <c r="BO92" s="23">
        <v>3278.664166093597</v>
      </c>
      <c r="BP92" s="23">
        <v>8397.7377282641773</v>
      </c>
      <c r="BQ92" s="23">
        <v>16310.46534045732</v>
      </c>
      <c r="BR92" s="23">
        <v>22418.298093854857</v>
      </c>
      <c r="BS92" s="23">
        <v>0</v>
      </c>
      <c r="BT92" s="64">
        <v>3642201.2960966942</v>
      </c>
      <c r="BU92" s="23">
        <v>1379044.4646754481</v>
      </c>
      <c r="BV92" s="23">
        <v>0</v>
      </c>
      <c r="BW92" s="23">
        <v>1031.8687498340978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437.57331639817909</v>
      </c>
      <c r="CD92" s="23">
        <v>885155.28132283874</v>
      </c>
      <c r="CE92" s="23">
        <v>0</v>
      </c>
      <c r="CF92" s="23">
        <v>425.42502274571507</v>
      </c>
      <c r="CG92" s="23">
        <v>0</v>
      </c>
      <c r="CH92" s="23">
        <v>-113667.18032905694</v>
      </c>
      <c r="CI92" s="23">
        <v>745395.14838792034</v>
      </c>
      <c r="CJ92" s="34">
        <f t="shared" si="3"/>
        <v>6540023.8772428213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98740.370936309642</v>
      </c>
      <c r="D93" s="23">
        <v>5794.8685010255822</v>
      </c>
      <c r="E93" s="23">
        <v>23676.225267306039</v>
      </c>
      <c r="F93" s="23">
        <v>57947.189312569084</v>
      </c>
      <c r="G93" s="23">
        <v>184214.64767170689</v>
      </c>
      <c r="H93" s="23">
        <v>90340.623913766423</v>
      </c>
      <c r="I93" s="23">
        <v>33307.030407726474</v>
      </c>
      <c r="J93" s="23">
        <v>30342.649491621276</v>
      </c>
      <c r="K93" s="23">
        <v>44401.813407812027</v>
      </c>
      <c r="L93" s="23">
        <v>17098.582243050019</v>
      </c>
      <c r="M93" s="23">
        <v>124503.24374655445</v>
      </c>
      <c r="N93" s="23">
        <v>53155.614179753633</v>
      </c>
      <c r="O93" s="23">
        <v>78982.512069575823</v>
      </c>
      <c r="P93" s="23">
        <v>69363.178277416533</v>
      </c>
      <c r="Q93" s="23">
        <v>225090.55919843845</v>
      </c>
      <c r="R93" s="23">
        <v>647875.07483375911</v>
      </c>
      <c r="S93" s="23">
        <v>559907.32073467318</v>
      </c>
      <c r="T93" s="23">
        <v>720042.39494160353</v>
      </c>
      <c r="U93" s="23">
        <v>2413543.8822602034</v>
      </c>
      <c r="V93" s="23">
        <v>398053.14630940324</v>
      </c>
      <c r="W93" s="23">
        <v>551625.00625885651</v>
      </c>
      <c r="X93" s="23">
        <v>171776.92457723067</v>
      </c>
      <c r="Y93" s="23">
        <v>263041.13646372105</v>
      </c>
      <c r="Z93" s="23">
        <v>20572.530217208638</v>
      </c>
      <c r="AA93" s="23">
        <v>4074.2809217510417</v>
      </c>
      <c r="AB93" s="23">
        <v>51038.784795844258</v>
      </c>
      <c r="AC93" s="23">
        <v>1098600.0923658945</v>
      </c>
      <c r="AD93" s="23">
        <v>400393.54876851809</v>
      </c>
      <c r="AE93" s="23">
        <v>118171.25073295976</v>
      </c>
      <c r="AF93" s="23">
        <v>31344.254962829094</v>
      </c>
      <c r="AG93" s="23">
        <v>42874.576150977664</v>
      </c>
      <c r="AH93" s="23">
        <v>13557.441463511004</v>
      </c>
      <c r="AI93" s="23">
        <v>150725.64761845849</v>
      </c>
      <c r="AJ93" s="23">
        <v>21143.442618092431</v>
      </c>
      <c r="AK93" s="23">
        <v>14693.727688616627</v>
      </c>
      <c r="AL93" s="23">
        <v>7318.2473914658522</v>
      </c>
      <c r="AM93" s="23">
        <v>29200.222723426974</v>
      </c>
      <c r="AN93" s="23">
        <v>76335.808613825968</v>
      </c>
      <c r="AO93" s="23">
        <v>63058.13468219553</v>
      </c>
      <c r="AP93" s="23">
        <v>157160.62861226752</v>
      </c>
      <c r="AQ93" s="23">
        <v>24731.347631500335</v>
      </c>
      <c r="AR93" s="23">
        <v>8072.2448704546823</v>
      </c>
      <c r="AS93" s="23">
        <v>15382.663325732457</v>
      </c>
      <c r="AT93" s="23">
        <v>2153.1387791585021</v>
      </c>
      <c r="AU93" s="23">
        <v>14674.065542698207</v>
      </c>
      <c r="AV93" s="23">
        <v>1694.9940778339082</v>
      </c>
      <c r="AW93" s="23">
        <v>2369.3970948707502</v>
      </c>
      <c r="AX93" s="23">
        <v>16820.878373206782</v>
      </c>
      <c r="AY93" s="23">
        <v>14961.689832195583</v>
      </c>
      <c r="AZ93" s="23">
        <v>7564.0187085130865</v>
      </c>
      <c r="BA93" s="23">
        <v>6841.549504953925</v>
      </c>
      <c r="BB93" s="23">
        <v>8196.3083062576206</v>
      </c>
      <c r="BC93" s="23">
        <v>17808.734212568335</v>
      </c>
      <c r="BD93" s="23">
        <v>6851.0352481551463</v>
      </c>
      <c r="BE93" s="23">
        <v>4588.9670658230443</v>
      </c>
      <c r="BF93" s="23">
        <v>1508.6228443929149</v>
      </c>
      <c r="BG93" s="23">
        <v>64518.38772753255</v>
      </c>
      <c r="BH93" s="23">
        <v>93503.879438879987</v>
      </c>
      <c r="BI93" s="23">
        <v>4037.0593548420698</v>
      </c>
      <c r="BJ93" s="23">
        <v>55399.304144246635</v>
      </c>
      <c r="BK93" s="23">
        <v>3553.9804546992355</v>
      </c>
      <c r="BL93" s="23">
        <v>31967.88211882356</v>
      </c>
      <c r="BM93" s="23">
        <v>48194.4773321596</v>
      </c>
      <c r="BN93" s="23">
        <v>50026.778890892921</v>
      </c>
      <c r="BO93" s="23">
        <v>27492.81558573027</v>
      </c>
      <c r="BP93" s="23">
        <v>27162.280160401755</v>
      </c>
      <c r="BQ93" s="23">
        <v>32840.159888843169</v>
      </c>
      <c r="BR93" s="23">
        <v>20263.935391791922</v>
      </c>
      <c r="BS93" s="23">
        <v>0</v>
      </c>
      <c r="BT93" s="64">
        <v>9776267.2112390809</v>
      </c>
      <c r="BU93" s="23">
        <v>777553.34648068855</v>
      </c>
      <c r="BV93" s="23">
        <v>0</v>
      </c>
      <c r="BW93" s="23">
        <v>894.87580462920675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-44941.484634018714</v>
      </c>
      <c r="CD93" s="23">
        <v>8939563.3894880172</v>
      </c>
      <c r="CE93" s="23">
        <v>0</v>
      </c>
      <c r="CF93" s="23">
        <v>2.5745968358870948</v>
      </c>
      <c r="CG93" s="23">
        <v>0</v>
      </c>
      <c r="CH93" s="23">
        <v>-210185.29853402774</v>
      </c>
      <c r="CI93" s="23">
        <v>3427243.8893317007</v>
      </c>
      <c r="CJ93" s="34">
        <f t="shared" si="3"/>
        <v>22666398.503772907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1007.0752681297955</v>
      </c>
      <c r="D94" s="23">
        <v>258.50952536760411</v>
      </c>
      <c r="E94" s="23">
        <v>164.33761325640967</v>
      </c>
      <c r="F94" s="23">
        <v>796.13522423937025</v>
      </c>
      <c r="G94" s="23">
        <v>2672.8411495647083</v>
      </c>
      <c r="H94" s="23">
        <v>869.30318926900679</v>
      </c>
      <c r="I94" s="23">
        <v>1219.4570705948547</v>
      </c>
      <c r="J94" s="23">
        <v>366.17021037543907</v>
      </c>
      <c r="K94" s="23">
        <v>359.73143642461508</v>
      </c>
      <c r="L94" s="23">
        <v>178.64887021111977</v>
      </c>
      <c r="M94" s="23">
        <v>1229.5778158446797</v>
      </c>
      <c r="N94" s="23">
        <v>810.81854782476353</v>
      </c>
      <c r="O94" s="23">
        <v>8458.0181837342079</v>
      </c>
      <c r="P94" s="23">
        <v>1589.5237957804532</v>
      </c>
      <c r="Q94" s="23">
        <v>11684.968347678212</v>
      </c>
      <c r="R94" s="23">
        <v>62977.942639803703</v>
      </c>
      <c r="S94" s="23">
        <v>12253.0629194054</v>
      </c>
      <c r="T94" s="23">
        <v>18839.289784674151</v>
      </c>
      <c r="U94" s="23">
        <v>284710.81409981725</v>
      </c>
      <c r="V94" s="23">
        <v>438731.47159084288</v>
      </c>
      <c r="W94" s="23">
        <v>580737.80907316029</v>
      </c>
      <c r="X94" s="23">
        <v>23329.403385001409</v>
      </c>
      <c r="Y94" s="23">
        <v>66765.336444821922</v>
      </c>
      <c r="Z94" s="23">
        <v>423.07164817128677</v>
      </c>
      <c r="AA94" s="23">
        <v>69.98066025052313</v>
      </c>
      <c r="AB94" s="23">
        <v>10554.145928009622</v>
      </c>
      <c r="AC94" s="23">
        <v>17767.512748627923</v>
      </c>
      <c r="AD94" s="23">
        <v>712974.04715578153</v>
      </c>
      <c r="AE94" s="23">
        <v>4707.5554683663522</v>
      </c>
      <c r="AF94" s="23">
        <v>3116.1589775221055</v>
      </c>
      <c r="AG94" s="23">
        <v>57134.363898815987</v>
      </c>
      <c r="AH94" s="23">
        <v>373.13417035745681</v>
      </c>
      <c r="AI94" s="23">
        <v>16766.615429507998</v>
      </c>
      <c r="AJ94" s="23">
        <v>2276.2316584769665</v>
      </c>
      <c r="AK94" s="23">
        <v>134.18648041419729</v>
      </c>
      <c r="AL94" s="23">
        <v>138.68360717411102</v>
      </c>
      <c r="AM94" s="23">
        <v>747.64223787483024</v>
      </c>
      <c r="AN94" s="23">
        <v>247.71077475061574</v>
      </c>
      <c r="AO94" s="23">
        <v>689.11787006063025</v>
      </c>
      <c r="AP94" s="23">
        <v>13970.671442714576</v>
      </c>
      <c r="AQ94" s="23">
        <v>511.89749581410319</v>
      </c>
      <c r="AR94" s="23">
        <v>132.32427288098609</v>
      </c>
      <c r="AS94" s="23">
        <v>447.95535421739464</v>
      </c>
      <c r="AT94" s="23">
        <v>98.952545627522767</v>
      </c>
      <c r="AU94" s="23">
        <v>458.04029820566268</v>
      </c>
      <c r="AV94" s="23">
        <v>58.593236892684452</v>
      </c>
      <c r="AW94" s="23">
        <v>105.55108608898271</v>
      </c>
      <c r="AX94" s="23">
        <v>1195.5287821162326</v>
      </c>
      <c r="AY94" s="23">
        <v>525.25335231700933</v>
      </c>
      <c r="AZ94" s="23">
        <v>163.0305531283559</v>
      </c>
      <c r="BA94" s="23">
        <v>91.742425201710617</v>
      </c>
      <c r="BB94" s="23">
        <v>136.73468177704353</v>
      </c>
      <c r="BC94" s="23">
        <v>1278.7795593738913</v>
      </c>
      <c r="BD94" s="23">
        <v>689.62771909379944</v>
      </c>
      <c r="BE94" s="23">
        <v>374.24942518786969</v>
      </c>
      <c r="BF94" s="23">
        <v>124.2467432916249</v>
      </c>
      <c r="BG94" s="23">
        <v>14227.443568538518</v>
      </c>
      <c r="BH94" s="23">
        <v>2565.0632180352795</v>
      </c>
      <c r="BI94" s="23">
        <v>118.59807666364134</v>
      </c>
      <c r="BJ94" s="23">
        <v>1053.9656136309047</v>
      </c>
      <c r="BK94" s="23">
        <v>77.217367223499764</v>
      </c>
      <c r="BL94" s="23">
        <v>853.14138148092684</v>
      </c>
      <c r="BM94" s="23">
        <v>848.76263864162593</v>
      </c>
      <c r="BN94" s="23">
        <v>366.49908279476284</v>
      </c>
      <c r="BO94" s="23">
        <v>474.12609949160367</v>
      </c>
      <c r="BP94" s="23">
        <v>645.92043075697291</v>
      </c>
      <c r="BQ94" s="23">
        <v>3990.3064179987814</v>
      </c>
      <c r="BR94" s="23">
        <v>8441.94360398766</v>
      </c>
      <c r="BS94" s="23">
        <v>0</v>
      </c>
      <c r="BT94" s="64">
        <v>2402156.5713731577</v>
      </c>
      <c r="BU94" s="23">
        <v>5152215.134082282</v>
      </c>
      <c r="BV94" s="23">
        <v>0</v>
      </c>
      <c r="BW94" s="23">
        <v>154720.23928243929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791065.98397614586</v>
      </c>
      <c r="CD94" s="23">
        <v>92249.963064831769</v>
      </c>
      <c r="CE94" s="23">
        <v>0</v>
      </c>
      <c r="CF94" s="23">
        <v>0</v>
      </c>
      <c r="CG94" s="23">
        <v>0</v>
      </c>
      <c r="CH94" s="23">
        <v>-152526.73843693256</v>
      </c>
      <c r="CI94" s="23">
        <v>2550022.155151186</v>
      </c>
      <c r="CJ94" s="34">
        <f t="shared" si="3"/>
        <v>10989903.308493111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131.86876945637783</v>
      </c>
      <c r="D95" s="23">
        <v>63.469083861153202</v>
      </c>
      <c r="E95" s="23">
        <v>8488.4240261705218</v>
      </c>
      <c r="F95" s="23">
        <v>51.086399656109514</v>
      </c>
      <c r="G95" s="23">
        <v>429.20357497030511</v>
      </c>
      <c r="H95" s="23">
        <v>328.12070254931956</v>
      </c>
      <c r="I95" s="23">
        <v>240.86720935992011</v>
      </c>
      <c r="J95" s="23">
        <v>374630.69422196096</v>
      </c>
      <c r="K95" s="23">
        <v>87658.856111074128</v>
      </c>
      <c r="L95" s="23">
        <v>32.811344153512891</v>
      </c>
      <c r="M95" s="23">
        <v>236.78330824209206</v>
      </c>
      <c r="N95" s="23">
        <v>115.74422249570377</v>
      </c>
      <c r="O95" s="23">
        <v>562.55123562664619</v>
      </c>
      <c r="P95" s="23">
        <v>220.9443587088164</v>
      </c>
      <c r="Q95" s="23">
        <v>923.39662126337873</v>
      </c>
      <c r="R95" s="23">
        <v>23518.555787096833</v>
      </c>
      <c r="S95" s="23">
        <v>955.02890026944829</v>
      </c>
      <c r="T95" s="23">
        <v>7200.1126140062252</v>
      </c>
      <c r="U95" s="23">
        <v>25399.303066760134</v>
      </c>
      <c r="V95" s="23">
        <v>9443.9017102954876</v>
      </c>
      <c r="W95" s="23">
        <v>77482.696481578154</v>
      </c>
      <c r="X95" s="23">
        <v>2549.3876011965494</v>
      </c>
      <c r="Y95" s="23">
        <v>3294.8903546688721</v>
      </c>
      <c r="Z95" s="23">
        <v>84.889594773220665</v>
      </c>
      <c r="AA95" s="23">
        <v>7.8720858180674487</v>
      </c>
      <c r="AB95" s="23">
        <v>9723.5112989184945</v>
      </c>
      <c r="AC95" s="23">
        <v>13646.088559679347</v>
      </c>
      <c r="AD95" s="23">
        <v>742.46852725514748</v>
      </c>
      <c r="AE95" s="23">
        <v>7806.9280921124509</v>
      </c>
      <c r="AF95" s="23">
        <v>1582.8638114929142</v>
      </c>
      <c r="AG95" s="23">
        <v>49782.715229369554</v>
      </c>
      <c r="AH95" s="23">
        <v>17564.709947250256</v>
      </c>
      <c r="AI95" s="23">
        <v>120740.88430955703</v>
      </c>
      <c r="AJ95" s="23">
        <v>4443.6218308591815</v>
      </c>
      <c r="AK95" s="23">
        <v>917.49826404325245</v>
      </c>
      <c r="AL95" s="23">
        <v>28.193155881526852</v>
      </c>
      <c r="AM95" s="23">
        <v>11270.583669510754</v>
      </c>
      <c r="AN95" s="23">
        <v>41.291345249004138</v>
      </c>
      <c r="AO95" s="23">
        <v>6339.2777800389194</v>
      </c>
      <c r="AP95" s="23">
        <v>16922.851038699802</v>
      </c>
      <c r="AQ95" s="23">
        <v>149.87935572798165</v>
      </c>
      <c r="AR95" s="23">
        <v>60.790523015058433</v>
      </c>
      <c r="AS95" s="23">
        <v>1388.1441807765655</v>
      </c>
      <c r="AT95" s="23">
        <v>29.334736897522422</v>
      </c>
      <c r="AU95" s="23">
        <v>93.520702168856246</v>
      </c>
      <c r="AV95" s="23">
        <v>10.079670330113021</v>
      </c>
      <c r="AW95" s="23">
        <v>19.280667977533778</v>
      </c>
      <c r="AX95" s="23">
        <v>568.59456368990232</v>
      </c>
      <c r="AY95" s="23">
        <v>248.99590573854491</v>
      </c>
      <c r="AZ95" s="23">
        <v>59.980223825516248</v>
      </c>
      <c r="BA95" s="23">
        <v>29.125052194501379</v>
      </c>
      <c r="BB95" s="23">
        <v>56.305049832334454</v>
      </c>
      <c r="BC95" s="23">
        <v>550.6726803817744</v>
      </c>
      <c r="BD95" s="23">
        <v>2634.1112358472728</v>
      </c>
      <c r="BE95" s="23">
        <v>171.63970273685473</v>
      </c>
      <c r="BF95" s="23">
        <v>757.83948085367683</v>
      </c>
      <c r="BG95" s="23">
        <v>7823.6128481693486</v>
      </c>
      <c r="BH95" s="23">
        <v>121446.27954115374</v>
      </c>
      <c r="BI95" s="23">
        <v>27.673325248259687</v>
      </c>
      <c r="BJ95" s="23">
        <v>103.96344535386564</v>
      </c>
      <c r="BK95" s="23">
        <v>13.144581821679646</v>
      </c>
      <c r="BL95" s="23">
        <v>189.79642049861317</v>
      </c>
      <c r="BM95" s="23">
        <v>615.25343549262425</v>
      </c>
      <c r="BN95" s="23">
        <v>34.729861851458935</v>
      </c>
      <c r="BO95" s="23">
        <v>263.23395888142323</v>
      </c>
      <c r="BP95" s="23">
        <v>312.79326783032155</v>
      </c>
      <c r="BQ95" s="23">
        <v>2812.1354161134532</v>
      </c>
      <c r="BR95" s="23">
        <v>3630.3517301064117</v>
      </c>
      <c r="BS95" s="23">
        <v>0</v>
      </c>
      <c r="BT95" s="64">
        <v>1029706.2078104446</v>
      </c>
      <c r="BU95" s="23">
        <v>104523.42712432175</v>
      </c>
      <c r="BV95" s="23">
        <v>0</v>
      </c>
      <c r="BW95" s="23">
        <v>21989.469499446928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3050325.1002955744</v>
      </c>
      <c r="CD95" s="23">
        <v>1815995.5707479657</v>
      </c>
      <c r="CE95" s="23">
        <v>0</v>
      </c>
      <c r="CF95" s="23">
        <v>160.84015235245352</v>
      </c>
      <c r="CG95" s="23">
        <v>0</v>
      </c>
      <c r="CH95" s="23">
        <v>57937.431026554754</v>
      </c>
      <c r="CI95" s="23">
        <v>2128928.745874702</v>
      </c>
      <c r="CJ95" s="34">
        <f t="shared" si="3"/>
        <v>8209566.7925313627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8307.649124586882</v>
      </c>
      <c r="D96" s="23">
        <v>1415.2119218908028</v>
      </c>
      <c r="E96" s="23">
        <v>12477.336621685741</v>
      </c>
      <c r="F96" s="23">
        <v>3497.2008818580971</v>
      </c>
      <c r="G96" s="23">
        <v>21673.395323893168</v>
      </c>
      <c r="H96" s="23">
        <v>58376.761158208312</v>
      </c>
      <c r="I96" s="23">
        <v>9084.8596229584819</v>
      </c>
      <c r="J96" s="23">
        <v>516586.44543247408</v>
      </c>
      <c r="K96" s="23">
        <v>42678.768983228445</v>
      </c>
      <c r="L96" s="23">
        <v>2259.5737563173743</v>
      </c>
      <c r="M96" s="23">
        <v>28683.298625978212</v>
      </c>
      <c r="N96" s="23">
        <v>41984.161654243595</v>
      </c>
      <c r="O96" s="23">
        <v>37593.922797869149</v>
      </c>
      <c r="P96" s="23">
        <v>33404.190816966882</v>
      </c>
      <c r="Q96" s="23">
        <v>20470.41648488407</v>
      </c>
      <c r="R96" s="23">
        <v>76048.285874731853</v>
      </c>
      <c r="S96" s="23">
        <v>96889.950691785867</v>
      </c>
      <c r="T96" s="23">
        <v>33547.860724571961</v>
      </c>
      <c r="U96" s="23">
        <v>120681.02662107541</v>
      </c>
      <c r="V96" s="23">
        <v>27355.864684809156</v>
      </c>
      <c r="W96" s="23">
        <v>44585.648177537507</v>
      </c>
      <c r="X96" s="23">
        <v>391456.23074201809</v>
      </c>
      <c r="Y96" s="23">
        <v>19779.395055328408</v>
      </c>
      <c r="Z96" s="23">
        <v>5110.1211413613637</v>
      </c>
      <c r="AA96" s="23">
        <v>796.03821403749885</v>
      </c>
      <c r="AB96" s="23">
        <v>29113.869280316834</v>
      </c>
      <c r="AC96" s="23">
        <v>79231.662967081298</v>
      </c>
      <c r="AD96" s="23">
        <v>27221.698027652084</v>
      </c>
      <c r="AE96" s="23">
        <v>24697.471041224195</v>
      </c>
      <c r="AF96" s="23">
        <v>32411.486293690163</v>
      </c>
      <c r="AG96" s="23">
        <v>11384.551619897111</v>
      </c>
      <c r="AH96" s="23">
        <v>1351.5697919886552</v>
      </c>
      <c r="AI96" s="23">
        <v>30333.267026977897</v>
      </c>
      <c r="AJ96" s="23">
        <v>5462.2763862348111</v>
      </c>
      <c r="AK96" s="23">
        <v>895.52935764034601</v>
      </c>
      <c r="AL96" s="23">
        <v>10207.095018940634</v>
      </c>
      <c r="AM96" s="23">
        <v>16493.145130159373</v>
      </c>
      <c r="AN96" s="23">
        <v>17908.803829880628</v>
      </c>
      <c r="AO96" s="23">
        <v>5120.0272035328107</v>
      </c>
      <c r="AP96" s="23">
        <v>6495.1610079265683</v>
      </c>
      <c r="AQ96" s="23">
        <v>12422.703660026073</v>
      </c>
      <c r="AR96" s="23">
        <v>2918.567388403962</v>
      </c>
      <c r="AS96" s="23">
        <v>6596.3907507207441</v>
      </c>
      <c r="AT96" s="23">
        <v>4344.7239221554037</v>
      </c>
      <c r="AU96" s="23">
        <v>4232.3635862502588</v>
      </c>
      <c r="AV96" s="23">
        <v>1001.9846503138818</v>
      </c>
      <c r="AW96" s="23">
        <v>2156.4464180645673</v>
      </c>
      <c r="AX96" s="23">
        <v>6372.9586885544923</v>
      </c>
      <c r="AY96" s="23">
        <v>10964.922642512825</v>
      </c>
      <c r="AZ96" s="23">
        <v>8479.221790394442</v>
      </c>
      <c r="BA96" s="23">
        <v>5391.681266041428</v>
      </c>
      <c r="BB96" s="23">
        <v>4290.4353636124915</v>
      </c>
      <c r="BC96" s="23">
        <v>5845.2296160085698</v>
      </c>
      <c r="BD96" s="23">
        <v>1778.6048232708345</v>
      </c>
      <c r="BE96" s="23">
        <v>827.05592803031732</v>
      </c>
      <c r="BF96" s="23">
        <v>441.82538397647289</v>
      </c>
      <c r="BG96" s="23">
        <v>21142.500259894194</v>
      </c>
      <c r="BH96" s="23">
        <v>63385.556885462334</v>
      </c>
      <c r="BI96" s="23">
        <v>2201.903693284461</v>
      </c>
      <c r="BJ96" s="23">
        <v>77293.128921519499</v>
      </c>
      <c r="BK96" s="23">
        <v>787.73557485881929</v>
      </c>
      <c r="BL96" s="23">
        <v>123438.91774639802</v>
      </c>
      <c r="BM96" s="23">
        <v>58578.941102718702</v>
      </c>
      <c r="BN96" s="23">
        <v>10092.564598221243</v>
      </c>
      <c r="BO96" s="23">
        <v>10018.796569563738</v>
      </c>
      <c r="BP96" s="23">
        <v>14500.813662058446</v>
      </c>
      <c r="BQ96" s="23">
        <v>13121.73023986284</v>
      </c>
      <c r="BR96" s="23">
        <v>13274.338485738866</v>
      </c>
      <c r="BS96" s="23">
        <v>0</v>
      </c>
      <c r="BT96" s="64">
        <v>2438973.2727353624</v>
      </c>
      <c r="BU96" s="23">
        <v>2147457.806643568</v>
      </c>
      <c r="BV96" s="23">
        <v>0</v>
      </c>
      <c r="BW96" s="23">
        <v>113988.89393810596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4036.3107115602525</v>
      </c>
      <c r="CD96" s="23">
        <v>2303602.9084799057</v>
      </c>
      <c r="CE96" s="23">
        <v>0</v>
      </c>
      <c r="CF96" s="23">
        <v>0</v>
      </c>
      <c r="CG96" s="23">
        <v>179861.44565515421</v>
      </c>
      <c r="CH96" s="23">
        <v>-13923.938210370059</v>
      </c>
      <c r="CI96" s="23">
        <v>896931.57397573336</v>
      </c>
      <c r="CJ96" s="34">
        <f t="shared" si="3"/>
        <v>8070928.2739290195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3154.9707010582156</v>
      </c>
      <c r="D97" s="23">
        <v>86.904039557750949</v>
      </c>
      <c r="E97" s="23">
        <v>62464.821766978515</v>
      </c>
      <c r="F97" s="23">
        <v>1533.1692337860363</v>
      </c>
      <c r="G97" s="23">
        <v>5962.467297406296</v>
      </c>
      <c r="H97" s="23">
        <v>1324.6696324790814</v>
      </c>
      <c r="I97" s="23">
        <v>1010.0795503408874</v>
      </c>
      <c r="J97" s="23">
        <v>1028.1364179259292</v>
      </c>
      <c r="K97" s="23">
        <v>21976.168883646944</v>
      </c>
      <c r="L97" s="23">
        <v>425.16134977713494</v>
      </c>
      <c r="M97" s="23">
        <v>13276.307845894846</v>
      </c>
      <c r="N97" s="23">
        <v>2240.4272365853462</v>
      </c>
      <c r="O97" s="23">
        <v>4128.6401996836094</v>
      </c>
      <c r="P97" s="23">
        <v>8979.0320314491801</v>
      </c>
      <c r="Q97" s="23">
        <v>130458.91717818288</v>
      </c>
      <c r="R97" s="23">
        <v>437095.16970102146</v>
      </c>
      <c r="S97" s="23">
        <v>24928.773814664059</v>
      </c>
      <c r="T97" s="23">
        <v>79622.097929224517</v>
      </c>
      <c r="U97" s="23">
        <v>491674.38779904321</v>
      </c>
      <c r="V97" s="23">
        <v>53451.055926562105</v>
      </c>
      <c r="W97" s="23">
        <v>172090.26399825659</v>
      </c>
      <c r="X97" s="23">
        <v>34477.922891800183</v>
      </c>
      <c r="Y97" s="23">
        <v>65117.609870665088</v>
      </c>
      <c r="Z97" s="23">
        <v>975.8450599579752</v>
      </c>
      <c r="AA97" s="23">
        <v>137.44981716259016</v>
      </c>
      <c r="AB97" s="23">
        <v>2764.9595540252167</v>
      </c>
      <c r="AC97" s="23">
        <v>127235.55110138698</v>
      </c>
      <c r="AD97" s="23">
        <v>13151.413678489438</v>
      </c>
      <c r="AE97" s="23">
        <v>10167.204317072672</v>
      </c>
      <c r="AF97" s="23">
        <v>4912.5878467388839</v>
      </c>
      <c r="AG97" s="23">
        <v>1185.2234895493696</v>
      </c>
      <c r="AH97" s="23">
        <v>126206.38622253996</v>
      </c>
      <c r="AI97" s="23">
        <v>13171.045667598235</v>
      </c>
      <c r="AJ97" s="23">
        <v>2682.1478631249943</v>
      </c>
      <c r="AK97" s="23">
        <v>126.10155075655335</v>
      </c>
      <c r="AL97" s="23">
        <v>2101.3266852405472</v>
      </c>
      <c r="AM97" s="23">
        <v>11626.111056944512</v>
      </c>
      <c r="AN97" s="23">
        <v>2385.0296403423013</v>
      </c>
      <c r="AO97" s="23">
        <v>609.13422658610091</v>
      </c>
      <c r="AP97" s="23">
        <v>1723.0770343785639</v>
      </c>
      <c r="AQ97" s="23">
        <v>1083.3467792338865</v>
      </c>
      <c r="AR97" s="23">
        <v>347.72337599351749</v>
      </c>
      <c r="AS97" s="23">
        <v>745.88217283367396</v>
      </c>
      <c r="AT97" s="23">
        <v>234.0172200721714</v>
      </c>
      <c r="AU97" s="23">
        <v>672.79448298068928</v>
      </c>
      <c r="AV97" s="23">
        <v>51.951491012395884</v>
      </c>
      <c r="AW97" s="23">
        <v>91.791691607936556</v>
      </c>
      <c r="AX97" s="23">
        <v>440.88336569049903</v>
      </c>
      <c r="AY97" s="23">
        <v>384.54870804052081</v>
      </c>
      <c r="AZ97" s="23">
        <v>1441.5822227985298</v>
      </c>
      <c r="BA97" s="23">
        <v>144.1963811690691</v>
      </c>
      <c r="BB97" s="23">
        <v>4906.7323254140492</v>
      </c>
      <c r="BC97" s="23">
        <v>1401.2617016816321</v>
      </c>
      <c r="BD97" s="23">
        <v>2048.7229761987282</v>
      </c>
      <c r="BE97" s="23">
        <v>69.39804278163642</v>
      </c>
      <c r="BF97" s="23">
        <v>206.66086219280595</v>
      </c>
      <c r="BG97" s="23">
        <v>12547.585574393401</v>
      </c>
      <c r="BH97" s="23">
        <v>267294.88018322084</v>
      </c>
      <c r="BI97" s="23">
        <v>270.39982139818972</v>
      </c>
      <c r="BJ97" s="23">
        <v>5221.5929177585595</v>
      </c>
      <c r="BK97" s="23">
        <v>111.97189747817595</v>
      </c>
      <c r="BL97" s="23">
        <v>1795.4970816127541</v>
      </c>
      <c r="BM97" s="23">
        <v>2552.1969494786781</v>
      </c>
      <c r="BN97" s="23">
        <v>1386.4955273317414</v>
      </c>
      <c r="BO97" s="23">
        <v>521.8136041324733</v>
      </c>
      <c r="BP97" s="23">
        <v>1653.2966332663639</v>
      </c>
      <c r="BQ97" s="23">
        <v>1195.7497289859334</v>
      </c>
      <c r="BR97" s="23">
        <v>7648.5073045229556</v>
      </c>
      <c r="BS97" s="23">
        <v>0</v>
      </c>
      <c r="BT97" s="64">
        <v>2254139.2311311672</v>
      </c>
      <c r="BU97" s="23">
        <v>158372.80596502117</v>
      </c>
      <c r="BV97" s="23">
        <v>0</v>
      </c>
      <c r="BW97" s="23">
        <v>422.46375837031223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2654564.8949613944</v>
      </c>
      <c r="CD97" s="23">
        <v>254691.05057197632</v>
      </c>
      <c r="CE97" s="23">
        <v>0</v>
      </c>
      <c r="CF97" s="23">
        <v>0</v>
      </c>
      <c r="CG97" s="23">
        <v>0</v>
      </c>
      <c r="CH97" s="23">
        <v>-11881.83397141069</v>
      </c>
      <c r="CI97" s="23">
        <v>1200505.5938307552</v>
      </c>
      <c r="CJ97" s="34">
        <f t="shared" si="3"/>
        <v>6510814.2062472738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-0.17350373353918724</v>
      </c>
      <c r="D98" s="23">
        <v>-1.3756618293035245E-3</v>
      </c>
      <c r="E98" s="23">
        <v>1754.3731631760991</v>
      </c>
      <c r="F98" s="23">
        <v>1704.6126580989041</v>
      </c>
      <c r="G98" s="23">
        <v>7056.7700062266276</v>
      </c>
      <c r="H98" s="23">
        <v>1524.4071793901858</v>
      </c>
      <c r="I98" s="23">
        <v>-1.4994577061132752E-2</v>
      </c>
      <c r="J98" s="23">
        <v>-2.8123477220660244E-2</v>
      </c>
      <c r="K98" s="23">
        <v>-1.1133322903520239E-2</v>
      </c>
      <c r="L98" s="23">
        <v>-2.0374842995670335E-2</v>
      </c>
      <c r="M98" s="23">
        <v>496.37948072770081</v>
      </c>
      <c r="N98" s="23">
        <v>-2.0620765544689654E-2</v>
      </c>
      <c r="O98" s="23">
        <v>-5.1393670173814444E-2</v>
      </c>
      <c r="P98" s="23">
        <v>37825.356926406057</v>
      </c>
      <c r="Q98" s="23">
        <v>156.14249582617006</v>
      </c>
      <c r="R98" s="23">
        <v>7603.5187977401165</v>
      </c>
      <c r="S98" s="23">
        <v>309.25407277517337</v>
      </c>
      <c r="T98" s="23">
        <v>-7.3634228462916475E-3</v>
      </c>
      <c r="U98" s="23">
        <v>545.83328760271957</v>
      </c>
      <c r="V98" s="23">
        <v>-5.8230744986567853E-3</v>
      </c>
      <c r="W98" s="23">
        <v>-1.5480959108875812E-2</v>
      </c>
      <c r="X98" s="23">
        <v>-3.0312415616280571E-2</v>
      </c>
      <c r="Y98" s="23">
        <v>-4.5164765054559906E-3</v>
      </c>
      <c r="Z98" s="23">
        <v>-1.5506292410373925E-2</v>
      </c>
      <c r="AA98" s="23">
        <v>-2.7568336333935461E-2</v>
      </c>
      <c r="AB98" s="23">
        <v>-1.5225660276417433E-2</v>
      </c>
      <c r="AC98" s="23">
        <v>-4.318007050401839E-2</v>
      </c>
      <c r="AD98" s="23">
        <v>-3.40399904584896E-2</v>
      </c>
      <c r="AE98" s="23">
        <v>-0.11195359657752466</v>
      </c>
      <c r="AF98" s="23">
        <v>-0.11504873446955577</v>
      </c>
      <c r="AG98" s="23">
        <v>-1.9819803600984461E-2</v>
      </c>
      <c r="AH98" s="23">
        <v>-6.2508635664869545E-4</v>
      </c>
      <c r="AI98" s="23">
        <v>-4.0276537812678689E-3</v>
      </c>
      <c r="AJ98" s="23">
        <v>-1.4681480800562632E-2</v>
      </c>
      <c r="AK98" s="23">
        <v>-1.1878136217978164E-3</v>
      </c>
      <c r="AL98" s="23">
        <v>-4.5988631513381534E-2</v>
      </c>
      <c r="AM98" s="23">
        <v>-1.0887628942097449E-2</v>
      </c>
      <c r="AN98" s="23">
        <v>-2.8804477956765021E-3</v>
      </c>
      <c r="AO98" s="23">
        <v>-1.9906895425609403E-2</v>
      </c>
      <c r="AP98" s="23">
        <v>-1.9422306563246283E-2</v>
      </c>
      <c r="AQ98" s="23">
        <v>-4.5942735629567501E-2</v>
      </c>
      <c r="AR98" s="23">
        <v>-2.1530192718240353E-2</v>
      </c>
      <c r="AS98" s="23">
        <v>-6.632364679062106E-3</v>
      </c>
      <c r="AT98" s="23">
        <v>-6.0505157693406444E-3</v>
      </c>
      <c r="AU98" s="23">
        <v>2459.5123775980951</v>
      </c>
      <c r="AV98" s="23">
        <v>-9.079851963865581E-3</v>
      </c>
      <c r="AW98" s="23">
        <v>-2.1651826564026838E-3</v>
      </c>
      <c r="AX98" s="23">
        <v>-1.0336130630525187E-2</v>
      </c>
      <c r="AY98" s="23">
        <v>-2.4100638076614618E-2</v>
      </c>
      <c r="AZ98" s="23">
        <v>-1.8592332595272554E-3</v>
      </c>
      <c r="BA98" s="23">
        <v>-6.4856601158145549E-3</v>
      </c>
      <c r="BB98" s="23">
        <v>-9.2939906679484294E-3</v>
      </c>
      <c r="BC98" s="23">
        <v>-4.2288454886021554E-3</v>
      </c>
      <c r="BD98" s="23">
        <v>-3.5543430443448626E-2</v>
      </c>
      <c r="BE98" s="23">
        <v>-5.0295669216900612E-3</v>
      </c>
      <c r="BF98" s="23">
        <v>-6.9361297733095957E-4</v>
      </c>
      <c r="BG98" s="23">
        <v>-9.6848579749770243E-3</v>
      </c>
      <c r="BH98" s="23">
        <v>-9.494743067054405E-2</v>
      </c>
      <c r="BI98" s="23">
        <v>-6.7044550341758906E-4</v>
      </c>
      <c r="BJ98" s="23">
        <v>166.50195172927974</v>
      </c>
      <c r="BK98" s="23">
        <v>-1.510201534349864E-4</v>
      </c>
      <c r="BL98" s="23">
        <v>-4.4716698759486938E-2</v>
      </c>
      <c r="BM98" s="23">
        <v>-6.5282450747199586E-2</v>
      </c>
      <c r="BN98" s="23">
        <v>-8.1284606048861643E-3</v>
      </c>
      <c r="BO98" s="23">
        <v>-9.995125973249766E-3</v>
      </c>
      <c r="BP98" s="23">
        <v>-9.6674148042597292E-3</v>
      </c>
      <c r="BQ98" s="23">
        <v>-3.3514663483492978E-3</v>
      </c>
      <c r="BR98" s="23">
        <v>-3.1780964397890576E-3</v>
      </c>
      <c r="BS98" s="23">
        <v>0</v>
      </c>
      <c r="BT98" s="64">
        <v>61601.336685047856</v>
      </c>
      <c r="BU98" s="23">
        <v>5033.132655581272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4286.6817844359521</v>
      </c>
      <c r="CI98" s="23">
        <v>324574.63603553234</v>
      </c>
      <c r="CJ98" s="34">
        <f t="shared" si="3"/>
        <v>395495.78716059739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164.26581673971813</v>
      </c>
      <c r="D101" s="23">
        <v>0</v>
      </c>
      <c r="E101" s="23">
        <v>22.403201723611602</v>
      </c>
      <c r="F101" s="23">
        <v>222.12841568659044</v>
      </c>
      <c r="G101" s="23">
        <v>388.82947598231777</v>
      </c>
      <c r="H101" s="23">
        <v>0</v>
      </c>
      <c r="I101" s="23">
        <v>0</v>
      </c>
      <c r="J101" s="23">
        <v>86.662511873895284</v>
      </c>
      <c r="K101" s="23">
        <v>0</v>
      </c>
      <c r="L101" s="23">
        <v>0</v>
      </c>
      <c r="M101" s="23">
        <v>672.84325117778451</v>
      </c>
      <c r="N101" s="23">
        <v>567.80441324548906</v>
      </c>
      <c r="O101" s="23">
        <v>0</v>
      </c>
      <c r="P101" s="23">
        <v>0</v>
      </c>
      <c r="Q101" s="23">
        <v>0</v>
      </c>
      <c r="R101" s="23">
        <v>0</v>
      </c>
      <c r="S101" s="23">
        <v>59.624714176608208</v>
      </c>
      <c r="T101" s="23">
        <v>0</v>
      </c>
      <c r="U101" s="23">
        <v>121.1565438614122</v>
      </c>
      <c r="V101" s="23">
        <v>0</v>
      </c>
      <c r="W101" s="23">
        <v>26.430667927209399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1789085.8373555583</v>
      </c>
      <c r="AD101" s="23">
        <v>0</v>
      </c>
      <c r="AE101" s="23">
        <v>0</v>
      </c>
      <c r="AF101" s="23">
        <v>350.93965389151202</v>
      </c>
      <c r="AG101" s="23">
        <v>0</v>
      </c>
      <c r="AH101" s="23">
        <v>0</v>
      </c>
      <c r="AI101" s="23">
        <v>1.3798251780622501</v>
      </c>
      <c r="AJ101" s="23">
        <v>453.62362063240408</v>
      </c>
      <c r="AK101" s="23">
        <v>311.56066266769636</v>
      </c>
      <c r="AL101" s="23">
        <v>0</v>
      </c>
      <c r="AM101" s="23">
        <v>0</v>
      </c>
      <c r="AN101" s="23">
        <v>0</v>
      </c>
      <c r="AO101" s="23">
        <v>0</v>
      </c>
      <c r="AP101" s="23">
        <v>151.43637627981676</v>
      </c>
      <c r="AQ101" s="23">
        <v>175.08069245200059</v>
      </c>
      <c r="AR101" s="23">
        <v>0</v>
      </c>
      <c r="AS101" s="23">
        <v>6.4678710911696262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48.480696614868975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745.28758119423674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299.55365006992184</v>
      </c>
      <c r="BN101" s="23">
        <v>1907.0772970276721</v>
      </c>
      <c r="BO101" s="23">
        <v>0</v>
      </c>
      <c r="BP101" s="23">
        <v>0</v>
      </c>
      <c r="BQ101" s="23">
        <v>0.23834608140693084</v>
      </c>
      <c r="BR101" s="23">
        <v>0</v>
      </c>
      <c r="BS101" s="23">
        <v>0</v>
      </c>
      <c r="BT101" s="64">
        <v>1795869.1126411338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86993.29410759329</v>
      </c>
      <c r="CA101" s="23">
        <v>15807.120892755192</v>
      </c>
      <c r="CB101" s="23">
        <v>731382.56067365292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2630052.0883151353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0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0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6.9367546418554236</v>
      </c>
      <c r="E103" s="23">
        <v>669.43965554997715</v>
      </c>
      <c r="F103" s="23">
        <v>0</v>
      </c>
      <c r="G103" s="23">
        <v>900.25557491731377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87273.88216903813</v>
      </c>
      <c r="R103" s="23">
        <v>6124.7034059210191</v>
      </c>
      <c r="S103" s="23">
        <v>133.14554213219472</v>
      </c>
      <c r="T103" s="23">
        <v>453.07362972880367</v>
      </c>
      <c r="U103" s="23">
        <v>559.16800480891948</v>
      </c>
      <c r="V103" s="23">
        <v>694.09864953003444</v>
      </c>
      <c r="W103" s="23">
        <v>0</v>
      </c>
      <c r="X103" s="23">
        <v>26.369757171001073</v>
      </c>
      <c r="Y103" s="23">
        <v>150.87394904583479</v>
      </c>
      <c r="Z103" s="23">
        <v>133.5085406590581</v>
      </c>
      <c r="AA103" s="23">
        <v>74.244152314438224</v>
      </c>
      <c r="AB103" s="23">
        <v>174753.06599686568</v>
      </c>
      <c r="AC103" s="23">
        <v>367.5519274485016</v>
      </c>
      <c r="AD103" s="23">
        <v>141.93828951193848</v>
      </c>
      <c r="AE103" s="23">
        <v>5661491.1300762203</v>
      </c>
      <c r="AF103" s="23">
        <v>0</v>
      </c>
      <c r="AG103" s="23">
        <v>602.39412398645516</v>
      </c>
      <c r="AH103" s="23">
        <v>35.729535729247921</v>
      </c>
      <c r="AI103" s="23">
        <v>0</v>
      </c>
      <c r="AJ103" s="23">
        <v>246.70609748689259</v>
      </c>
      <c r="AK103" s="23">
        <v>207.80621728132166</v>
      </c>
      <c r="AL103" s="23">
        <v>1668.591953290663</v>
      </c>
      <c r="AM103" s="23">
        <v>0</v>
      </c>
      <c r="AN103" s="23">
        <v>0</v>
      </c>
      <c r="AO103" s="23">
        <v>954.17042428791763</v>
      </c>
      <c r="AP103" s="23">
        <v>0</v>
      </c>
      <c r="AQ103" s="23">
        <v>2967.982298889804</v>
      </c>
      <c r="AR103" s="23">
        <v>0</v>
      </c>
      <c r="AS103" s="23">
        <v>0</v>
      </c>
      <c r="AT103" s="23">
        <v>176.96029134417793</v>
      </c>
      <c r="AU103" s="23">
        <v>87.031036578586452</v>
      </c>
      <c r="AV103" s="23">
        <v>0</v>
      </c>
      <c r="AW103" s="23">
        <v>0</v>
      </c>
      <c r="AX103" s="23">
        <v>213.79284110886476</v>
      </c>
      <c r="AY103" s="23">
        <v>3761.4937264636665</v>
      </c>
      <c r="AZ103" s="23">
        <v>0</v>
      </c>
      <c r="BA103" s="23">
        <v>0</v>
      </c>
      <c r="BB103" s="23">
        <v>0</v>
      </c>
      <c r="BC103" s="23">
        <v>15.284207486071264</v>
      </c>
      <c r="BD103" s="23">
        <v>0</v>
      </c>
      <c r="BE103" s="23">
        <v>0</v>
      </c>
      <c r="BF103" s="23">
        <v>40.799993773350153</v>
      </c>
      <c r="BG103" s="23">
        <v>39.997546829673873</v>
      </c>
      <c r="BH103" s="23">
        <v>0</v>
      </c>
      <c r="BI103" s="23">
        <v>53.316746795944283</v>
      </c>
      <c r="BJ103" s="23">
        <v>670.67158255657193</v>
      </c>
      <c r="BK103" s="23">
        <v>46.928455149331562</v>
      </c>
      <c r="BL103" s="23">
        <v>91.626443387941237</v>
      </c>
      <c r="BM103" s="23">
        <v>93.095999413514107</v>
      </c>
      <c r="BN103" s="23">
        <v>1594.1904203652271</v>
      </c>
      <c r="BO103" s="23">
        <v>81.027048364848227</v>
      </c>
      <c r="BP103" s="23">
        <v>531.37570125193292</v>
      </c>
      <c r="BQ103" s="23">
        <v>57.805998658360359</v>
      </c>
      <c r="BR103" s="23">
        <v>0</v>
      </c>
      <c r="BS103" s="23">
        <v>0</v>
      </c>
      <c r="BT103" s="64">
        <v>5948192.1647659848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-4070.1386320637471</v>
      </c>
      <c r="CI103" s="23">
        <v>9582.6441661635163</v>
      </c>
      <c r="CJ103" s="34">
        <f t="shared" si="3"/>
        <v>5953704.6703000842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-37074.354787030679</v>
      </c>
      <c r="CH104" s="23">
        <v>-2020.0053068462689</v>
      </c>
      <c r="CI104" s="23">
        <v>106126.85231752388</v>
      </c>
      <c r="CJ104" s="34">
        <f t="shared" si="3"/>
        <v>67032.492223646928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29414.808421368067</v>
      </c>
      <c r="D105" s="23">
        <v>21889.310446463238</v>
      </c>
      <c r="E105" s="23">
        <v>4320.6128531968907</v>
      </c>
      <c r="F105" s="23">
        <v>4954.853584236027</v>
      </c>
      <c r="G105" s="23">
        <v>206683.26816394136</v>
      </c>
      <c r="H105" s="23">
        <v>20354.409007213486</v>
      </c>
      <c r="I105" s="23">
        <v>12456.113944648252</v>
      </c>
      <c r="J105" s="23">
        <v>12610.702239105405</v>
      </c>
      <c r="K105" s="23">
        <v>9507.7736728651962</v>
      </c>
      <c r="L105" s="23">
        <v>6287.8230512139371</v>
      </c>
      <c r="M105" s="23">
        <v>36894.978287928381</v>
      </c>
      <c r="N105" s="23">
        <v>1773.6200207724748</v>
      </c>
      <c r="O105" s="23">
        <v>34511.735586940653</v>
      </c>
      <c r="P105" s="23">
        <v>74501.814802783978</v>
      </c>
      <c r="Q105" s="23">
        <v>7360.9695257391786</v>
      </c>
      <c r="R105" s="23">
        <v>29338.376697323463</v>
      </c>
      <c r="S105" s="23">
        <v>7753.1011382905599</v>
      </c>
      <c r="T105" s="23">
        <v>12087.67800946177</v>
      </c>
      <c r="U105" s="23">
        <v>14524.096786672944</v>
      </c>
      <c r="V105" s="23">
        <v>4832.803568511511</v>
      </c>
      <c r="W105" s="23">
        <v>3041.8250671363576</v>
      </c>
      <c r="X105" s="23">
        <v>27493.795755601121</v>
      </c>
      <c r="Y105" s="23">
        <v>3007.6285266899445</v>
      </c>
      <c r="Z105" s="23">
        <v>3506.2177951898634</v>
      </c>
      <c r="AA105" s="23">
        <v>739.1513704592121</v>
      </c>
      <c r="AB105" s="23">
        <v>10592.524332253175</v>
      </c>
      <c r="AC105" s="23">
        <v>76380.266574908572</v>
      </c>
      <c r="AD105" s="23">
        <v>50390.431052781511</v>
      </c>
      <c r="AE105" s="23">
        <v>1082482.3109140811</v>
      </c>
      <c r="AF105" s="23">
        <v>86353.207889948317</v>
      </c>
      <c r="AG105" s="23">
        <v>356629.54225569189</v>
      </c>
      <c r="AH105" s="23">
        <v>3221.7056528119761</v>
      </c>
      <c r="AI105" s="23">
        <v>6450.9315956600885</v>
      </c>
      <c r="AJ105" s="23">
        <v>36008.973707646248</v>
      </c>
      <c r="AK105" s="23">
        <v>2792.8147002625278</v>
      </c>
      <c r="AL105" s="23">
        <v>549.31946430318794</v>
      </c>
      <c r="AM105" s="23">
        <v>67260.77111080302</v>
      </c>
      <c r="AN105" s="23">
        <v>906.63693760246576</v>
      </c>
      <c r="AO105" s="23">
        <v>13379.542610793047</v>
      </c>
      <c r="AP105" s="23">
        <v>743.10008431764186</v>
      </c>
      <c r="AQ105" s="23">
        <v>2296.1560318346988</v>
      </c>
      <c r="AR105" s="23">
        <v>490.9071041402666</v>
      </c>
      <c r="AS105" s="23">
        <v>445.17710048850222</v>
      </c>
      <c r="AT105" s="23">
        <v>311.65739235540957</v>
      </c>
      <c r="AU105" s="23">
        <v>7295.3391087651489</v>
      </c>
      <c r="AV105" s="23">
        <v>35.5479306021981</v>
      </c>
      <c r="AW105" s="23">
        <v>31.352590788026259</v>
      </c>
      <c r="AX105" s="23">
        <v>3853.3954732400671</v>
      </c>
      <c r="AY105" s="23">
        <v>6666.8040983218643</v>
      </c>
      <c r="AZ105" s="23">
        <v>54.250830794361711</v>
      </c>
      <c r="BA105" s="23">
        <v>1253.7267788164277</v>
      </c>
      <c r="BB105" s="23">
        <v>750.78678667465874</v>
      </c>
      <c r="BC105" s="23">
        <v>3858.6585007755298</v>
      </c>
      <c r="BD105" s="23">
        <v>1768.9065576284584</v>
      </c>
      <c r="BE105" s="23">
        <v>1233.1871657304064</v>
      </c>
      <c r="BF105" s="23">
        <v>1855.8394741128127</v>
      </c>
      <c r="BG105" s="23">
        <v>6502.9776559855218</v>
      </c>
      <c r="BH105" s="23">
        <v>16753.270178652412</v>
      </c>
      <c r="BI105" s="23">
        <v>406.48029114939789</v>
      </c>
      <c r="BJ105" s="23">
        <v>18142.677744065917</v>
      </c>
      <c r="BK105" s="23">
        <v>302.25578421087926</v>
      </c>
      <c r="BL105" s="23">
        <v>11137.504096167127</v>
      </c>
      <c r="BM105" s="23">
        <v>13158.67342668253</v>
      </c>
      <c r="BN105" s="23">
        <v>923.08657169019762</v>
      </c>
      <c r="BO105" s="23">
        <v>858.12912046606505</v>
      </c>
      <c r="BP105" s="23">
        <v>1210.1519403142518</v>
      </c>
      <c r="BQ105" s="23">
        <v>4856.1513556981035</v>
      </c>
      <c r="BR105" s="23">
        <v>4283.9860684651485</v>
      </c>
      <c r="BS105" s="23">
        <v>0</v>
      </c>
      <c r="BT105" s="64">
        <v>2494726.5843662345</v>
      </c>
      <c r="BU105" s="23">
        <v>198536.37410116545</v>
      </c>
      <c r="BV105" s="23">
        <v>0</v>
      </c>
      <c r="BW105" s="23">
        <v>741.56138477668719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2694004.5198521763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9758.0432952502906</v>
      </c>
      <c r="D107" s="23">
        <v>4574.9456788833913</v>
      </c>
      <c r="E107" s="23">
        <v>618.30932213224298</v>
      </c>
      <c r="F107" s="23">
        <v>11144.601031912149</v>
      </c>
      <c r="G107" s="23">
        <v>32862.203225043486</v>
      </c>
      <c r="H107" s="23">
        <v>8754.8317253054192</v>
      </c>
      <c r="I107" s="23">
        <v>4001.3882447031701</v>
      </c>
      <c r="J107" s="23">
        <v>5714.0935409041867</v>
      </c>
      <c r="K107" s="23">
        <v>5541.5447639114582</v>
      </c>
      <c r="L107" s="23">
        <v>2543.4703219032299</v>
      </c>
      <c r="M107" s="23">
        <v>12282.280115360489</v>
      </c>
      <c r="N107" s="23">
        <v>21944.77125215032</v>
      </c>
      <c r="O107" s="23">
        <v>10440.414439815846</v>
      </c>
      <c r="P107" s="23">
        <v>12219.914061792984</v>
      </c>
      <c r="Q107" s="23">
        <v>3505.2855399374621</v>
      </c>
      <c r="R107" s="23">
        <v>15844.726808905729</v>
      </c>
      <c r="S107" s="23">
        <v>9851.2480329286755</v>
      </c>
      <c r="T107" s="23">
        <v>5635.9224369125341</v>
      </c>
      <c r="U107" s="23">
        <v>27288.031484448693</v>
      </c>
      <c r="V107" s="23">
        <v>3182.8780436401639</v>
      </c>
      <c r="W107" s="23">
        <v>7816.9435147191698</v>
      </c>
      <c r="X107" s="23">
        <v>17183.861425985608</v>
      </c>
      <c r="Y107" s="23">
        <v>4163.7931843099395</v>
      </c>
      <c r="Z107" s="23">
        <v>12755.455348467938</v>
      </c>
      <c r="AA107" s="23">
        <v>2145.8081846515779</v>
      </c>
      <c r="AB107" s="23">
        <v>7002.4234566138321</v>
      </c>
      <c r="AC107" s="23">
        <v>55714.753900976255</v>
      </c>
      <c r="AD107" s="23">
        <v>32145.296737627985</v>
      </c>
      <c r="AE107" s="23">
        <v>480134.22981734842</v>
      </c>
      <c r="AF107" s="23">
        <v>64441.279468894056</v>
      </c>
      <c r="AG107" s="23">
        <v>10304.930173511881</v>
      </c>
      <c r="AH107" s="23">
        <v>25663.272723187652</v>
      </c>
      <c r="AI107" s="23">
        <v>7573.7802049802467</v>
      </c>
      <c r="AJ107" s="23">
        <v>53708.196030429623</v>
      </c>
      <c r="AK107" s="23">
        <v>7737.9139246073328</v>
      </c>
      <c r="AL107" s="23">
        <v>6295.6333299745274</v>
      </c>
      <c r="AM107" s="23">
        <v>6251.0482135193106</v>
      </c>
      <c r="AN107" s="23">
        <v>4319.1714397633386</v>
      </c>
      <c r="AO107" s="23">
        <v>9660.5893906160272</v>
      </c>
      <c r="AP107" s="23">
        <v>8851.8185096268935</v>
      </c>
      <c r="AQ107" s="23">
        <v>12621.569290813746</v>
      </c>
      <c r="AR107" s="23">
        <v>4543.0712380619143</v>
      </c>
      <c r="AS107" s="23">
        <v>5274.5279946687015</v>
      </c>
      <c r="AT107" s="23">
        <v>2327.7284871149759</v>
      </c>
      <c r="AU107" s="23">
        <v>5466.959652197399</v>
      </c>
      <c r="AV107" s="23">
        <v>1925.0422429893547</v>
      </c>
      <c r="AW107" s="23">
        <v>2735.40696780396</v>
      </c>
      <c r="AX107" s="23">
        <v>25416.533666353556</v>
      </c>
      <c r="AY107" s="23">
        <v>39227.510211821398</v>
      </c>
      <c r="AZ107" s="23">
        <v>8935.4699791731</v>
      </c>
      <c r="BA107" s="23">
        <v>163.57678208979954</v>
      </c>
      <c r="BB107" s="23">
        <v>13010.28697351042</v>
      </c>
      <c r="BC107" s="23">
        <v>10956.960465616052</v>
      </c>
      <c r="BD107" s="23">
        <v>4227.7706731941234</v>
      </c>
      <c r="BE107" s="23">
        <v>6911.2976656740875</v>
      </c>
      <c r="BF107" s="23">
        <v>367687.8406637297</v>
      </c>
      <c r="BG107" s="23">
        <v>13236.434379881583</v>
      </c>
      <c r="BH107" s="23">
        <v>73497.600272234966</v>
      </c>
      <c r="BI107" s="23">
        <v>1086.7353925271177</v>
      </c>
      <c r="BJ107" s="23">
        <v>7361.959070031905</v>
      </c>
      <c r="BK107" s="23">
        <v>4158.2241878858486</v>
      </c>
      <c r="BL107" s="23">
        <v>17781.889735456451</v>
      </c>
      <c r="BM107" s="23">
        <v>5561.4946803958055</v>
      </c>
      <c r="BN107" s="23">
        <v>8493.3928025775167</v>
      </c>
      <c r="BO107" s="23">
        <v>4315.6930324734549</v>
      </c>
      <c r="BP107" s="23">
        <v>15613.796018963798</v>
      </c>
      <c r="BQ107" s="23">
        <v>1700.9139242388283</v>
      </c>
      <c r="BR107" s="23">
        <v>3013.9142034432816</v>
      </c>
      <c r="BS107" s="23">
        <v>0</v>
      </c>
      <c r="BT107" s="64">
        <v>1698832.7030005774</v>
      </c>
      <c r="BU107" s="23">
        <v>205689.62853335185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133805.10605774578</v>
      </c>
      <c r="CJ107" s="34">
        <f t="shared" ref="CJ107:CJ138" si="4">SUM(BT107:CI107)</f>
        <v>2038327.4375916752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259.41398666987305</v>
      </c>
      <c r="D108" s="23">
        <v>405.5457026807984</v>
      </c>
      <c r="E108" s="23">
        <v>36.643873787528207</v>
      </c>
      <c r="F108" s="23">
        <v>193.82156585354915</v>
      </c>
      <c r="G108" s="23">
        <v>5082.8160996955776</v>
      </c>
      <c r="H108" s="23">
        <v>1476.4964705606149</v>
      </c>
      <c r="I108" s="23">
        <v>274.81115305375238</v>
      </c>
      <c r="J108" s="23">
        <v>1950.580023501524</v>
      </c>
      <c r="K108" s="23">
        <v>1311.8194092618101</v>
      </c>
      <c r="L108" s="23">
        <v>127.48469631445346</v>
      </c>
      <c r="M108" s="23">
        <v>1606.4707787687826</v>
      </c>
      <c r="N108" s="23">
        <v>264.40179282654947</v>
      </c>
      <c r="O108" s="23">
        <v>1975.4089144374045</v>
      </c>
      <c r="P108" s="23">
        <v>1172.2656244160203</v>
      </c>
      <c r="Q108" s="23">
        <v>292.91287481394841</v>
      </c>
      <c r="R108" s="23">
        <v>1464.7014028302831</v>
      </c>
      <c r="S108" s="23">
        <v>581.23419861684943</v>
      </c>
      <c r="T108" s="23">
        <v>460.27629923218501</v>
      </c>
      <c r="U108" s="23">
        <v>1546.6975290164467</v>
      </c>
      <c r="V108" s="23">
        <v>129.60353510805925</v>
      </c>
      <c r="W108" s="23">
        <v>162.30301529160531</v>
      </c>
      <c r="X108" s="23">
        <v>856.53950932955581</v>
      </c>
      <c r="Y108" s="23">
        <v>175.55154944919082</v>
      </c>
      <c r="Z108" s="23">
        <v>33.93261140091407</v>
      </c>
      <c r="AA108" s="23">
        <v>7.2919498033781949</v>
      </c>
      <c r="AB108" s="23">
        <v>222.12777506817849</v>
      </c>
      <c r="AC108" s="23">
        <v>1702.028725666737</v>
      </c>
      <c r="AD108" s="23">
        <v>2211.9944432499146</v>
      </c>
      <c r="AE108" s="23">
        <v>43940.067551241373</v>
      </c>
      <c r="AF108" s="23">
        <v>2442.0101848301347</v>
      </c>
      <c r="AG108" s="23">
        <v>2687.3560036410113</v>
      </c>
      <c r="AH108" s="23">
        <v>2768.8463035183631</v>
      </c>
      <c r="AI108" s="23">
        <v>890.41640047817509</v>
      </c>
      <c r="AJ108" s="23">
        <v>260.38993988003398</v>
      </c>
      <c r="AK108" s="23">
        <v>201.32751046607555</v>
      </c>
      <c r="AL108" s="23">
        <v>6.5751156940813642</v>
      </c>
      <c r="AM108" s="23">
        <v>1661.1319074125686</v>
      </c>
      <c r="AN108" s="23">
        <v>0</v>
      </c>
      <c r="AO108" s="23">
        <v>338.62538985980171</v>
      </c>
      <c r="AP108" s="23">
        <v>8.395664175506063</v>
      </c>
      <c r="AQ108" s="23">
        <v>17.479314190998565</v>
      </c>
      <c r="AR108" s="23">
        <v>2.5172502345808243</v>
      </c>
      <c r="AS108" s="23">
        <v>4.3162688054388294</v>
      </c>
      <c r="AT108" s="23">
        <v>1.2446508546902784</v>
      </c>
      <c r="AU108" s="23">
        <v>80.109488644776022</v>
      </c>
      <c r="AV108" s="23">
        <v>0</v>
      </c>
      <c r="AW108" s="23">
        <v>0</v>
      </c>
      <c r="AX108" s="23">
        <v>0</v>
      </c>
      <c r="AY108" s="23">
        <v>65.043900165570875</v>
      </c>
      <c r="AZ108" s="23">
        <v>0</v>
      </c>
      <c r="BA108" s="23">
        <v>12.924539375647944</v>
      </c>
      <c r="BB108" s="23">
        <v>3.3763391791638133</v>
      </c>
      <c r="BC108" s="23">
        <v>3.3895295088162127</v>
      </c>
      <c r="BD108" s="23">
        <v>3.7357239657661183</v>
      </c>
      <c r="BE108" s="23">
        <v>0</v>
      </c>
      <c r="BF108" s="23">
        <v>0</v>
      </c>
      <c r="BG108" s="23">
        <v>161.15533563667535</v>
      </c>
      <c r="BH108" s="23">
        <v>413.30707685381566</v>
      </c>
      <c r="BI108" s="23">
        <v>31.533583924280617</v>
      </c>
      <c r="BJ108" s="23">
        <v>189.50811387680082</v>
      </c>
      <c r="BK108" s="23">
        <v>2.0189762299277003</v>
      </c>
      <c r="BL108" s="23">
        <v>103.48337321368982</v>
      </c>
      <c r="BM108" s="23">
        <v>103.6089729791628</v>
      </c>
      <c r="BN108" s="23">
        <v>67.318477303190321</v>
      </c>
      <c r="BO108" s="23">
        <v>7.7591428025751323</v>
      </c>
      <c r="BP108" s="23">
        <v>3.7544765345802187</v>
      </c>
      <c r="BQ108" s="23">
        <v>65.268284938251341</v>
      </c>
      <c r="BR108" s="23">
        <v>48.180307829589545</v>
      </c>
      <c r="BS108" s="23">
        <v>0</v>
      </c>
      <c r="BT108" s="64">
        <v>82581.350608950612</v>
      </c>
      <c r="BU108" s="23">
        <v>939.83588389586566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83521.186492846478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343.27336777234819</v>
      </c>
      <c r="D109" s="23">
        <v>281.41009721190909</v>
      </c>
      <c r="E109" s="23">
        <v>7.1928618669292783</v>
      </c>
      <c r="F109" s="23">
        <v>16.606263524832517</v>
      </c>
      <c r="G109" s="23">
        <v>239.93411630636803</v>
      </c>
      <c r="H109" s="23">
        <v>104.29100087519913</v>
      </c>
      <c r="I109" s="23">
        <v>31.425705359150093</v>
      </c>
      <c r="J109" s="23">
        <v>86.375938268134263</v>
      </c>
      <c r="K109" s="23">
        <v>1318.957948974698</v>
      </c>
      <c r="L109" s="23">
        <v>177.04992887718817</v>
      </c>
      <c r="M109" s="23">
        <v>106.79707749603088</v>
      </c>
      <c r="N109" s="23">
        <v>71.036370325849262</v>
      </c>
      <c r="O109" s="23">
        <v>42.82833455994318</v>
      </c>
      <c r="P109" s="23">
        <v>146.03672544124575</v>
      </c>
      <c r="Q109" s="23">
        <v>28.140836133522093</v>
      </c>
      <c r="R109" s="23">
        <v>116.06001264331995</v>
      </c>
      <c r="S109" s="23">
        <v>124.73453583797634</v>
      </c>
      <c r="T109" s="23">
        <v>46.868213115055894</v>
      </c>
      <c r="U109" s="23">
        <v>307.7179429783609</v>
      </c>
      <c r="V109" s="23">
        <v>15.430113574486855</v>
      </c>
      <c r="W109" s="23">
        <v>12.245723230287982</v>
      </c>
      <c r="X109" s="23">
        <v>139.62794298313915</v>
      </c>
      <c r="Y109" s="23">
        <v>16.400205882628974</v>
      </c>
      <c r="Z109" s="23">
        <v>116.95657164518785</v>
      </c>
      <c r="AA109" s="23">
        <v>981.59708500881459</v>
      </c>
      <c r="AB109" s="23">
        <v>1209.547385029889</v>
      </c>
      <c r="AC109" s="23">
        <v>1072.4147770400893</v>
      </c>
      <c r="AD109" s="23">
        <v>688.28617938957234</v>
      </c>
      <c r="AE109" s="23">
        <v>6473.7070005966307</v>
      </c>
      <c r="AF109" s="23">
        <v>1243.1675042160152</v>
      </c>
      <c r="AG109" s="23">
        <v>2935.6363492579139</v>
      </c>
      <c r="AH109" s="23">
        <v>205.75449976456369</v>
      </c>
      <c r="AI109" s="23">
        <v>4458.5375104592258</v>
      </c>
      <c r="AJ109" s="23">
        <v>5115.4658196112578</v>
      </c>
      <c r="AK109" s="23">
        <v>21639.705593073322</v>
      </c>
      <c r="AL109" s="23">
        <v>551.92491612876574</v>
      </c>
      <c r="AM109" s="23">
        <v>5634.1542872920036</v>
      </c>
      <c r="AN109" s="23">
        <v>875.63164869506772</v>
      </c>
      <c r="AO109" s="23">
        <v>1469.0534863319951</v>
      </c>
      <c r="AP109" s="23">
        <v>2399.5934751138466</v>
      </c>
      <c r="AQ109" s="23">
        <v>717.68611168500286</v>
      </c>
      <c r="AR109" s="23">
        <v>274.74537232433926</v>
      </c>
      <c r="AS109" s="23">
        <v>5668.656671817228</v>
      </c>
      <c r="AT109" s="23">
        <v>394.67019402964394</v>
      </c>
      <c r="AU109" s="23">
        <v>814.18428906894746</v>
      </c>
      <c r="AV109" s="23">
        <v>1.8653114164840399</v>
      </c>
      <c r="AW109" s="23">
        <v>997.99159796606398</v>
      </c>
      <c r="AX109" s="23">
        <v>3534.7779550243408</v>
      </c>
      <c r="AY109" s="23">
        <v>10621.830607773873</v>
      </c>
      <c r="AZ109" s="23">
        <v>191.44800964101998</v>
      </c>
      <c r="BA109" s="23">
        <v>336.17714157402355</v>
      </c>
      <c r="BB109" s="23">
        <v>940.02205495559883</v>
      </c>
      <c r="BC109" s="23">
        <v>2910.6249475663749</v>
      </c>
      <c r="BD109" s="23">
        <v>2344.1541848901747</v>
      </c>
      <c r="BE109" s="23">
        <v>627.71000933205676</v>
      </c>
      <c r="BF109" s="23">
        <v>1150.0146549823953</v>
      </c>
      <c r="BG109" s="23">
        <v>2670.2698151288314</v>
      </c>
      <c r="BH109" s="23">
        <v>15031.289604667572</v>
      </c>
      <c r="BI109" s="23">
        <v>646.65459514901124</v>
      </c>
      <c r="BJ109" s="23">
        <v>5365.4495396278262</v>
      </c>
      <c r="BK109" s="23">
        <v>658.90140129224108</v>
      </c>
      <c r="BL109" s="23">
        <v>2981.5760281073635</v>
      </c>
      <c r="BM109" s="23">
        <v>8275.8674550191736</v>
      </c>
      <c r="BN109" s="23">
        <v>1865.0449662931414</v>
      </c>
      <c r="BO109" s="23">
        <v>1306.9297579726647</v>
      </c>
      <c r="BP109" s="23">
        <v>5133.1275783550254</v>
      </c>
      <c r="BQ109" s="23">
        <v>129.14253050760843</v>
      </c>
      <c r="BR109" s="23">
        <v>1027.7632694285287</v>
      </c>
      <c r="BS109" s="23">
        <v>0</v>
      </c>
      <c r="BT109" s="64">
        <v>137470.15100748933</v>
      </c>
      <c r="BU109" s="23">
        <v>16459.799930387977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153929.95093787729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1647.7535715673007</v>
      </c>
      <c r="D111" s="23">
        <v>413.19067913771028</v>
      </c>
      <c r="E111" s="23">
        <v>223.74185705560106</v>
      </c>
      <c r="F111" s="23">
        <v>871.86404099405706</v>
      </c>
      <c r="G111" s="23">
        <v>9639.3575741322711</v>
      </c>
      <c r="H111" s="23">
        <v>6086.3419968518683</v>
      </c>
      <c r="I111" s="23">
        <v>1589.4254215921621</v>
      </c>
      <c r="J111" s="23">
        <v>5342.234346988962</v>
      </c>
      <c r="K111" s="23">
        <v>33811.528947332939</v>
      </c>
      <c r="L111" s="23">
        <v>398.76649585509927</v>
      </c>
      <c r="M111" s="23">
        <v>3012.4966969918341</v>
      </c>
      <c r="N111" s="23">
        <v>1876.5633970578497</v>
      </c>
      <c r="O111" s="23">
        <v>2387.3388877133184</v>
      </c>
      <c r="P111" s="23">
        <v>2763.0362778237932</v>
      </c>
      <c r="Q111" s="23">
        <v>688.11096484763584</v>
      </c>
      <c r="R111" s="23">
        <v>3337.5724925368513</v>
      </c>
      <c r="S111" s="23">
        <v>3126.5284942666754</v>
      </c>
      <c r="T111" s="23">
        <v>1199.099529094115</v>
      </c>
      <c r="U111" s="23">
        <v>6260.1497091388519</v>
      </c>
      <c r="V111" s="23">
        <v>435.51938648815053</v>
      </c>
      <c r="W111" s="23">
        <v>631.97723823914805</v>
      </c>
      <c r="X111" s="23">
        <v>4255.3776700144326</v>
      </c>
      <c r="Y111" s="23">
        <v>598.30587462064432</v>
      </c>
      <c r="Z111" s="23">
        <v>1733.929957007123</v>
      </c>
      <c r="AA111" s="23">
        <v>145.47231110642568</v>
      </c>
      <c r="AB111" s="23">
        <v>603.21266236510144</v>
      </c>
      <c r="AC111" s="23">
        <v>3016.323195334252</v>
      </c>
      <c r="AD111" s="23">
        <v>2824.3803697779676</v>
      </c>
      <c r="AE111" s="23">
        <v>6979.7452749343556</v>
      </c>
      <c r="AF111" s="23">
        <v>7428.3143518815223</v>
      </c>
      <c r="AG111" s="23">
        <v>1163.5539891436747</v>
      </c>
      <c r="AH111" s="23">
        <v>611.53884633951498</v>
      </c>
      <c r="AI111" s="23">
        <v>852.1367052584892</v>
      </c>
      <c r="AJ111" s="23">
        <v>1111.9440398499798</v>
      </c>
      <c r="AK111" s="23">
        <v>639.71008219355963</v>
      </c>
      <c r="AL111" s="23">
        <v>494.66324376349519</v>
      </c>
      <c r="AM111" s="23">
        <v>47482.769834033796</v>
      </c>
      <c r="AN111" s="23">
        <v>2782.4999120972993</v>
      </c>
      <c r="AO111" s="23">
        <v>3990.1002524329369</v>
      </c>
      <c r="AP111" s="23">
        <v>5005.8497545400533</v>
      </c>
      <c r="AQ111" s="23">
        <v>9081.8728201042304</v>
      </c>
      <c r="AR111" s="23">
        <v>1060.5507595146823</v>
      </c>
      <c r="AS111" s="23">
        <v>3081.5785271278114</v>
      </c>
      <c r="AT111" s="23">
        <v>2266.5465194477551</v>
      </c>
      <c r="AU111" s="23">
        <v>803.59832345012455</v>
      </c>
      <c r="AV111" s="23">
        <v>215.42018308281428</v>
      </c>
      <c r="AW111" s="23">
        <v>428.0467989943615</v>
      </c>
      <c r="AX111" s="23">
        <v>8250.1825224102558</v>
      </c>
      <c r="AY111" s="23">
        <v>18757.379423564667</v>
      </c>
      <c r="AZ111" s="23">
        <v>1516.3602033782674</v>
      </c>
      <c r="BA111" s="23">
        <v>1280.7860145705597</v>
      </c>
      <c r="BB111" s="23">
        <v>20623.298336016804</v>
      </c>
      <c r="BC111" s="23">
        <v>3656.5377863090157</v>
      </c>
      <c r="BD111" s="23">
        <v>12663.887097485338</v>
      </c>
      <c r="BE111" s="23">
        <v>800.78688062112917</v>
      </c>
      <c r="BF111" s="23">
        <v>175.43449183723709</v>
      </c>
      <c r="BG111" s="23">
        <v>6269.9936045914346</v>
      </c>
      <c r="BH111" s="23">
        <v>16290.979397093561</v>
      </c>
      <c r="BI111" s="23">
        <v>2057.5001259904011</v>
      </c>
      <c r="BJ111" s="23">
        <v>27012.498883444932</v>
      </c>
      <c r="BK111" s="23">
        <v>214.89527687219331</v>
      </c>
      <c r="BL111" s="23">
        <v>5992.3950797175075</v>
      </c>
      <c r="BM111" s="23">
        <v>6495.5815147276926</v>
      </c>
      <c r="BN111" s="23">
        <v>2282.8893145870625</v>
      </c>
      <c r="BO111" s="23">
        <v>1349.5755872773559</v>
      </c>
      <c r="BP111" s="23">
        <v>37668.276011578404</v>
      </c>
      <c r="BQ111" s="23">
        <v>429.48973349039534</v>
      </c>
      <c r="BR111" s="23">
        <v>341.15257644852954</v>
      </c>
      <c r="BS111" s="23">
        <v>0</v>
      </c>
      <c r="BT111" s="64">
        <v>368529.92012613529</v>
      </c>
      <c r="BU111" s="23">
        <v>62454.734441908076</v>
      </c>
      <c r="BV111" s="23">
        <v>0</v>
      </c>
      <c r="BW111" s="23">
        <v>777.95156368923699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31762.143880993128</v>
      </c>
      <c r="CE111" s="23">
        <v>0</v>
      </c>
      <c r="CF111" s="23">
        <v>190254.37307506698</v>
      </c>
      <c r="CG111" s="23">
        <v>0</v>
      </c>
      <c r="CH111" s="23">
        <v>4089.6661794234965</v>
      </c>
      <c r="CI111" s="23">
        <v>138471.89283899168</v>
      </c>
      <c r="CJ111" s="34">
        <f t="shared" si="4"/>
        <v>796340.68210620782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1925.2443051660512</v>
      </c>
      <c r="D112" s="23">
        <v>39.195160120930893</v>
      </c>
      <c r="E112" s="23">
        <v>18135.391173385378</v>
      </c>
      <c r="F112" s="23">
        <v>2676.289322852449</v>
      </c>
      <c r="G112" s="23">
        <v>1524.9155175124081</v>
      </c>
      <c r="H112" s="23">
        <v>105.78898984540291</v>
      </c>
      <c r="I112" s="23">
        <v>38.042018480396401</v>
      </c>
      <c r="J112" s="23">
        <v>2631.772668926536</v>
      </c>
      <c r="K112" s="23">
        <v>55079.995934368628</v>
      </c>
      <c r="L112" s="23">
        <v>32.850708047106707</v>
      </c>
      <c r="M112" s="23">
        <v>6570.4874205398182</v>
      </c>
      <c r="N112" s="23">
        <v>5851.8174072078955</v>
      </c>
      <c r="O112" s="23">
        <v>284.82682150977905</v>
      </c>
      <c r="P112" s="23">
        <v>254.42575414026396</v>
      </c>
      <c r="Q112" s="23">
        <v>121.00998043271922</v>
      </c>
      <c r="R112" s="23">
        <v>313.96281920356694</v>
      </c>
      <c r="S112" s="23">
        <v>895.87752089689911</v>
      </c>
      <c r="T112" s="23">
        <v>340.18677193061262</v>
      </c>
      <c r="U112" s="23">
        <v>2011.0007516034161</v>
      </c>
      <c r="V112" s="23">
        <v>85.754902566624267</v>
      </c>
      <c r="W112" s="23">
        <v>283.59335425385359</v>
      </c>
      <c r="X112" s="23">
        <v>552.62756434027142</v>
      </c>
      <c r="Y112" s="23">
        <v>155.68061559521252</v>
      </c>
      <c r="Z112" s="23">
        <v>83.279453946955414</v>
      </c>
      <c r="AA112" s="23">
        <v>22.896733925615308</v>
      </c>
      <c r="AB112" s="23">
        <v>121.52187201404458</v>
      </c>
      <c r="AC112" s="23">
        <v>481.44652505929434</v>
      </c>
      <c r="AD112" s="23">
        <v>392.80919386106592</v>
      </c>
      <c r="AE112" s="23">
        <v>40055.62941137296</v>
      </c>
      <c r="AF112" s="23">
        <v>20441.43607172466</v>
      </c>
      <c r="AG112" s="23">
        <v>460.56265953489708</v>
      </c>
      <c r="AH112" s="23">
        <v>15.143626864950299</v>
      </c>
      <c r="AI112" s="23">
        <v>216.95040062630537</v>
      </c>
      <c r="AJ112" s="23">
        <v>80.902199268966683</v>
      </c>
      <c r="AK112" s="23">
        <v>8.3840449284062775</v>
      </c>
      <c r="AL112" s="23">
        <v>258.16045742178932</v>
      </c>
      <c r="AM112" s="23">
        <v>1777.4998890491993</v>
      </c>
      <c r="AN112" s="23">
        <v>418428.59137411567</v>
      </c>
      <c r="AO112" s="23">
        <v>10926.825681932605</v>
      </c>
      <c r="AP112" s="23">
        <v>1039.2268017634221</v>
      </c>
      <c r="AQ112" s="23">
        <v>2162.7709573153575</v>
      </c>
      <c r="AR112" s="23">
        <v>38.579063443673547</v>
      </c>
      <c r="AS112" s="23">
        <v>648.07733996333843</v>
      </c>
      <c r="AT112" s="23">
        <v>423.67983492187903</v>
      </c>
      <c r="AU112" s="23">
        <v>67.45266585610365</v>
      </c>
      <c r="AV112" s="23">
        <v>0.20975575092632834</v>
      </c>
      <c r="AW112" s="23">
        <v>18.666950943582801</v>
      </c>
      <c r="AX112" s="23">
        <v>2725.6488878252567</v>
      </c>
      <c r="AY112" s="23">
        <v>1114.4836622816899</v>
      </c>
      <c r="AZ112" s="23">
        <v>555.97655117595832</v>
      </c>
      <c r="BA112" s="23">
        <v>2.7755516255543689</v>
      </c>
      <c r="BB112" s="23">
        <v>2423.7328969048735</v>
      </c>
      <c r="BC112" s="23">
        <v>1536.9054431230286</v>
      </c>
      <c r="BD112" s="23">
        <v>2756.1827530665737</v>
      </c>
      <c r="BE112" s="23">
        <v>418.39247805742377</v>
      </c>
      <c r="BF112" s="23">
        <v>31.610016527173112</v>
      </c>
      <c r="BG112" s="23">
        <v>2882.4853273988238</v>
      </c>
      <c r="BH112" s="23">
        <v>1542.6473439150959</v>
      </c>
      <c r="BI112" s="23">
        <v>57.126093212128623</v>
      </c>
      <c r="BJ112" s="23">
        <v>4613.7976709281556</v>
      </c>
      <c r="BK112" s="23">
        <v>60.932568062227432</v>
      </c>
      <c r="BL112" s="23">
        <v>112.75682048667801</v>
      </c>
      <c r="BM112" s="23">
        <v>4681.5700058302718</v>
      </c>
      <c r="BN112" s="23">
        <v>11513.944778027369</v>
      </c>
      <c r="BO112" s="23">
        <v>2503.4781044867445</v>
      </c>
      <c r="BP112" s="23">
        <v>368.21466527214818</v>
      </c>
      <c r="BQ112" s="23">
        <v>158.81942633353881</v>
      </c>
      <c r="BR112" s="23">
        <v>24.250372932573896</v>
      </c>
      <c r="BS112" s="23">
        <v>0</v>
      </c>
      <c r="BT112" s="64">
        <v>638167.17186600494</v>
      </c>
      <c r="BU112" s="23">
        <v>30082.35434427459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1038.597643980843</v>
      </c>
      <c r="CE112" s="23">
        <v>0</v>
      </c>
      <c r="CF112" s="23">
        <v>986.35344535302534</v>
      </c>
      <c r="CG112" s="23">
        <v>0</v>
      </c>
      <c r="CH112" s="23">
        <v>27.825140560969601</v>
      </c>
      <c r="CI112" s="23">
        <v>1279.6327306969381</v>
      </c>
      <c r="CJ112" s="34">
        <f t="shared" si="4"/>
        <v>671581.93517087132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15408.252705497536</v>
      </c>
      <c r="D113" s="23">
        <v>4738.4690948967573</v>
      </c>
      <c r="E113" s="23">
        <v>738.63026105252982</v>
      </c>
      <c r="F113" s="23">
        <v>1303.0332530329035</v>
      </c>
      <c r="G113" s="23">
        <v>15045.374205805505</v>
      </c>
      <c r="H113" s="23">
        <v>4916.700990555737</v>
      </c>
      <c r="I113" s="23">
        <v>1839.20340022906</v>
      </c>
      <c r="J113" s="23">
        <v>2581.1038092517788</v>
      </c>
      <c r="K113" s="23">
        <v>6836.6220226248879</v>
      </c>
      <c r="L113" s="23">
        <v>2886.5205236866946</v>
      </c>
      <c r="M113" s="23">
        <v>4764.7935397438787</v>
      </c>
      <c r="N113" s="23">
        <v>2296.5231924879672</v>
      </c>
      <c r="O113" s="23">
        <v>3395.9413300416336</v>
      </c>
      <c r="P113" s="23">
        <v>5196.8031778045088</v>
      </c>
      <c r="Q113" s="23">
        <v>2191.0355605670338</v>
      </c>
      <c r="R113" s="23">
        <v>6862.1088490456495</v>
      </c>
      <c r="S113" s="23">
        <v>5183.6792024438664</v>
      </c>
      <c r="T113" s="23">
        <v>2770.2645119309218</v>
      </c>
      <c r="U113" s="23">
        <v>15666.032700942369</v>
      </c>
      <c r="V113" s="23">
        <v>1187.2924198653557</v>
      </c>
      <c r="W113" s="23">
        <v>1445.2953336146797</v>
      </c>
      <c r="X113" s="23">
        <v>5621.3989096557725</v>
      </c>
      <c r="Y113" s="23">
        <v>820.49702301226614</v>
      </c>
      <c r="Z113" s="23">
        <v>2875.7642194313757</v>
      </c>
      <c r="AA113" s="23">
        <v>1746.7021208300805</v>
      </c>
      <c r="AB113" s="23">
        <v>5567.1220575113348</v>
      </c>
      <c r="AC113" s="23">
        <v>23335.956794207639</v>
      </c>
      <c r="AD113" s="23">
        <v>18301.577673465647</v>
      </c>
      <c r="AE113" s="23">
        <v>94022.161705611594</v>
      </c>
      <c r="AF113" s="23">
        <v>23253.239483924859</v>
      </c>
      <c r="AG113" s="23">
        <v>31301.821932018986</v>
      </c>
      <c r="AH113" s="23">
        <v>7321.6963269921698</v>
      </c>
      <c r="AI113" s="23">
        <v>17357.815880124272</v>
      </c>
      <c r="AJ113" s="23">
        <v>24261.22093701542</v>
      </c>
      <c r="AK113" s="23">
        <v>20326.684520585703</v>
      </c>
      <c r="AL113" s="23">
        <v>8616.6502100633206</v>
      </c>
      <c r="AM113" s="23">
        <v>8807.6257945635789</v>
      </c>
      <c r="AN113" s="23">
        <v>3464.412048606081</v>
      </c>
      <c r="AO113" s="23">
        <v>74354.142299165032</v>
      </c>
      <c r="AP113" s="23">
        <v>24021.171949879528</v>
      </c>
      <c r="AQ113" s="23">
        <v>58284.234965724238</v>
      </c>
      <c r="AR113" s="23">
        <v>26261.769409558092</v>
      </c>
      <c r="AS113" s="23">
        <v>11495.692637581182</v>
      </c>
      <c r="AT113" s="23">
        <v>15038.627054040946</v>
      </c>
      <c r="AU113" s="23">
        <v>9992.1045053444504</v>
      </c>
      <c r="AV113" s="23">
        <v>2790.4468579114159</v>
      </c>
      <c r="AW113" s="23">
        <v>1551.5027603815579</v>
      </c>
      <c r="AX113" s="23">
        <v>39506.189111884967</v>
      </c>
      <c r="AY113" s="23">
        <v>68109.348488896154</v>
      </c>
      <c r="AZ113" s="23">
        <v>1830.1149946853875</v>
      </c>
      <c r="BA113" s="23">
        <v>2943.6009937999688</v>
      </c>
      <c r="BB113" s="23">
        <v>19846.727108242758</v>
      </c>
      <c r="BC113" s="23">
        <v>16745.149739247383</v>
      </c>
      <c r="BD113" s="23">
        <v>73947.032695101632</v>
      </c>
      <c r="BE113" s="23">
        <v>4637.476969486499</v>
      </c>
      <c r="BF113" s="23">
        <v>5362.5285667336957</v>
      </c>
      <c r="BG113" s="23">
        <v>24975.549630112</v>
      </c>
      <c r="BH113" s="23">
        <v>78203.865632106739</v>
      </c>
      <c r="BI113" s="23">
        <v>2422.225192047968</v>
      </c>
      <c r="BJ113" s="23">
        <v>39045.605161561492</v>
      </c>
      <c r="BK113" s="23">
        <v>1392.0546248868382</v>
      </c>
      <c r="BL113" s="23">
        <v>24888.00470306772</v>
      </c>
      <c r="BM113" s="23">
        <v>7351.4764538282425</v>
      </c>
      <c r="BN113" s="23">
        <v>8535.6740420423066</v>
      </c>
      <c r="BO113" s="23">
        <v>6919.8187726375008</v>
      </c>
      <c r="BP113" s="23">
        <v>21511.486537044511</v>
      </c>
      <c r="BQ113" s="23">
        <v>1713.3731296248043</v>
      </c>
      <c r="BR113" s="23">
        <v>3124.1778322797468</v>
      </c>
      <c r="BS113" s="23">
        <v>0</v>
      </c>
      <c r="BT113" s="64">
        <v>1081057.200541646</v>
      </c>
      <c r="BU113" s="23">
        <v>525079.36017397617</v>
      </c>
      <c r="BV113" s="23">
        <v>0</v>
      </c>
      <c r="BW113" s="23">
        <v>57.424208248839683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1578.9704654839127</v>
      </c>
      <c r="CE113" s="23">
        <v>0</v>
      </c>
      <c r="CF113" s="23">
        <v>142957.76315175733</v>
      </c>
      <c r="CG113" s="23">
        <v>0</v>
      </c>
      <c r="CH113" s="23">
        <v>0</v>
      </c>
      <c r="CI113" s="23">
        <v>23908.785567251904</v>
      </c>
      <c r="CJ113" s="34">
        <f t="shared" si="4"/>
        <v>1774639.5041083642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4320.2285905809958</v>
      </c>
      <c r="D114" s="23">
        <v>1728.0481171465942</v>
      </c>
      <c r="E114" s="23">
        <v>330.85740012186398</v>
      </c>
      <c r="F114" s="23">
        <v>1446.8556144212632</v>
      </c>
      <c r="G114" s="23">
        <v>8290.3764315831995</v>
      </c>
      <c r="H114" s="23">
        <v>2313.1910361002606</v>
      </c>
      <c r="I114" s="23">
        <v>996.25378265133384</v>
      </c>
      <c r="J114" s="23">
        <v>1387.9685053723053</v>
      </c>
      <c r="K114" s="23">
        <v>2291.1174399311053</v>
      </c>
      <c r="L114" s="23">
        <v>1212.8477520801509</v>
      </c>
      <c r="M114" s="23">
        <v>4437.7515887923482</v>
      </c>
      <c r="N114" s="23">
        <v>4096.385738675709</v>
      </c>
      <c r="O114" s="23">
        <v>1587.8898822167407</v>
      </c>
      <c r="P114" s="23">
        <v>2688.5048354991259</v>
      </c>
      <c r="Q114" s="23">
        <v>1181.1756478814609</v>
      </c>
      <c r="R114" s="23">
        <v>3680.997013238401</v>
      </c>
      <c r="S114" s="23">
        <v>4855.1123331873205</v>
      </c>
      <c r="T114" s="23">
        <v>2696.3715269377708</v>
      </c>
      <c r="U114" s="23">
        <v>7912.5581489650731</v>
      </c>
      <c r="V114" s="23">
        <v>649.49270913994872</v>
      </c>
      <c r="W114" s="23">
        <v>1400.7476068067633</v>
      </c>
      <c r="X114" s="23">
        <v>3343.5099807593347</v>
      </c>
      <c r="Y114" s="23">
        <v>931.96329193525742</v>
      </c>
      <c r="Z114" s="23">
        <v>12426.912346476453</v>
      </c>
      <c r="AA114" s="23">
        <v>2166.5587640734575</v>
      </c>
      <c r="AB114" s="23">
        <v>5193.9939540323458</v>
      </c>
      <c r="AC114" s="23">
        <v>17096.911944434923</v>
      </c>
      <c r="AD114" s="23">
        <v>4198.0929837919048</v>
      </c>
      <c r="AE114" s="23">
        <v>27118.412639889346</v>
      </c>
      <c r="AF114" s="23">
        <v>19993.00807920938</v>
      </c>
      <c r="AG114" s="23">
        <v>4780.2305409212468</v>
      </c>
      <c r="AH114" s="23">
        <v>4599.2471851073851</v>
      </c>
      <c r="AI114" s="23">
        <v>11072.643745713833</v>
      </c>
      <c r="AJ114" s="23">
        <v>11778.116271963345</v>
      </c>
      <c r="AK114" s="23">
        <v>11178.462176370886</v>
      </c>
      <c r="AL114" s="23">
        <v>3404.2418028228276</v>
      </c>
      <c r="AM114" s="23">
        <v>53504.331220960004</v>
      </c>
      <c r="AN114" s="23">
        <v>23350.003521218721</v>
      </c>
      <c r="AO114" s="23">
        <v>68974.167950133458</v>
      </c>
      <c r="AP114" s="23">
        <v>15177.560779115398</v>
      </c>
      <c r="AQ114" s="23">
        <v>155713.36296530924</v>
      </c>
      <c r="AR114" s="23">
        <v>12466.91490540049</v>
      </c>
      <c r="AS114" s="23">
        <v>11698.209195348925</v>
      </c>
      <c r="AT114" s="23">
        <v>2178.3036261238135</v>
      </c>
      <c r="AU114" s="23">
        <v>2162.615664107328</v>
      </c>
      <c r="AV114" s="23">
        <v>176.80010946043163</v>
      </c>
      <c r="AW114" s="23">
        <v>146.32892723322374</v>
      </c>
      <c r="AX114" s="23">
        <v>15276.488826814693</v>
      </c>
      <c r="AY114" s="23">
        <v>66691.773472282643</v>
      </c>
      <c r="AZ114" s="23">
        <v>1749.5006692074494</v>
      </c>
      <c r="BA114" s="23">
        <v>4243.591653683493</v>
      </c>
      <c r="BB114" s="23">
        <v>5026.5711701866076</v>
      </c>
      <c r="BC114" s="23">
        <v>5910.2321520043306</v>
      </c>
      <c r="BD114" s="23">
        <v>5938.5093246422439</v>
      </c>
      <c r="BE114" s="23">
        <v>2838.1117377896021</v>
      </c>
      <c r="BF114" s="23">
        <v>3585.2098578877712</v>
      </c>
      <c r="BG114" s="23">
        <v>8532.8838888318442</v>
      </c>
      <c r="BH114" s="23">
        <v>39038.766532921261</v>
      </c>
      <c r="BI114" s="23">
        <v>2557.5528122138212</v>
      </c>
      <c r="BJ114" s="23">
        <v>11732.267356776296</v>
      </c>
      <c r="BK114" s="23">
        <v>950.63100751999423</v>
      </c>
      <c r="BL114" s="23">
        <v>16360.562646196226</v>
      </c>
      <c r="BM114" s="23">
        <v>8823.5375148429885</v>
      </c>
      <c r="BN114" s="23">
        <v>4891.5480805573407</v>
      </c>
      <c r="BO114" s="23">
        <v>2441.5752874111331</v>
      </c>
      <c r="BP114" s="23">
        <v>17786.885591867398</v>
      </c>
      <c r="BQ114" s="23">
        <v>1211.6196384491539</v>
      </c>
      <c r="BR114" s="23">
        <v>2812.961823241094</v>
      </c>
      <c r="BS114" s="23">
        <v>0</v>
      </c>
      <c r="BT114" s="64">
        <v>772736.41731857031</v>
      </c>
      <c r="BU114" s="23">
        <v>3616.1495329864301</v>
      </c>
      <c r="BV114" s="23">
        <v>0</v>
      </c>
      <c r="BW114" s="23">
        <v>42.077309985762462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13747.311773255537</v>
      </c>
      <c r="CE114" s="23">
        <v>0</v>
      </c>
      <c r="CF114" s="23">
        <v>284025.03290693037</v>
      </c>
      <c r="CG114" s="23">
        <v>0</v>
      </c>
      <c r="CH114" s="23">
        <v>6065.2664996142521</v>
      </c>
      <c r="CI114" s="23">
        <v>64642.059217541952</v>
      </c>
      <c r="CJ114" s="34">
        <f t="shared" si="4"/>
        <v>1144874.3145588848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26945.714777888137</v>
      </c>
      <c r="D115" s="23">
        <v>6954.3232210000324</v>
      </c>
      <c r="E115" s="23">
        <v>6898.8285226405033</v>
      </c>
      <c r="F115" s="23">
        <v>4805.7897002579202</v>
      </c>
      <c r="G115" s="23">
        <v>50860.952778928375</v>
      </c>
      <c r="H115" s="23">
        <v>12166.558314777345</v>
      </c>
      <c r="I115" s="23">
        <v>4617.127993564598</v>
      </c>
      <c r="J115" s="23">
        <v>5698.2243594279234</v>
      </c>
      <c r="K115" s="23">
        <v>5692.3744263528706</v>
      </c>
      <c r="L115" s="23">
        <v>4664.6823859048391</v>
      </c>
      <c r="M115" s="23">
        <v>8552.7445081499518</v>
      </c>
      <c r="N115" s="23">
        <v>4580.8885247188964</v>
      </c>
      <c r="O115" s="23">
        <v>6236.9920419286773</v>
      </c>
      <c r="P115" s="23">
        <v>5078.6169700836026</v>
      </c>
      <c r="Q115" s="23">
        <v>5031.1797109651734</v>
      </c>
      <c r="R115" s="23">
        <v>12112.404224881999</v>
      </c>
      <c r="S115" s="23">
        <v>8595.0100163433708</v>
      </c>
      <c r="T115" s="23">
        <v>6501.0673659358654</v>
      </c>
      <c r="U115" s="23">
        <v>22355.154517245952</v>
      </c>
      <c r="V115" s="23">
        <v>3578.8780376979298</v>
      </c>
      <c r="W115" s="23">
        <v>4883.586301265037</v>
      </c>
      <c r="X115" s="23">
        <v>12913.213750901283</v>
      </c>
      <c r="Y115" s="23">
        <v>3209.4014384782918</v>
      </c>
      <c r="Z115" s="23">
        <v>14144.090681029205</v>
      </c>
      <c r="AA115" s="23">
        <v>819.56587950539813</v>
      </c>
      <c r="AB115" s="23">
        <v>536.27250549600717</v>
      </c>
      <c r="AC115" s="23">
        <v>44597.596694579443</v>
      </c>
      <c r="AD115" s="23">
        <v>23882.081829959094</v>
      </c>
      <c r="AE115" s="23">
        <v>124331.78650462227</v>
      </c>
      <c r="AF115" s="23">
        <v>47091.514009626415</v>
      </c>
      <c r="AG115" s="23">
        <v>20908.729701503478</v>
      </c>
      <c r="AH115" s="23">
        <v>37447.266097210289</v>
      </c>
      <c r="AI115" s="23">
        <v>8177.994503982588</v>
      </c>
      <c r="AJ115" s="23">
        <v>7821.7685003046818</v>
      </c>
      <c r="AK115" s="23">
        <v>442.48168080390923</v>
      </c>
      <c r="AL115" s="23">
        <v>14342.862876894655</v>
      </c>
      <c r="AM115" s="23">
        <v>9151.090847476049</v>
      </c>
      <c r="AN115" s="23">
        <v>2458.1646086993478</v>
      </c>
      <c r="AO115" s="23">
        <v>456.55359971557965</v>
      </c>
      <c r="AP115" s="23">
        <v>12296.793848317455</v>
      </c>
      <c r="AQ115" s="23">
        <v>158655.93258872599</v>
      </c>
      <c r="AR115" s="23">
        <v>66075.507700568138</v>
      </c>
      <c r="AS115" s="23">
        <v>1862.8318199733976</v>
      </c>
      <c r="AT115" s="23">
        <v>527.84641263730862</v>
      </c>
      <c r="AU115" s="23">
        <v>2529.4470795746452</v>
      </c>
      <c r="AV115" s="23">
        <v>2410.3448004523784</v>
      </c>
      <c r="AW115" s="23">
        <v>3745.1058120889825</v>
      </c>
      <c r="AX115" s="23">
        <v>14487.907936025056</v>
      </c>
      <c r="AY115" s="23">
        <v>17379.616845321401</v>
      </c>
      <c r="AZ115" s="23">
        <v>1202.8136195725065</v>
      </c>
      <c r="BA115" s="23">
        <v>1286.4906203625922</v>
      </c>
      <c r="BB115" s="23">
        <v>10264.948765495696</v>
      </c>
      <c r="BC115" s="23">
        <v>3742.4075788318182</v>
      </c>
      <c r="BD115" s="23">
        <v>2752.2093830863446</v>
      </c>
      <c r="BE115" s="23">
        <v>972.81962584827363</v>
      </c>
      <c r="BF115" s="23">
        <v>2276.6285483659171</v>
      </c>
      <c r="BG115" s="23">
        <v>11376.316138718832</v>
      </c>
      <c r="BH115" s="23">
        <v>18271.89769888248</v>
      </c>
      <c r="BI115" s="23">
        <v>2775.6204819091399</v>
      </c>
      <c r="BJ115" s="23">
        <v>17501.416819683545</v>
      </c>
      <c r="BK115" s="23">
        <v>3970.1512274458155</v>
      </c>
      <c r="BL115" s="23">
        <v>9143.6294170243164</v>
      </c>
      <c r="BM115" s="23">
        <v>692.09626515519324</v>
      </c>
      <c r="BN115" s="23">
        <v>1570.7159574016648</v>
      </c>
      <c r="BO115" s="23">
        <v>978.57077449553765</v>
      </c>
      <c r="BP115" s="23">
        <v>468.61966935881043</v>
      </c>
      <c r="BQ115" s="23">
        <v>2694.0678339741849</v>
      </c>
      <c r="BR115" s="23">
        <v>82.291186777487866</v>
      </c>
      <c r="BS115" s="23">
        <v>0</v>
      </c>
      <c r="BT115" s="64">
        <v>961538.58086682181</v>
      </c>
      <c r="BU115" s="23">
        <v>97417.380233621909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305.6153783847941</v>
      </c>
      <c r="CH115" s="23">
        <v>9.1113502434410734</v>
      </c>
      <c r="CI115" s="23">
        <v>428.39844077847539</v>
      </c>
      <c r="CJ115" s="34">
        <f t="shared" si="4"/>
        <v>1059699.0862698504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7639.361309422964</v>
      </c>
      <c r="D116" s="23">
        <v>180.30776523077006</v>
      </c>
      <c r="E116" s="23">
        <v>588.78905548161686</v>
      </c>
      <c r="F116" s="23">
        <v>1282.3705530611412</v>
      </c>
      <c r="G116" s="23">
        <v>-317.98834033255798</v>
      </c>
      <c r="H116" s="23">
        <v>-1201.5792545589563</v>
      </c>
      <c r="I116" s="23">
        <v>-366.86788573838163</v>
      </c>
      <c r="J116" s="23">
        <v>518.17329025386562</v>
      </c>
      <c r="K116" s="23">
        <v>525.3792020031924</v>
      </c>
      <c r="L116" s="23">
        <v>369.5536809316485</v>
      </c>
      <c r="M116" s="23">
        <v>838.63482668739869</v>
      </c>
      <c r="N116" s="23">
        <v>524.41597317470962</v>
      </c>
      <c r="O116" s="23">
        <v>491.99818750788546</v>
      </c>
      <c r="P116" s="23">
        <v>1071.7316041596935</v>
      </c>
      <c r="Q116" s="23">
        <v>-256.39117725698492</v>
      </c>
      <c r="R116" s="23">
        <v>522.59259265092669</v>
      </c>
      <c r="S116" s="23">
        <v>188.06004905682505</v>
      </c>
      <c r="T116" s="23">
        <v>-533.70788064532576</v>
      </c>
      <c r="U116" s="23">
        <v>1240.4291938163565</v>
      </c>
      <c r="V116" s="23">
        <v>79.868796619557017</v>
      </c>
      <c r="W116" s="23">
        <v>-201.24914397569111</v>
      </c>
      <c r="X116" s="23">
        <v>372.24208336725894</v>
      </c>
      <c r="Y116" s="23">
        <v>71.402523093338019</v>
      </c>
      <c r="Z116" s="23">
        <v>2064.4379890253949</v>
      </c>
      <c r="AA116" s="23">
        <v>103.40960700816271</v>
      </c>
      <c r="AB116" s="23">
        <v>402.21599159867759</v>
      </c>
      <c r="AC116" s="23">
        <v>3090.9736915843077</v>
      </c>
      <c r="AD116" s="23">
        <v>1466.2206541320754</v>
      </c>
      <c r="AE116" s="23">
        <v>5735.4208083738849</v>
      </c>
      <c r="AF116" s="23">
        <v>2315.2178653874184</v>
      </c>
      <c r="AG116" s="23">
        <v>1458.0542787062323</v>
      </c>
      <c r="AH116" s="23">
        <v>30901.713757435282</v>
      </c>
      <c r="AI116" s="23">
        <v>2684.6024281984905</v>
      </c>
      <c r="AJ116" s="23">
        <v>1073.7533422401918</v>
      </c>
      <c r="AK116" s="23">
        <v>404.14902730132246</v>
      </c>
      <c r="AL116" s="23">
        <v>1210.3399647808826</v>
      </c>
      <c r="AM116" s="23">
        <v>1030.669371757263</v>
      </c>
      <c r="AN116" s="23">
        <v>236.14079920239655</v>
      </c>
      <c r="AO116" s="23">
        <v>835.32301113483493</v>
      </c>
      <c r="AP116" s="23">
        <v>584.80494933814691</v>
      </c>
      <c r="AQ116" s="23">
        <v>-8216.9990052095964</v>
      </c>
      <c r="AR116" s="23">
        <v>248048.81057936951</v>
      </c>
      <c r="AS116" s="23">
        <v>-1472.4291204231938</v>
      </c>
      <c r="AT116" s="23">
        <v>259.30944149887881</v>
      </c>
      <c r="AU116" s="23">
        <v>7713.0322369811483</v>
      </c>
      <c r="AV116" s="23">
        <v>0</v>
      </c>
      <c r="AW116" s="23">
        <v>0</v>
      </c>
      <c r="AX116" s="23">
        <v>723.68130786095969</v>
      </c>
      <c r="AY116" s="23">
        <v>776.39456758734798</v>
      </c>
      <c r="AZ116" s="23">
        <v>61.486477012397422</v>
      </c>
      <c r="BA116" s="23">
        <v>305.17571216975159</v>
      </c>
      <c r="BB116" s="23">
        <v>495.03759124128118</v>
      </c>
      <c r="BC116" s="23">
        <v>246.09992171460061</v>
      </c>
      <c r="BD116" s="23">
        <v>649.05084192869185</v>
      </c>
      <c r="BE116" s="23">
        <v>155.95581693374416</v>
      </c>
      <c r="BF116" s="23">
        <v>436.76105126651964</v>
      </c>
      <c r="BG116" s="23">
        <v>489.62004141467742</v>
      </c>
      <c r="BH116" s="23">
        <v>5660.659367952976</v>
      </c>
      <c r="BI116" s="23">
        <v>60.941477891398712</v>
      </c>
      <c r="BJ116" s="23">
        <v>3833.6525086262782</v>
      </c>
      <c r="BK116" s="23">
        <v>101.18986049480074</v>
      </c>
      <c r="BL116" s="23">
        <v>2024.3804418914524</v>
      </c>
      <c r="BM116" s="23">
        <v>3990.2563234020686</v>
      </c>
      <c r="BN116" s="23">
        <v>609.70027153759111</v>
      </c>
      <c r="BO116" s="23">
        <v>273.12747873709077</v>
      </c>
      <c r="BP116" s="23">
        <v>1462.0472222957171</v>
      </c>
      <c r="BQ116" s="23">
        <v>78.852466339126195</v>
      </c>
      <c r="BR116" s="23">
        <v>144.33569040610371</v>
      </c>
      <c r="BS116" s="23">
        <v>0</v>
      </c>
      <c r="BT116" s="64">
        <v>338135.10511213751</v>
      </c>
      <c r="BU116" s="23">
        <v>506731.12557579787</v>
      </c>
      <c r="BV116" s="23">
        <v>0</v>
      </c>
      <c r="BW116" s="23">
        <v>11080.655801667388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855946.88648960274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787.8734026738864</v>
      </c>
      <c r="D117" s="23">
        <v>19.010718508834156</v>
      </c>
      <c r="E117" s="23">
        <v>141.85691645560249</v>
      </c>
      <c r="F117" s="23">
        <v>1038.3751305485055</v>
      </c>
      <c r="G117" s="23">
        <v>1753.4221454611179</v>
      </c>
      <c r="H117" s="23">
        <v>90.49350341706716</v>
      </c>
      <c r="I117" s="23">
        <v>96.077372109524219</v>
      </c>
      <c r="J117" s="23">
        <v>492.71330475502305</v>
      </c>
      <c r="K117" s="23">
        <v>1.2687058568312666</v>
      </c>
      <c r="L117" s="23">
        <v>19.125798452017833</v>
      </c>
      <c r="M117" s="23">
        <v>3020.4422165011074</v>
      </c>
      <c r="N117" s="23">
        <v>2082.1232967312671</v>
      </c>
      <c r="O117" s="23">
        <v>139.83573984771274</v>
      </c>
      <c r="P117" s="23">
        <v>143.89098865495026</v>
      </c>
      <c r="Q117" s="23">
        <v>15.467655089044458</v>
      </c>
      <c r="R117" s="23">
        <v>11.194273715074109</v>
      </c>
      <c r="S117" s="23">
        <v>165.95539190562911</v>
      </c>
      <c r="T117" s="23">
        <v>91.649909845568601</v>
      </c>
      <c r="U117" s="23">
        <v>722.66363472512603</v>
      </c>
      <c r="V117" s="23">
        <v>2.3092671104824785</v>
      </c>
      <c r="W117" s="23">
        <v>134.03773465191864</v>
      </c>
      <c r="X117" s="23">
        <v>302.65069062044046</v>
      </c>
      <c r="Y117" s="23">
        <v>45.742379552835608</v>
      </c>
      <c r="Z117" s="23">
        <v>409.36604562407069</v>
      </c>
      <c r="AA117" s="23">
        <v>67.004191827229519</v>
      </c>
      <c r="AB117" s="23">
        <v>194.97953745810074</v>
      </c>
      <c r="AC117" s="23">
        <v>382.46030613555365</v>
      </c>
      <c r="AD117" s="23">
        <v>258.68714345531902</v>
      </c>
      <c r="AE117" s="23">
        <v>1851.5114467844719</v>
      </c>
      <c r="AF117" s="23">
        <v>2008.6136434501252</v>
      </c>
      <c r="AG117" s="23">
        <v>396.69726298542304</v>
      </c>
      <c r="AH117" s="23">
        <v>84.408118954678429</v>
      </c>
      <c r="AI117" s="23">
        <v>5.1536403511367892</v>
      </c>
      <c r="AJ117" s="23">
        <v>332.48856676709073</v>
      </c>
      <c r="AK117" s="23">
        <v>537.47540991590438</v>
      </c>
      <c r="AL117" s="23">
        <v>0</v>
      </c>
      <c r="AM117" s="23">
        <v>5.0008895545002936</v>
      </c>
      <c r="AN117" s="23">
        <v>3603.4470522834054</v>
      </c>
      <c r="AO117" s="23">
        <v>1396.0664676718775</v>
      </c>
      <c r="AP117" s="23">
        <v>737.19491776708594</v>
      </c>
      <c r="AQ117" s="23">
        <v>613.30320979752707</v>
      </c>
      <c r="AR117" s="23">
        <v>27385.30402294586</v>
      </c>
      <c r="AS117" s="23">
        <v>16.536845339285982</v>
      </c>
      <c r="AT117" s="23">
        <v>0</v>
      </c>
      <c r="AU117" s="23">
        <v>0</v>
      </c>
      <c r="AV117" s="23">
        <v>3.2573625239787733</v>
      </c>
      <c r="AW117" s="23">
        <v>8.1879488385695289</v>
      </c>
      <c r="AX117" s="23">
        <v>1380.842216619561</v>
      </c>
      <c r="AY117" s="23">
        <v>1797.7025186143474</v>
      </c>
      <c r="AZ117" s="23">
        <v>193.15925431783572</v>
      </c>
      <c r="BA117" s="23">
        <v>31.392000308625221</v>
      </c>
      <c r="BB117" s="23">
        <v>27.529789165033723</v>
      </c>
      <c r="BC117" s="23">
        <v>922.66930008307975</v>
      </c>
      <c r="BD117" s="23">
        <v>24.968514429121903</v>
      </c>
      <c r="BE117" s="23">
        <v>293.28022753806579</v>
      </c>
      <c r="BF117" s="23">
        <v>11.773909009674359</v>
      </c>
      <c r="BG117" s="23">
        <v>1344.0029107112218</v>
      </c>
      <c r="BH117" s="23">
        <v>1509.0581224531688</v>
      </c>
      <c r="BI117" s="23">
        <v>90.54875879573521</v>
      </c>
      <c r="BJ117" s="23">
        <v>620.21015518821343</v>
      </c>
      <c r="BK117" s="23">
        <v>59.633271991551823</v>
      </c>
      <c r="BL117" s="23">
        <v>668.35804116393319</v>
      </c>
      <c r="BM117" s="23">
        <v>2377.4525395688938</v>
      </c>
      <c r="BN117" s="23">
        <v>2218.6709175800443</v>
      </c>
      <c r="BO117" s="23">
        <v>885.43434855010969</v>
      </c>
      <c r="BP117" s="23">
        <v>1218.8402254060397</v>
      </c>
      <c r="BQ117" s="23">
        <v>98.243594061109007</v>
      </c>
      <c r="BR117" s="23">
        <v>135.02770060656499</v>
      </c>
      <c r="BS117" s="23">
        <v>0</v>
      </c>
      <c r="BT117" s="64">
        <v>67524.122523782673</v>
      </c>
      <c r="BU117" s="23">
        <v>8016.3517312627828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75540.474255045454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11073.467256166607</v>
      </c>
      <c r="D122" s="23">
        <v>5242.1499207387287</v>
      </c>
      <c r="E122" s="23">
        <v>3132.268612908947</v>
      </c>
      <c r="F122" s="23">
        <v>2986.7728077880724</v>
      </c>
      <c r="G122" s="23">
        <v>31484.248773304058</v>
      </c>
      <c r="H122" s="23">
        <v>4198.9787982490325</v>
      </c>
      <c r="I122" s="23">
        <v>1197.9953048705072</v>
      </c>
      <c r="J122" s="23">
        <v>2561.0693233635729</v>
      </c>
      <c r="K122" s="23">
        <v>3229.492792448335</v>
      </c>
      <c r="L122" s="23">
        <v>2710.705468529115</v>
      </c>
      <c r="M122" s="23">
        <v>17580.178221205777</v>
      </c>
      <c r="N122" s="23">
        <v>16837.754716320178</v>
      </c>
      <c r="O122" s="23">
        <v>3457.6762729145357</v>
      </c>
      <c r="P122" s="23">
        <v>6115.5507342929432</v>
      </c>
      <c r="Q122" s="23">
        <v>1891.3284533533279</v>
      </c>
      <c r="R122" s="23">
        <v>6057.3987643503297</v>
      </c>
      <c r="S122" s="23">
        <v>6511.629886693152</v>
      </c>
      <c r="T122" s="23">
        <v>3834.3624297091806</v>
      </c>
      <c r="U122" s="23">
        <v>15309.397749022733</v>
      </c>
      <c r="V122" s="23">
        <v>1255.2870835914027</v>
      </c>
      <c r="W122" s="23">
        <v>3494.1758660997016</v>
      </c>
      <c r="X122" s="23">
        <v>7384.839093175171</v>
      </c>
      <c r="Y122" s="23">
        <v>1793.5989161657128</v>
      </c>
      <c r="Z122" s="23">
        <v>1617.9832944079769</v>
      </c>
      <c r="AA122" s="23">
        <v>3016.3165326875742</v>
      </c>
      <c r="AB122" s="23">
        <v>5733.2883764363496</v>
      </c>
      <c r="AC122" s="23">
        <v>68631.51259976982</v>
      </c>
      <c r="AD122" s="23">
        <v>18971.940764980718</v>
      </c>
      <c r="AE122" s="23">
        <v>135545.53686399394</v>
      </c>
      <c r="AF122" s="23">
        <v>48260.000230654376</v>
      </c>
      <c r="AG122" s="23">
        <v>18024.92334103975</v>
      </c>
      <c r="AH122" s="23">
        <v>4640.369857119661</v>
      </c>
      <c r="AI122" s="23">
        <v>9235.8178468479618</v>
      </c>
      <c r="AJ122" s="23">
        <v>33003.230016076232</v>
      </c>
      <c r="AK122" s="23">
        <v>2362.7375406301285</v>
      </c>
      <c r="AL122" s="23">
        <v>6960.3362171222561</v>
      </c>
      <c r="AM122" s="23">
        <v>6709.5308352361335</v>
      </c>
      <c r="AN122" s="23">
        <v>15165.146865001263</v>
      </c>
      <c r="AO122" s="23">
        <v>13496.124233137201</v>
      </c>
      <c r="AP122" s="23">
        <v>19312.331078382729</v>
      </c>
      <c r="AQ122" s="23">
        <v>41105.11181862231</v>
      </c>
      <c r="AR122" s="23">
        <v>19081.434598082102</v>
      </c>
      <c r="AS122" s="23">
        <v>15440.000780170154</v>
      </c>
      <c r="AT122" s="23">
        <v>9302.4019967531622</v>
      </c>
      <c r="AU122" s="23">
        <v>28899.426529320168</v>
      </c>
      <c r="AV122" s="23">
        <v>19182.417556882152</v>
      </c>
      <c r="AW122" s="23">
        <v>1990.9086669193348</v>
      </c>
      <c r="AX122" s="23">
        <v>27767.560794953664</v>
      </c>
      <c r="AY122" s="23">
        <v>43159.966441224125</v>
      </c>
      <c r="AZ122" s="23">
        <v>3044.7359685655283</v>
      </c>
      <c r="BA122" s="23">
        <v>612.29020371016327</v>
      </c>
      <c r="BB122" s="23">
        <v>13521.72871603499</v>
      </c>
      <c r="BC122" s="23">
        <v>14202.6372051827</v>
      </c>
      <c r="BD122" s="23">
        <v>41376.140750062237</v>
      </c>
      <c r="BE122" s="23">
        <v>3473.0007640842396</v>
      </c>
      <c r="BF122" s="23">
        <v>4534.2587402386871</v>
      </c>
      <c r="BG122" s="23">
        <v>24142.394563969705</v>
      </c>
      <c r="BH122" s="23">
        <v>41425.832820809184</v>
      </c>
      <c r="BI122" s="23">
        <v>2670.8309977037188</v>
      </c>
      <c r="BJ122" s="23">
        <v>18637.981807963341</v>
      </c>
      <c r="BK122" s="23">
        <v>2032.0354128899003</v>
      </c>
      <c r="BL122" s="23">
        <v>6123.1734930339953</v>
      </c>
      <c r="BM122" s="23">
        <v>8223.9986921840427</v>
      </c>
      <c r="BN122" s="23">
        <v>12505.419436161565</v>
      </c>
      <c r="BO122" s="23">
        <v>8877.5926210914549</v>
      </c>
      <c r="BP122" s="23">
        <v>15225.684915744927</v>
      </c>
      <c r="BQ122" s="23">
        <v>3547.3742921584499</v>
      </c>
      <c r="BR122" s="23">
        <v>5782.2951967610243</v>
      </c>
      <c r="BS122" s="23">
        <v>0</v>
      </c>
      <c r="BT122" s="64">
        <v>1005916.0895200623</v>
      </c>
      <c r="BU122" s="23">
        <v>115723.43463696331</v>
      </c>
      <c r="BV122" s="23">
        <v>0</v>
      </c>
      <c r="BW122" s="23">
        <v>0</v>
      </c>
      <c r="BX122" s="23">
        <v>0</v>
      </c>
      <c r="BY122" s="23">
        <v>0</v>
      </c>
      <c r="BZ122" s="23">
        <v>106861.86902214751</v>
      </c>
      <c r="CA122" s="23">
        <v>72872.619156747984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1301374.0123359212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7973.9428945847103</v>
      </c>
      <c r="D123" s="23">
        <v>429.9650850407175</v>
      </c>
      <c r="E123" s="23">
        <v>2995.4301448105844</v>
      </c>
      <c r="F123" s="23">
        <v>45276.295423397503</v>
      </c>
      <c r="G123" s="23">
        <v>29655.140594289398</v>
      </c>
      <c r="H123" s="23">
        <v>2325.1438431382721</v>
      </c>
      <c r="I123" s="23">
        <v>2966.6894234265769</v>
      </c>
      <c r="J123" s="23">
        <v>8731.8675166247085</v>
      </c>
      <c r="K123" s="23">
        <v>3238.5242663366935</v>
      </c>
      <c r="L123" s="23">
        <v>3334.7303609229357</v>
      </c>
      <c r="M123" s="23">
        <v>43741.033037423091</v>
      </c>
      <c r="N123" s="23">
        <v>43755.150332289792</v>
      </c>
      <c r="O123" s="23">
        <v>3197.1407680479456</v>
      </c>
      <c r="P123" s="23">
        <v>6509.6753750079979</v>
      </c>
      <c r="Q123" s="23">
        <v>3608.9695243937463</v>
      </c>
      <c r="R123" s="23">
        <v>8721.8671505552848</v>
      </c>
      <c r="S123" s="23">
        <v>6134.0481332695454</v>
      </c>
      <c r="T123" s="23">
        <v>4545.2733698641123</v>
      </c>
      <c r="U123" s="23">
        <v>22820.094656159956</v>
      </c>
      <c r="V123" s="23">
        <v>1217.9691991938587</v>
      </c>
      <c r="W123" s="23">
        <v>2432.1987221134764</v>
      </c>
      <c r="X123" s="23">
        <v>7690.9247329191003</v>
      </c>
      <c r="Y123" s="23">
        <v>2144.7674056913411</v>
      </c>
      <c r="Z123" s="23">
        <v>1024.7641299249926</v>
      </c>
      <c r="AA123" s="23">
        <v>375.45845488021314</v>
      </c>
      <c r="AB123" s="23">
        <v>927.88568971925815</v>
      </c>
      <c r="AC123" s="23">
        <v>155537.02208836799</v>
      </c>
      <c r="AD123" s="23">
        <v>559.98098951666179</v>
      </c>
      <c r="AE123" s="23">
        <v>7508.1907947208865</v>
      </c>
      <c r="AF123" s="23">
        <v>22234.469768465853</v>
      </c>
      <c r="AG123" s="23">
        <v>1214.0357567914359</v>
      </c>
      <c r="AH123" s="23">
        <v>285.46868603145413</v>
      </c>
      <c r="AI123" s="23">
        <v>929.12813451537829</v>
      </c>
      <c r="AJ123" s="23">
        <v>2721.071940349299</v>
      </c>
      <c r="AK123" s="23">
        <v>4759.2763292099744</v>
      </c>
      <c r="AL123" s="23">
        <v>394.69280714902175</v>
      </c>
      <c r="AM123" s="23">
        <v>4320.5310300649016</v>
      </c>
      <c r="AN123" s="23">
        <v>77036.03401684422</v>
      </c>
      <c r="AO123" s="23">
        <v>28586.740002205075</v>
      </c>
      <c r="AP123" s="23">
        <v>15144.298393633728</v>
      </c>
      <c r="AQ123" s="23">
        <v>26366.653653922058</v>
      </c>
      <c r="AR123" s="23">
        <v>1013.4924007126735</v>
      </c>
      <c r="AS123" s="23">
        <v>1552.1536673571914</v>
      </c>
      <c r="AT123" s="23">
        <v>400.14105524694367</v>
      </c>
      <c r="AU123" s="23">
        <v>187.07697443905519</v>
      </c>
      <c r="AV123" s="23">
        <v>41.954018512844257</v>
      </c>
      <c r="AW123" s="23">
        <v>46.729984540946759</v>
      </c>
      <c r="AX123" s="23">
        <v>15307.846787635171</v>
      </c>
      <c r="AY123" s="23">
        <v>3073.9717601581374</v>
      </c>
      <c r="AZ123" s="23">
        <v>2633.5852176106009</v>
      </c>
      <c r="BA123" s="23">
        <v>951.06101125220994</v>
      </c>
      <c r="BB123" s="23">
        <v>880.0105994865977</v>
      </c>
      <c r="BC123" s="23">
        <v>17684.287557166761</v>
      </c>
      <c r="BD123" s="23">
        <v>2724.4718061645635</v>
      </c>
      <c r="BE123" s="23">
        <v>2790.4700877938371</v>
      </c>
      <c r="BF123" s="23">
        <v>94.980169718963339</v>
      </c>
      <c r="BG123" s="23">
        <v>21014.024448056804</v>
      </c>
      <c r="BH123" s="23">
        <v>28003.48028745137</v>
      </c>
      <c r="BI123" s="23">
        <v>436.87078948128357</v>
      </c>
      <c r="BJ123" s="23">
        <v>12719.893181489333</v>
      </c>
      <c r="BK123" s="23">
        <v>269.80482235934403</v>
      </c>
      <c r="BL123" s="23">
        <v>6421.3113301711874</v>
      </c>
      <c r="BM123" s="23">
        <v>25536.574092435807</v>
      </c>
      <c r="BN123" s="23">
        <v>38184.126964769508</v>
      </c>
      <c r="BO123" s="23">
        <v>35873.290981483369</v>
      </c>
      <c r="BP123" s="23">
        <v>2719.9196276874441</v>
      </c>
      <c r="BQ123" s="23">
        <v>2257.3629942027883</v>
      </c>
      <c r="BR123" s="23">
        <v>243.66569967013999</v>
      </c>
      <c r="BS123" s="23">
        <v>0</v>
      </c>
      <c r="BT123" s="64">
        <v>836435.10294286883</v>
      </c>
      <c r="BU123" s="23">
        <v>9233.4710792845744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48285.209652594596</v>
      </c>
      <c r="CE123" s="23">
        <v>0</v>
      </c>
      <c r="CF123" s="23">
        <v>51128.270842431833</v>
      </c>
      <c r="CG123" s="23">
        <v>0</v>
      </c>
      <c r="CH123" s="23">
        <v>1502.8605103418233</v>
      </c>
      <c r="CI123" s="23">
        <v>23867.596321790748</v>
      </c>
      <c r="CJ123" s="34">
        <f t="shared" si="4"/>
        <v>970452.51134931238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1.0694443212246911E-2</v>
      </c>
      <c r="D124" s="23">
        <v>2.7996025998712148E-2</v>
      </c>
      <c r="E124" s="23">
        <v>0.18330979343187748</v>
      </c>
      <c r="F124" s="23">
        <v>1.2611789930717479</v>
      </c>
      <c r="G124" s="23">
        <v>5.0230811444366898E-2</v>
      </c>
      <c r="H124" s="23">
        <v>2.6297660189290612E-4</v>
      </c>
      <c r="I124" s="23">
        <v>1.3015435358953249E-5</v>
      </c>
      <c r="J124" s="23">
        <v>4.1652679510004689E-2</v>
      </c>
      <c r="K124" s="23">
        <v>1.4456162997115741E-2</v>
      </c>
      <c r="L124" s="23">
        <v>1.380364429412145E-3</v>
      </c>
      <c r="M124" s="23">
        <v>0.37079929161285941</v>
      </c>
      <c r="N124" s="23">
        <v>8.8387005068585947E-3</v>
      </c>
      <c r="O124" s="23">
        <v>8.858957568440083E-4</v>
      </c>
      <c r="P124" s="23">
        <v>6.1958526145367765E-3</v>
      </c>
      <c r="Q124" s="23">
        <v>1.1179665596579458E-3</v>
      </c>
      <c r="R124" s="23">
        <v>7.846297901094501E-4</v>
      </c>
      <c r="S124" s="23">
        <v>4.3578338350018413E-3</v>
      </c>
      <c r="T124" s="23">
        <v>1.7407341186690883E-3</v>
      </c>
      <c r="U124" s="23">
        <v>3.4982885704634092E-2</v>
      </c>
      <c r="V124" s="23">
        <v>1.4037101356050827E-2</v>
      </c>
      <c r="W124" s="23">
        <v>1.6693759376197549E-3</v>
      </c>
      <c r="X124" s="23">
        <v>2.3090780503844076E-2</v>
      </c>
      <c r="Y124" s="23">
        <v>1.1986617621608014E-3</v>
      </c>
      <c r="Z124" s="23">
        <v>2.1483724506962635E-4</v>
      </c>
      <c r="AA124" s="23">
        <v>1.0512528767526643E-5</v>
      </c>
      <c r="AB124" s="23">
        <v>2.4196172580943871E-2</v>
      </c>
      <c r="AC124" s="23">
        <v>9.2817989150932971E-3</v>
      </c>
      <c r="AD124" s="23">
        <v>5.2052141719410402E-2</v>
      </c>
      <c r="AE124" s="23">
        <v>2.7431191592491984</v>
      </c>
      <c r="AF124" s="23">
        <v>0.24200956866861736</v>
      </c>
      <c r="AG124" s="23">
        <v>0.11543944803525755</v>
      </c>
      <c r="AH124" s="23">
        <v>2.1342486218814841E-5</v>
      </c>
      <c r="AI124" s="23">
        <v>2.5390573580646794E-2</v>
      </c>
      <c r="AJ124" s="23">
        <v>0.51643201210310363</v>
      </c>
      <c r="AK124" s="23">
        <v>4.3792402457826018E-4</v>
      </c>
      <c r="AL124" s="23">
        <v>5.4231241889697718E-2</v>
      </c>
      <c r="AM124" s="23">
        <v>1.9939384991767101E-4</v>
      </c>
      <c r="AN124" s="23">
        <v>11.458773843595807</v>
      </c>
      <c r="AO124" s="23">
        <v>7.9178251197314573E-4</v>
      </c>
      <c r="AP124" s="23">
        <v>5.1943531185938583E-3</v>
      </c>
      <c r="AQ124" s="23">
        <v>2.3793805891225306</v>
      </c>
      <c r="AR124" s="23">
        <v>1.756826360539445E-2</v>
      </c>
      <c r="AS124" s="23">
        <v>8.5965332384372456E-2</v>
      </c>
      <c r="AT124" s="23">
        <v>1.6734035484446502E-2</v>
      </c>
      <c r="AU124" s="23">
        <v>1.138928154844048E-2</v>
      </c>
      <c r="AV124" s="23">
        <v>0</v>
      </c>
      <c r="AW124" s="23">
        <v>1.4489812269343844E-2</v>
      </c>
      <c r="AX124" s="23">
        <v>4.9627082223314904E-2</v>
      </c>
      <c r="AY124" s="23">
        <v>1.5670118265593202E-4</v>
      </c>
      <c r="AZ124" s="23">
        <v>153.68399266944201</v>
      </c>
      <c r="BA124" s="23">
        <v>3.5783940245130264E-2</v>
      </c>
      <c r="BB124" s="23">
        <v>6.9300404251622108E-2</v>
      </c>
      <c r="BC124" s="23">
        <v>2.0768559458815478E-2</v>
      </c>
      <c r="BD124" s="23">
        <v>4.9526034732935934E-3</v>
      </c>
      <c r="BE124" s="23">
        <v>8.8484716881130077E-2</v>
      </c>
      <c r="BF124" s="23">
        <v>4.8425686972115491E-3</v>
      </c>
      <c r="BG124" s="23">
        <v>2.9156559170206698E-2</v>
      </c>
      <c r="BH124" s="23">
        <v>0.23448102625122524</v>
      </c>
      <c r="BI124" s="23">
        <v>8.7514017287991554E-3</v>
      </c>
      <c r="BJ124" s="23">
        <v>0.12972492139004627</v>
      </c>
      <c r="BK124" s="23">
        <v>5.6625014255839894E-3</v>
      </c>
      <c r="BL124" s="23">
        <v>2.3933037057403704E-2</v>
      </c>
      <c r="BM124" s="23">
        <v>77.843291331969382</v>
      </c>
      <c r="BN124" s="23">
        <v>5.6663209898867137</v>
      </c>
      <c r="BO124" s="23">
        <v>4.6799510740574366</v>
      </c>
      <c r="BP124" s="23">
        <v>7.7291470794757108E-2</v>
      </c>
      <c r="BQ124" s="23">
        <v>2.1704786080453786E-5</v>
      </c>
      <c r="BR124" s="23">
        <v>1.4962404686847498E-2</v>
      </c>
      <c r="BS124" s="23">
        <v>0</v>
      </c>
      <c r="BT124" s="64">
        <v>262.50565606576873</v>
      </c>
      <c r="BU124" s="23">
        <v>0.29985055456889315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6226.4915708551962</v>
      </c>
      <c r="CG124" s="23">
        <v>0</v>
      </c>
      <c r="CH124" s="23">
        <v>5.3286578273681418</v>
      </c>
      <c r="CI124" s="23">
        <v>0.86069841271260106</v>
      </c>
      <c r="CJ124" s="34">
        <f t="shared" si="4"/>
        <v>6495.486433715615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3427.7968542039193</v>
      </c>
      <c r="D126" s="23">
        <v>462.98783387016954</v>
      </c>
      <c r="E126" s="23">
        <v>98.034118535719728</v>
      </c>
      <c r="F126" s="23">
        <v>422.10985778582511</v>
      </c>
      <c r="G126" s="23">
        <v>96423.728006339545</v>
      </c>
      <c r="H126" s="23">
        <v>6362.4729320343195</v>
      </c>
      <c r="I126" s="23">
        <v>1409.3472918274931</v>
      </c>
      <c r="J126" s="23">
        <v>3751.8222124780427</v>
      </c>
      <c r="K126" s="23">
        <v>13644.287895305506</v>
      </c>
      <c r="L126" s="23">
        <v>3291.266184072761</v>
      </c>
      <c r="M126" s="23">
        <v>28077.644448094725</v>
      </c>
      <c r="N126" s="23">
        <v>7501.8021257567561</v>
      </c>
      <c r="O126" s="23">
        <v>5116.3365923595093</v>
      </c>
      <c r="P126" s="23">
        <v>5799.7610859203032</v>
      </c>
      <c r="Q126" s="23">
        <v>2055.0867168824329</v>
      </c>
      <c r="R126" s="23">
        <v>8646.9387305085056</v>
      </c>
      <c r="S126" s="23">
        <v>5174.2688597536189</v>
      </c>
      <c r="T126" s="23">
        <v>4386.3664939101091</v>
      </c>
      <c r="U126" s="23">
        <v>20856.801289782255</v>
      </c>
      <c r="V126" s="23">
        <v>1675.3509241559943</v>
      </c>
      <c r="W126" s="23">
        <v>1190.8749207087269</v>
      </c>
      <c r="X126" s="23">
        <v>22204.48143470248</v>
      </c>
      <c r="Y126" s="23">
        <v>1912.6346077266742</v>
      </c>
      <c r="Z126" s="23">
        <v>1452.7758997940271</v>
      </c>
      <c r="AA126" s="23">
        <v>1290.2721681130527</v>
      </c>
      <c r="AB126" s="23">
        <v>4446.3554777839208</v>
      </c>
      <c r="AC126" s="23">
        <v>7619.8977300260458</v>
      </c>
      <c r="AD126" s="23">
        <v>18579.452919264455</v>
      </c>
      <c r="AE126" s="23">
        <v>172016.63941880115</v>
      </c>
      <c r="AF126" s="23">
        <v>44676.322636501522</v>
      </c>
      <c r="AG126" s="23">
        <v>6196.6788200489009</v>
      </c>
      <c r="AH126" s="23">
        <v>2518.7324890951463</v>
      </c>
      <c r="AI126" s="23">
        <v>6576.3068028050393</v>
      </c>
      <c r="AJ126" s="23">
        <v>10985.423544645349</v>
      </c>
      <c r="AK126" s="23">
        <v>1921.4954784797244</v>
      </c>
      <c r="AL126" s="23">
        <v>6286.274489474712</v>
      </c>
      <c r="AM126" s="23">
        <v>19644.077913381876</v>
      </c>
      <c r="AN126" s="23">
        <v>9916.7959160058381</v>
      </c>
      <c r="AO126" s="23">
        <v>11976.144840811026</v>
      </c>
      <c r="AP126" s="23">
        <v>3792.7993464925344</v>
      </c>
      <c r="AQ126" s="23">
        <v>15571.273608247746</v>
      </c>
      <c r="AR126" s="23">
        <v>2930.2557690216117</v>
      </c>
      <c r="AS126" s="23">
        <v>4357.2844430901596</v>
      </c>
      <c r="AT126" s="23">
        <v>1566.7472443853051</v>
      </c>
      <c r="AU126" s="23">
        <v>1050.5311704676981</v>
      </c>
      <c r="AV126" s="23">
        <v>265.84674501716199</v>
      </c>
      <c r="AW126" s="23">
        <v>520.89376744299602</v>
      </c>
      <c r="AX126" s="23">
        <v>5552.9350604161118</v>
      </c>
      <c r="AY126" s="23">
        <v>7986.2923557809081</v>
      </c>
      <c r="AZ126" s="23">
        <v>381.84670637558821</v>
      </c>
      <c r="BA126" s="23">
        <v>926.46934863564388</v>
      </c>
      <c r="BB126" s="23">
        <v>6185.2027817296521</v>
      </c>
      <c r="BC126" s="23">
        <v>2603.8717810949643</v>
      </c>
      <c r="BD126" s="23">
        <v>8971.0893752514094</v>
      </c>
      <c r="BE126" s="23">
        <v>766.96983658255965</v>
      </c>
      <c r="BF126" s="23">
        <v>6204.8440602073624</v>
      </c>
      <c r="BG126" s="23">
        <v>6575.3850969541227</v>
      </c>
      <c r="BH126" s="23">
        <v>2911.8966389351822</v>
      </c>
      <c r="BI126" s="23">
        <v>3365.9087910183403</v>
      </c>
      <c r="BJ126" s="23">
        <v>1474.5690402848702</v>
      </c>
      <c r="BK126" s="23">
        <v>1629.1323517169237</v>
      </c>
      <c r="BL126" s="23">
        <v>755.68824061220619</v>
      </c>
      <c r="BM126" s="23">
        <v>1080.5928784846601</v>
      </c>
      <c r="BN126" s="23">
        <v>7925.3138640968564</v>
      </c>
      <c r="BO126" s="23">
        <v>4966.820987944805</v>
      </c>
      <c r="BP126" s="23">
        <v>3507.7694793922678</v>
      </c>
      <c r="BQ126" s="23">
        <v>2682.7836969543869</v>
      </c>
      <c r="BR126" s="23">
        <v>4881.5170045600407</v>
      </c>
      <c r="BS126" s="23">
        <v>0</v>
      </c>
      <c r="BT126" s="64">
        <v>681388.3794329412</v>
      </c>
      <c r="BU126" s="23">
        <v>4021.3040151474593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927.32932286569269</v>
      </c>
      <c r="CI126" s="23">
        <v>10835.624471391455</v>
      </c>
      <c r="CJ126" s="34">
        <f t="shared" si="4"/>
        <v>697172.63724234584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13.021561279206672</v>
      </c>
      <c r="D127" s="23">
        <v>0.33975985167733419</v>
      </c>
      <c r="E127" s="23">
        <v>36.515499267411357</v>
      </c>
      <c r="F127" s="23">
        <v>82.434757991957341</v>
      </c>
      <c r="G127" s="23">
        <v>682.33180305206736</v>
      </c>
      <c r="H127" s="23">
        <v>33.264494846673401</v>
      </c>
      <c r="I127" s="23">
        <v>46.752763483153423</v>
      </c>
      <c r="J127" s="23">
        <v>284.29524095586402</v>
      </c>
      <c r="K127" s="23">
        <v>8.6963631899838347</v>
      </c>
      <c r="L127" s="23">
        <v>4.4759530194835442</v>
      </c>
      <c r="M127" s="23">
        <v>1060.9884344863331</v>
      </c>
      <c r="N127" s="23">
        <v>817.02697329904186</v>
      </c>
      <c r="O127" s="23">
        <v>413.99583076148616</v>
      </c>
      <c r="P127" s="23">
        <v>370.48002336299459</v>
      </c>
      <c r="Q127" s="23">
        <v>30.617357641525714</v>
      </c>
      <c r="R127" s="23">
        <v>548.62758916533119</v>
      </c>
      <c r="S127" s="23">
        <v>234.03653905752202</v>
      </c>
      <c r="T127" s="23">
        <v>146.83908287238447</v>
      </c>
      <c r="U127" s="23">
        <v>985.86172394211269</v>
      </c>
      <c r="V127" s="23">
        <v>42.317460038836607</v>
      </c>
      <c r="W127" s="23">
        <v>45.021999399025042</v>
      </c>
      <c r="X127" s="23">
        <v>1165.1847499417124</v>
      </c>
      <c r="Y127" s="23">
        <v>78.277548364223378</v>
      </c>
      <c r="Z127" s="23">
        <v>234.12494149221928</v>
      </c>
      <c r="AA127" s="23">
        <v>2.4865120893802061E-2</v>
      </c>
      <c r="AB127" s="23">
        <v>0.14545898778440064</v>
      </c>
      <c r="AC127" s="23">
        <v>7.7284962473328003</v>
      </c>
      <c r="AD127" s="23">
        <v>0.42810565705915954</v>
      </c>
      <c r="AE127" s="23">
        <v>3.0020661474353587</v>
      </c>
      <c r="AF127" s="23">
        <v>47.802699831266558</v>
      </c>
      <c r="AG127" s="23">
        <v>1.141977357265278</v>
      </c>
      <c r="AH127" s="23">
        <v>5.5041334779259099E-2</v>
      </c>
      <c r="AI127" s="23">
        <v>4.6389894643958218</v>
      </c>
      <c r="AJ127" s="23">
        <v>0.31330936683113492</v>
      </c>
      <c r="AK127" s="23">
        <v>17.860054047949827</v>
      </c>
      <c r="AL127" s="23">
        <v>37.411152813875979</v>
      </c>
      <c r="AM127" s="23">
        <v>6293.3412361189557</v>
      </c>
      <c r="AN127" s="23">
        <v>5486.8175200248934</v>
      </c>
      <c r="AO127" s="23">
        <v>63.070457074336048</v>
      </c>
      <c r="AP127" s="23">
        <v>591.45635321938687</v>
      </c>
      <c r="AQ127" s="23">
        <v>112.05337194061191</v>
      </c>
      <c r="AR127" s="23">
        <v>2.4602703051322385</v>
      </c>
      <c r="AS127" s="23">
        <v>5.5073016429471942</v>
      </c>
      <c r="AT127" s="23">
        <v>5.0986487131663837E-2</v>
      </c>
      <c r="AU127" s="23">
        <v>1.5242082106859185</v>
      </c>
      <c r="AV127" s="23">
        <v>1.6090693811108177E-3</v>
      </c>
      <c r="AW127" s="23">
        <v>3.0390788810592327E-3</v>
      </c>
      <c r="AX127" s="23">
        <v>168.82481947426979</v>
      </c>
      <c r="AY127" s="23">
        <v>2.8491838161460965</v>
      </c>
      <c r="AZ127" s="23">
        <v>23.386550062485249</v>
      </c>
      <c r="BA127" s="23">
        <v>33.365754856550801</v>
      </c>
      <c r="BB127" s="23">
        <v>6.9828063681300474</v>
      </c>
      <c r="BC127" s="23">
        <v>164.26005133145918</v>
      </c>
      <c r="BD127" s="23">
        <v>7.6445035930724785</v>
      </c>
      <c r="BE127" s="23">
        <v>57.10952363359447</v>
      </c>
      <c r="BF127" s="23">
        <v>0.24203084431763378</v>
      </c>
      <c r="BG127" s="23">
        <v>244.83136404721972</v>
      </c>
      <c r="BH127" s="23">
        <v>14.106624639745803</v>
      </c>
      <c r="BI127" s="23">
        <v>0.52637584124961734</v>
      </c>
      <c r="BJ127" s="23">
        <v>28.164876958863069</v>
      </c>
      <c r="BK127" s="23">
        <v>0.76202049393096649</v>
      </c>
      <c r="BL127" s="23">
        <v>13.121313896989131</v>
      </c>
      <c r="BM127" s="23">
        <v>21.365257565423462</v>
      </c>
      <c r="BN127" s="23">
        <v>626.81705649841592</v>
      </c>
      <c r="BO127" s="23">
        <v>337.39566511028778</v>
      </c>
      <c r="BP127" s="23">
        <v>0.21143242574157478</v>
      </c>
      <c r="BQ127" s="23">
        <v>0.4525463101631379</v>
      </c>
      <c r="BR127" s="23">
        <v>0.19969183055797107</v>
      </c>
      <c r="BS127" s="23">
        <v>0</v>
      </c>
      <c r="BT127" s="64">
        <v>21794.986469910062</v>
      </c>
      <c r="BU127" s="23">
        <v>4795.7231061755738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5.0308453082546878</v>
      </c>
      <c r="CE127" s="23">
        <v>0</v>
      </c>
      <c r="CF127" s="23">
        <v>4.0317533335740618</v>
      </c>
      <c r="CG127" s="23">
        <v>0</v>
      </c>
      <c r="CH127" s="23">
        <v>1179.6123176641584</v>
      </c>
      <c r="CI127" s="23">
        <v>13765.76858118762</v>
      </c>
      <c r="CJ127" s="34">
        <f t="shared" si="4"/>
        <v>41545.15307357924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16617.410806408989</v>
      </c>
      <c r="D128" s="23">
        <v>8815.4788176569673</v>
      </c>
      <c r="E128" s="23">
        <v>632.05531680367983</v>
      </c>
      <c r="F128" s="23">
        <v>8618.0627808168356</v>
      </c>
      <c r="G128" s="23">
        <v>18219.68244586503</v>
      </c>
      <c r="H128" s="23">
        <v>4622.8023327625597</v>
      </c>
      <c r="I128" s="23">
        <v>888.92522546408179</v>
      </c>
      <c r="J128" s="23">
        <v>2225.8763310330928</v>
      </c>
      <c r="K128" s="23">
        <v>2198.5092425312432</v>
      </c>
      <c r="L128" s="23">
        <v>624.58694157213063</v>
      </c>
      <c r="M128" s="23">
        <v>10636.98907964184</v>
      </c>
      <c r="N128" s="23">
        <v>4287.8264556953518</v>
      </c>
      <c r="O128" s="23">
        <v>4842.4150429739611</v>
      </c>
      <c r="P128" s="23">
        <v>2597.5231918373247</v>
      </c>
      <c r="Q128" s="23">
        <v>2477.2820844941866</v>
      </c>
      <c r="R128" s="23">
        <v>5231.9544450365684</v>
      </c>
      <c r="S128" s="23">
        <v>3438.6380784531102</v>
      </c>
      <c r="T128" s="23">
        <v>2285.4113994953846</v>
      </c>
      <c r="U128" s="23">
        <v>13817.025861856111</v>
      </c>
      <c r="V128" s="23">
        <v>1428.3596986844364</v>
      </c>
      <c r="W128" s="23">
        <v>1294.4564386999539</v>
      </c>
      <c r="X128" s="23">
        <v>11672.077789678675</v>
      </c>
      <c r="Y128" s="23">
        <v>1185.0279726824297</v>
      </c>
      <c r="Z128" s="23">
        <v>1301.0317825537377</v>
      </c>
      <c r="AA128" s="23">
        <v>1354.2407520631962</v>
      </c>
      <c r="AB128" s="23">
        <v>3221.8659193279632</v>
      </c>
      <c r="AC128" s="23">
        <v>64132.101335614934</v>
      </c>
      <c r="AD128" s="23">
        <v>3009.0910673040407</v>
      </c>
      <c r="AE128" s="23">
        <v>56563.616586731281</v>
      </c>
      <c r="AF128" s="23">
        <v>14344.444730689589</v>
      </c>
      <c r="AG128" s="23">
        <v>3937.6932909789357</v>
      </c>
      <c r="AH128" s="23">
        <v>1045.4216387185543</v>
      </c>
      <c r="AI128" s="23">
        <v>5794.0681643458311</v>
      </c>
      <c r="AJ128" s="23">
        <v>17155.586017837817</v>
      </c>
      <c r="AK128" s="23">
        <v>734.16587546925109</v>
      </c>
      <c r="AL128" s="23">
        <v>7661.9375565727041</v>
      </c>
      <c r="AM128" s="23">
        <v>3823.6749879975969</v>
      </c>
      <c r="AN128" s="23">
        <v>16415.977971019594</v>
      </c>
      <c r="AO128" s="23">
        <v>4337.0103365630985</v>
      </c>
      <c r="AP128" s="23">
        <v>5512.3664786167901</v>
      </c>
      <c r="AQ128" s="23">
        <v>14545.553730458734</v>
      </c>
      <c r="AR128" s="23">
        <v>2757.6589620683662</v>
      </c>
      <c r="AS128" s="23">
        <v>5439.661117932983</v>
      </c>
      <c r="AT128" s="23">
        <v>1116.8468975769472</v>
      </c>
      <c r="AU128" s="23">
        <v>932.01050267238429</v>
      </c>
      <c r="AV128" s="23">
        <v>49.247055938984843</v>
      </c>
      <c r="AW128" s="23">
        <v>69.72755785327837</v>
      </c>
      <c r="AX128" s="23">
        <v>9473.7489343279085</v>
      </c>
      <c r="AY128" s="23">
        <v>14875.194535980856</v>
      </c>
      <c r="AZ128" s="23">
        <v>166.38378708142665</v>
      </c>
      <c r="BA128" s="23">
        <v>101.14460020558316</v>
      </c>
      <c r="BB128" s="23">
        <v>10058.075982956878</v>
      </c>
      <c r="BC128" s="23">
        <v>6776.8089625178309</v>
      </c>
      <c r="BD128" s="23">
        <v>3829.9398210604045</v>
      </c>
      <c r="BE128" s="23">
        <v>1825.2155346706193</v>
      </c>
      <c r="BF128" s="23">
        <v>775.30694129933465</v>
      </c>
      <c r="BG128" s="23">
        <v>10103.546455540258</v>
      </c>
      <c r="BH128" s="23">
        <v>22112.75383736394</v>
      </c>
      <c r="BI128" s="23">
        <v>3194.8575567334947</v>
      </c>
      <c r="BJ128" s="23">
        <v>6353.2902204835646</v>
      </c>
      <c r="BK128" s="23">
        <v>207.34979679261534</v>
      </c>
      <c r="BL128" s="23">
        <v>11993.741833120594</v>
      </c>
      <c r="BM128" s="23">
        <v>4116.1341935280398</v>
      </c>
      <c r="BN128" s="23">
        <v>6316.8535295026049</v>
      </c>
      <c r="BO128" s="23">
        <v>7352.4423666056682</v>
      </c>
      <c r="BP128" s="23">
        <v>2311.9322186567247</v>
      </c>
      <c r="BQ128" s="23">
        <v>905.39052042626781</v>
      </c>
      <c r="BR128" s="23">
        <v>2636.3987308801111</v>
      </c>
      <c r="BS128" s="23">
        <v>0</v>
      </c>
      <c r="BT128" s="64">
        <v>489399.88845678524</v>
      </c>
      <c r="BU128" s="23">
        <v>21296.372118181142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170.60168410862025</v>
      </c>
      <c r="CE128" s="23">
        <v>0</v>
      </c>
      <c r="CF128" s="23">
        <v>272.0909207718712</v>
      </c>
      <c r="CG128" s="23">
        <v>0</v>
      </c>
      <c r="CH128" s="23">
        <v>1354.2748564988826</v>
      </c>
      <c r="CI128" s="23">
        <v>19059.482945310625</v>
      </c>
      <c r="CJ128" s="34">
        <f t="shared" si="4"/>
        <v>531552.71098165633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157.90483081729994</v>
      </c>
      <c r="D129" s="23">
        <v>1.7521497436458793</v>
      </c>
      <c r="E129" s="23">
        <v>0.8549599126368842</v>
      </c>
      <c r="F129" s="23">
        <v>11.274241467950556</v>
      </c>
      <c r="G129" s="23">
        <v>1561.1273454162272</v>
      </c>
      <c r="H129" s="23">
        <v>88.562530127351863</v>
      </c>
      <c r="I129" s="23">
        <v>43.531414136381585</v>
      </c>
      <c r="J129" s="23">
        <v>77.547886808897914</v>
      </c>
      <c r="K129" s="23">
        <v>225.68475015940078</v>
      </c>
      <c r="L129" s="23">
        <v>137.23862710212566</v>
      </c>
      <c r="M129" s="23">
        <v>497.485125873654</v>
      </c>
      <c r="N129" s="23">
        <v>259.99454441784565</v>
      </c>
      <c r="O129" s="23">
        <v>81.033245591769344</v>
      </c>
      <c r="P129" s="23">
        <v>151.95635118177489</v>
      </c>
      <c r="Q129" s="23">
        <v>22.596322933224826</v>
      </c>
      <c r="R129" s="23">
        <v>113.42369846339005</v>
      </c>
      <c r="S129" s="23">
        <v>63.051162556280723</v>
      </c>
      <c r="T129" s="23">
        <v>52.036641833913933</v>
      </c>
      <c r="U129" s="23">
        <v>322.79347137358405</v>
      </c>
      <c r="V129" s="23">
        <v>26.573237815083477</v>
      </c>
      <c r="W129" s="23">
        <v>66.545939997741328</v>
      </c>
      <c r="X129" s="23">
        <v>235.95235039896644</v>
      </c>
      <c r="Y129" s="23">
        <v>31.109199768133863</v>
      </c>
      <c r="Z129" s="23">
        <v>11.864973961678444</v>
      </c>
      <c r="AA129" s="23">
        <v>33.810398899184676</v>
      </c>
      <c r="AB129" s="23">
        <v>14509.840534603503</v>
      </c>
      <c r="AC129" s="23">
        <v>173.79698328050929</v>
      </c>
      <c r="AD129" s="23">
        <v>49.569833635051701</v>
      </c>
      <c r="AE129" s="23">
        <v>1259.399120493413</v>
      </c>
      <c r="AF129" s="23">
        <v>244.408252548213</v>
      </c>
      <c r="AG129" s="23">
        <v>210.91978874023377</v>
      </c>
      <c r="AH129" s="23">
        <v>50.457059818787549</v>
      </c>
      <c r="AI129" s="23">
        <v>4.270475439443925</v>
      </c>
      <c r="AJ129" s="23">
        <v>192.87318494644359</v>
      </c>
      <c r="AK129" s="23">
        <v>6.6751402424150426</v>
      </c>
      <c r="AL129" s="23">
        <v>10.428253799899206</v>
      </c>
      <c r="AM129" s="23">
        <v>160.97198763523096</v>
      </c>
      <c r="AN129" s="23">
        <v>189.88382917162465</v>
      </c>
      <c r="AO129" s="23">
        <v>41.416487424351217</v>
      </c>
      <c r="AP129" s="23">
        <v>142.72114958502604</v>
      </c>
      <c r="AQ129" s="23">
        <v>160.58868657345806</v>
      </c>
      <c r="AR129" s="23">
        <v>126.05740199103559</v>
      </c>
      <c r="AS129" s="23">
        <v>180.5346304151758</v>
      </c>
      <c r="AT129" s="23">
        <v>76.353068819882438</v>
      </c>
      <c r="AU129" s="23">
        <v>7.9845186388895453</v>
      </c>
      <c r="AV129" s="23">
        <v>1.6434989425360114</v>
      </c>
      <c r="AW129" s="23">
        <v>3.2222681511835085</v>
      </c>
      <c r="AX129" s="23">
        <v>165.71450086856765</v>
      </c>
      <c r="AY129" s="23">
        <v>192.27286877592817</v>
      </c>
      <c r="AZ129" s="23">
        <v>21.545980729196192</v>
      </c>
      <c r="BA129" s="23">
        <v>1523.028701103658</v>
      </c>
      <c r="BB129" s="23">
        <v>116.29230932058017</v>
      </c>
      <c r="BC129" s="23">
        <v>123.5225300565488</v>
      </c>
      <c r="BD129" s="23">
        <v>159.182085567466</v>
      </c>
      <c r="BE129" s="23">
        <v>29.046472209526641</v>
      </c>
      <c r="BF129" s="23">
        <v>74.366370773850534</v>
      </c>
      <c r="BG129" s="23">
        <v>197.87987799890664</v>
      </c>
      <c r="BH129" s="23">
        <v>116.86850907751057</v>
      </c>
      <c r="BI129" s="23">
        <v>6.0265586380954064</v>
      </c>
      <c r="BJ129" s="23">
        <v>356.37371117696591</v>
      </c>
      <c r="BK129" s="23">
        <v>16.776956423112694</v>
      </c>
      <c r="BL129" s="23">
        <v>144.95218496027539</v>
      </c>
      <c r="BM129" s="23">
        <v>260.19632388506585</v>
      </c>
      <c r="BN129" s="23">
        <v>102.10017255557563</v>
      </c>
      <c r="BO129" s="23">
        <v>104.88657442322183</v>
      </c>
      <c r="BP129" s="23">
        <v>60.921868086281101</v>
      </c>
      <c r="BQ129" s="23">
        <v>28.870582660554014</v>
      </c>
      <c r="BR129" s="23">
        <v>160.05759055194906</v>
      </c>
      <c r="BS129" s="23">
        <v>0</v>
      </c>
      <c r="BT129" s="64">
        <v>26040.60428549728</v>
      </c>
      <c r="BU129" s="23">
        <v>4406.7873588635312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30447.39164436081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12.16192983569046</v>
      </c>
      <c r="D131" s="23">
        <v>0</v>
      </c>
      <c r="E131" s="23">
        <v>59.221483778542535</v>
      </c>
      <c r="F131" s="23">
        <v>35.856321990019183</v>
      </c>
      <c r="G131" s="23">
        <v>197.08830671165822</v>
      </c>
      <c r="H131" s="23">
        <v>9.9894891539001041</v>
      </c>
      <c r="I131" s="23">
        <v>10.977616074926601</v>
      </c>
      <c r="J131" s="23">
        <v>59.199768261761129</v>
      </c>
      <c r="K131" s="23">
        <v>1.3367612164612206</v>
      </c>
      <c r="L131" s="23">
        <v>0.8751047453248807</v>
      </c>
      <c r="M131" s="23">
        <v>189.05075950418868</v>
      </c>
      <c r="N131" s="23">
        <v>145.55843772212623</v>
      </c>
      <c r="O131" s="23">
        <v>107.25700618169274</v>
      </c>
      <c r="P131" s="23">
        <v>87.561048375240262</v>
      </c>
      <c r="Q131" s="23">
        <v>6.647205685603768</v>
      </c>
      <c r="R131" s="23">
        <v>161.62180994153587</v>
      </c>
      <c r="S131" s="23">
        <v>57.515703060985693</v>
      </c>
      <c r="T131" s="23">
        <v>39.347331676309416</v>
      </c>
      <c r="U131" s="23">
        <v>254.9936762522226</v>
      </c>
      <c r="V131" s="23">
        <v>9.7610327413345352</v>
      </c>
      <c r="W131" s="23">
        <v>11.83595024594381</v>
      </c>
      <c r="X131" s="23">
        <v>326.36595744219494</v>
      </c>
      <c r="Y131" s="23">
        <v>19.019415193401542</v>
      </c>
      <c r="Z131" s="23">
        <v>1216.0004582240267</v>
      </c>
      <c r="AA131" s="23">
        <v>277.10293618499594</v>
      </c>
      <c r="AB131" s="23">
        <v>563.82447130721971</v>
      </c>
      <c r="AC131" s="23">
        <v>1.4644330100633958</v>
      </c>
      <c r="AD131" s="23">
        <v>910.48819400644072</v>
      </c>
      <c r="AE131" s="23">
        <v>17940.512230054112</v>
      </c>
      <c r="AF131" s="23">
        <v>5.6665706542113679</v>
      </c>
      <c r="AG131" s="23">
        <v>690.11586071370755</v>
      </c>
      <c r="AH131" s="23">
        <v>0</v>
      </c>
      <c r="AI131" s="23">
        <v>85.469934915274635</v>
      </c>
      <c r="AJ131" s="23">
        <v>1388.9123821308635</v>
      </c>
      <c r="AK131" s="23">
        <v>2.8223600849318231</v>
      </c>
      <c r="AL131" s="23">
        <v>13.400346782476563</v>
      </c>
      <c r="AM131" s="23">
        <v>4.8608295164902113</v>
      </c>
      <c r="AN131" s="23">
        <v>171.50417061305421</v>
      </c>
      <c r="AO131" s="23">
        <v>7.5612376113541933</v>
      </c>
      <c r="AP131" s="23">
        <v>2.4814592671418163</v>
      </c>
      <c r="AQ131" s="23">
        <v>1709.4117871051578</v>
      </c>
      <c r="AR131" s="23">
        <v>498.03814948624159</v>
      </c>
      <c r="AS131" s="23">
        <v>1304.2078782917988</v>
      </c>
      <c r="AT131" s="23">
        <v>1241.6144269347863</v>
      </c>
      <c r="AU131" s="23">
        <v>0.48942320361711278</v>
      </c>
      <c r="AV131" s="23">
        <v>1.6671566066504235</v>
      </c>
      <c r="AW131" s="23">
        <v>14.560284882738271</v>
      </c>
      <c r="AX131" s="23">
        <v>820.52696345635468</v>
      </c>
      <c r="AY131" s="23">
        <v>0.78748595042525726</v>
      </c>
      <c r="AZ131" s="23">
        <v>0</v>
      </c>
      <c r="BA131" s="23">
        <v>0</v>
      </c>
      <c r="BB131" s="23">
        <v>1.1345108900861847</v>
      </c>
      <c r="BC131" s="23">
        <v>257.0352023828878</v>
      </c>
      <c r="BD131" s="23">
        <v>2.0279165297953332</v>
      </c>
      <c r="BE131" s="23">
        <v>14.978570288275536</v>
      </c>
      <c r="BF131" s="23">
        <v>150.37276942675928</v>
      </c>
      <c r="BG131" s="23">
        <v>272.10825395275947</v>
      </c>
      <c r="BH131" s="23">
        <v>3787.7121888996348</v>
      </c>
      <c r="BI131" s="23">
        <v>232.50916058358615</v>
      </c>
      <c r="BJ131" s="23">
        <v>1286.9761200815042</v>
      </c>
      <c r="BK131" s="23">
        <v>212.0949959652776</v>
      </c>
      <c r="BL131" s="23">
        <v>2002.8293030966001</v>
      </c>
      <c r="BM131" s="23">
        <v>0</v>
      </c>
      <c r="BN131" s="23">
        <v>474.72016512025124</v>
      </c>
      <c r="BO131" s="23">
        <v>736.90370386140285</v>
      </c>
      <c r="BP131" s="23">
        <v>8058.2084199655465</v>
      </c>
      <c r="BQ131" s="23">
        <v>197.33364936053059</v>
      </c>
      <c r="BR131" s="23">
        <v>0</v>
      </c>
      <c r="BS131" s="23">
        <v>0</v>
      </c>
      <c r="BT131" s="64">
        <v>48363.678477190093</v>
      </c>
      <c r="BU131" s="23">
        <v>4755.4959271338676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679.41119096715931</v>
      </c>
      <c r="CI131" s="23">
        <v>1309.4843459957742</v>
      </c>
      <c r="CJ131" s="34">
        <f t="shared" si="4"/>
        <v>55108.0699412869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22.112729968872674</v>
      </c>
      <c r="D135" s="23">
        <v>8.9023690799330542</v>
      </c>
      <c r="E135" s="23">
        <v>5.438613579437682</v>
      </c>
      <c r="F135" s="23">
        <v>5.5724113292162363</v>
      </c>
      <c r="G135" s="23">
        <v>109.90062308409507</v>
      </c>
      <c r="H135" s="23">
        <v>20.609418510213132</v>
      </c>
      <c r="I135" s="23">
        <v>3.8140362992234649</v>
      </c>
      <c r="J135" s="23">
        <v>8.4969415115527323</v>
      </c>
      <c r="K135" s="23">
        <v>18.542078601510617</v>
      </c>
      <c r="L135" s="23">
        <v>6.9594833811050254</v>
      </c>
      <c r="M135" s="23">
        <v>49.307269603267969</v>
      </c>
      <c r="N135" s="23">
        <v>38.087146097896813</v>
      </c>
      <c r="O135" s="23">
        <v>10.949435792292322</v>
      </c>
      <c r="P135" s="23">
        <v>13.047578567600828</v>
      </c>
      <c r="Q135" s="23">
        <v>9.8043534618926795</v>
      </c>
      <c r="R135" s="23">
        <v>17.038631788553488</v>
      </c>
      <c r="S135" s="23">
        <v>18.656014334992491</v>
      </c>
      <c r="T135" s="23">
        <v>10.038141615083871</v>
      </c>
      <c r="U135" s="23">
        <v>46.124970828642859</v>
      </c>
      <c r="V135" s="23">
        <v>4.0877203571643053</v>
      </c>
      <c r="W135" s="23">
        <v>10.753958464044137</v>
      </c>
      <c r="X135" s="23">
        <v>26.290243200361502</v>
      </c>
      <c r="Y135" s="23">
        <v>7.5310401444589532</v>
      </c>
      <c r="Z135" s="23">
        <v>0.10491776861126827</v>
      </c>
      <c r="AA135" s="23">
        <v>5.3576833241983026</v>
      </c>
      <c r="AB135" s="23">
        <v>4.1269653097150547</v>
      </c>
      <c r="AC135" s="23">
        <v>84.775889113094451</v>
      </c>
      <c r="AD135" s="23">
        <v>9.6899904670421027</v>
      </c>
      <c r="AE135" s="23">
        <v>51.997327282603962</v>
      </c>
      <c r="AF135" s="23">
        <v>41.874863256666714</v>
      </c>
      <c r="AG135" s="23">
        <v>39.370784665838165</v>
      </c>
      <c r="AH135" s="23">
        <v>5.9319781753216709</v>
      </c>
      <c r="AI135" s="23">
        <v>5.0311182103264516</v>
      </c>
      <c r="AJ135" s="23">
        <v>17.432792126454313</v>
      </c>
      <c r="AK135" s="23">
        <v>5.6886730098954592</v>
      </c>
      <c r="AL135" s="23">
        <v>5.8268135181225293</v>
      </c>
      <c r="AM135" s="23">
        <v>19.634959023687301</v>
      </c>
      <c r="AN135" s="23">
        <v>46.617612327246086</v>
      </c>
      <c r="AO135" s="23">
        <v>27.992720635031919</v>
      </c>
      <c r="AP135" s="23">
        <v>25.909722904283356</v>
      </c>
      <c r="AQ135" s="23">
        <v>249.80263149151654</v>
      </c>
      <c r="AR135" s="23">
        <v>10.777038497798513</v>
      </c>
      <c r="AS135" s="23">
        <v>11.641319864877049</v>
      </c>
      <c r="AT135" s="23">
        <v>8.8732962909971729</v>
      </c>
      <c r="AU135" s="23">
        <v>2.3502569119358432</v>
      </c>
      <c r="AV135" s="23">
        <v>3.1366000650138619</v>
      </c>
      <c r="AW135" s="23">
        <v>0.57087914563335629</v>
      </c>
      <c r="AX135" s="23">
        <v>24.68300031649364</v>
      </c>
      <c r="AY135" s="23">
        <v>36.792549798637936</v>
      </c>
      <c r="AZ135" s="23">
        <v>7.081520078075604</v>
      </c>
      <c r="BA135" s="23">
        <v>0</v>
      </c>
      <c r="BB135" s="23">
        <v>4.8347486547445069</v>
      </c>
      <c r="BC135" s="23">
        <v>18.968802116984833</v>
      </c>
      <c r="BD135" s="23">
        <v>38.510707825326861</v>
      </c>
      <c r="BE135" s="23">
        <v>3.889859680884558</v>
      </c>
      <c r="BF135" s="23">
        <v>3.9889787454294789</v>
      </c>
      <c r="BG135" s="23">
        <v>28.722478696344766</v>
      </c>
      <c r="BH135" s="23">
        <v>83.315865259344378</v>
      </c>
      <c r="BI135" s="23">
        <v>5.2050241540716629</v>
      </c>
      <c r="BJ135" s="23">
        <v>148.93266112835207</v>
      </c>
      <c r="BK135" s="23">
        <v>3.9818817405260805</v>
      </c>
      <c r="BL135" s="23">
        <v>22.517682580869057</v>
      </c>
      <c r="BM135" s="23">
        <v>77.883513453248113</v>
      </c>
      <c r="BN135" s="23">
        <v>52.359842648564488</v>
      </c>
      <c r="BO135" s="23">
        <v>22.926124502171895</v>
      </c>
      <c r="BP135" s="23">
        <v>124.29882748279697</v>
      </c>
      <c r="BQ135" s="23">
        <v>5.9293585747411157</v>
      </c>
      <c r="BR135" s="23">
        <v>14.27280820238405</v>
      </c>
      <c r="BS135" s="23">
        <v>0</v>
      </c>
      <c r="BT135" s="64">
        <v>1885.6782786273147</v>
      </c>
      <c r="BU135" s="23">
        <v>12923.054593906112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14808.732872533426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7.2327314280272264</v>
      </c>
      <c r="BI136" s="23">
        <v>0</v>
      </c>
      <c r="BJ136" s="23">
        <v>0</v>
      </c>
      <c r="BK136" s="23">
        <v>0</v>
      </c>
      <c r="BL136" s="23">
        <v>3696.1029329267512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3703.3356643547786</v>
      </c>
      <c r="BU136" s="23">
        <v>1386.0315756727161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5089.3672400274945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1130.9374280235622</v>
      </c>
      <c r="D138" s="23">
        <v>41.596477592235388</v>
      </c>
      <c r="E138" s="23">
        <v>293.26268343442371</v>
      </c>
      <c r="F138" s="23">
        <v>741.98337948085702</v>
      </c>
      <c r="G138" s="23">
        <v>6982.2315742520677</v>
      </c>
      <c r="H138" s="23">
        <v>106.49623052246707</v>
      </c>
      <c r="I138" s="23">
        <v>72.786601705542708</v>
      </c>
      <c r="J138" s="23">
        <v>2063.1367164732865</v>
      </c>
      <c r="K138" s="23">
        <v>9712.1359568046173</v>
      </c>
      <c r="L138" s="23">
        <v>21.5297260758819</v>
      </c>
      <c r="M138" s="23">
        <v>4888.8551351177866</v>
      </c>
      <c r="N138" s="23">
        <v>4404.5053906069234</v>
      </c>
      <c r="O138" s="23">
        <v>106.79996792813762</v>
      </c>
      <c r="P138" s="23">
        <v>116.74757077060281</v>
      </c>
      <c r="Q138" s="23">
        <v>34.777302831622933</v>
      </c>
      <c r="R138" s="23">
        <v>151.78048728073077</v>
      </c>
      <c r="S138" s="23">
        <v>287.75924125865379</v>
      </c>
      <c r="T138" s="23">
        <v>190.05220480133394</v>
      </c>
      <c r="U138" s="23">
        <v>1193.8093292035369</v>
      </c>
      <c r="V138" s="23">
        <v>34.414337978041189</v>
      </c>
      <c r="W138" s="23">
        <v>204.80534450385727</v>
      </c>
      <c r="X138" s="23">
        <v>383.76728336619561</v>
      </c>
      <c r="Y138" s="23">
        <v>94.823030743512973</v>
      </c>
      <c r="Z138" s="23">
        <v>159.39974039072322</v>
      </c>
      <c r="AA138" s="23">
        <v>68.171775498228556</v>
      </c>
      <c r="AB138" s="23">
        <v>273.21417577572043</v>
      </c>
      <c r="AC138" s="23">
        <v>1022.9147002208994</v>
      </c>
      <c r="AD138" s="23">
        <v>500.73663521152423</v>
      </c>
      <c r="AE138" s="23">
        <v>581.02147706892526</v>
      </c>
      <c r="AF138" s="23">
        <v>343.94913970087606</v>
      </c>
      <c r="AG138" s="23">
        <v>332.15648624164214</v>
      </c>
      <c r="AH138" s="23">
        <v>13.641888072628564</v>
      </c>
      <c r="AI138" s="23">
        <v>2.6860527937250809</v>
      </c>
      <c r="AJ138" s="23">
        <v>95.873677617639586</v>
      </c>
      <c r="AK138" s="23">
        <v>770.08852477025437</v>
      </c>
      <c r="AL138" s="23">
        <v>51.778987834438404</v>
      </c>
      <c r="AM138" s="23">
        <v>694.7387978658968</v>
      </c>
      <c r="AN138" s="23">
        <v>5792.5962540116716</v>
      </c>
      <c r="AO138" s="23">
        <v>2906.8806796499857</v>
      </c>
      <c r="AP138" s="23">
        <v>192.56681115870998</v>
      </c>
      <c r="AQ138" s="23">
        <v>1093.3123345290767</v>
      </c>
      <c r="AR138" s="23">
        <v>5.4088488018463963</v>
      </c>
      <c r="AS138" s="23">
        <v>115.54621342626473</v>
      </c>
      <c r="AT138" s="23">
        <v>1340.8145108678209</v>
      </c>
      <c r="AU138" s="23">
        <v>106.66404464358759</v>
      </c>
      <c r="AV138" s="23">
        <v>8.1105922515329993</v>
      </c>
      <c r="AW138" s="23">
        <v>10.603143207774961</v>
      </c>
      <c r="AX138" s="23">
        <v>1187.9012207398544</v>
      </c>
      <c r="AY138" s="23">
        <v>185.7136320893265</v>
      </c>
      <c r="AZ138" s="23">
        <v>223.97550044734294</v>
      </c>
      <c r="BA138" s="23">
        <v>281.96678015011923</v>
      </c>
      <c r="BB138" s="23">
        <v>17.797012821343028</v>
      </c>
      <c r="BC138" s="23">
        <v>994.25052544558923</v>
      </c>
      <c r="BD138" s="23">
        <v>218.28573972658492</v>
      </c>
      <c r="BE138" s="23">
        <v>273.91063331106852</v>
      </c>
      <c r="BF138" s="23">
        <v>17.631161383288376</v>
      </c>
      <c r="BG138" s="23">
        <v>1313.5379520961055</v>
      </c>
      <c r="BH138" s="23">
        <v>678.06377013939709</v>
      </c>
      <c r="BI138" s="23">
        <v>59.062669156812667</v>
      </c>
      <c r="BJ138" s="23">
        <v>1724.0979219952749</v>
      </c>
      <c r="BK138" s="23">
        <v>6.3556782482844048</v>
      </c>
      <c r="BL138" s="23">
        <v>270.86475876447685</v>
      </c>
      <c r="BM138" s="23">
        <v>3425.2053050760819</v>
      </c>
      <c r="BN138" s="23">
        <v>524.88548843569788</v>
      </c>
      <c r="BO138" s="23">
        <v>440.17752629893823</v>
      </c>
      <c r="BP138" s="23">
        <v>253.54688149241653</v>
      </c>
      <c r="BQ138" s="23">
        <v>253.1998164296663</v>
      </c>
      <c r="BR138" s="23">
        <v>41.874204357022236</v>
      </c>
      <c r="BS138" s="23">
        <v>0</v>
      </c>
      <c r="BT138" s="64">
        <v>62134.173070971949</v>
      </c>
      <c r="BU138" s="23">
        <v>58547.138954049107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35494.534838136911</v>
      </c>
      <c r="CH138" s="23">
        <v>-8351.2421409509516</v>
      </c>
      <c r="CI138" s="23">
        <v>74513.51586949105</v>
      </c>
      <c r="CJ138" s="34">
        <f t="shared" si="4"/>
        <v>222338.1205916981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385.05046156688525</v>
      </c>
      <c r="D139" s="23">
        <v>1.0974120819695641</v>
      </c>
      <c r="E139" s="23">
        <v>148.74952338424941</v>
      </c>
      <c r="F139" s="23">
        <v>4.2238902398006424</v>
      </c>
      <c r="G139" s="23">
        <v>251.51458073463556</v>
      </c>
      <c r="H139" s="23">
        <v>20.683088836201101</v>
      </c>
      <c r="I139" s="23">
        <v>31.670820588017012</v>
      </c>
      <c r="J139" s="23">
        <v>843.45414907952238</v>
      </c>
      <c r="K139" s="23">
        <v>1362.7114023026634</v>
      </c>
      <c r="L139" s="23">
        <v>4.609014044327461</v>
      </c>
      <c r="M139" s="23">
        <v>2024.9697184793979</v>
      </c>
      <c r="N139" s="23">
        <v>1869.7490992195899</v>
      </c>
      <c r="O139" s="23">
        <v>45.202108288036932</v>
      </c>
      <c r="P139" s="23">
        <v>46.504552994644754</v>
      </c>
      <c r="Q139" s="23">
        <v>10.309792131831419</v>
      </c>
      <c r="R139" s="23">
        <v>63.912776213286286</v>
      </c>
      <c r="S139" s="23">
        <v>110.42157138194324</v>
      </c>
      <c r="T139" s="23">
        <v>79.010988625580438</v>
      </c>
      <c r="U139" s="23">
        <v>489.38838468845523</v>
      </c>
      <c r="V139" s="23">
        <v>13.302622936791588</v>
      </c>
      <c r="W139" s="23">
        <v>77.99544243109807</v>
      </c>
      <c r="X139" s="23">
        <v>163.04391788396768</v>
      </c>
      <c r="Y139" s="23">
        <v>38.69622796866409</v>
      </c>
      <c r="Z139" s="23">
        <v>110.11551617342529</v>
      </c>
      <c r="AA139" s="23">
        <v>13.847379178799933</v>
      </c>
      <c r="AB139" s="23">
        <v>40.4906575403229</v>
      </c>
      <c r="AC139" s="23">
        <v>101.99795436434431</v>
      </c>
      <c r="AD139" s="23">
        <v>27.106781994644997</v>
      </c>
      <c r="AE139" s="23">
        <v>3098.544064627109</v>
      </c>
      <c r="AF139" s="23">
        <v>223.14293336648606</v>
      </c>
      <c r="AG139" s="23">
        <v>117.31301335531663</v>
      </c>
      <c r="AH139" s="23">
        <v>6.3231711180617873</v>
      </c>
      <c r="AI139" s="23">
        <v>0</v>
      </c>
      <c r="AJ139" s="23">
        <v>45.417292466485875</v>
      </c>
      <c r="AK139" s="23">
        <v>301.90716301805577</v>
      </c>
      <c r="AL139" s="23">
        <v>20.198198012585113</v>
      </c>
      <c r="AM139" s="23">
        <v>67.878974602843812</v>
      </c>
      <c r="AN139" s="23">
        <v>3910.9488816042585</v>
      </c>
      <c r="AO139" s="23">
        <v>999.58867130099691</v>
      </c>
      <c r="AP139" s="23">
        <v>2442.9377172340432</v>
      </c>
      <c r="AQ139" s="23">
        <v>300.40334776654691</v>
      </c>
      <c r="AR139" s="23">
        <v>0</v>
      </c>
      <c r="AS139" s="23">
        <v>0</v>
      </c>
      <c r="AT139" s="23">
        <v>31.371139956258034</v>
      </c>
      <c r="AU139" s="23">
        <v>15.029878406932486</v>
      </c>
      <c r="AV139" s="23">
        <v>0</v>
      </c>
      <c r="AW139" s="23">
        <v>0</v>
      </c>
      <c r="AX139" s="23">
        <v>1833.3788612252483</v>
      </c>
      <c r="AY139" s="23">
        <v>1849.5850832631195</v>
      </c>
      <c r="AZ139" s="23">
        <v>52.366304340755917</v>
      </c>
      <c r="BA139" s="23">
        <v>0</v>
      </c>
      <c r="BB139" s="23">
        <v>153.23116677626857</v>
      </c>
      <c r="BC139" s="23">
        <v>406.17047219499835</v>
      </c>
      <c r="BD139" s="23">
        <v>1769.5568092032759</v>
      </c>
      <c r="BE139" s="23">
        <v>115.94133785615962</v>
      </c>
      <c r="BF139" s="23">
        <v>7.3830105128584886</v>
      </c>
      <c r="BG139" s="23">
        <v>1736.8736723388099</v>
      </c>
      <c r="BH139" s="23">
        <v>339.7777329022486</v>
      </c>
      <c r="BI139" s="23">
        <v>369.08355089015487</v>
      </c>
      <c r="BJ139" s="23">
        <v>390.74672617641505</v>
      </c>
      <c r="BK139" s="23">
        <v>8.6881837951058021</v>
      </c>
      <c r="BL139" s="23">
        <v>22.170979936905553</v>
      </c>
      <c r="BM139" s="23">
        <v>1690.5707401673269</v>
      </c>
      <c r="BN139" s="23">
        <v>2396.7745995607497</v>
      </c>
      <c r="BO139" s="23">
        <v>496.20885525693882</v>
      </c>
      <c r="BP139" s="23">
        <v>209.7383721430794</v>
      </c>
      <c r="BQ139" s="23">
        <v>11.036085544150618</v>
      </c>
      <c r="BR139" s="23">
        <v>3.4093096085641932</v>
      </c>
      <c r="BS139" s="23">
        <v>0</v>
      </c>
      <c r="BT139" s="64">
        <v>33823.52613588221</v>
      </c>
      <c r="BU139" s="23">
        <v>84274.155488833712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118097.68162471591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251.31662352514084</v>
      </c>
      <c r="D140" s="23">
        <v>3.0174411656087972</v>
      </c>
      <c r="E140" s="23">
        <v>0.26046902280402612</v>
      </c>
      <c r="F140" s="23">
        <v>343.80618563706992</v>
      </c>
      <c r="G140" s="23">
        <v>612.13568227653968</v>
      </c>
      <c r="H140" s="23">
        <v>13.256875652814218</v>
      </c>
      <c r="I140" s="23">
        <v>6.7157896083138153</v>
      </c>
      <c r="J140" s="23">
        <v>133.61654212886171</v>
      </c>
      <c r="K140" s="23">
        <v>12.052134875271037</v>
      </c>
      <c r="L140" s="23">
        <v>1.3562205152424778</v>
      </c>
      <c r="M140" s="23">
        <v>1036.9940468608415</v>
      </c>
      <c r="N140" s="23">
        <v>781.66036741920254</v>
      </c>
      <c r="O140" s="23">
        <v>12.140603741807269</v>
      </c>
      <c r="P140" s="23">
        <v>20.038969111224809</v>
      </c>
      <c r="Q140" s="23">
        <v>6.019988576007246</v>
      </c>
      <c r="R140" s="23">
        <v>34.04172673126547</v>
      </c>
      <c r="S140" s="23">
        <v>135.78685756502458</v>
      </c>
      <c r="T140" s="23">
        <v>16.085616995720798</v>
      </c>
      <c r="U140" s="23">
        <v>745.69056320278582</v>
      </c>
      <c r="V140" s="23">
        <v>4.7543527537671029</v>
      </c>
      <c r="W140" s="23">
        <v>46.400437570828124</v>
      </c>
      <c r="X140" s="23">
        <v>32.55629586652681</v>
      </c>
      <c r="Y140" s="23">
        <v>8.6466206466046316</v>
      </c>
      <c r="Z140" s="23">
        <v>6.4584966910084027</v>
      </c>
      <c r="AA140" s="23">
        <v>4.8526911303589815</v>
      </c>
      <c r="AB140" s="23">
        <v>16.228476293340989</v>
      </c>
      <c r="AC140" s="23">
        <v>47.740465758144744</v>
      </c>
      <c r="AD140" s="23">
        <v>18.409367784131565</v>
      </c>
      <c r="AE140" s="23">
        <v>114.00458721516929</v>
      </c>
      <c r="AF140" s="23">
        <v>594.56519106008113</v>
      </c>
      <c r="AG140" s="23">
        <v>25.927052877766535</v>
      </c>
      <c r="AH140" s="23">
        <v>6.5276862457853175</v>
      </c>
      <c r="AI140" s="23">
        <v>63.085605627103753</v>
      </c>
      <c r="AJ140" s="23">
        <v>3.94428365284306</v>
      </c>
      <c r="AK140" s="23">
        <v>541.32699086332877</v>
      </c>
      <c r="AL140" s="23">
        <v>21.738625468765793</v>
      </c>
      <c r="AM140" s="23">
        <v>35.180907563159479</v>
      </c>
      <c r="AN140" s="23">
        <v>6.1257364211374838</v>
      </c>
      <c r="AO140" s="23">
        <v>45.323376653639649</v>
      </c>
      <c r="AP140" s="23">
        <v>284.38048155338743</v>
      </c>
      <c r="AQ140" s="23">
        <v>217.26056049064402</v>
      </c>
      <c r="AR140" s="23">
        <v>35.990271948307637</v>
      </c>
      <c r="AS140" s="23">
        <v>7.6777815658034116</v>
      </c>
      <c r="AT140" s="23">
        <v>31.356422710022024</v>
      </c>
      <c r="AU140" s="23">
        <v>11.62602212973893</v>
      </c>
      <c r="AV140" s="23">
        <v>4.2109270224294102</v>
      </c>
      <c r="AW140" s="23">
        <v>0.38649436332708481</v>
      </c>
      <c r="AX140" s="23">
        <v>48.736466262244022</v>
      </c>
      <c r="AY140" s="23">
        <v>81.058338810067411</v>
      </c>
      <c r="AZ140" s="23">
        <v>70.279796002966066</v>
      </c>
      <c r="BA140" s="23">
        <v>0</v>
      </c>
      <c r="BB140" s="23">
        <v>23.439446872009928</v>
      </c>
      <c r="BC140" s="23">
        <v>20.760617652953076</v>
      </c>
      <c r="BD140" s="23">
        <v>10.593126420171476</v>
      </c>
      <c r="BE140" s="23">
        <v>7.1777419530327897</v>
      </c>
      <c r="BF140" s="23">
        <v>0.48279337206094164</v>
      </c>
      <c r="BG140" s="23">
        <v>1168.977161863789</v>
      </c>
      <c r="BH140" s="23">
        <v>9.7342624954390562</v>
      </c>
      <c r="BI140" s="23">
        <v>1.3369789548447188</v>
      </c>
      <c r="BJ140" s="23">
        <v>0</v>
      </c>
      <c r="BK140" s="23">
        <v>3.7858391458536822</v>
      </c>
      <c r="BL140" s="23">
        <v>27.818288088815496</v>
      </c>
      <c r="BM140" s="23">
        <v>22.176034228458022</v>
      </c>
      <c r="BN140" s="23">
        <v>1361.9589915560161</v>
      </c>
      <c r="BO140" s="23">
        <v>2.876300597659073</v>
      </c>
      <c r="BP140" s="23">
        <v>34.071002214906379</v>
      </c>
      <c r="BQ140" s="23">
        <v>13.365889758147809</v>
      </c>
      <c r="BR140" s="23">
        <v>8.0860381888074109</v>
      </c>
      <c r="BS140" s="23">
        <v>0</v>
      </c>
      <c r="BT140" s="64">
        <v>9319.3940289769453</v>
      </c>
      <c r="BU140" s="23">
        <v>2084.9960633566552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321.0916275011046</v>
      </c>
      <c r="CI140" s="23">
        <v>1015.9928446091679</v>
      </c>
      <c r="CJ140" s="34">
        <f t="shared" si="5"/>
        <v>12741.474564443872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5255.2268707082776</v>
      </c>
      <c r="D141" s="23">
        <v>7.2377730347410285</v>
      </c>
      <c r="E141" s="23">
        <v>568.47530484616505</v>
      </c>
      <c r="F141" s="23">
        <v>3051.8328028514957</v>
      </c>
      <c r="G141" s="23">
        <v>30413.853377894</v>
      </c>
      <c r="H141" s="23">
        <v>1732.2126870105576</v>
      </c>
      <c r="I141" s="23">
        <v>4651.5490155224297</v>
      </c>
      <c r="J141" s="23">
        <v>7934.2696428281797</v>
      </c>
      <c r="K141" s="23">
        <v>871.98592673094299</v>
      </c>
      <c r="L141" s="23">
        <v>2046.0330557190359</v>
      </c>
      <c r="M141" s="23">
        <v>22057.601551587977</v>
      </c>
      <c r="N141" s="23">
        <v>3408.7043997278829</v>
      </c>
      <c r="O141" s="23">
        <v>12413.396483405748</v>
      </c>
      <c r="P141" s="23">
        <v>9506.8994795880499</v>
      </c>
      <c r="Q141" s="23">
        <v>9116.0745473877487</v>
      </c>
      <c r="R141" s="23">
        <v>6974.4537509458178</v>
      </c>
      <c r="S141" s="23">
        <v>3867.8522494885569</v>
      </c>
      <c r="T141" s="23">
        <v>1778.8905006171399</v>
      </c>
      <c r="U141" s="23">
        <v>16323.788256576339</v>
      </c>
      <c r="V141" s="23">
        <v>545.84277282903929</v>
      </c>
      <c r="W141" s="23">
        <v>1379.1213882001045</v>
      </c>
      <c r="X141" s="23">
        <v>2193.1973718040722</v>
      </c>
      <c r="Y141" s="23">
        <v>875.76106433787822</v>
      </c>
      <c r="Z141" s="23">
        <v>2035.095085859097</v>
      </c>
      <c r="AA141" s="23">
        <v>166.09803741167224</v>
      </c>
      <c r="AB141" s="23">
        <v>1203.3407478783574</v>
      </c>
      <c r="AC141" s="23">
        <v>927.56096679140921</v>
      </c>
      <c r="AD141" s="23">
        <v>748.86709726470417</v>
      </c>
      <c r="AE141" s="23">
        <v>1165.632583000541</v>
      </c>
      <c r="AF141" s="23">
        <v>1712.2840676082628</v>
      </c>
      <c r="AG141" s="23">
        <v>328.85000277317437</v>
      </c>
      <c r="AH141" s="23">
        <v>690.61584169092782</v>
      </c>
      <c r="AI141" s="23">
        <v>1347.3788375388117</v>
      </c>
      <c r="AJ141" s="23">
        <v>304.46432862701624</v>
      </c>
      <c r="AK141" s="23">
        <v>235.76330713133368</v>
      </c>
      <c r="AL141" s="23">
        <v>649.26674076873326</v>
      </c>
      <c r="AM141" s="23">
        <v>1821.0560075870603</v>
      </c>
      <c r="AN141" s="23">
        <v>560.87466318864199</v>
      </c>
      <c r="AO141" s="23">
        <v>887.08278295157356</v>
      </c>
      <c r="AP141" s="23">
        <v>1905.5064157079048</v>
      </c>
      <c r="AQ141" s="23">
        <v>1015.4116085305542</v>
      </c>
      <c r="AR141" s="23">
        <v>884.98067835282257</v>
      </c>
      <c r="AS141" s="23">
        <v>61.686733444645348</v>
      </c>
      <c r="AT141" s="23">
        <v>46.735176341059159</v>
      </c>
      <c r="AU141" s="23">
        <v>401.41106432636144</v>
      </c>
      <c r="AV141" s="23">
        <v>11.255784178565335</v>
      </c>
      <c r="AW141" s="23">
        <v>14.938509494944693</v>
      </c>
      <c r="AX141" s="23">
        <v>205.16681419406157</v>
      </c>
      <c r="AY141" s="23">
        <v>456.49205017882628</v>
      </c>
      <c r="AZ141" s="23">
        <v>169.64238762497391</v>
      </c>
      <c r="BA141" s="23">
        <v>366.57562067355178</v>
      </c>
      <c r="BB141" s="23">
        <v>78.466640562901759</v>
      </c>
      <c r="BC141" s="23">
        <v>155.49787849230339</v>
      </c>
      <c r="BD141" s="23">
        <v>28.3477630765592</v>
      </c>
      <c r="BE141" s="23">
        <v>19.776342485935654</v>
      </c>
      <c r="BF141" s="23">
        <v>74.721886375463427</v>
      </c>
      <c r="BG141" s="23">
        <v>333.47561285577279</v>
      </c>
      <c r="BH141" s="23">
        <v>2279.1755648227245</v>
      </c>
      <c r="BI141" s="23">
        <v>53.159687236161794</v>
      </c>
      <c r="BJ141" s="23">
        <v>16625.603376700503</v>
      </c>
      <c r="BK141" s="23">
        <v>129.73329043503347</v>
      </c>
      <c r="BL141" s="23">
        <v>8699.6829898149717</v>
      </c>
      <c r="BM141" s="23">
        <v>1217.4494642140141</v>
      </c>
      <c r="BN141" s="23">
        <v>777.45692667789865</v>
      </c>
      <c r="BO141" s="23">
        <v>359.4215328490543</v>
      </c>
      <c r="BP141" s="23">
        <v>965.51965259918984</v>
      </c>
      <c r="BQ141" s="23">
        <v>122.16312673928029</v>
      </c>
      <c r="BR141" s="23">
        <v>307.43873786114506</v>
      </c>
      <c r="BS141" s="23">
        <v>0</v>
      </c>
      <c r="BT141" s="64">
        <v>199525.38468856065</v>
      </c>
      <c r="BU141" s="23">
        <v>331698.72691587056</v>
      </c>
      <c r="BV141" s="23">
        <v>0</v>
      </c>
      <c r="BW141" s="23">
        <v>20.023035755211509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0.40872044118158091</v>
      </c>
      <c r="CD141" s="23">
        <v>252432.67438168119</v>
      </c>
      <c r="CE141" s="23">
        <v>0</v>
      </c>
      <c r="CF141" s="23">
        <v>0</v>
      </c>
      <c r="CG141" s="23">
        <v>0</v>
      </c>
      <c r="CH141" s="23">
        <v>10839.494409645828</v>
      </c>
      <c r="CI141" s="23">
        <v>280204.21257142583</v>
      </c>
      <c r="CJ141" s="34">
        <f t="shared" si="5"/>
        <v>1074720.9247233802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69462.084374151731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69462.084374151731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196117.96397727841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454550.62312751875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650668.58710479713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410181.25198461371</v>
      </c>
      <c r="CG145" s="23">
        <v>0</v>
      </c>
      <c r="CH145" s="23">
        <v>0</v>
      </c>
      <c r="CI145" s="23">
        <v>42374.218674668366</v>
      </c>
      <c r="CJ145" s="34">
        <f>SUM(BT145:CI145)</f>
        <v>1103224.0577640792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7810.9159663115033</v>
      </c>
      <c r="D146" s="23">
        <v>3181.2916775769195</v>
      </c>
      <c r="E146" s="23">
        <v>199.80503142318381</v>
      </c>
      <c r="F146" s="23">
        <v>4103.2806054426046</v>
      </c>
      <c r="G146" s="23">
        <v>132333.41123175496</v>
      </c>
      <c r="H146" s="23">
        <v>64153.33963827246</v>
      </c>
      <c r="I146" s="23">
        <v>17935.519897788814</v>
      </c>
      <c r="J146" s="23">
        <v>18021.573250765137</v>
      </c>
      <c r="K146" s="23">
        <v>24604.975291178802</v>
      </c>
      <c r="L146" s="23">
        <v>74664.72979509701</v>
      </c>
      <c r="M146" s="23">
        <v>50764.193034327764</v>
      </c>
      <c r="N146" s="23">
        <v>38492.893966383504</v>
      </c>
      <c r="O146" s="23">
        <v>41218.924901394472</v>
      </c>
      <c r="P146" s="23">
        <v>39679.613604380975</v>
      </c>
      <c r="Q146" s="23">
        <v>17898.654793538757</v>
      </c>
      <c r="R146" s="23">
        <v>59838.542038842555</v>
      </c>
      <c r="S146" s="23">
        <v>62934.382599257486</v>
      </c>
      <c r="T146" s="23">
        <v>31817.667506947375</v>
      </c>
      <c r="U146" s="23">
        <v>187105.29891129691</v>
      </c>
      <c r="V146" s="23">
        <v>16460.709168660745</v>
      </c>
      <c r="W146" s="23">
        <v>23802.697447693252</v>
      </c>
      <c r="X146" s="23">
        <v>66309.243734810298</v>
      </c>
      <c r="Y146" s="23">
        <v>18749.997869543044</v>
      </c>
      <c r="Z146" s="23">
        <v>1541.6137618423197</v>
      </c>
      <c r="AA146" s="23">
        <v>4980.8575401522548</v>
      </c>
      <c r="AB146" s="23">
        <v>13906.859504484035</v>
      </c>
      <c r="AC146" s="23">
        <v>25186.751332378761</v>
      </c>
      <c r="AD146" s="23">
        <v>53737.74364752059</v>
      </c>
      <c r="AE146" s="23">
        <v>637574.20734245901</v>
      </c>
      <c r="AF146" s="23">
        <v>145930.49711943665</v>
      </c>
      <c r="AG146" s="23">
        <v>576484.13553585857</v>
      </c>
      <c r="AH146" s="23">
        <v>4220.3207460751692</v>
      </c>
      <c r="AI146" s="23">
        <v>72020.660929625112</v>
      </c>
      <c r="AJ146" s="23">
        <v>375373.78242278151</v>
      </c>
      <c r="AK146" s="23">
        <v>8937.7108154949947</v>
      </c>
      <c r="AL146" s="23">
        <v>5848.9176894425027</v>
      </c>
      <c r="AM146" s="23">
        <v>54017.226393739853</v>
      </c>
      <c r="AN146" s="23">
        <v>9635.29793826063</v>
      </c>
      <c r="AO146" s="23">
        <v>23075.460640544799</v>
      </c>
      <c r="AP146" s="23">
        <v>57896.309778611037</v>
      </c>
      <c r="AQ146" s="23">
        <v>13823.319534459415</v>
      </c>
      <c r="AR146" s="23">
        <v>11856.854109900498</v>
      </c>
      <c r="AS146" s="23">
        <v>5053.448892488309</v>
      </c>
      <c r="AT146" s="23">
        <v>23572.441925918458</v>
      </c>
      <c r="AU146" s="23">
        <v>3464.4932834050087</v>
      </c>
      <c r="AV146" s="23">
        <v>871.45222614668671</v>
      </c>
      <c r="AW146" s="23">
        <v>1706.6633469795579</v>
      </c>
      <c r="AX146" s="23">
        <v>42566.410600234223</v>
      </c>
      <c r="AY146" s="23">
        <v>75680.123122710895</v>
      </c>
      <c r="AZ146" s="23">
        <v>294.70373887596656</v>
      </c>
      <c r="BA146" s="23">
        <v>3691.1265683594593</v>
      </c>
      <c r="BB146" s="23">
        <v>20117.154390208136</v>
      </c>
      <c r="BC146" s="23">
        <v>16345.48913696299</v>
      </c>
      <c r="BD146" s="23">
        <v>226258.19914322664</v>
      </c>
      <c r="BE146" s="23">
        <v>4720.7212134468782</v>
      </c>
      <c r="BF146" s="23">
        <v>1337312.2754509111</v>
      </c>
      <c r="BG146" s="23">
        <v>25052.949760761683</v>
      </c>
      <c r="BH146" s="23">
        <v>133635.3385604615</v>
      </c>
      <c r="BI146" s="23">
        <v>17428.801055555596</v>
      </c>
      <c r="BJ146" s="23">
        <v>43631.670801767701</v>
      </c>
      <c r="BK146" s="23">
        <v>4203.6153936849469</v>
      </c>
      <c r="BL146" s="23">
        <v>9385.6335059770026</v>
      </c>
      <c r="BM146" s="23">
        <v>26514.769174454745</v>
      </c>
      <c r="BN146" s="23">
        <v>14988.340735956326</v>
      </c>
      <c r="BO146" s="23">
        <v>8720.9921218798463</v>
      </c>
      <c r="BP146" s="23">
        <v>37674.035369901059</v>
      </c>
      <c r="BQ146" s="23">
        <v>11326.78826478974</v>
      </c>
      <c r="BR146" s="23">
        <v>5485.0777074086536</v>
      </c>
      <c r="BS146" s="23">
        <v>0</v>
      </c>
      <c r="BT146" s="64">
        <v>5197832.9042382296</v>
      </c>
      <c r="BU146" s="23">
        <v>-7803572.9673449267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22204357.419519082</v>
      </c>
      <c r="CJ146" s="34">
        <f>SUM(BT146:CI146)</f>
        <v>19598617.356412385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20799980.517642524</v>
      </c>
      <c r="AI147" s="23">
        <v>1178302.6254901977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21978283.14313272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21978283.14313272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-659.00908901678292</v>
      </c>
      <c r="D149" s="23">
        <v>18.795607951360576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47.714595905638717</v>
      </c>
      <c r="Y149" s="23">
        <v>0</v>
      </c>
      <c r="Z149" s="23">
        <v>0</v>
      </c>
      <c r="AA149" s="23">
        <v>0</v>
      </c>
      <c r="AB149" s="23">
        <v>170.21271204527667</v>
      </c>
      <c r="AC149" s="23">
        <v>9503.7683212089614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1178.3599168984606</v>
      </c>
      <c r="AK149" s="23">
        <v>0</v>
      </c>
      <c r="AL149" s="23">
        <v>0</v>
      </c>
      <c r="AM149" s="23">
        <v>0</v>
      </c>
      <c r="AN149" s="23">
        <v>7.6684889936536331</v>
      </c>
      <c r="AO149" s="23">
        <v>0</v>
      </c>
      <c r="AP149" s="23">
        <v>5.0352371664021529</v>
      </c>
      <c r="AQ149" s="23">
        <v>5.3816174413565285</v>
      </c>
      <c r="AR149" s="23">
        <v>0</v>
      </c>
      <c r="AS149" s="23">
        <v>0</v>
      </c>
      <c r="AT149" s="23">
        <v>0</v>
      </c>
      <c r="AU149" s="23">
        <v>1580.5384819285273</v>
      </c>
      <c r="AV149" s="23">
        <v>0</v>
      </c>
      <c r="AW149" s="23">
        <v>0</v>
      </c>
      <c r="AX149" s="23">
        <v>114.88868173285455</v>
      </c>
      <c r="AY149" s="23">
        <v>710.67535747282386</v>
      </c>
      <c r="AZ149" s="23">
        <v>0</v>
      </c>
      <c r="BA149" s="23">
        <v>2940.7206883282024</v>
      </c>
      <c r="BB149" s="23">
        <v>0.90658130409700521</v>
      </c>
      <c r="BC149" s="23">
        <v>3241.2260349687731</v>
      </c>
      <c r="BD149" s="23">
        <v>8.713177618305167</v>
      </c>
      <c r="BE149" s="23">
        <v>24.810554431962231</v>
      </c>
      <c r="BF149" s="23">
        <v>0</v>
      </c>
      <c r="BG149" s="23">
        <v>335.71741133495249</v>
      </c>
      <c r="BH149" s="23">
        <v>67089.413072277064</v>
      </c>
      <c r="BI149" s="23">
        <v>0</v>
      </c>
      <c r="BJ149" s="23">
        <v>35510.447906634974</v>
      </c>
      <c r="BK149" s="23">
        <v>0.78249696144208158</v>
      </c>
      <c r="BL149" s="23">
        <v>47995.692734719654</v>
      </c>
      <c r="BM149" s="23">
        <v>28395.864877640404</v>
      </c>
      <c r="BN149" s="23">
        <v>3673.3641086679677</v>
      </c>
      <c r="BO149" s="23">
        <v>1770.4160449503372</v>
      </c>
      <c r="BP149" s="23">
        <v>2347.1799996818468</v>
      </c>
      <c r="BQ149" s="23">
        <v>0</v>
      </c>
      <c r="BR149" s="23">
        <v>0</v>
      </c>
      <c r="BS149" s="23">
        <v>0</v>
      </c>
      <c r="BT149" s="64">
        <v>206019.28561924855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206019.28561924855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-470460.47072832077</v>
      </c>
      <c r="D151" s="23">
        <v>7499.625722514721</v>
      </c>
      <c r="E151" s="23">
        <v>14735.802272888342</v>
      </c>
      <c r="F151" s="23">
        <v>269988.1347873403</v>
      </c>
      <c r="G151" s="23">
        <v>503698.99180290609</v>
      </c>
      <c r="H151" s="23">
        <v>53570.783080953093</v>
      </c>
      <c r="I151" s="23">
        <v>-53536.781599759976</v>
      </c>
      <c r="J151" s="23">
        <v>22343.89085265941</v>
      </c>
      <c r="K151" s="23">
        <v>34961.313782720215</v>
      </c>
      <c r="L151" s="23">
        <v>7939.6619751945318</v>
      </c>
      <c r="M151" s="23">
        <v>52393.691435933135</v>
      </c>
      <c r="N151" s="23">
        <v>15603.031497416252</v>
      </c>
      <c r="O151" s="23">
        <v>31229.806593868347</v>
      </c>
      <c r="P151" s="23">
        <v>76648.966224760661</v>
      </c>
      <c r="Q151" s="23">
        <v>17556.576955140121</v>
      </c>
      <c r="R151" s="23">
        <v>51752.947257484149</v>
      </c>
      <c r="S151" s="23">
        <v>33743.851631628859</v>
      </c>
      <c r="T151" s="23">
        <v>22688.138834651942</v>
      </c>
      <c r="U151" s="23">
        <v>102105.27590821403</v>
      </c>
      <c r="V151" s="23">
        <v>11116.244255258938</v>
      </c>
      <c r="W151" s="23">
        <v>14139.746043279098</v>
      </c>
      <c r="X151" s="23">
        <v>30236.049149126313</v>
      </c>
      <c r="Y151" s="23">
        <v>18948.408497077235</v>
      </c>
      <c r="Z151" s="23">
        <v>1269951.2177041378</v>
      </c>
      <c r="AA151" s="23">
        <v>2715.568971068009</v>
      </c>
      <c r="AB151" s="23">
        <v>231190.34689749865</v>
      </c>
      <c r="AC151" s="23">
        <v>351016.06730373862</v>
      </c>
      <c r="AD151" s="23">
        <v>125596.5413272822</v>
      </c>
      <c r="AE151" s="23">
        <v>345814.97253645549</v>
      </c>
      <c r="AF151" s="23">
        <v>339519.20048969553</v>
      </c>
      <c r="AG151" s="23">
        <v>382838.47858875606</v>
      </c>
      <c r="AH151" s="23">
        <v>81953.454581098718</v>
      </c>
      <c r="AI151" s="23">
        <v>17658.318657669792</v>
      </c>
      <c r="AJ151" s="23">
        <v>127032.00443973854</v>
      </c>
      <c r="AK151" s="23">
        <v>19153.460129771061</v>
      </c>
      <c r="AL151" s="23">
        <v>1952040.7843021746</v>
      </c>
      <c r="AM151" s="23">
        <v>54818.122947875294</v>
      </c>
      <c r="AN151" s="23">
        <v>14855.590519961872</v>
      </c>
      <c r="AO151" s="23">
        <v>68559.215179008097</v>
      </c>
      <c r="AP151" s="23">
        <v>74061.088259174561</v>
      </c>
      <c r="AQ151" s="23">
        <v>272718.37845283851</v>
      </c>
      <c r="AR151" s="23">
        <v>150784.64166460733</v>
      </c>
      <c r="AS151" s="23">
        <v>130951.55970853815</v>
      </c>
      <c r="AT151" s="23">
        <v>33357.206282805149</v>
      </c>
      <c r="AU151" s="23">
        <v>763745.40794990014</v>
      </c>
      <c r="AV151" s="23">
        <v>395259.35842875001</v>
      </c>
      <c r="AW151" s="23">
        <v>506626.0676503646</v>
      </c>
      <c r="AX151" s="23">
        <v>74063.998832129044</v>
      </c>
      <c r="AY151" s="23">
        <v>134712.27796895622</v>
      </c>
      <c r="AZ151" s="23">
        <v>22752.049721231044</v>
      </c>
      <c r="BA151" s="23">
        <v>43524.764728873342</v>
      </c>
      <c r="BB151" s="23">
        <v>36390.034333975513</v>
      </c>
      <c r="BC151" s="23">
        <v>41598.014634934814</v>
      </c>
      <c r="BD151" s="23">
        <v>170624.19741768707</v>
      </c>
      <c r="BE151" s="23">
        <v>14393.259603862347</v>
      </c>
      <c r="BF151" s="23">
        <v>-71382.422399516334</v>
      </c>
      <c r="BG151" s="23">
        <v>52630.064794255886</v>
      </c>
      <c r="BH151" s="23">
        <v>428562.64335024217</v>
      </c>
      <c r="BI151" s="23">
        <v>2880.6038885881217</v>
      </c>
      <c r="BJ151" s="23">
        <v>467855.48241293611</v>
      </c>
      <c r="BK151" s="23">
        <v>6404.2404687440712</v>
      </c>
      <c r="BL151" s="23">
        <v>338606.35491412762</v>
      </c>
      <c r="BM151" s="23">
        <v>318311.30019059387</v>
      </c>
      <c r="BN151" s="23">
        <v>106524.27433822623</v>
      </c>
      <c r="BO151" s="23">
        <v>-31450.632770053286</v>
      </c>
      <c r="BP151" s="23">
        <v>68708.895589210806</v>
      </c>
      <c r="BQ151" s="23">
        <v>20695.131497199473</v>
      </c>
      <c r="BR151" s="23">
        <v>26449.679429221767</v>
      </c>
      <c r="BS151" s="23">
        <v>0</v>
      </c>
      <c r="BT151" s="64">
        <v>10853974.952151269</v>
      </c>
      <c r="BU151" s="23">
        <v>25331051.639284384</v>
      </c>
      <c r="BV151" s="23">
        <v>0</v>
      </c>
      <c r="BW151" s="23">
        <v>93253.125341769439</v>
      </c>
      <c r="BX151" s="23">
        <v>0</v>
      </c>
      <c r="BY151" s="23">
        <v>0</v>
      </c>
      <c r="BZ151" s="23">
        <v>253855.07326651711</v>
      </c>
      <c r="CA151" s="23">
        <v>400015.61012822413</v>
      </c>
      <c r="CB151" s="23">
        <v>0</v>
      </c>
      <c r="CC151" s="23">
        <v>3972866.1173193562</v>
      </c>
      <c r="CD151" s="23">
        <v>0</v>
      </c>
      <c r="CE151" s="23">
        <v>0</v>
      </c>
      <c r="CF151" s="23">
        <v>0</v>
      </c>
      <c r="CG151" s="23">
        <v>0</v>
      </c>
      <c r="CH151" s="23">
        <v>-529075.55784401658</v>
      </c>
      <c r="CI151" s="23">
        <v>-7469123.470681034</v>
      </c>
      <c r="CJ151" s="34">
        <f>SUM(BT151:CI151)</f>
        <v>32906817.488966472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9328.7114942117787</v>
      </c>
      <c r="D152" s="23">
        <v>1766.6569828040942</v>
      </c>
      <c r="E152" s="23">
        <v>216.42679091795</v>
      </c>
      <c r="F152" s="23">
        <v>1448.2908468112616</v>
      </c>
      <c r="G152" s="23">
        <v>34290.718119759076</v>
      </c>
      <c r="H152" s="23">
        <v>15188.025986685958</v>
      </c>
      <c r="I152" s="23">
        <v>4695.3814748412115</v>
      </c>
      <c r="J152" s="23">
        <v>5045.5791145682069</v>
      </c>
      <c r="K152" s="23">
        <v>6832.8172108998006</v>
      </c>
      <c r="L152" s="23">
        <v>2466.1073277079104</v>
      </c>
      <c r="M152" s="23">
        <v>12421.9222266698</v>
      </c>
      <c r="N152" s="23">
        <v>8740.0848099992145</v>
      </c>
      <c r="O152" s="23">
        <v>11783.743333256327</v>
      </c>
      <c r="P152" s="23">
        <v>11971.018342237719</v>
      </c>
      <c r="Q152" s="23">
        <v>4532.1266557178542</v>
      </c>
      <c r="R152" s="23">
        <v>12358.352768218931</v>
      </c>
      <c r="S152" s="23">
        <v>12408.975236105805</v>
      </c>
      <c r="T152" s="23">
        <v>6973.461927854999</v>
      </c>
      <c r="U152" s="23">
        <v>40012.829292744187</v>
      </c>
      <c r="V152" s="23">
        <v>5058.0195656565147</v>
      </c>
      <c r="W152" s="23">
        <v>5806.5604969969972</v>
      </c>
      <c r="X152" s="23">
        <v>18011.79940389733</v>
      </c>
      <c r="Y152" s="23">
        <v>5686.5632331078177</v>
      </c>
      <c r="Z152" s="23">
        <v>4060.2709530180382</v>
      </c>
      <c r="AA152" s="23">
        <v>1392.9782961094506</v>
      </c>
      <c r="AB152" s="23">
        <v>59106.898517418042</v>
      </c>
      <c r="AC152" s="23">
        <v>256619.52630439535</v>
      </c>
      <c r="AD152" s="23">
        <v>40753.630097054629</v>
      </c>
      <c r="AE152" s="23">
        <v>202816.32169070575</v>
      </c>
      <c r="AF152" s="23">
        <v>60823.038427637373</v>
      </c>
      <c r="AG152" s="23">
        <v>467631.29875820206</v>
      </c>
      <c r="AH152" s="23">
        <v>17819.072307615537</v>
      </c>
      <c r="AI152" s="23">
        <v>188503.55662592262</v>
      </c>
      <c r="AJ152" s="23">
        <v>122886.35677726618</v>
      </c>
      <c r="AK152" s="23">
        <v>59109.561905698814</v>
      </c>
      <c r="AL152" s="23">
        <v>55926.60087686449</v>
      </c>
      <c r="AM152" s="23">
        <v>5589.536048664977</v>
      </c>
      <c r="AN152" s="23">
        <v>3600.0171796015729</v>
      </c>
      <c r="AO152" s="23">
        <v>6086.5196870928739</v>
      </c>
      <c r="AP152" s="23">
        <v>10619.380975776077</v>
      </c>
      <c r="AQ152" s="23">
        <v>1107659.7184029147</v>
      </c>
      <c r="AR152" s="23">
        <v>405169.76593815605</v>
      </c>
      <c r="AS152" s="23">
        <v>391644.91041435301</v>
      </c>
      <c r="AT152" s="23">
        <v>9212.6147263413914</v>
      </c>
      <c r="AU152" s="23">
        <v>521495.57662999816</v>
      </c>
      <c r="AV152" s="23">
        <v>921184.754661866</v>
      </c>
      <c r="AW152" s="23">
        <v>1121820.7690867579</v>
      </c>
      <c r="AX152" s="23">
        <v>19456.48586708682</v>
      </c>
      <c r="AY152" s="23">
        <v>28265.012982917258</v>
      </c>
      <c r="AZ152" s="23">
        <v>28468.482035570232</v>
      </c>
      <c r="BA152" s="23">
        <v>158440.16114583309</v>
      </c>
      <c r="BB152" s="23">
        <v>7891.273110424504</v>
      </c>
      <c r="BC152" s="23">
        <v>27070.993816927825</v>
      </c>
      <c r="BD152" s="23">
        <v>9483.2825342912456</v>
      </c>
      <c r="BE152" s="23">
        <v>6212.2057260216288</v>
      </c>
      <c r="BF152" s="23">
        <v>44196.026917991112</v>
      </c>
      <c r="BG152" s="23">
        <v>26864.159068265359</v>
      </c>
      <c r="BH152" s="23">
        <v>2667548.2842609482</v>
      </c>
      <c r="BI152" s="23">
        <v>56157.50742515437</v>
      </c>
      <c r="BJ152" s="23">
        <v>1721925.1499966143</v>
      </c>
      <c r="BK152" s="23">
        <v>14823.188750724288</v>
      </c>
      <c r="BL152" s="23">
        <v>1507043.0075024897</v>
      </c>
      <c r="BM152" s="23">
        <v>1543672.882931801</v>
      </c>
      <c r="BN152" s="23">
        <v>236623.82760733503</v>
      </c>
      <c r="BO152" s="23">
        <v>160427.1988232896</v>
      </c>
      <c r="BP152" s="23">
        <v>361720.96970232547</v>
      </c>
      <c r="BQ152" s="23">
        <v>5139.8412680887068</v>
      </c>
      <c r="BR152" s="23">
        <v>16337.301240973511</v>
      </c>
      <c r="BS152" s="23">
        <v>0</v>
      </c>
      <c r="BT152" s="64">
        <v>14926344.090646172</v>
      </c>
      <c r="BU152" s="23">
        <v>53251636.978571616</v>
      </c>
      <c r="BV152" s="23">
        <v>0</v>
      </c>
      <c r="BW152" s="23">
        <v>837915.91773023177</v>
      </c>
      <c r="BX152" s="23">
        <v>0</v>
      </c>
      <c r="BY152" s="23">
        <v>0</v>
      </c>
      <c r="BZ152" s="23">
        <v>5246375.8630962791</v>
      </c>
      <c r="CA152" s="23">
        <v>1827795.5576378035</v>
      </c>
      <c r="CB152" s="23">
        <v>1367755.8988429946</v>
      </c>
      <c r="CC152" s="23">
        <v>805072.79837548931</v>
      </c>
      <c r="CD152" s="23">
        <v>2501355.5738634537</v>
      </c>
      <c r="CE152" s="23">
        <v>0</v>
      </c>
      <c r="CF152" s="23">
        <v>88874.971257742582</v>
      </c>
      <c r="CG152" s="23">
        <v>268255.27812956332</v>
      </c>
      <c r="CH152" s="23">
        <v>0</v>
      </c>
      <c r="CI152" s="23">
        <v>0</v>
      </c>
      <c r="CJ152" s="34">
        <f>SUM(BT152:CI152)</f>
        <v>81121382.928151339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30680707.186967935</v>
      </c>
      <c r="D153" s="71">
        <f t="shared" si="6"/>
        <v>1468733.7359517426</v>
      </c>
      <c r="E153" s="71">
        <f t="shared" si="6"/>
        <v>2484729.4211772662</v>
      </c>
      <c r="F153" s="71">
        <f t="shared" si="6"/>
        <v>3051895.1982165957</v>
      </c>
      <c r="G153" s="71">
        <f t="shared" si="6"/>
        <v>86281839.410424069</v>
      </c>
      <c r="H153" s="71">
        <f t="shared" si="6"/>
        <v>9940118.9605741147</v>
      </c>
      <c r="I153" s="71">
        <f t="shared" si="6"/>
        <v>5578984.0707555618</v>
      </c>
      <c r="J153" s="71">
        <f t="shared" si="6"/>
        <v>6467249.9581562364</v>
      </c>
      <c r="K153" s="71">
        <f t="shared" si="6"/>
        <v>6035840.9199662916</v>
      </c>
      <c r="L153" s="71">
        <f t="shared" si="6"/>
        <v>9055698.8108497448</v>
      </c>
      <c r="M153" s="71">
        <f t="shared" si="6"/>
        <v>10735115.56645791</v>
      </c>
      <c r="N153" s="71">
        <f t="shared" si="6"/>
        <v>4170051.0686748</v>
      </c>
      <c r="O153" s="71">
        <f t="shared" si="6"/>
        <v>8278649.0826995401</v>
      </c>
      <c r="P153" s="71">
        <f t="shared" si="6"/>
        <v>7584675.0978446444</v>
      </c>
      <c r="Q153" s="71">
        <f t="shared" si="6"/>
        <v>5148863.397664533</v>
      </c>
      <c r="R153" s="71">
        <f t="shared" si="6"/>
        <v>13101131.937334165</v>
      </c>
      <c r="S153" s="71">
        <f t="shared" si="6"/>
        <v>8257607.7096932437</v>
      </c>
      <c r="T153" s="71">
        <f t="shared" si="6"/>
        <v>6372332.3525508055</v>
      </c>
      <c r="U153" s="71">
        <f t="shared" si="6"/>
        <v>21276376.23412323</v>
      </c>
      <c r="V153" s="71">
        <f t="shared" si="6"/>
        <v>3977007.2824669229</v>
      </c>
      <c r="W153" s="71">
        <f t="shared" si="6"/>
        <v>6655904.8141261898</v>
      </c>
      <c r="X153" s="71">
        <f t="shared" si="6"/>
        <v>12592757.72394236</v>
      </c>
      <c r="Y153" s="71">
        <f t="shared" si="6"/>
        <v>3058640.7942566774</v>
      </c>
      <c r="Z153" s="71">
        <f t="shared" si="6"/>
        <v>11328617.531051531</v>
      </c>
      <c r="AA153" s="71">
        <f t="shared" si="6"/>
        <v>769293.00959709892</v>
      </c>
      <c r="AB153" s="71">
        <f t="shared" si="6"/>
        <v>3398541.7465878269</v>
      </c>
      <c r="AC153" s="71">
        <f t="shared" si="6"/>
        <v>57560433.953199178</v>
      </c>
      <c r="AD153" s="71">
        <f t="shared" si="6"/>
        <v>12495663.135512285</v>
      </c>
      <c r="AE153" s="71">
        <f t="shared" si="6"/>
        <v>46335087.501222268</v>
      </c>
      <c r="AF153" s="71">
        <f t="shared" si="6"/>
        <v>14029353.51117182</v>
      </c>
      <c r="AG153" s="71">
        <f t="shared" si="6"/>
        <v>17355014.452700231</v>
      </c>
      <c r="AH153" s="71">
        <f t="shared" si="6"/>
        <v>24367781.432198863</v>
      </c>
      <c r="AI153" s="71">
        <f t="shared" ref="AI153:BN153" si="7">+SUM(AI5:AI152)</f>
        <v>6761373.8604282076</v>
      </c>
      <c r="AJ153" s="71">
        <f t="shared" si="7"/>
        <v>5865476.2149859378</v>
      </c>
      <c r="AK153" s="71">
        <f t="shared" si="7"/>
        <v>1801722.8662231616</v>
      </c>
      <c r="AL153" s="71">
        <f t="shared" si="7"/>
        <v>14417754.735041834</v>
      </c>
      <c r="AM153" s="71">
        <f t="shared" si="7"/>
        <v>9461002.8199318759</v>
      </c>
      <c r="AN153" s="71">
        <f t="shared" si="7"/>
        <v>3089008.6131385895</v>
      </c>
      <c r="AO153" s="71">
        <f t="shared" si="7"/>
        <v>5330873.1696169078</v>
      </c>
      <c r="AP153" s="71">
        <f t="shared" si="7"/>
        <v>3483416.9571116255</v>
      </c>
      <c r="AQ153" s="71">
        <f t="shared" si="7"/>
        <v>12599940.868529836</v>
      </c>
      <c r="AR153" s="71">
        <f t="shared" si="7"/>
        <v>6505470.9150570752</v>
      </c>
      <c r="AS153" s="71">
        <f t="shared" si="7"/>
        <v>3082557.8760624067</v>
      </c>
      <c r="AT153" s="71">
        <f t="shared" si="7"/>
        <v>1362049.2956268159</v>
      </c>
      <c r="AU153" s="71">
        <f t="shared" si="7"/>
        <v>6247763.277286957</v>
      </c>
      <c r="AV153" s="71">
        <f t="shared" si="7"/>
        <v>6889287.6534993891</v>
      </c>
      <c r="AW153" s="71">
        <f t="shared" si="7"/>
        <v>10259827.862315165</v>
      </c>
      <c r="AX153" s="71">
        <f t="shared" si="7"/>
        <v>3857189.4773532767</v>
      </c>
      <c r="AY153" s="71">
        <f t="shared" si="7"/>
        <v>6561664.1056964984</v>
      </c>
      <c r="AZ153" s="71">
        <f t="shared" si="7"/>
        <v>787087.93404922902</v>
      </c>
      <c r="BA153" s="71">
        <f t="shared" si="7"/>
        <v>961668.99768151634</v>
      </c>
      <c r="BB153" s="71">
        <f t="shared" si="7"/>
        <v>7443275.4698489327</v>
      </c>
      <c r="BC153" s="71">
        <f t="shared" si="7"/>
        <v>2071749.6421574752</v>
      </c>
      <c r="BD153" s="71">
        <f t="shared" si="7"/>
        <v>4983139.5408546962</v>
      </c>
      <c r="BE153" s="71">
        <f t="shared" si="7"/>
        <v>521206.00055145618</v>
      </c>
      <c r="BF153" s="71">
        <f t="shared" si="7"/>
        <v>3151148.1272532498</v>
      </c>
      <c r="BG153" s="71">
        <f t="shared" si="7"/>
        <v>4641727.0692684213</v>
      </c>
      <c r="BH153" s="71">
        <f t="shared" si="7"/>
        <v>19018011.88174779</v>
      </c>
      <c r="BI153" s="71">
        <f t="shared" si="7"/>
        <v>983463.32891076722</v>
      </c>
      <c r="BJ153" s="71">
        <f t="shared" si="7"/>
        <v>11554006.953372726</v>
      </c>
      <c r="BK153" s="71">
        <f t="shared" si="7"/>
        <v>564465.80768989515</v>
      </c>
      <c r="BL153" s="71">
        <f t="shared" si="7"/>
        <v>10626145.501634914</v>
      </c>
      <c r="BM153" s="71">
        <f t="shared" si="7"/>
        <v>10314980.767528635</v>
      </c>
      <c r="BN153" s="71">
        <f t="shared" si="7"/>
        <v>2882652.4976465646</v>
      </c>
      <c r="BO153" s="71">
        <f t="shared" ref="BO153:BY153" si="8">+SUM(BO5:BO152)</f>
        <v>1808345.8316246565</v>
      </c>
      <c r="BP153" s="71">
        <f t="shared" si="8"/>
        <v>7254030.675110301</v>
      </c>
      <c r="BQ153" s="71">
        <f t="shared" si="8"/>
        <v>1498642.5965204202</v>
      </c>
      <c r="BR153" s="71">
        <f t="shared" si="8"/>
        <v>1614925.6041260415</v>
      </c>
      <c r="BS153" s="71">
        <f t="shared" si="8"/>
        <v>0</v>
      </c>
      <c r="BT153" s="71">
        <f t="shared" si="8"/>
        <v>660151751.80359912</v>
      </c>
      <c r="BU153" s="71">
        <f t="shared" si="8"/>
        <v>420192448.16106677</v>
      </c>
      <c r="BV153" s="71">
        <f t="shared" si="8"/>
        <v>12257001.25202667</v>
      </c>
      <c r="BW153" s="71">
        <f t="shared" si="8"/>
        <v>10747980.30189117</v>
      </c>
      <c r="BX153" s="71">
        <f t="shared" si="8"/>
        <v>129849200.8362579</v>
      </c>
      <c r="BY153" s="71">
        <f t="shared" si="8"/>
        <v>67332847.09191227</v>
      </c>
      <c r="BZ153" s="71">
        <f t="shared" ref="BZ153:CJ153" si="9">+SUM(BZ5:BZ152)</f>
        <v>29484397.022079844</v>
      </c>
      <c r="CA153" s="71">
        <f t="shared" si="9"/>
        <v>24375058.01875921</v>
      </c>
      <c r="CB153" s="71">
        <f t="shared" si="9"/>
        <v>20229459.229543187</v>
      </c>
      <c r="CC153" s="71">
        <f t="shared" si="9"/>
        <v>20108223.708284892</v>
      </c>
      <c r="CD153" s="71">
        <f t="shared" si="9"/>
        <v>56342034.263480514</v>
      </c>
      <c r="CE153" s="71">
        <f t="shared" si="9"/>
        <v>-83976.074291649289</v>
      </c>
      <c r="CF153" s="71">
        <f t="shared" si="9"/>
        <v>20157608.76063022</v>
      </c>
      <c r="CG153" s="71">
        <f t="shared" si="9"/>
        <v>1692416.4313606881</v>
      </c>
      <c r="CH153" s="71">
        <f t="shared" si="9"/>
        <v>-1316169.6302982527</v>
      </c>
      <c r="CI153" s="71">
        <f t="shared" si="9"/>
        <v>330844384.02714491</v>
      </c>
      <c r="CJ153" s="71">
        <f t="shared" si="9"/>
        <v>1802364665.2034483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24400879.654558521</v>
      </c>
      <c r="D156" s="23">
        <v>1034231.0330600556</v>
      </c>
      <c r="E156" s="23">
        <v>2322624.7314943066</v>
      </c>
      <c r="F156" s="23">
        <v>8709414.3743317388</v>
      </c>
      <c r="G156" s="23">
        <v>24334875.836042121</v>
      </c>
      <c r="H156" s="23">
        <v>6021314.534495119</v>
      </c>
      <c r="I156" s="23">
        <v>2948765.8723113434</v>
      </c>
      <c r="J156" s="23">
        <v>3677941.6750768619</v>
      </c>
      <c r="K156" s="23">
        <v>4856683.5801656824</v>
      </c>
      <c r="L156" s="23">
        <v>1050925.8147088997</v>
      </c>
      <c r="M156" s="23">
        <v>6882668.6455472028</v>
      </c>
      <c r="N156" s="23">
        <v>5970078.0525108827</v>
      </c>
      <c r="O156" s="23">
        <v>5670836.7825871734</v>
      </c>
      <c r="P156" s="23">
        <v>5499124.4080855064</v>
      </c>
      <c r="Q156" s="23">
        <v>3359811.7898535784</v>
      </c>
      <c r="R156" s="23">
        <v>9351565.3693519644</v>
      </c>
      <c r="S156" s="23">
        <v>7954150.6339895623</v>
      </c>
      <c r="T156" s="23">
        <v>4484700.0813627513</v>
      </c>
      <c r="U156" s="23">
        <v>17496495.451859564</v>
      </c>
      <c r="V156" s="23">
        <v>1976262.4881386049</v>
      </c>
      <c r="W156" s="23">
        <v>2386443.2621076107</v>
      </c>
      <c r="X156" s="23">
        <v>9590789.0617027953</v>
      </c>
      <c r="Y156" s="23">
        <v>2500022.2824857747</v>
      </c>
      <c r="Z156" s="23">
        <v>16113648.559776917</v>
      </c>
      <c r="AA156" s="23">
        <v>1079473.8811627037</v>
      </c>
      <c r="AB156" s="23">
        <v>6044220.0588593511</v>
      </c>
      <c r="AC156" s="23">
        <v>35321806.024274036</v>
      </c>
      <c r="AD156" s="23">
        <v>9253704.5005802736</v>
      </c>
      <c r="AE156" s="23">
        <v>59389566.979080625</v>
      </c>
      <c r="AF156" s="23">
        <v>34668126.576442376</v>
      </c>
      <c r="AG156" s="23">
        <v>19580967.546472453</v>
      </c>
      <c r="AH156" s="23">
        <v>7847703.3181569315</v>
      </c>
      <c r="AI156" s="23">
        <v>2452357.444772806</v>
      </c>
      <c r="AJ156" s="23">
        <v>6531288.490229425</v>
      </c>
      <c r="AK156" s="23">
        <v>6829232.0374421133</v>
      </c>
      <c r="AL156" s="23">
        <v>10991736.11692678</v>
      </c>
      <c r="AM156" s="23">
        <v>5837855.2382230498</v>
      </c>
      <c r="AN156" s="23">
        <v>3302886.1382531328</v>
      </c>
      <c r="AO156" s="23">
        <v>9164210.8133247495</v>
      </c>
      <c r="AP156" s="23">
        <v>7154877.6489392919</v>
      </c>
      <c r="AQ156" s="23">
        <v>29809215.540921528</v>
      </c>
      <c r="AR156" s="23">
        <v>5777043.8033986893</v>
      </c>
      <c r="AS156" s="23">
        <v>2607379.1188933724</v>
      </c>
      <c r="AT156" s="23">
        <v>1235157.6185715538</v>
      </c>
      <c r="AU156" s="23">
        <v>13017852.654486483</v>
      </c>
      <c r="AV156" s="23">
        <v>20418915.544068996</v>
      </c>
      <c r="AW156" s="23">
        <v>33852626.315773629</v>
      </c>
      <c r="AX156" s="23">
        <v>13119279.933866294</v>
      </c>
      <c r="AY156" s="23">
        <v>12920464.087046776</v>
      </c>
      <c r="AZ156" s="23">
        <v>889428.917474941</v>
      </c>
      <c r="BA156" s="23">
        <v>3264606.7554267738</v>
      </c>
      <c r="BB156" s="23">
        <v>3679677.3613223857</v>
      </c>
      <c r="BC156" s="23">
        <v>2126430.5040771104</v>
      </c>
      <c r="BD156" s="23">
        <v>2323577.2483940311</v>
      </c>
      <c r="BE156" s="23">
        <v>1188555.1711819614</v>
      </c>
      <c r="BF156" s="23">
        <v>2190098.0247491472</v>
      </c>
      <c r="BG156" s="23">
        <v>4758848.4582237527</v>
      </c>
      <c r="BH156" s="23">
        <v>51253392.384451434</v>
      </c>
      <c r="BI156" s="23">
        <v>676403.97404595243</v>
      </c>
      <c r="BJ156" s="23">
        <v>42335636.572796099</v>
      </c>
      <c r="BK156" s="23">
        <v>677821.47370147414</v>
      </c>
      <c r="BL156" s="23">
        <v>33668965.002290487</v>
      </c>
      <c r="BM156" s="23">
        <v>40844462.873663887</v>
      </c>
      <c r="BN156" s="23">
        <v>8270510.1477588285</v>
      </c>
      <c r="BO156" s="23">
        <v>3494150.6568757421</v>
      </c>
      <c r="BP156" s="23">
        <v>7089841.3989070002</v>
      </c>
      <c r="BQ156" s="23">
        <v>969083.71267032623</v>
      </c>
      <c r="BR156" s="23">
        <v>3528780.8137836307</v>
      </c>
      <c r="BS156" s="23">
        <v>1352698.1786979807</v>
      </c>
      <c r="BT156" s="68">
        <v>751385171.03626478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55081586.841526456</v>
      </c>
      <c r="D157" s="6">
        <f t="shared" si="10"/>
        <v>2502964.7690117983</v>
      </c>
      <c r="E157" s="6">
        <f t="shared" si="10"/>
        <v>4807354.1526715728</v>
      </c>
      <c r="F157" s="6">
        <f t="shared" si="10"/>
        <v>11761309.572548334</v>
      </c>
      <c r="G157" s="6">
        <f t="shared" si="10"/>
        <v>110616715.24646619</v>
      </c>
      <c r="H157" s="6">
        <f t="shared" si="10"/>
        <v>15961433.495069234</v>
      </c>
      <c r="I157" s="6">
        <f t="shared" si="10"/>
        <v>8527749.9430669062</v>
      </c>
      <c r="J157" s="6">
        <f t="shared" si="10"/>
        <v>10145191.633233098</v>
      </c>
      <c r="K157" s="6">
        <f t="shared" si="10"/>
        <v>10892524.500131974</v>
      </c>
      <c r="L157" s="6">
        <f t="shared" si="10"/>
        <v>10106624.625558645</v>
      </c>
      <c r="M157" s="6">
        <f t="shared" si="10"/>
        <v>17617784.212005112</v>
      </c>
      <c r="N157" s="6">
        <f t="shared" si="10"/>
        <v>10140129.121185683</v>
      </c>
      <c r="O157" s="6">
        <f t="shared" si="10"/>
        <v>13949485.865286713</v>
      </c>
      <c r="P157" s="6">
        <f t="shared" si="10"/>
        <v>13083799.505930152</v>
      </c>
      <c r="Q157" s="6">
        <f t="shared" si="10"/>
        <v>8508675.1875181124</v>
      </c>
      <c r="R157" s="6">
        <f t="shared" si="10"/>
        <v>22452697.306686129</v>
      </c>
      <c r="S157" s="6">
        <f t="shared" si="10"/>
        <v>16211758.343682807</v>
      </c>
      <c r="T157" s="6">
        <f t="shared" si="10"/>
        <v>10857032.433913557</v>
      </c>
      <c r="U157" s="6">
        <f t="shared" si="10"/>
        <v>38772871.685982794</v>
      </c>
      <c r="V157" s="6">
        <f t="shared" si="10"/>
        <v>5953269.7706055278</v>
      </c>
      <c r="W157" s="6">
        <f t="shared" si="10"/>
        <v>9042348.0762338005</v>
      </c>
      <c r="X157" s="6">
        <f t="shared" si="10"/>
        <v>22183546.785645157</v>
      </c>
      <c r="Y157" s="6">
        <f t="shared" si="10"/>
        <v>5558663.0767424516</v>
      </c>
      <c r="Z157" s="6">
        <f t="shared" si="10"/>
        <v>27442266.090828449</v>
      </c>
      <c r="AA157" s="6">
        <f t="shared" si="10"/>
        <v>1848766.8907598027</v>
      </c>
      <c r="AB157" s="6">
        <f t="shared" si="10"/>
        <v>9442761.805447178</v>
      </c>
      <c r="AC157" s="6">
        <f t="shared" si="10"/>
        <v>92882239.977473214</v>
      </c>
      <c r="AD157" s="6">
        <f t="shared" si="10"/>
        <v>21749367.636092559</v>
      </c>
      <c r="AE157" s="6">
        <f t="shared" si="10"/>
        <v>105724654.4803029</v>
      </c>
      <c r="AF157" s="6">
        <f t="shared" si="10"/>
        <v>48697480.087614194</v>
      </c>
      <c r="AG157" s="6">
        <f t="shared" si="10"/>
        <v>36935981.999172688</v>
      </c>
      <c r="AH157" s="6">
        <f t="shared" si="10"/>
        <v>32215484.750355795</v>
      </c>
      <c r="AI157" s="6">
        <f t="shared" ref="AI157:BN157" si="11">AI153+AI156</f>
        <v>9213731.3052010126</v>
      </c>
      <c r="AJ157" s="6">
        <f t="shared" si="11"/>
        <v>12396764.705215363</v>
      </c>
      <c r="AK157" s="6">
        <f t="shared" si="11"/>
        <v>8630954.9036652744</v>
      </c>
      <c r="AL157" s="6">
        <f t="shared" si="11"/>
        <v>25409490.851968616</v>
      </c>
      <c r="AM157" s="6">
        <f t="shared" si="11"/>
        <v>15298858.058154926</v>
      </c>
      <c r="AN157" s="6">
        <f t="shared" si="11"/>
        <v>6391894.7513917219</v>
      </c>
      <c r="AO157" s="6">
        <f t="shared" si="11"/>
        <v>14495083.982941657</v>
      </c>
      <c r="AP157" s="6">
        <f t="shared" si="11"/>
        <v>10638294.606050918</v>
      </c>
      <c r="AQ157" s="6">
        <f t="shared" si="11"/>
        <v>42409156.409451365</v>
      </c>
      <c r="AR157" s="6">
        <f t="shared" si="11"/>
        <v>12282514.718455765</v>
      </c>
      <c r="AS157" s="6">
        <f t="shared" si="11"/>
        <v>5689936.9949557791</v>
      </c>
      <c r="AT157" s="6">
        <f t="shared" si="11"/>
        <v>2597206.9141983697</v>
      </c>
      <c r="AU157" s="6">
        <f t="shared" si="11"/>
        <v>19265615.931773439</v>
      </c>
      <c r="AV157" s="6">
        <f t="shared" si="11"/>
        <v>27308203.197568387</v>
      </c>
      <c r="AW157" s="6">
        <f t="shared" si="11"/>
        <v>44112454.178088792</v>
      </c>
      <c r="AX157" s="6">
        <f t="shared" si="11"/>
        <v>16976469.411219571</v>
      </c>
      <c r="AY157" s="6">
        <f t="shared" si="11"/>
        <v>19482128.192743275</v>
      </c>
      <c r="AZ157" s="6">
        <f t="shared" si="11"/>
        <v>1676516.85152417</v>
      </c>
      <c r="BA157" s="6">
        <f t="shared" si="11"/>
        <v>4226275.75310829</v>
      </c>
      <c r="BB157" s="6">
        <f t="shared" si="11"/>
        <v>11122952.831171319</v>
      </c>
      <c r="BC157" s="6">
        <f t="shared" si="11"/>
        <v>4198180.1462345859</v>
      </c>
      <c r="BD157" s="6">
        <f t="shared" si="11"/>
        <v>7306716.7892487273</v>
      </c>
      <c r="BE157" s="6">
        <f t="shared" si="11"/>
        <v>1709761.1717334175</v>
      </c>
      <c r="BF157" s="6">
        <f t="shared" si="11"/>
        <v>5341246.152002397</v>
      </c>
      <c r="BG157" s="6">
        <f t="shared" si="11"/>
        <v>9400575.527492173</v>
      </c>
      <c r="BH157" s="6">
        <f t="shared" ref="BH157" si="12">BH153+BH156</f>
        <v>70271404.266199231</v>
      </c>
      <c r="BI157" s="6">
        <f t="shared" si="11"/>
        <v>1659867.3029567196</v>
      </c>
      <c r="BJ157" s="6">
        <f t="shared" si="11"/>
        <v>53889643.526168823</v>
      </c>
      <c r="BK157" s="6">
        <f t="shared" si="11"/>
        <v>1242287.2813913692</v>
      </c>
      <c r="BL157" s="6">
        <f t="shared" si="11"/>
        <v>44295110.503925398</v>
      </c>
      <c r="BM157" s="6">
        <f t="shared" si="11"/>
        <v>51159443.641192526</v>
      </c>
      <c r="BN157" s="6">
        <f t="shared" si="11"/>
        <v>11153162.645405393</v>
      </c>
      <c r="BO157" s="6">
        <f t="shared" ref="BO157:BS157" si="13">BO153+BO156</f>
        <v>5302496.4885003986</v>
      </c>
      <c r="BP157" s="6">
        <f t="shared" si="13"/>
        <v>14343872.074017301</v>
      </c>
      <c r="BQ157" s="6">
        <f t="shared" si="13"/>
        <v>2467726.3091907464</v>
      </c>
      <c r="BR157" s="6">
        <f t="shared" si="13"/>
        <v>5143706.4179096725</v>
      </c>
      <c r="BS157" s="6">
        <f t="shared" si="13"/>
        <v>1352698.1786979807</v>
      </c>
      <c r="BT157" s="67">
        <f>SUM(C157:BS157)</f>
        <v>1411536922.8398638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1406308.2658685246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0.13582362413762297</v>
      </c>
      <c r="L5" s="23">
        <v>0</v>
      </c>
      <c r="M5" s="23">
        <v>0</v>
      </c>
      <c r="N5" s="23">
        <v>65.07004532645405</v>
      </c>
      <c r="O5" s="23">
        <v>0</v>
      </c>
      <c r="P5" s="23">
        <v>0</v>
      </c>
      <c r="Q5" s="23">
        <v>0</v>
      </c>
      <c r="R5" s="23">
        <v>8.5805390011041975</v>
      </c>
      <c r="S5" s="23">
        <v>40.36004053858175</v>
      </c>
      <c r="T5" s="23">
        <v>0</v>
      </c>
      <c r="U5" s="23">
        <v>0</v>
      </c>
      <c r="V5" s="23">
        <v>0</v>
      </c>
      <c r="W5" s="23">
        <v>0</v>
      </c>
      <c r="X5" s="23">
        <v>27986.638910064514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112.73597647609429</v>
      </c>
      <c r="AE5" s="23">
        <v>1086528.3638463067</v>
      </c>
      <c r="AF5" s="23">
        <v>158888.45737425543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6.0447460048965693</v>
      </c>
      <c r="AM5" s="23">
        <v>11.266686450348624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98667.923160226608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661.84574586636643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209218.58331847985</v>
      </c>
      <c r="AF6" s="23">
        <v>97515.356684831277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159706.33869782984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1722.5673559804363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428.8115075771799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24677.112622881232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14.000971033634277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60.150519824015348</v>
      </c>
      <c r="T8" s="23">
        <v>0</v>
      </c>
      <c r="U8" s="23">
        <v>0</v>
      </c>
      <c r="V8" s="23">
        <v>0</v>
      </c>
      <c r="W8" s="23">
        <v>0</v>
      </c>
      <c r="X8" s="23">
        <v>3530.4456080499262</v>
      </c>
      <c r="Y8" s="23">
        <v>38.805722765033401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82359.805523628514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19060451.628969468</v>
      </c>
      <c r="D9" s="23">
        <v>1260364.5200374783</v>
      </c>
      <c r="E9" s="23">
        <v>2382069.3419631827</v>
      </c>
      <c r="F9" s="23">
        <v>1382665.3850588894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16.5841154573429</v>
      </c>
      <c r="O9" s="23">
        <v>0</v>
      </c>
      <c r="P9" s="23">
        <v>0</v>
      </c>
      <c r="Q9" s="23">
        <v>1.059767881722012</v>
      </c>
      <c r="R9" s="23">
        <v>36.233061542878715</v>
      </c>
      <c r="S9" s="23">
        <v>5459.3718819093183</v>
      </c>
      <c r="T9" s="23">
        <v>3595.0823297387324</v>
      </c>
      <c r="U9" s="23">
        <v>0</v>
      </c>
      <c r="V9" s="23">
        <v>0</v>
      </c>
      <c r="W9" s="23">
        <v>0</v>
      </c>
      <c r="X9" s="23">
        <v>83258.994618085635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336044.19260025996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125.00089104890347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2140253.7584114559</v>
      </c>
      <c r="H10" s="23">
        <v>309305.09422413202</v>
      </c>
      <c r="I10" s="23">
        <v>0</v>
      </c>
      <c r="J10" s="23">
        <v>0</v>
      </c>
      <c r="K10" s="23">
        <v>2285.9380026686013</v>
      </c>
      <c r="L10" s="23">
        <v>0</v>
      </c>
      <c r="M10" s="23">
        <v>0</v>
      </c>
      <c r="N10" s="23">
        <v>419075.26895619836</v>
      </c>
      <c r="O10" s="23">
        <v>412188.76677230553</v>
      </c>
      <c r="P10" s="23">
        <v>0</v>
      </c>
      <c r="Q10" s="23">
        <v>347.97665191710433</v>
      </c>
      <c r="R10" s="23">
        <v>675.81181806071686</v>
      </c>
      <c r="S10" s="23">
        <v>18401.864907696265</v>
      </c>
      <c r="T10" s="23">
        <v>1134.4846664372244</v>
      </c>
      <c r="U10" s="23">
        <v>0</v>
      </c>
      <c r="V10" s="23">
        <v>0</v>
      </c>
      <c r="W10" s="23">
        <v>0</v>
      </c>
      <c r="X10" s="23">
        <v>34301.198362020565</v>
      </c>
      <c r="Y10" s="23">
        <v>0</v>
      </c>
      <c r="Z10" s="23">
        <v>0</v>
      </c>
      <c r="AA10" s="23">
        <v>0</v>
      </c>
      <c r="AB10" s="23">
        <v>0</v>
      </c>
      <c r="AC10" s="23">
        <v>640.36943241321603</v>
      </c>
      <c r="AD10" s="23">
        <v>0</v>
      </c>
      <c r="AE10" s="23">
        <v>104021.94979588818</v>
      </c>
      <c r="AF10" s="23">
        <v>0</v>
      </c>
      <c r="AG10" s="23">
        <v>15366.25214355834</v>
      </c>
      <c r="AH10" s="23">
        <v>0</v>
      </c>
      <c r="AI10" s="23">
        <v>0</v>
      </c>
      <c r="AJ10" s="23">
        <v>0</v>
      </c>
      <c r="AK10" s="23">
        <v>0</v>
      </c>
      <c r="AL10" s="23">
        <v>8536.8163715850842</v>
      </c>
      <c r="AM10" s="23">
        <v>22141.233324902922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114.28741229874876</v>
      </c>
      <c r="I11" s="23">
        <v>0</v>
      </c>
      <c r="J11" s="23">
        <v>0</v>
      </c>
      <c r="K11" s="23">
        <v>164433.50056645018</v>
      </c>
      <c r="L11" s="23">
        <v>0</v>
      </c>
      <c r="M11" s="23">
        <v>8154.8262591809562</v>
      </c>
      <c r="N11" s="23">
        <v>107666.54436610306</v>
      </c>
      <c r="O11" s="23">
        <v>229.67520246768558</v>
      </c>
      <c r="P11" s="23">
        <v>0</v>
      </c>
      <c r="Q11" s="23">
        <v>43892.634210334159</v>
      </c>
      <c r="R11" s="23">
        <v>17035.646745923721</v>
      </c>
      <c r="S11" s="23">
        <v>2088.27338817485</v>
      </c>
      <c r="T11" s="23">
        <v>0</v>
      </c>
      <c r="U11" s="23">
        <v>0</v>
      </c>
      <c r="V11" s="23">
        <v>0</v>
      </c>
      <c r="W11" s="23">
        <v>0</v>
      </c>
      <c r="X11" s="23">
        <v>15134.374919635062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2666.2697535393813</v>
      </c>
      <c r="AE11" s="23">
        <v>983.50682103906377</v>
      </c>
      <c r="AF11" s="23">
        <v>0</v>
      </c>
      <c r="AG11" s="23">
        <v>829.78637855456441</v>
      </c>
      <c r="AH11" s="23">
        <v>0</v>
      </c>
      <c r="AI11" s="23">
        <v>0</v>
      </c>
      <c r="AJ11" s="23">
        <v>0</v>
      </c>
      <c r="AK11" s="23">
        <v>0</v>
      </c>
      <c r="AL11" s="23">
        <v>225.39339051473971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4.3416811769905472E-2</v>
      </c>
      <c r="H12" s="23">
        <v>5.1800023922971578E-3</v>
      </c>
      <c r="I12" s="23">
        <v>0</v>
      </c>
      <c r="J12" s="23">
        <v>0</v>
      </c>
      <c r="K12" s="23">
        <v>1480.5380020474022</v>
      </c>
      <c r="L12" s="23">
        <v>0</v>
      </c>
      <c r="M12" s="23">
        <v>0</v>
      </c>
      <c r="N12" s="23">
        <v>123.7922912741335</v>
      </c>
      <c r="O12" s="23">
        <v>2.5115270255519393</v>
      </c>
      <c r="P12" s="23">
        <v>0</v>
      </c>
      <c r="Q12" s="23">
        <v>544.84569316217596</v>
      </c>
      <c r="R12" s="23">
        <v>363.35282002975629</v>
      </c>
      <c r="S12" s="23">
        <v>32485.511892248403</v>
      </c>
      <c r="T12" s="23">
        <v>4.5876057139715795E-4</v>
      </c>
      <c r="U12" s="23">
        <v>0</v>
      </c>
      <c r="V12" s="23">
        <v>0</v>
      </c>
      <c r="W12" s="23">
        <v>0</v>
      </c>
      <c r="X12" s="23">
        <v>22237.708927664804</v>
      </c>
      <c r="Y12" s="23">
        <v>0</v>
      </c>
      <c r="Z12" s="23">
        <v>0</v>
      </c>
      <c r="AA12" s="23">
        <v>0</v>
      </c>
      <c r="AB12" s="23">
        <v>0</v>
      </c>
      <c r="AC12" s="23">
        <v>1852.0662262762512</v>
      </c>
      <c r="AD12" s="23">
        <v>19070.695402966805</v>
      </c>
      <c r="AE12" s="23">
        <v>31449.807745890113</v>
      </c>
      <c r="AF12" s="23">
        <v>0</v>
      </c>
      <c r="AG12" s="23">
        <v>39873.98948373436</v>
      </c>
      <c r="AH12" s="23">
        <v>0</v>
      </c>
      <c r="AI12" s="23">
        <v>0</v>
      </c>
      <c r="AJ12" s="23">
        <v>0</v>
      </c>
      <c r="AK12" s="23">
        <v>0</v>
      </c>
      <c r="AL12" s="23">
        <v>73669.591656117555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7.0328331918223235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5.2444912546199784</v>
      </c>
      <c r="O13" s="23">
        <v>40.467843584827406</v>
      </c>
      <c r="P13" s="23">
        <v>0</v>
      </c>
      <c r="Q13" s="23">
        <v>0</v>
      </c>
      <c r="R13" s="23">
        <v>45.51250170313098</v>
      </c>
      <c r="S13" s="23">
        <v>4465.7530305418068</v>
      </c>
      <c r="T13" s="23">
        <v>0</v>
      </c>
      <c r="U13" s="23">
        <v>0</v>
      </c>
      <c r="V13" s="23">
        <v>0</v>
      </c>
      <c r="W13" s="23">
        <v>0</v>
      </c>
      <c r="X13" s="23">
        <v>29529.968023666657</v>
      </c>
      <c r="Y13" s="23">
        <v>0</v>
      </c>
      <c r="Z13" s="23">
        <v>0</v>
      </c>
      <c r="AA13" s="23">
        <v>0</v>
      </c>
      <c r="AB13" s="23">
        <v>0</v>
      </c>
      <c r="AC13" s="23">
        <v>109232.87042858917</v>
      </c>
      <c r="AD13" s="23">
        <v>43.081015660886777</v>
      </c>
      <c r="AE13" s="23">
        <v>134.55202771394926</v>
      </c>
      <c r="AF13" s="23">
        <v>0</v>
      </c>
      <c r="AG13" s="23">
        <v>322100.04090333206</v>
      </c>
      <c r="AH13" s="23">
        <v>0</v>
      </c>
      <c r="AI13" s="23">
        <v>0</v>
      </c>
      <c r="AJ13" s="23">
        <v>0</v>
      </c>
      <c r="AK13" s="23">
        <v>0</v>
      </c>
      <c r="AL13" s="23">
        <v>99.371054833845633</v>
      </c>
      <c r="AM13" s="23">
        <v>-99.1114347050612</v>
      </c>
      <c r="AN13" s="23">
        <v>0</v>
      </c>
      <c r="AO13" s="23">
        <v>0</v>
      </c>
      <c r="AP13" s="23">
        <v>0</v>
      </c>
      <c r="AQ13" s="23">
        <v>4587.2657666625491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1039589.4870054286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1936095.9668315211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17343.36416397959</v>
      </c>
      <c r="D15" s="23">
        <v>8822.3373982297653</v>
      </c>
      <c r="E15" s="23">
        <v>90.663272235550096</v>
      </c>
      <c r="F15" s="23">
        <v>0</v>
      </c>
      <c r="G15" s="23">
        <v>7238.9031075636558</v>
      </c>
      <c r="H15" s="23">
        <v>0</v>
      </c>
      <c r="I15" s="23">
        <v>0</v>
      </c>
      <c r="J15" s="23">
        <v>0</v>
      </c>
      <c r="K15" s="23">
        <v>109224.18364247595</v>
      </c>
      <c r="L15" s="23">
        <v>0</v>
      </c>
      <c r="M15" s="23">
        <v>0</v>
      </c>
      <c r="N15" s="23">
        <v>3062.5383375548222</v>
      </c>
      <c r="O15" s="23">
        <v>46804.080193532543</v>
      </c>
      <c r="P15" s="23">
        <v>12.993872797468052</v>
      </c>
      <c r="Q15" s="23">
        <v>4.2027099797242853</v>
      </c>
      <c r="R15" s="23">
        <v>173.09747295452178</v>
      </c>
      <c r="S15" s="23">
        <v>388409.74598246487</v>
      </c>
      <c r="T15" s="23">
        <v>2479.1068755841989</v>
      </c>
      <c r="U15" s="23">
        <v>0</v>
      </c>
      <c r="V15" s="23">
        <v>0</v>
      </c>
      <c r="W15" s="23">
        <v>0</v>
      </c>
      <c r="X15" s="23">
        <v>46366.895178726481</v>
      </c>
      <c r="Y15" s="23">
        <v>0</v>
      </c>
      <c r="Z15" s="23">
        <v>0</v>
      </c>
      <c r="AA15" s="23">
        <v>0</v>
      </c>
      <c r="AB15" s="23">
        <v>0</v>
      </c>
      <c r="AC15" s="23">
        <v>17319.738262856783</v>
      </c>
      <c r="AD15" s="23">
        <v>0</v>
      </c>
      <c r="AE15" s="23">
        <v>68418.833289623304</v>
      </c>
      <c r="AF15" s="23">
        <v>0</v>
      </c>
      <c r="AG15" s="23">
        <v>3450.6741997277168</v>
      </c>
      <c r="AH15" s="23">
        <v>0</v>
      </c>
      <c r="AI15" s="23">
        <v>0</v>
      </c>
      <c r="AJ15" s="23">
        <v>0</v>
      </c>
      <c r="AK15" s="23">
        <v>0</v>
      </c>
      <c r="AL15" s="23">
        <v>367406.56765788875</v>
      </c>
      <c r="AM15" s="23">
        <v>375.42077938566285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6490.585148000524</v>
      </c>
      <c r="D16" s="23">
        <v>0</v>
      </c>
      <c r="E16" s="23">
        <v>3126.3914604224092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1.4388967507971957</v>
      </c>
      <c r="L16" s="23">
        <v>0</v>
      </c>
      <c r="M16" s="23">
        <v>0</v>
      </c>
      <c r="N16" s="23">
        <v>525.863482406652</v>
      </c>
      <c r="O16" s="23">
        <v>0</v>
      </c>
      <c r="P16" s="23">
        <v>0</v>
      </c>
      <c r="Q16" s="23">
        <v>0</v>
      </c>
      <c r="R16" s="23">
        <v>637.05933529987055</v>
      </c>
      <c r="S16" s="23">
        <v>105.79036014105957</v>
      </c>
      <c r="T16" s="23">
        <v>293118.81121230376</v>
      </c>
      <c r="U16" s="23">
        <v>0</v>
      </c>
      <c r="V16" s="23">
        <v>0</v>
      </c>
      <c r="W16" s="23">
        <v>0</v>
      </c>
      <c r="X16" s="23">
        <v>24672.739583729108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77275.768045189732</v>
      </c>
      <c r="AF16" s="23">
        <v>0</v>
      </c>
      <c r="AG16" s="23">
        <v>5.241099057876637</v>
      </c>
      <c r="AH16" s="23">
        <v>0</v>
      </c>
      <c r="AI16" s="23">
        <v>0</v>
      </c>
      <c r="AJ16" s="23">
        <v>0</v>
      </c>
      <c r="AK16" s="23">
        <v>0</v>
      </c>
      <c r="AL16" s="23">
        <v>11606.031382937945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2474.4629639443451</v>
      </c>
      <c r="H17" s="23">
        <v>6.0449473403840948</v>
      </c>
      <c r="I17" s="23">
        <v>0</v>
      </c>
      <c r="J17" s="23">
        <v>0</v>
      </c>
      <c r="K17" s="23">
        <v>17220.143363982152</v>
      </c>
      <c r="L17" s="23">
        <v>0</v>
      </c>
      <c r="M17" s="23">
        <v>0</v>
      </c>
      <c r="N17" s="23">
        <v>29659.332982955013</v>
      </c>
      <c r="O17" s="23">
        <v>18295.106130077231</v>
      </c>
      <c r="P17" s="23">
        <v>32.799720951572894</v>
      </c>
      <c r="Q17" s="23">
        <v>72195.010519981995</v>
      </c>
      <c r="R17" s="23">
        <v>91182.21839106179</v>
      </c>
      <c r="S17" s="23">
        <v>87498.379937728983</v>
      </c>
      <c r="T17" s="23">
        <v>24875.107539887114</v>
      </c>
      <c r="U17" s="23">
        <v>0</v>
      </c>
      <c r="V17" s="23">
        <v>0</v>
      </c>
      <c r="W17" s="23">
        <v>133.77789943033434</v>
      </c>
      <c r="X17" s="23">
        <v>40384.640752024643</v>
      </c>
      <c r="Y17" s="23">
        <v>0</v>
      </c>
      <c r="Z17" s="23">
        <v>0</v>
      </c>
      <c r="AA17" s="23">
        <v>0</v>
      </c>
      <c r="AB17" s="23">
        <v>0</v>
      </c>
      <c r="AC17" s="23">
        <v>239.96765870719082</v>
      </c>
      <c r="AD17" s="23">
        <v>35.018641043672588</v>
      </c>
      <c r="AE17" s="23">
        <v>10764.840383457062</v>
      </c>
      <c r="AF17" s="23">
        <v>0</v>
      </c>
      <c r="AG17" s="23">
        <v>43222.72259026004</v>
      </c>
      <c r="AH17" s="23">
        <v>0</v>
      </c>
      <c r="AI17" s="23">
        <v>0</v>
      </c>
      <c r="AJ17" s="23">
        <v>0</v>
      </c>
      <c r="AK17" s="23">
        <v>0</v>
      </c>
      <c r="AL17" s="23">
        <v>23227.038453388494</v>
      </c>
      <c r="AM17" s="23">
        <v>1086.527224592985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18.533796445248903</v>
      </c>
      <c r="H18" s="23">
        <v>0</v>
      </c>
      <c r="I18" s="23">
        <v>0</v>
      </c>
      <c r="J18" s="23">
        <v>0</v>
      </c>
      <c r="K18" s="23">
        <v>73755.005498353727</v>
      </c>
      <c r="L18" s="23">
        <v>0</v>
      </c>
      <c r="M18" s="23">
        <v>0</v>
      </c>
      <c r="N18" s="23">
        <v>72338.203694680895</v>
      </c>
      <c r="O18" s="23">
        <v>19.659558812010317</v>
      </c>
      <c r="P18" s="23">
        <v>0</v>
      </c>
      <c r="Q18" s="23">
        <v>120057.67344537583</v>
      </c>
      <c r="R18" s="23">
        <v>1653.8114681293807</v>
      </c>
      <c r="S18" s="23">
        <v>1113.3501406299958</v>
      </c>
      <c r="T18" s="23">
        <v>0</v>
      </c>
      <c r="U18" s="23">
        <v>0</v>
      </c>
      <c r="V18" s="23">
        <v>0</v>
      </c>
      <c r="W18" s="23">
        <v>0</v>
      </c>
      <c r="X18" s="23">
        <v>26773.945712450615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4140.861546094432</v>
      </c>
      <c r="AE18" s="23">
        <v>22687.209271484488</v>
      </c>
      <c r="AF18" s="23">
        <v>0</v>
      </c>
      <c r="AG18" s="23">
        <v>44.959962492302779</v>
      </c>
      <c r="AH18" s="23">
        <v>0</v>
      </c>
      <c r="AI18" s="23">
        <v>0</v>
      </c>
      <c r="AJ18" s="23">
        <v>0</v>
      </c>
      <c r="AK18" s="23">
        <v>0</v>
      </c>
      <c r="AL18" s="23">
        <v>295.59168162094136</v>
      </c>
      <c r="AM18" s="23">
        <v>1100.3480366682586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0.90503812077100199</v>
      </c>
      <c r="H19" s="23">
        <v>0</v>
      </c>
      <c r="I19" s="23">
        <v>0</v>
      </c>
      <c r="J19" s="23">
        <v>0</v>
      </c>
      <c r="K19" s="23">
        <v>11579.7371299307</v>
      </c>
      <c r="L19" s="23">
        <v>0</v>
      </c>
      <c r="M19" s="23">
        <v>0</v>
      </c>
      <c r="N19" s="23">
        <v>5187.0758533855033</v>
      </c>
      <c r="O19" s="23">
        <v>184.56191302242968</v>
      </c>
      <c r="P19" s="23">
        <v>747.2155194583828</v>
      </c>
      <c r="Q19" s="23">
        <v>1320.7330638852281</v>
      </c>
      <c r="R19" s="23">
        <v>1818.0809065306096</v>
      </c>
      <c r="S19" s="23">
        <v>13614.488193569705</v>
      </c>
      <c r="T19" s="23">
        <v>2.051127202237053</v>
      </c>
      <c r="U19" s="23">
        <v>0</v>
      </c>
      <c r="V19" s="23">
        <v>0</v>
      </c>
      <c r="W19" s="23">
        <v>0</v>
      </c>
      <c r="X19" s="23">
        <v>12411.198832213089</v>
      </c>
      <c r="Y19" s="23">
        <v>0</v>
      </c>
      <c r="Z19" s="23">
        <v>0</v>
      </c>
      <c r="AA19" s="23">
        <v>0</v>
      </c>
      <c r="AB19" s="23">
        <v>0</v>
      </c>
      <c r="AC19" s="23">
        <v>4413.1664139078439</v>
      </c>
      <c r="AD19" s="23">
        <v>556.88249601400355</v>
      </c>
      <c r="AE19" s="23">
        <v>1310.344678034777</v>
      </c>
      <c r="AF19" s="23">
        <v>0</v>
      </c>
      <c r="AG19" s="23">
        <v>320.45166086706251</v>
      </c>
      <c r="AH19" s="23">
        <v>0</v>
      </c>
      <c r="AI19" s="23">
        <v>0</v>
      </c>
      <c r="AJ19" s="23">
        <v>0</v>
      </c>
      <c r="AK19" s="23">
        <v>0</v>
      </c>
      <c r="AL19" s="23">
        <v>29.453750835488243</v>
      </c>
      <c r="AM19" s="23">
        <v>-45196.873450516418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16820.097375385219</v>
      </c>
      <c r="H20" s="23">
        <v>0</v>
      </c>
      <c r="I20" s="23">
        <v>0</v>
      </c>
      <c r="J20" s="23">
        <v>0</v>
      </c>
      <c r="K20" s="23">
        <v>10525.525623875812</v>
      </c>
      <c r="L20" s="23">
        <v>0</v>
      </c>
      <c r="M20" s="23">
        <v>0</v>
      </c>
      <c r="N20" s="23">
        <v>62420.604790728466</v>
      </c>
      <c r="O20" s="23">
        <v>42411.983736973394</v>
      </c>
      <c r="P20" s="23">
        <v>5610.2866949022127</v>
      </c>
      <c r="Q20" s="23">
        <v>72784.436914105405</v>
      </c>
      <c r="R20" s="23">
        <v>67201.143908557497</v>
      </c>
      <c r="S20" s="23">
        <v>52354.807246716337</v>
      </c>
      <c r="T20" s="23">
        <v>794.49710504817335</v>
      </c>
      <c r="U20" s="23">
        <v>0</v>
      </c>
      <c r="V20" s="23">
        <v>0</v>
      </c>
      <c r="W20" s="23">
        <v>0</v>
      </c>
      <c r="X20" s="23">
        <v>92821.203880502726</v>
      </c>
      <c r="Y20" s="23">
        <v>0</v>
      </c>
      <c r="Z20" s="23">
        <v>0</v>
      </c>
      <c r="AA20" s="23">
        <v>0</v>
      </c>
      <c r="AB20" s="23">
        <v>0</v>
      </c>
      <c r="AC20" s="23">
        <v>34238.9691521106</v>
      </c>
      <c r="AD20" s="23">
        <v>20754.214562292571</v>
      </c>
      <c r="AE20" s="23">
        <v>19945.776387790796</v>
      </c>
      <c r="AF20" s="23">
        <v>0</v>
      </c>
      <c r="AG20" s="23">
        <v>192.92836805614789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3295.2348976642716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11457.403191831483</v>
      </c>
      <c r="I21" s="23">
        <v>0</v>
      </c>
      <c r="J21" s="23">
        <v>0</v>
      </c>
      <c r="K21" s="23">
        <v>4375.4053664863295</v>
      </c>
      <c r="L21" s="23">
        <v>0</v>
      </c>
      <c r="M21" s="23">
        <v>0</v>
      </c>
      <c r="N21" s="23">
        <v>1614.3286664298291</v>
      </c>
      <c r="O21" s="23">
        <v>188.63808200950075</v>
      </c>
      <c r="P21" s="23">
        <v>8.1673952261180602</v>
      </c>
      <c r="Q21" s="23">
        <v>621.95097212423457</v>
      </c>
      <c r="R21" s="23">
        <v>22914.02843986767</v>
      </c>
      <c r="S21" s="23">
        <v>178.49030269718031</v>
      </c>
      <c r="T21" s="23">
        <v>16644.580626775365</v>
      </c>
      <c r="U21" s="23">
        <v>0</v>
      </c>
      <c r="V21" s="23">
        <v>0</v>
      </c>
      <c r="W21" s="23">
        <v>0</v>
      </c>
      <c r="X21" s="23">
        <v>19628.545897573647</v>
      </c>
      <c r="Y21" s="23">
        <v>0</v>
      </c>
      <c r="Z21" s="23">
        <v>0</v>
      </c>
      <c r="AA21" s="23">
        <v>21124.07109534114</v>
      </c>
      <c r="AB21" s="23">
        <v>0</v>
      </c>
      <c r="AC21" s="23">
        <v>62258.098095278387</v>
      </c>
      <c r="AD21" s="23">
        <v>513.2795639544895</v>
      </c>
      <c r="AE21" s="23">
        <v>502.61190591836004</v>
      </c>
      <c r="AF21" s="23">
        <v>0</v>
      </c>
      <c r="AG21" s="23">
        <v>37.421219338742482</v>
      </c>
      <c r="AH21" s="23">
        <v>0</v>
      </c>
      <c r="AI21" s="23">
        <v>0</v>
      </c>
      <c r="AJ21" s="23">
        <v>0</v>
      </c>
      <c r="AK21" s="23">
        <v>0</v>
      </c>
      <c r="AL21" s="23">
        <v>27.830386656212184</v>
      </c>
      <c r="AM21" s="23">
        <v>1247.3750192050188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1.3237547264290837</v>
      </c>
      <c r="H22" s="23">
        <v>900.42030633253739</v>
      </c>
      <c r="I22" s="23">
        <v>0</v>
      </c>
      <c r="J22" s="23">
        <v>0</v>
      </c>
      <c r="K22" s="23">
        <v>6746.8478629761803</v>
      </c>
      <c r="L22" s="23">
        <v>0</v>
      </c>
      <c r="M22" s="23">
        <v>0</v>
      </c>
      <c r="N22" s="23">
        <v>278420.00584795792</v>
      </c>
      <c r="O22" s="23">
        <v>0.29553852122793839</v>
      </c>
      <c r="P22" s="23">
        <v>617511.91119662719</v>
      </c>
      <c r="Q22" s="23">
        <v>21015.257179546767</v>
      </c>
      <c r="R22" s="23">
        <v>13742.226371467006</v>
      </c>
      <c r="S22" s="23">
        <v>293.68995959994783</v>
      </c>
      <c r="T22" s="23">
        <v>508.81741492040112</v>
      </c>
      <c r="U22" s="23">
        <v>0</v>
      </c>
      <c r="V22" s="23">
        <v>0</v>
      </c>
      <c r="W22" s="23">
        <v>0</v>
      </c>
      <c r="X22" s="23">
        <v>23608.822737572435</v>
      </c>
      <c r="Y22" s="23">
        <v>0</v>
      </c>
      <c r="Z22" s="23">
        <v>0</v>
      </c>
      <c r="AA22" s="23">
        <v>2.9084767604974746</v>
      </c>
      <c r="AB22" s="23">
        <v>0</v>
      </c>
      <c r="AC22" s="23">
        <v>2359.4734167914135</v>
      </c>
      <c r="AD22" s="23">
        <v>3744.1546301699614</v>
      </c>
      <c r="AE22" s="23">
        <v>1365.7846248674266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369.33912602738928</v>
      </c>
      <c r="AM22" s="23">
        <v>48.255224810541229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22.189610348408628</v>
      </c>
      <c r="D23" s="23">
        <v>0</v>
      </c>
      <c r="E23" s="23">
        <v>0</v>
      </c>
      <c r="F23" s="23">
        <v>0</v>
      </c>
      <c r="G23" s="23">
        <v>84.725788650702228</v>
      </c>
      <c r="H23" s="23">
        <v>29.03297624387773</v>
      </c>
      <c r="I23" s="23">
        <v>0</v>
      </c>
      <c r="J23" s="23">
        <v>0</v>
      </c>
      <c r="K23" s="23">
        <v>6798.9221227481094</v>
      </c>
      <c r="L23" s="23">
        <v>0</v>
      </c>
      <c r="M23" s="23">
        <v>0</v>
      </c>
      <c r="N23" s="23">
        <v>6282.0955712309415</v>
      </c>
      <c r="O23" s="23">
        <v>63.111105565819052</v>
      </c>
      <c r="P23" s="23">
        <v>49172.124986813615</v>
      </c>
      <c r="Q23" s="23">
        <v>11592.173377466564</v>
      </c>
      <c r="R23" s="23">
        <v>60173.247558890936</v>
      </c>
      <c r="S23" s="23">
        <v>8015.7518395648731</v>
      </c>
      <c r="T23" s="23">
        <v>981.7601189110452</v>
      </c>
      <c r="U23" s="23">
        <v>0</v>
      </c>
      <c r="V23" s="23">
        <v>0</v>
      </c>
      <c r="W23" s="23">
        <v>0</v>
      </c>
      <c r="X23" s="23">
        <v>75667.096910918568</v>
      </c>
      <c r="Y23" s="23">
        <v>0</v>
      </c>
      <c r="Z23" s="23">
        <v>0</v>
      </c>
      <c r="AA23" s="23">
        <v>2.0180144794888291</v>
      </c>
      <c r="AB23" s="23">
        <v>0</v>
      </c>
      <c r="AC23" s="23">
        <v>18556.884689845923</v>
      </c>
      <c r="AD23" s="23">
        <v>9092.4415894144186</v>
      </c>
      <c r="AE23" s="23">
        <v>5298.7773657381831</v>
      </c>
      <c r="AF23" s="23">
        <v>0</v>
      </c>
      <c r="AG23" s="23">
        <v>106.35442068220964</v>
      </c>
      <c r="AH23" s="23">
        <v>0</v>
      </c>
      <c r="AI23" s="23">
        <v>0</v>
      </c>
      <c r="AJ23" s="23">
        <v>0</v>
      </c>
      <c r="AK23" s="23">
        <v>0</v>
      </c>
      <c r="AL23" s="23">
        <v>20293.066227296858</v>
      </c>
      <c r="AM23" s="23">
        <v>189.26171463331343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7.8546040253268529E-3</v>
      </c>
      <c r="H24" s="23">
        <v>0</v>
      </c>
      <c r="I24" s="23">
        <v>0</v>
      </c>
      <c r="J24" s="23">
        <v>0</v>
      </c>
      <c r="K24" s="23">
        <v>44.04564676458147</v>
      </c>
      <c r="L24" s="23">
        <v>0</v>
      </c>
      <c r="M24" s="23">
        <v>0</v>
      </c>
      <c r="N24" s="23">
        <v>2434.4220945080765</v>
      </c>
      <c r="O24" s="23">
        <v>3.779384221124036E-2</v>
      </c>
      <c r="P24" s="23">
        <v>57.460010541275409</v>
      </c>
      <c r="Q24" s="23">
        <v>4.4623067370670608E-2</v>
      </c>
      <c r="R24" s="23">
        <v>277.63297317427896</v>
      </c>
      <c r="S24" s="23">
        <v>125.34488086023642</v>
      </c>
      <c r="T24" s="23">
        <v>15.185228756438232</v>
      </c>
      <c r="U24" s="23">
        <v>0</v>
      </c>
      <c r="V24" s="23">
        <v>0</v>
      </c>
      <c r="W24" s="23">
        <v>1072.4582616667842</v>
      </c>
      <c r="X24" s="23">
        <v>101117.82241836845</v>
      </c>
      <c r="Y24" s="23">
        <v>0</v>
      </c>
      <c r="Z24" s="23">
        <v>0</v>
      </c>
      <c r="AA24" s="23">
        <v>0</v>
      </c>
      <c r="AB24" s="23">
        <v>0</v>
      </c>
      <c r="AC24" s="23">
        <v>871.56316598066769</v>
      </c>
      <c r="AD24" s="23">
        <v>74188.181376608336</v>
      </c>
      <c r="AE24" s="23">
        <v>36.615059514286031</v>
      </c>
      <c r="AF24" s="23">
        <v>0</v>
      </c>
      <c r="AG24" s="23">
        <v>21.714948246708438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14631.856426825965</v>
      </c>
      <c r="H25" s="23">
        <v>0</v>
      </c>
      <c r="I25" s="23">
        <v>0</v>
      </c>
      <c r="J25" s="23">
        <v>0</v>
      </c>
      <c r="K25" s="23">
        <v>93.645947204142487</v>
      </c>
      <c r="L25" s="23">
        <v>0</v>
      </c>
      <c r="M25" s="23">
        <v>0</v>
      </c>
      <c r="N25" s="23">
        <v>1617.4611841741926</v>
      </c>
      <c r="O25" s="23">
        <v>0.69095764636233525</v>
      </c>
      <c r="P25" s="23">
        <v>5.1931376017361748</v>
      </c>
      <c r="Q25" s="23">
        <v>0</v>
      </c>
      <c r="R25" s="23">
        <v>4.9187890039727511E-2</v>
      </c>
      <c r="S25" s="23">
        <v>3.9298408225379906</v>
      </c>
      <c r="T25" s="23">
        <v>103.39393834450792</v>
      </c>
      <c r="U25" s="23">
        <v>0</v>
      </c>
      <c r="V25" s="23">
        <v>0</v>
      </c>
      <c r="W25" s="23">
        <v>170818.06311697769</v>
      </c>
      <c r="X25" s="23">
        <v>8203.5845909156287</v>
      </c>
      <c r="Y25" s="23">
        <v>0</v>
      </c>
      <c r="Z25" s="23">
        <v>0</v>
      </c>
      <c r="AA25" s="23">
        <v>0</v>
      </c>
      <c r="AB25" s="23">
        <v>0</v>
      </c>
      <c r="AC25" s="23">
        <v>1626.3637526416642</v>
      </c>
      <c r="AD25" s="23">
        <v>65350.058068838502</v>
      </c>
      <c r="AE25" s="23">
        <v>503.47946745235078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53.330151122127013</v>
      </c>
      <c r="AM25" s="23">
        <v>515.27468405599973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2322.9850804857497</v>
      </c>
      <c r="H26" s="23">
        <v>10342.384778084665</v>
      </c>
      <c r="I26" s="23">
        <v>0</v>
      </c>
      <c r="J26" s="23">
        <v>0</v>
      </c>
      <c r="K26" s="23">
        <v>1059.1860773915644</v>
      </c>
      <c r="L26" s="23">
        <v>0</v>
      </c>
      <c r="M26" s="23">
        <v>0</v>
      </c>
      <c r="N26" s="23">
        <v>1199483.4729644794</v>
      </c>
      <c r="O26" s="23">
        <v>94283.404316369546</v>
      </c>
      <c r="P26" s="23">
        <v>15.759236936632822</v>
      </c>
      <c r="Q26" s="23">
        <v>11709.074380196864</v>
      </c>
      <c r="R26" s="23">
        <v>2305.7220684373469</v>
      </c>
      <c r="S26" s="23">
        <v>157806.30823625589</v>
      </c>
      <c r="T26" s="23">
        <v>106424.10700999497</v>
      </c>
      <c r="U26" s="23">
        <v>50758.915129297558</v>
      </c>
      <c r="V26" s="23">
        <v>0</v>
      </c>
      <c r="W26" s="23">
        <v>0</v>
      </c>
      <c r="X26" s="23">
        <v>43115.247103826798</v>
      </c>
      <c r="Y26" s="23">
        <v>0</v>
      </c>
      <c r="Z26" s="23">
        <v>0</v>
      </c>
      <c r="AA26" s="23">
        <v>3.4637767172975038</v>
      </c>
      <c r="AB26" s="23">
        <v>0</v>
      </c>
      <c r="AC26" s="23">
        <v>4674.0702198278077</v>
      </c>
      <c r="AD26" s="23">
        <v>32862.888950981876</v>
      </c>
      <c r="AE26" s="23">
        <v>905825.86978354491</v>
      </c>
      <c r="AF26" s="23">
        <v>0</v>
      </c>
      <c r="AG26" s="23">
        <v>552.56522172348048</v>
      </c>
      <c r="AH26" s="23">
        <v>0</v>
      </c>
      <c r="AI26" s="23">
        <v>0</v>
      </c>
      <c r="AJ26" s="23">
        <v>0</v>
      </c>
      <c r="AK26" s="23">
        <v>0</v>
      </c>
      <c r="AL26" s="23">
        <v>61772.650667486676</v>
      </c>
      <c r="AM26" s="23">
        <v>49771.797726728102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0.26454907680005535</v>
      </c>
      <c r="H27" s="23">
        <v>0</v>
      </c>
      <c r="I27" s="23">
        <v>0</v>
      </c>
      <c r="J27" s="23">
        <v>0</v>
      </c>
      <c r="K27" s="23">
        <v>8.3379655135097064</v>
      </c>
      <c r="L27" s="23">
        <v>0</v>
      </c>
      <c r="M27" s="23">
        <v>0</v>
      </c>
      <c r="N27" s="23">
        <v>240.79557066101484</v>
      </c>
      <c r="O27" s="23">
        <v>4.6578804865181178E-2</v>
      </c>
      <c r="P27" s="23">
        <v>4424.1876114036613</v>
      </c>
      <c r="Q27" s="23">
        <v>248.3487513615446</v>
      </c>
      <c r="R27" s="23">
        <v>3352.0397034519137</v>
      </c>
      <c r="S27" s="23">
        <v>809.03106258553044</v>
      </c>
      <c r="T27" s="23">
        <v>4.7014702439031835</v>
      </c>
      <c r="U27" s="23">
        <v>0</v>
      </c>
      <c r="V27" s="23">
        <v>0</v>
      </c>
      <c r="W27" s="23">
        <v>-256.64646698611585</v>
      </c>
      <c r="X27" s="23">
        <v>8517.3211979270218</v>
      </c>
      <c r="Y27" s="23">
        <v>0</v>
      </c>
      <c r="Z27" s="23">
        <v>0</v>
      </c>
      <c r="AA27" s="23">
        <v>0</v>
      </c>
      <c r="AB27" s="23">
        <v>0</v>
      </c>
      <c r="AC27" s="23">
        <v>427.93440019024666</v>
      </c>
      <c r="AD27" s="23">
        <v>2042.6351895618591</v>
      </c>
      <c r="AE27" s="23">
        <v>6.3183172549588962</v>
      </c>
      <c r="AF27" s="23">
        <v>0</v>
      </c>
      <c r="AG27" s="23">
        <v>0.91034014910718786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275.74445306667479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13141194.156032979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9994.2887567475354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1154408.8768990387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105.82095719602093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4815266.5063180774</v>
      </c>
      <c r="M30" s="23">
        <v>285695.75332557474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6.1329715221513688</v>
      </c>
      <c r="T30" s="23">
        <v>0</v>
      </c>
      <c r="U30" s="23">
        <v>0</v>
      </c>
      <c r="V30" s="23">
        <v>0</v>
      </c>
      <c r="W30" s="23">
        <v>0</v>
      </c>
      <c r="X30" s="23">
        <v>17186.801507007993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28.137444745897326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2453991.2360309623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135203.23079748394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16511.365812317308</v>
      </c>
      <c r="H32" s="23">
        <v>0</v>
      </c>
      <c r="I32" s="23">
        <v>0</v>
      </c>
      <c r="J32" s="23">
        <v>0</v>
      </c>
      <c r="K32" s="23">
        <v>97970.392310266136</v>
      </c>
      <c r="L32" s="23">
        <v>0</v>
      </c>
      <c r="M32" s="23">
        <v>5325.8468098686508</v>
      </c>
      <c r="N32" s="23">
        <v>30333.198709416873</v>
      </c>
      <c r="O32" s="23">
        <v>2940.017944902198</v>
      </c>
      <c r="P32" s="23">
        <v>0</v>
      </c>
      <c r="Q32" s="23">
        <v>35282.454746074982</v>
      </c>
      <c r="R32" s="23">
        <v>32454.527480778637</v>
      </c>
      <c r="S32" s="23">
        <v>116589.81477588775</v>
      </c>
      <c r="T32" s="23">
        <v>13443.971977882167</v>
      </c>
      <c r="U32" s="23">
        <v>0</v>
      </c>
      <c r="V32" s="23">
        <v>0</v>
      </c>
      <c r="W32" s="23">
        <v>2688020.0837667286</v>
      </c>
      <c r="X32" s="23">
        <v>7536987.5476530138</v>
      </c>
      <c r="Y32" s="23">
        <v>0</v>
      </c>
      <c r="Z32" s="23">
        <v>0</v>
      </c>
      <c r="AA32" s="23">
        <v>0</v>
      </c>
      <c r="AB32" s="23">
        <v>0</v>
      </c>
      <c r="AC32" s="23">
        <v>127587.87575684018</v>
      </c>
      <c r="AD32" s="23">
        <v>325831.21172207006</v>
      </c>
      <c r="AE32" s="23">
        <v>189568.43493194875</v>
      </c>
      <c r="AF32" s="23">
        <v>0</v>
      </c>
      <c r="AG32" s="23">
        <v>59071.887319072033</v>
      </c>
      <c r="AH32" s="23">
        <v>0</v>
      </c>
      <c r="AI32" s="23">
        <v>0</v>
      </c>
      <c r="AJ32" s="23">
        <v>0</v>
      </c>
      <c r="AK32" s="23">
        <v>0</v>
      </c>
      <c r="AL32" s="23">
        <v>25820.798153402724</v>
      </c>
      <c r="AM32" s="23">
        <v>22255.458049091911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3460920.1751003801</v>
      </c>
      <c r="D33" s="23">
        <v>587247.74559943902</v>
      </c>
      <c r="E33" s="23">
        <v>778366.80372913484</v>
      </c>
      <c r="F33" s="23">
        <v>687152.37410771661</v>
      </c>
      <c r="G33" s="23">
        <v>1175443.6046545573</v>
      </c>
      <c r="H33" s="23">
        <v>257519.90923029085</v>
      </c>
      <c r="I33" s="23">
        <v>0</v>
      </c>
      <c r="J33" s="23">
        <v>0</v>
      </c>
      <c r="K33" s="23">
        <v>274585.92803562107</v>
      </c>
      <c r="L33" s="23">
        <v>0</v>
      </c>
      <c r="M33" s="23">
        <v>1600318.6813513068</v>
      </c>
      <c r="N33" s="23">
        <v>589562.73309370026</v>
      </c>
      <c r="O33" s="23">
        <v>185545.92566800161</v>
      </c>
      <c r="P33" s="23">
        <v>214840.18100082665</v>
      </c>
      <c r="Q33" s="23">
        <v>246559.07465541398</v>
      </c>
      <c r="R33" s="23">
        <v>210371.73851880894</v>
      </c>
      <c r="S33" s="23">
        <v>719812.53629797173</v>
      </c>
      <c r="T33" s="23">
        <v>933791.15242594946</v>
      </c>
      <c r="U33" s="23">
        <v>0</v>
      </c>
      <c r="V33" s="23">
        <v>0</v>
      </c>
      <c r="W33" s="23">
        <v>64556.276786361515</v>
      </c>
      <c r="X33" s="23">
        <v>1604994.7717665404</v>
      </c>
      <c r="Y33" s="23">
        <v>0</v>
      </c>
      <c r="Z33" s="23">
        <v>0</v>
      </c>
      <c r="AA33" s="23">
        <v>45693.715571305482</v>
      </c>
      <c r="AB33" s="23">
        <v>0</v>
      </c>
      <c r="AC33" s="23">
        <v>1145299.5775342295</v>
      </c>
      <c r="AD33" s="23">
        <v>166444.18280329826</v>
      </c>
      <c r="AE33" s="23">
        <v>644838.24821862474</v>
      </c>
      <c r="AF33" s="23">
        <v>0</v>
      </c>
      <c r="AG33" s="23">
        <v>284180.97885367437</v>
      </c>
      <c r="AH33" s="23">
        <v>0</v>
      </c>
      <c r="AI33" s="23">
        <v>0</v>
      </c>
      <c r="AJ33" s="23">
        <v>0</v>
      </c>
      <c r="AK33" s="23">
        <v>0</v>
      </c>
      <c r="AL33" s="23">
        <v>1147542.8772947981</v>
      </c>
      <c r="AM33" s="23">
        <v>374757.58370215184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11898599.575402228</v>
      </c>
      <c r="D34" s="23">
        <v>1936915.4185298537</v>
      </c>
      <c r="E34" s="23">
        <v>2448579.5694175502</v>
      </c>
      <c r="F34" s="23">
        <v>1427212.340259328</v>
      </c>
      <c r="G34" s="23">
        <v>3985338.4725290551</v>
      </c>
      <c r="H34" s="23">
        <v>1491818.0067389787</v>
      </c>
      <c r="I34" s="23">
        <v>0</v>
      </c>
      <c r="J34" s="23">
        <v>0</v>
      </c>
      <c r="K34" s="23">
        <v>469352.30091384141</v>
      </c>
      <c r="L34" s="23">
        <v>0</v>
      </c>
      <c r="M34" s="23">
        <v>99811.909472581217</v>
      </c>
      <c r="N34" s="23">
        <v>1916243.2634986734</v>
      </c>
      <c r="O34" s="23">
        <v>622455.90416818589</v>
      </c>
      <c r="P34" s="23">
        <v>612461.57430448674</v>
      </c>
      <c r="Q34" s="23">
        <v>783172.69546561129</v>
      </c>
      <c r="R34" s="23">
        <v>440594.31342615647</v>
      </c>
      <c r="S34" s="23">
        <v>501545.44506502763</v>
      </c>
      <c r="T34" s="23">
        <v>1680546.5492530782</v>
      </c>
      <c r="U34" s="23">
        <v>0</v>
      </c>
      <c r="V34" s="23">
        <v>0</v>
      </c>
      <c r="W34" s="23">
        <v>551110.79925142275</v>
      </c>
      <c r="X34" s="23">
        <v>1006137.6116259627</v>
      </c>
      <c r="Y34" s="23">
        <v>0</v>
      </c>
      <c r="Z34" s="23">
        <v>0</v>
      </c>
      <c r="AA34" s="23">
        <v>-172412.85650332848</v>
      </c>
      <c r="AB34" s="23">
        <v>0</v>
      </c>
      <c r="AC34" s="23">
        <v>2023692.7076994635</v>
      </c>
      <c r="AD34" s="23">
        <v>184362.93417579401</v>
      </c>
      <c r="AE34" s="23">
        <v>1923239.7590078129</v>
      </c>
      <c r="AF34" s="23">
        <v>0</v>
      </c>
      <c r="AG34" s="23">
        <v>1324646.295446767</v>
      </c>
      <c r="AH34" s="23">
        <v>0</v>
      </c>
      <c r="AI34" s="23">
        <v>0</v>
      </c>
      <c r="AJ34" s="23">
        <v>0</v>
      </c>
      <c r="AK34" s="23">
        <v>0</v>
      </c>
      <c r="AL34" s="23">
        <v>1462318.7002245779</v>
      </c>
      <c r="AM34" s="23">
        <v>647428.44098858605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25262.117794028491</v>
      </c>
      <c r="Y35" s="23">
        <v>9049433.2765671052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18642.063022429364</v>
      </c>
      <c r="Y36" s="23">
        <v>504801.49944716186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226369.6910970133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3842.4799323937063</v>
      </c>
      <c r="Y37" s="23">
        <v>547917.25493567891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241166.41917390548</v>
      </c>
      <c r="Y38" s="23">
        <v>59482.545694922133</v>
      </c>
      <c r="Z38" s="23">
        <v>0</v>
      </c>
      <c r="AA38" s="23">
        <v>0</v>
      </c>
      <c r="AB38" s="23">
        <v>0</v>
      </c>
      <c r="AC38" s="23">
        <v>0</v>
      </c>
      <c r="AD38" s="23">
        <v>23202.800013237604</v>
      </c>
      <c r="AE38" s="23">
        <v>0</v>
      </c>
      <c r="AF38" s="23">
        <v>15030.786630602306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873.19381515929604</v>
      </c>
      <c r="Y39" s="23">
        <v>25662.745018972346</v>
      </c>
      <c r="Z39" s="23">
        <v>408901.02139927115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15076.860572485861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16308339.46795024</v>
      </c>
      <c r="AK40" s="23">
        <v>3369066.878712811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0.5968762202687572</v>
      </c>
      <c r="O41" s="23">
        <v>0</v>
      </c>
      <c r="P41" s="23">
        <v>0</v>
      </c>
      <c r="Q41" s="23">
        <v>0</v>
      </c>
      <c r="R41" s="23">
        <v>16.670505525936324</v>
      </c>
      <c r="S41" s="23">
        <v>364.80245511659746</v>
      </c>
      <c r="T41" s="23">
        <v>0</v>
      </c>
      <c r="U41" s="23">
        <v>0</v>
      </c>
      <c r="V41" s="23">
        <v>0</v>
      </c>
      <c r="W41" s="23">
        <v>0</v>
      </c>
      <c r="X41" s="23">
        <v>41492.387464765096</v>
      </c>
      <c r="Y41" s="23">
        <v>0</v>
      </c>
      <c r="Z41" s="23">
        <v>0</v>
      </c>
      <c r="AA41" s="23">
        <v>0</v>
      </c>
      <c r="AB41" s="23">
        <v>0</v>
      </c>
      <c r="AC41" s="23">
        <v>47378.61647554575</v>
      </c>
      <c r="AD41" s="23">
        <v>0</v>
      </c>
      <c r="AE41" s="23">
        <v>22481.309574940493</v>
      </c>
      <c r="AF41" s="23">
        <v>0</v>
      </c>
      <c r="AG41" s="23">
        <v>3644820.7859645355</v>
      </c>
      <c r="AH41" s="23">
        <v>0</v>
      </c>
      <c r="AI41" s="23">
        <v>0</v>
      </c>
      <c r="AJ41" s="23">
        <v>0</v>
      </c>
      <c r="AK41" s="23">
        <v>0</v>
      </c>
      <c r="AL41" s="23">
        <v>128.95071712355318</v>
      </c>
      <c r="AM41" s="23">
        <v>0</v>
      </c>
      <c r="AN41" s="23">
        <v>0</v>
      </c>
      <c r="AO41" s="23">
        <v>0</v>
      </c>
      <c r="AP41" s="23">
        <v>0</v>
      </c>
      <c r="AQ41" s="23">
        <v>150165.32203172069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5753.1566354614679</v>
      </c>
      <c r="Y42" s="23">
        <v>0</v>
      </c>
      <c r="Z42" s="23">
        <v>0</v>
      </c>
      <c r="AA42" s="23">
        <v>0</v>
      </c>
      <c r="AB42" s="23">
        <v>0</v>
      </c>
      <c r="AC42" s="23">
        <v>106.111343366049</v>
      </c>
      <c r="AD42" s="23">
        <v>0</v>
      </c>
      <c r="AE42" s="23">
        <v>0.49813856615181246</v>
      </c>
      <c r="AF42" s="23">
        <v>2672270.8779558633</v>
      </c>
      <c r="AG42" s="23">
        <v>191.23782745637573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8711.5372162215863</v>
      </c>
      <c r="Y43" s="23">
        <v>0</v>
      </c>
      <c r="Z43" s="23">
        <v>0</v>
      </c>
      <c r="AA43" s="23">
        <v>0</v>
      </c>
      <c r="AB43" s="23">
        <v>4671386.3536917921</v>
      </c>
      <c r="AC43" s="23">
        <v>43993.604602547326</v>
      </c>
      <c r="AD43" s="23">
        <v>0</v>
      </c>
      <c r="AE43" s="23">
        <v>0</v>
      </c>
      <c r="AF43" s="23">
        <v>272752.86055916769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35448.807700100529</v>
      </c>
      <c r="Y44" s="23">
        <v>0</v>
      </c>
      <c r="Z44" s="23">
        <v>0</v>
      </c>
      <c r="AA44" s="23">
        <v>0</v>
      </c>
      <c r="AB44" s="23">
        <v>0</v>
      </c>
      <c r="AC44" s="23">
        <v>911.99058874982393</v>
      </c>
      <c r="AD44" s="23">
        <v>0</v>
      </c>
      <c r="AE44" s="23">
        <v>0</v>
      </c>
      <c r="AF44" s="23">
        <v>1101.3122210304348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52752.199719586424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11479.961827054049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17518429.526792396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55110.230164643319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8617175.0770374537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20398.540474465593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626982.26888755255</v>
      </c>
      <c r="AP47" s="23">
        <v>213.35247218932125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40.430951913186234</v>
      </c>
      <c r="T48" s="23">
        <v>0</v>
      </c>
      <c r="U48" s="23">
        <v>0</v>
      </c>
      <c r="V48" s="23">
        <v>0</v>
      </c>
      <c r="W48" s="23">
        <v>0</v>
      </c>
      <c r="X48" s="23">
        <v>9679.7112568675457</v>
      </c>
      <c r="Y48" s="23">
        <v>0</v>
      </c>
      <c r="Z48" s="23">
        <v>0</v>
      </c>
      <c r="AA48" s="23">
        <v>0</v>
      </c>
      <c r="AB48" s="23">
        <v>0</v>
      </c>
      <c r="AC48" s="23">
        <v>212.78629500871781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472920.38002113032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11026.410537610174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27167530.108029641</v>
      </c>
      <c r="J50" s="23">
        <v>49230.964053861797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91442.125484872275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44112454.178088792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46777.980242433361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5891.9574240248758</v>
      </c>
      <c r="AG52" s="23">
        <v>0</v>
      </c>
      <c r="AH52" s="23">
        <v>0</v>
      </c>
      <c r="AI52" s="23">
        <v>36281.034083289494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966454.22062361555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2456.4103858488297</v>
      </c>
      <c r="T53" s="23">
        <v>0</v>
      </c>
      <c r="U53" s="23">
        <v>0</v>
      </c>
      <c r="V53" s="23">
        <v>0</v>
      </c>
      <c r="W53" s="23">
        <v>0</v>
      </c>
      <c r="X53" s="23">
        <v>38815.397978638255</v>
      </c>
      <c r="Y53" s="23">
        <v>0</v>
      </c>
      <c r="Z53" s="23">
        <v>0</v>
      </c>
      <c r="AA53" s="23">
        <v>0</v>
      </c>
      <c r="AB53" s="23">
        <v>0</v>
      </c>
      <c r="AC53" s="23">
        <v>1023.9732910690805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806678.69181733509</v>
      </c>
      <c r="V54" s="23">
        <v>0</v>
      </c>
      <c r="W54" s="23">
        <v>0</v>
      </c>
      <c r="X54" s="23">
        <v>1606.5466177769374</v>
      </c>
      <c r="Y54" s="23">
        <v>0</v>
      </c>
      <c r="Z54" s="23">
        <v>0</v>
      </c>
      <c r="AA54" s="23">
        <v>0</v>
      </c>
      <c r="AB54" s="23">
        <v>0</v>
      </c>
      <c r="AC54" s="23">
        <v>2.4333163313869126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923.5723547354653</v>
      </c>
      <c r="T56" s="23">
        <v>0</v>
      </c>
      <c r="U56" s="23">
        <v>0</v>
      </c>
      <c r="V56" s="23">
        <v>0</v>
      </c>
      <c r="W56" s="23">
        <v>0</v>
      </c>
      <c r="X56" s="23">
        <v>30024.678256239011</v>
      </c>
      <c r="Y56" s="23">
        <v>712.98064054532097</v>
      </c>
      <c r="Z56" s="23">
        <v>0</v>
      </c>
      <c r="AA56" s="23">
        <v>0</v>
      </c>
      <c r="AB56" s="23">
        <v>0</v>
      </c>
      <c r="AC56" s="23">
        <v>651.55897215266043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47528.679448161514</v>
      </c>
      <c r="T57" s="23">
        <v>0</v>
      </c>
      <c r="U57" s="23">
        <v>0</v>
      </c>
      <c r="V57" s="23">
        <v>0</v>
      </c>
      <c r="W57" s="23">
        <v>0</v>
      </c>
      <c r="X57" s="23">
        <v>6559.0363885748438</v>
      </c>
      <c r="Y57" s="23">
        <v>0</v>
      </c>
      <c r="Z57" s="23">
        <v>0</v>
      </c>
      <c r="AA57" s="23">
        <v>0</v>
      </c>
      <c r="AB57" s="23">
        <v>0</v>
      </c>
      <c r="AC57" s="23">
        <v>760.55892738705245</v>
      </c>
      <c r="AD57" s="23">
        <v>25856.1429257501</v>
      </c>
      <c r="AE57" s="23">
        <v>353516.7509430403</v>
      </c>
      <c r="AF57" s="23">
        <v>740342.80617913057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631.93880372113722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66093.589410851157</v>
      </c>
      <c r="T58" s="23">
        <v>0</v>
      </c>
      <c r="U58" s="23">
        <v>0</v>
      </c>
      <c r="V58" s="23">
        <v>0</v>
      </c>
      <c r="W58" s="23">
        <v>0</v>
      </c>
      <c r="X58" s="23">
        <v>356978.96559431124</v>
      </c>
      <c r="Y58" s="23">
        <v>53.523339013030728</v>
      </c>
      <c r="Z58" s="23">
        <v>0</v>
      </c>
      <c r="AA58" s="23">
        <v>0</v>
      </c>
      <c r="AB58" s="23">
        <v>0</v>
      </c>
      <c r="AC58" s="23">
        <v>58919.297516314989</v>
      </c>
      <c r="AD58" s="23">
        <v>0</v>
      </c>
      <c r="AE58" s="23">
        <v>0</v>
      </c>
      <c r="AF58" s="23">
        <v>389334.08264686936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1512.5807846814171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10204.965885764037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28339.628719643424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5100.6428450473932</v>
      </c>
      <c r="Y60" s="23">
        <v>1132824.3527068698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217683.55790408317</v>
      </c>
      <c r="AG60" s="23">
        <v>0</v>
      </c>
      <c r="AH60" s="23">
        <v>3128638.490063258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576284.84775183361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130938.42056390565</v>
      </c>
      <c r="T61" s="23">
        <v>0</v>
      </c>
      <c r="U61" s="23">
        <v>0</v>
      </c>
      <c r="V61" s="23">
        <v>0</v>
      </c>
      <c r="W61" s="23">
        <v>0</v>
      </c>
      <c r="X61" s="23">
        <v>14474.179228931938</v>
      </c>
      <c r="Y61" s="23">
        <v>113.66007669237914</v>
      </c>
      <c r="Z61" s="23">
        <v>0</v>
      </c>
      <c r="AA61" s="23">
        <v>0</v>
      </c>
      <c r="AB61" s="23">
        <v>0</v>
      </c>
      <c r="AC61" s="23">
        <v>426.09712673550217</v>
      </c>
      <c r="AD61" s="23">
        <v>0</v>
      </c>
      <c r="AE61" s="23">
        <v>0</v>
      </c>
      <c r="AF61" s="23">
        <v>56617.073734922618</v>
      </c>
      <c r="AG61" s="23">
        <v>0</v>
      </c>
      <c r="AH61" s="23">
        <v>0</v>
      </c>
      <c r="AI61" s="23">
        <v>93436.740616182593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87501.125217486275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54.873107224427393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296175.04945162241</v>
      </c>
      <c r="AK62" s="23">
        <v>0</v>
      </c>
      <c r="AL62" s="23">
        <v>0</v>
      </c>
      <c r="AM62" s="23">
        <v>0</v>
      </c>
      <c r="AN62" s="23">
        <v>0</v>
      </c>
      <c r="AO62" s="23">
        <v>971.09374176210042</v>
      </c>
      <c r="AP62" s="23">
        <v>0</v>
      </c>
      <c r="AQ62" s="23">
        <v>872842.53771642828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4964.7955256559635</v>
      </c>
      <c r="U63" s="23">
        <v>183817.20993140576</v>
      </c>
      <c r="V63" s="23">
        <v>0</v>
      </c>
      <c r="W63" s="23">
        <v>0</v>
      </c>
      <c r="X63" s="23">
        <v>543712.79097262514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2130514.669826265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612966.6029076064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47521.449506952828</v>
      </c>
      <c r="AG65" s="23">
        <v>0</v>
      </c>
      <c r="AH65" s="23">
        <v>0</v>
      </c>
      <c r="AI65" s="23">
        <v>336209.0533648397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3774260.9679613453</v>
      </c>
      <c r="V66" s="23">
        <v>613866.19676256611</v>
      </c>
      <c r="W66" s="23">
        <v>0</v>
      </c>
      <c r="X66" s="23">
        <v>15852.917937704678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4790.0399971722863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511737.54507437587</v>
      </c>
      <c r="AK67" s="23">
        <v>0</v>
      </c>
      <c r="AL67" s="23">
        <v>0</v>
      </c>
      <c r="AM67" s="23">
        <v>0</v>
      </c>
      <c r="AN67" s="23">
        <v>5937923.3410616629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313.36074208822123</v>
      </c>
      <c r="T68" s="23">
        <v>0</v>
      </c>
      <c r="U68" s="23">
        <v>0</v>
      </c>
      <c r="V68" s="23">
        <v>0</v>
      </c>
      <c r="W68" s="23">
        <v>0</v>
      </c>
      <c r="X68" s="23">
        <v>3813.1954336379495</v>
      </c>
      <c r="Y68" s="23">
        <v>0</v>
      </c>
      <c r="Z68" s="23">
        <v>0</v>
      </c>
      <c r="AA68" s="23">
        <v>0</v>
      </c>
      <c r="AB68" s="23">
        <v>0</v>
      </c>
      <c r="AC68" s="23">
        <v>18.809287597740163</v>
      </c>
      <c r="AD68" s="23">
        <v>0</v>
      </c>
      <c r="AE68" s="23">
        <v>0</v>
      </c>
      <c r="AF68" s="23">
        <v>3526748.302663309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1840.8015774796538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163404.72644094878</v>
      </c>
      <c r="AE69" s="23">
        <v>0</v>
      </c>
      <c r="AF69" s="23">
        <v>2081479.7998458331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55451.725338472643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20343.764668558651</v>
      </c>
      <c r="Y70" s="23">
        <v>0</v>
      </c>
      <c r="Z70" s="23">
        <v>0</v>
      </c>
      <c r="AA70" s="23">
        <v>0</v>
      </c>
      <c r="AB70" s="23">
        <v>0</v>
      </c>
      <c r="AC70" s="23">
        <v>234.97113171554244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1513791.5091505249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37868.786575391438</v>
      </c>
      <c r="H71" s="23">
        <v>48888.882377909613</v>
      </c>
      <c r="I71" s="23">
        <v>0</v>
      </c>
      <c r="J71" s="23">
        <v>0</v>
      </c>
      <c r="K71" s="23">
        <v>0.99176120885702201</v>
      </c>
      <c r="L71" s="23">
        <v>0</v>
      </c>
      <c r="M71" s="23">
        <v>0</v>
      </c>
      <c r="N71" s="23">
        <v>129592.97213966094</v>
      </c>
      <c r="O71" s="23">
        <v>1.7266436264018418E-2</v>
      </c>
      <c r="P71" s="23">
        <v>158914.00176188877</v>
      </c>
      <c r="Q71" s="23">
        <v>2.5158850656352476E-2</v>
      </c>
      <c r="R71" s="23">
        <v>20.270806745962521</v>
      </c>
      <c r="S71" s="23">
        <v>0.42926103932548459</v>
      </c>
      <c r="T71" s="23">
        <v>0.83192736592161698</v>
      </c>
      <c r="U71" s="23">
        <v>0</v>
      </c>
      <c r="V71" s="23">
        <v>0</v>
      </c>
      <c r="W71" s="23">
        <v>0</v>
      </c>
      <c r="X71" s="23">
        <v>115928.10059232284</v>
      </c>
      <c r="Y71" s="23">
        <v>0</v>
      </c>
      <c r="Z71" s="23">
        <v>0</v>
      </c>
      <c r="AA71" s="23">
        <v>0</v>
      </c>
      <c r="AB71" s="23">
        <v>0</v>
      </c>
      <c r="AC71" s="23">
        <v>188995.84623347866</v>
      </c>
      <c r="AD71" s="23">
        <v>4.8020329047956577E-2</v>
      </c>
      <c r="AE71" s="23">
        <v>78.249471828564893</v>
      </c>
      <c r="AF71" s="23">
        <v>0</v>
      </c>
      <c r="AG71" s="23">
        <v>0.91079045324692554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107146.23659503975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385901.63380802207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18805.912850232067</v>
      </c>
      <c r="V72" s="23">
        <v>0</v>
      </c>
      <c r="W72" s="23">
        <v>0</v>
      </c>
      <c r="X72" s="23">
        <v>5414.2921712964344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2622766.3695422816</v>
      </c>
      <c r="AM72" s="23">
        <v>0</v>
      </c>
      <c r="AN72" s="23">
        <v>0</v>
      </c>
      <c r="AO72" s="23">
        <v>0</v>
      </c>
      <c r="AP72" s="23">
        <v>0</v>
      </c>
      <c r="AQ72" s="23">
        <v>1147207.6464500369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1113862.5140771738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1623355.1406606082</v>
      </c>
      <c r="D75" s="23">
        <v>382253.0148602908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0.18491653181230333</v>
      </c>
      <c r="L75" s="23">
        <v>0</v>
      </c>
      <c r="M75" s="23">
        <v>0</v>
      </c>
      <c r="N75" s="23">
        <v>13.903733060413778</v>
      </c>
      <c r="O75" s="23">
        <v>0</v>
      </c>
      <c r="P75" s="23">
        <v>0</v>
      </c>
      <c r="Q75" s="23">
        <v>0</v>
      </c>
      <c r="R75" s="23">
        <v>92.508601191211739</v>
      </c>
      <c r="S75" s="23">
        <v>19.680238808189397</v>
      </c>
      <c r="T75" s="23">
        <v>9.7570536731624493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32195.542376041056</v>
      </c>
      <c r="AE75" s="23">
        <v>457451.86224500084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142.46608334855037</v>
      </c>
      <c r="AM75" s="23">
        <v>0.44401823061939172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4102.7637966890261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335962.44552626729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95.271536566923928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1766.8029991928913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11082.93527196761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42.231141520457541</v>
      </c>
      <c r="L78" s="23">
        <v>0</v>
      </c>
      <c r="M78" s="23">
        <v>19888.183923042856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220.4737558929493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15815.750877931825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4365.9097349974372</v>
      </c>
      <c r="AM78" s="23">
        <v>585.56151870020835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4016889.9230855224</v>
      </c>
      <c r="D79" s="23">
        <v>357902.69098146202</v>
      </c>
      <c r="E79" s="23">
        <v>1082025.6296588797</v>
      </c>
      <c r="F79" s="23">
        <v>335382.11573682522</v>
      </c>
      <c r="G79" s="23">
        <v>2.4989015000306258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6.7739076781611871</v>
      </c>
      <c r="O79" s="23">
        <v>3.8336238785230092</v>
      </c>
      <c r="P79" s="23">
        <v>0</v>
      </c>
      <c r="Q79" s="23">
        <v>0</v>
      </c>
      <c r="R79" s="23">
        <v>319.20324478564805</v>
      </c>
      <c r="S79" s="23">
        <v>5328.3380251770159</v>
      </c>
      <c r="T79" s="23">
        <v>21834.926038991882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224609.71132363231</v>
      </c>
      <c r="AF79" s="23">
        <v>0</v>
      </c>
      <c r="AG79" s="23">
        <v>2.1821620082485556</v>
      </c>
      <c r="AH79" s="23">
        <v>0</v>
      </c>
      <c r="AI79" s="23">
        <v>0</v>
      </c>
      <c r="AJ79" s="23">
        <v>0</v>
      </c>
      <c r="AK79" s="23">
        <v>0</v>
      </c>
      <c r="AL79" s="23">
        <v>720.10528303811429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5240375.1925400766</v>
      </c>
      <c r="H80" s="23">
        <v>1234613.1156397727</v>
      </c>
      <c r="I80" s="23">
        <v>0</v>
      </c>
      <c r="J80" s="23">
        <v>0</v>
      </c>
      <c r="K80" s="23">
        <v>7273.3663078365835</v>
      </c>
      <c r="L80" s="23">
        <v>0</v>
      </c>
      <c r="M80" s="23">
        <v>0</v>
      </c>
      <c r="N80" s="23">
        <v>210928.27032183678</v>
      </c>
      <c r="O80" s="23">
        <v>275407.6464190851</v>
      </c>
      <c r="P80" s="23">
        <v>0</v>
      </c>
      <c r="Q80" s="23">
        <v>1727.1431046270557</v>
      </c>
      <c r="R80" s="23">
        <v>935.12048803795176</v>
      </c>
      <c r="S80" s="23">
        <v>25963.804785786484</v>
      </c>
      <c r="T80" s="23">
        <v>299.83319085246524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174.41506909271433</v>
      </c>
      <c r="AD80" s="23">
        <v>0.66139489531368922</v>
      </c>
      <c r="AE80" s="23">
        <v>81799.99344212006</v>
      </c>
      <c r="AF80" s="23">
        <v>0</v>
      </c>
      <c r="AG80" s="23">
        <v>11242.962535167049</v>
      </c>
      <c r="AH80" s="23">
        <v>0</v>
      </c>
      <c r="AI80" s="23">
        <v>0</v>
      </c>
      <c r="AJ80" s="23">
        <v>0</v>
      </c>
      <c r="AK80" s="23">
        <v>0</v>
      </c>
      <c r="AL80" s="23">
        <v>35966.417627379597</v>
      </c>
      <c r="AM80" s="23">
        <v>273096.7410954712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319.84461296448399</v>
      </c>
      <c r="I81" s="23">
        <v>0</v>
      </c>
      <c r="J81" s="23">
        <v>0</v>
      </c>
      <c r="K81" s="23">
        <v>119270.13758476451</v>
      </c>
      <c r="L81" s="23">
        <v>0</v>
      </c>
      <c r="M81" s="23">
        <v>1.9142051668459201E-9</v>
      </c>
      <c r="N81" s="23">
        <v>48991.453464522929</v>
      </c>
      <c r="O81" s="23">
        <v>146.77897588647758</v>
      </c>
      <c r="P81" s="23">
        <v>0</v>
      </c>
      <c r="Q81" s="23">
        <v>8450.9151393907887</v>
      </c>
      <c r="R81" s="23">
        <v>1321.8108397523372</v>
      </c>
      <c r="S81" s="23">
        <v>500.22237220112015</v>
      </c>
      <c r="T81" s="23">
        <v>0</v>
      </c>
      <c r="U81" s="23">
        <v>0</v>
      </c>
      <c r="V81" s="23">
        <v>0</v>
      </c>
      <c r="W81" s="23">
        <v>0</v>
      </c>
      <c r="X81" s="23">
        <v>1.732785790903894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19931.306881640885</v>
      </c>
      <c r="AE81" s="23">
        <v>170.412261270952</v>
      </c>
      <c r="AF81" s="23">
        <v>0</v>
      </c>
      <c r="AG81" s="23">
        <v>3101.8236220290642</v>
      </c>
      <c r="AH81" s="23">
        <v>0</v>
      </c>
      <c r="AI81" s="23">
        <v>0</v>
      </c>
      <c r="AJ81" s="23">
        <v>0</v>
      </c>
      <c r="AK81" s="23">
        <v>0</v>
      </c>
      <c r="AL81" s="23">
        <v>254.28375007347907</v>
      </c>
      <c r="AM81" s="23">
        <v>423.53675840988114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41128.824242739669</v>
      </c>
      <c r="G82" s="23">
        <v>2.3957514353585379</v>
      </c>
      <c r="H82" s="23">
        <v>5.8727117239136317E-2</v>
      </c>
      <c r="I82" s="23">
        <v>0</v>
      </c>
      <c r="J82" s="23">
        <v>0</v>
      </c>
      <c r="K82" s="23">
        <v>5931.0425290356716</v>
      </c>
      <c r="L82" s="23">
        <v>0</v>
      </c>
      <c r="M82" s="23">
        <v>0</v>
      </c>
      <c r="N82" s="23">
        <v>1703.9216261540159</v>
      </c>
      <c r="O82" s="23">
        <v>0.58980112024586717</v>
      </c>
      <c r="P82" s="23">
        <v>0</v>
      </c>
      <c r="Q82" s="23">
        <v>206.97475601344578</v>
      </c>
      <c r="R82" s="23">
        <v>174.20650249568766</v>
      </c>
      <c r="S82" s="23">
        <v>13727.050220147583</v>
      </c>
      <c r="T82" s="23">
        <v>1603.7568524590124</v>
      </c>
      <c r="U82" s="23">
        <v>0</v>
      </c>
      <c r="V82" s="23">
        <v>0</v>
      </c>
      <c r="W82" s="23">
        <v>0</v>
      </c>
      <c r="X82" s="23">
        <v>67.935409171980368</v>
      </c>
      <c r="Y82" s="23">
        <v>0</v>
      </c>
      <c r="Z82" s="23">
        <v>0</v>
      </c>
      <c r="AA82" s="23">
        <v>0</v>
      </c>
      <c r="AB82" s="23">
        <v>0</v>
      </c>
      <c r="AC82" s="23">
        <v>1406.2087135190102</v>
      </c>
      <c r="AD82" s="23">
        <v>48307.08501997868</v>
      </c>
      <c r="AE82" s="23">
        <v>8317.908100591625</v>
      </c>
      <c r="AF82" s="23">
        <v>0</v>
      </c>
      <c r="AG82" s="23">
        <v>20159.694078892666</v>
      </c>
      <c r="AH82" s="23">
        <v>0</v>
      </c>
      <c r="AI82" s="23">
        <v>0</v>
      </c>
      <c r="AJ82" s="23">
        <v>0</v>
      </c>
      <c r="AK82" s="23">
        <v>0</v>
      </c>
      <c r="AL82" s="23">
        <v>537358.83663393068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7.8333133875441563</v>
      </c>
      <c r="O83" s="23">
        <v>60.297336641912352</v>
      </c>
      <c r="P83" s="23">
        <v>0</v>
      </c>
      <c r="Q83" s="23">
        <v>0</v>
      </c>
      <c r="R83" s="23">
        <v>55.292209461261187</v>
      </c>
      <c r="S83" s="23">
        <v>600.00577006121216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76179.392788493511</v>
      </c>
      <c r="AD83" s="23">
        <v>188.87985598231526</v>
      </c>
      <c r="AE83" s="23">
        <v>16036.621696742799</v>
      </c>
      <c r="AF83" s="23">
        <v>0</v>
      </c>
      <c r="AG83" s="23">
        <v>43633.395909796891</v>
      </c>
      <c r="AH83" s="23">
        <v>0</v>
      </c>
      <c r="AI83" s="23">
        <v>0</v>
      </c>
      <c r="AJ83" s="23">
        <v>0</v>
      </c>
      <c r="AK83" s="23">
        <v>0</v>
      </c>
      <c r="AL83" s="23">
        <v>741.43437106224837</v>
      </c>
      <c r="AM83" s="23">
        <v>0</v>
      </c>
      <c r="AN83" s="23">
        <v>0</v>
      </c>
      <c r="AO83" s="23">
        <v>0</v>
      </c>
      <c r="AP83" s="23">
        <v>0</v>
      </c>
      <c r="AQ83" s="23">
        <v>16.322149702336748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632128.44893421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886865.7451576594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13793.952606548079</v>
      </c>
      <c r="D85" s="23">
        <v>446.00442966323806</v>
      </c>
      <c r="E85" s="23">
        <v>174.58921298761103</v>
      </c>
      <c r="F85" s="23">
        <v>0</v>
      </c>
      <c r="G85" s="23">
        <v>8147.887258319638</v>
      </c>
      <c r="H85" s="23">
        <v>0</v>
      </c>
      <c r="I85" s="23">
        <v>0</v>
      </c>
      <c r="J85" s="23">
        <v>0</v>
      </c>
      <c r="K85" s="23">
        <v>40714.134214818769</v>
      </c>
      <c r="L85" s="23">
        <v>0</v>
      </c>
      <c r="M85" s="23">
        <v>16550.587648691824</v>
      </c>
      <c r="N85" s="23">
        <v>83.748600725689158</v>
      </c>
      <c r="O85" s="23">
        <v>9961.767744497798</v>
      </c>
      <c r="P85" s="23">
        <v>71.5799934828148</v>
      </c>
      <c r="Q85" s="23">
        <v>4.9367618632786625</v>
      </c>
      <c r="R85" s="23">
        <v>10544.016024149892</v>
      </c>
      <c r="S85" s="23">
        <v>247549.2155617128</v>
      </c>
      <c r="T85" s="23">
        <v>5265.2652928106336</v>
      </c>
      <c r="U85" s="23">
        <v>0</v>
      </c>
      <c r="V85" s="23">
        <v>0</v>
      </c>
      <c r="W85" s="23">
        <v>0</v>
      </c>
      <c r="X85" s="23">
        <v>25830.860148911157</v>
      </c>
      <c r="Y85" s="23">
        <v>0</v>
      </c>
      <c r="Z85" s="23">
        <v>0</v>
      </c>
      <c r="AA85" s="23">
        <v>0</v>
      </c>
      <c r="AB85" s="23">
        <v>0</v>
      </c>
      <c r="AC85" s="23">
        <v>79927.520245590262</v>
      </c>
      <c r="AD85" s="23">
        <v>0</v>
      </c>
      <c r="AE85" s="23">
        <v>71332.024302460923</v>
      </c>
      <c r="AF85" s="23">
        <v>0</v>
      </c>
      <c r="AG85" s="23">
        <v>2233.0190576326981</v>
      </c>
      <c r="AH85" s="23">
        <v>0</v>
      </c>
      <c r="AI85" s="23">
        <v>0</v>
      </c>
      <c r="AJ85" s="23">
        <v>0</v>
      </c>
      <c r="AK85" s="23">
        <v>0</v>
      </c>
      <c r="AL85" s="23">
        <v>917052.96369968751</v>
      </c>
      <c r="AM85" s="23">
        <v>286.33809422487093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4979.5765610865246</v>
      </c>
      <c r="D86" s="23">
        <v>0</v>
      </c>
      <c r="E86" s="23">
        <v>42913.268829850014</v>
      </c>
      <c r="F86" s="23">
        <v>264209.86678337766</v>
      </c>
      <c r="G86" s="23">
        <v>0</v>
      </c>
      <c r="H86" s="23">
        <v>0</v>
      </c>
      <c r="I86" s="23">
        <v>0</v>
      </c>
      <c r="J86" s="23">
        <v>0</v>
      </c>
      <c r="K86" s="23">
        <v>0.81072522274420344</v>
      </c>
      <c r="L86" s="23">
        <v>0</v>
      </c>
      <c r="M86" s="23">
        <v>0</v>
      </c>
      <c r="N86" s="23">
        <v>250.61571101969645</v>
      </c>
      <c r="O86" s="23">
        <v>0</v>
      </c>
      <c r="P86" s="23">
        <v>0</v>
      </c>
      <c r="Q86" s="23">
        <v>0</v>
      </c>
      <c r="R86" s="23">
        <v>769.74946525743223</v>
      </c>
      <c r="S86" s="23">
        <v>280.60844323409992</v>
      </c>
      <c r="T86" s="23">
        <v>599644.78291557613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47165.177765843902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8186.9597510841886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20193.779642807305</v>
      </c>
      <c r="H87" s="23">
        <v>14.218261255765663</v>
      </c>
      <c r="I87" s="23">
        <v>0</v>
      </c>
      <c r="J87" s="23">
        <v>0</v>
      </c>
      <c r="K87" s="23">
        <v>12914.603425977682</v>
      </c>
      <c r="L87" s="23">
        <v>0</v>
      </c>
      <c r="M87" s="23">
        <v>0</v>
      </c>
      <c r="N87" s="23">
        <v>18692.510034155875</v>
      </c>
      <c r="O87" s="23">
        <v>6893.9880644462564</v>
      </c>
      <c r="P87" s="23">
        <v>440.32459253676933</v>
      </c>
      <c r="Q87" s="23">
        <v>36487.926808343116</v>
      </c>
      <c r="R87" s="23">
        <v>54552.774887062653</v>
      </c>
      <c r="S87" s="23">
        <v>51616.272352223605</v>
      </c>
      <c r="T87" s="23">
        <v>25875.53644997871</v>
      </c>
      <c r="U87" s="23">
        <v>0</v>
      </c>
      <c r="V87" s="23">
        <v>0</v>
      </c>
      <c r="W87" s="23">
        <v>10689.325978385712</v>
      </c>
      <c r="X87" s="23">
        <v>30792.722540209597</v>
      </c>
      <c r="Y87" s="23">
        <v>0</v>
      </c>
      <c r="Z87" s="23">
        <v>0</v>
      </c>
      <c r="AA87" s="23">
        <v>0</v>
      </c>
      <c r="AB87" s="23">
        <v>0</v>
      </c>
      <c r="AC87" s="23">
        <v>539.8094187344966</v>
      </c>
      <c r="AD87" s="23">
        <v>19.626269415288192</v>
      </c>
      <c r="AE87" s="23">
        <v>63192.285556255265</v>
      </c>
      <c r="AF87" s="23">
        <v>0</v>
      </c>
      <c r="AG87" s="23">
        <v>19699.868295811128</v>
      </c>
      <c r="AH87" s="23">
        <v>0</v>
      </c>
      <c r="AI87" s="23">
        <v>0</v>
      </c>
      <c r="AJ87" s="23">
        <v>0</v>
      </c>
      <c r="AK87" s="23">
        <v>0</v>
      </c>
      <c r="AL87" s="23">
        <v>16869.73960675369</v>
      </c>
      <c r="AM87" s="23">
        <v>6540.4741049040877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7.2280396574768897</v>
      </c>
      <c r="H88" s="23">
        <v>0</v>
      </c>
      <c r="I88" s="23">
        <v>0</v>
      </c>
      <c r="J88" s="23">
        <v>0</v>
      </c>
      <c r="K88" s="23">
        <v>43993.926727266859</v>
      </c>
      <c r="L88" s="23">
        <v>0</v>
      </c>
      <c r="M88" s="23">
        <v>0</v>
      </c>
      <c r="N88" s="23">
        <v>90309.374174036609</v>
      </c>
      <c r="O88" s="23">
        <v>25.225066610938384</v>
      </c>
      <c r="P88" s="23">
        <v>0</v>
      </c>
      <c r="Q88" s="23">
        <v>233094.55046430702</v>
      </c>
      <c r="R88" s="23">
        <v>11027.245740034889</v>
      </c>
      <c r="S88" s="23">
        <v>1209.2045195463322</v>
      </c>
      <c r="T88" s="23">
        <v>0</v>
      </c>
      <c r="U88" s="23">
        <v>0</v>
      </c>
      <c r="V88" s="23">
        <v>0</v>
      </c>
      <c r="W88" s="23">
        <v>0</v>
      </c>
      <c r="X88" s="23">
        <v>31.802271658878258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2965.5244483702945</v>
      </c>
      <c r="AE88" s="23">
        <v>4657.5971200342128</v>
      </c>
      <c r="AF88" s="23">
        <v>0</v>
      </c>
      <c r="AG88" s="23">
        <v>1400.3044165108067</v>
      </c>
      <c r="AH88" s="23">
        <v>0</v>
      </c>
      <c r="AI88" s="23">
        <v>0</v>
      </c>
      <c r="AJ88" s="23">
        <v>0</v>
      </c>
      <c r="AK88" s="23">
        <v>0</v>
      </c>
      <c r="AL88" s="23">
        <v>2.9242415340711623</v>
      </c>
      <c r="AM88" s="23">
        <v>2195.3059182957372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4.5604438052124783</v>
      </c>
      <c r="H89" s="23">
        <v>0</v>
      </c>
      <c r="I89" s="23">
        <v>0</v>
      </c>
      <c r="J89" s="23">
        <v>0</v>
      </c>
      <c r="K89" s="23">
        <v>3508.0188646407373</v>
      </c>
      <c r="L89" s="23">
        <v>0</v>
      </c>
      <c r="M89" s="23">
        <v>0</v>
      </c>
      <c r="N89" s="23">
        <v>3744.9072766159529</v>
      </c>
      <c r="O89" s="23">
        <v>51.336338652653886</v>
      </c>
      <c r="P89" s="23">
        <v>1681.3153563879573</v>
      </c>
      <c r="Q89" s="23">
        <v>776.57457305670164</v>
      </c>
      <c r="R89" s="23">
        <v>1054.3975087195561</v>
      </c>
      <c r="S89" s="23">
        <v>32141.999417776187</v>
      </c>
      <c r="T89" s="23">
        <v>19.185773218066057</v>
      </c>
      <c r="U89" s="23">
        <v>0</v>
      </c>
      <c r="V89" s="23">
        <v>0</v>
      </c>
      <c r="W89" s="23">
        <v>0</v>
      </c>
      <c r="X89" s="23">
        <v>394.13165424903355</v>
      </c>
      <c r="Y89" s="23">
        <v>0</v>
      </c>
      <c r="Z89" s="23">
        <v>0</v>
      </c>
      <c r="AA89" s="23">
        <v>0</v>
      </c>
      <c r="AB89" s="23">
        <v>0</v>
      </c>
      <c r="AC89" s="23">
        <v>45775.412994611987</v>
      </c>
      <c r="AD89" s="23">
        <v>140.6631669385097</v>
      </c>
      <c r="AE89" s="23">
        <v>657.79313747485583</v>
      </c>
      <c r="AF89" s="23">
        <v>0</v>
      </c>
      <c r="AG89" s="23">
        <v>807.39411820287387</v>
      </c>
      <c r="AH89" s="23">
        <v>0</v>
      </c>
      <c r="AI89" s="23">
        <v>0</v>
      </c>
      <c r="AJ89" s="23">
        <v>0</v>
      </c>
      <c r="AK89" s="23">
        <v>0</v>
      </c>
      <c r="AL89" s="23">
        <v>779.29038047679148</v>
      </c>
      <c r="AM89" s="23">
        <v>-1306.3109156444814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30540.886982555505</v>
      </c>
      <c r="H90" s="23">
        <v>0</v>
      </c>
      <c r="I90" s="23">
        <v>0</v>
      </c>
      <c r="J90" s="23">
        <v>0</v>
      </c>
      <c r="K90" s="23">
        <v>4211.9125990881757</v>
      </c>
      <c r="L90" s="23">
        <v>0</v>
      </c>
      <c r="M90" s="23">
        <v>0</v>
      </c>
      <c r="N90" s="23">
        <v>23305.614397955727</v>
      </c>
      <c r="O90" s="23">
        <v>13331.970138891924</v>
      </c>
      <c r="P90" s="23">
        <v>20653.91961135067</v>
      </c>
      <c r="Q90" s="23">
        <v>137024.44144814825</v>
      </c>
      <c r="R90" s="23">
        <v>40409.239107893809</v>
      </c>
      <c r="S90" s="23">
        <v>69817.792842228184</v>
      </c>
      <c r="T90" s="23">
        <v>3806.9057752190274</v>
      </c>
      <c r="U90" s="23">
        <v>0</v>
      </c>
      <c r="V90" s="23">
        <v>0</v>
      </c>
      <c r="W90" s="23">
        <v>0</v>
      </c>
      <c r="X90" s="23">
        <v>1092.9032461516983</v>
      </c>
      <c r="Y90" s="23">
        <v>0</v>
      </c>
      <c r="Z90" s="23">
        <v>0</v>
      </c>
      <c r="AA90" s="23">
        <v>0</v>
      </c>
      <c r="AB90" s="23">
        <v>0</v>
      </c>
      <c r="AC90" s="23">
        <v>33416.868382252491</v>
      </c>
      <c r="AD90" s="23">
        <v>718.33356476284075</v>
      </c>
      <c r="AE90" s="23">
        <v>19866.736710162346</v>
      </c>
      <c r="AF90" s="23">
        <v>0</v>
      </c>
      <c r="AG90" s="23">
        <v>1945.1173216893926</v>
      </c>
      <c r="AH90" s="23">
        <v>0</v>
      </c>
      <c r="AI90" s="23">
        <v>0</v>
      </c>
      <c r="AJ90" s="23">
        <v>0</v>
      </c>
      <c r="AK90" s="23">
        <v>0</v>
      </c>
      <c r="AL90" s="23">
        <v>20929.082388839492</v>
      </c>
      <c r="AM90" s="23">
        <v>145.71556351486805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6821.0291283015604</v>
      </c>
      <c r="I91" s="23">
        <v>0</v>
      </c>
      <c r="J91" s="23">
        <v>0</v>
      </c>
      <c r="K91" s="23">
        <v>3370.162545409461</v>
      </c>
      <c r="L91" s="23">
        <v>0</v>
      </c>
      <c r="M91" s="23">
        <v>0</v>
      </c>
      <c r="N91" s="23">
        <v>1286.2990333823932</v>
      </c>
      <c r="O91" s="23">
        <v>83.012909674518767</v>
      </c>
      <c r="P91" s="23">
        <v>30.261421954941738</v>
      </c>
      <c r="Q91" s="23">
        <v>198.69049959193313</v>
      </c>
      <c r="R91" s="23">
        <v>23215.844101643539</v>
      </c>
      <c r="S91" s="23">
        <v>161.94593815730582</v>
      </c>
      <c r="T91" s="23">
        <v>9520.8261045816398</v>
      </c>
      <c r="U91" s="23">
        <v>0</v>
      </c>
      <c r="V91" s="23">
        <v>0</v>
      </c>
      <c r="W91" s="23">
        <v>0</v>
      </c>
      <c r="X91" s="23">
        <v>2117.0260681192431</v>
      </c>
      <c r="Y91" s="23">
        <v>0</v>
      </c>
      <c r="Z91" s="23">
        <v>0</v>
      </c>
      <c r="AA91" s="23">
        <v>257623.00931761094</v>
      </c>
      <c r="AB91" s="23">
        <v>0</v>
      </c>
      <c r="AC91" s="23">
        <v>1498833.2660995654</v>
      </c>
      <c r="AD91" s="23">
        <v>3069.9472462702611</v>
      </c>
      <c r="AE91" s="23">
        <v>1152.9087623020241</v>
      </c>
      <c r="AF91" s="23">
        <v>0</v>
      </c>
      <c r="AG91" s="23">
        <v>9749.5471969290775</v>
      </c>
      <c r="AH91" s="23">
        <v>0</v>
      </c>
      <c r="AI91" s="23">
        <v>0</v>
      </c>
      <c r="AJ91" s="23">
        <v>0</v>
      </c>
      <c r="AK91" s="23">
        <v>0</v>
      </c>
      <c r="AL91" s="23">
        <v>27684.646085321747</v>
      </c>
      <c r="AM91" s="23">
        <v>3049.6492198572014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4.8062624719050149</v>
      </c>
      <c r="H92" s="23">
        <v>712.27503308037933</v>
      </c>
      <c r="I92" s="23">
        <v>0</v>
      </c>
      <c r="J92" s="23">
        <v>0</v>
      </c>
      <c r="K92" s="23">
        <v>6832.2005508165821</v>
      </c>
      <c r="L92" s="23">
        <v>0</v>
      </c>
      <c r="M92" s="23">
        <v>0</v>
      </c>
      <c r="N92" s="23">
        <v>90654.118187086264</v>
      </c>
      <c r="O92" s="23">
        <v>0.81274414633303993</v>
      </c>
      <c r="P92" s="23">
        <v>1161735.2075820065</v>
      </c>
      <c r="Q92" s="23">
        <v>618.86047655035611</v>
      </c>
      <c r="R92" s="23">
        <v>34347.241003556257</v>
      </c>
      <c r="S92" s="23">
        <v>710.80343421393786</v>
      </c>
      <c r="T92" s="23">
        <v>321.32241110600108</v>
      </c>
      <c r="U92" s="23">
        <v>0</v>
      </c>
      <c r="V92" s="23">
        <v>0</v>
      </c>
      <c r="W92" s="23">
        <v>0</v>
      </c>
      <c r="X92" s="23">
        <v>562.82754815617659</v>
      </c>
      <c r="Y92" s="23">
        <v>0</v>
      </c>
      <c r="Z92" s="23">
        <v>0</v>
      </c>
      <c r="AA92" s="23">
        <v>267.08208654148439</v>
      </c>
      <c r="AB92" s="23">
        <v>0</v>
      </c>
      <c r="AC92" s="23">
        <v>40021.957728839676</v>
      </c>
      <c r="AD92" s="23">
        <v>360.48530471566954</v>
      </c>
      <c r="AE92" s="23">
        <v>3457.2245417688318</v>
      </c>
      <c r="AF92" s="23">
        <v>0</v>
      </c>
      <c r="AG92" s="23">
        <v>2.1520059000613991</v>
      </c>
      <c r="AH92" s="23">
        <v>0</v>
      </c>
      <c r="AI92" s="23">
        <v>0</v>
      </c>
      <c r="AJ92" s="23">
        <v>0</v>
      </c>
      <c r="AK92" s="23">
        <v>0</v>
      </c>
      <c r="AL92" s="23">
        <v>38301.76620820738</v>
      </c>
      <c r="AM92" s="23">
        <v>133.32156628410931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11.81907104658891</v>
      </c>
      <c r="D93" s="23">
        <v>0</v>
      </c>
      <c r="E93" s="23">
        <v>0</v>
      </c>
      <c r="F93" s="23">
        <v>0</v>
      </c>
      <c r="G93" s="23">
        <v>363.09959557340511</v>
      </c>
      <c r="H93" s="23">
        <v>23.894366478519881</v>
      </c>
      <c r="I93" s="23">
        <v>0</v>
      </c>
      <c r="J93" s="23">
        <v>0</v>
      </c>
      <c r="K93" s="23">
        <v>6646.5632585981239</v>
      </c>
      <c r="L93" s="23">
        <v>0</v>
      </c>
      <c r="M93" s="23">
        <v>0</v>
      </c>
      <c r="N93" s="23">
        <v>2429.8887637670859</v>
      </c>
      <c r="O93" s="23">
        <v>42.112008418324933</v>
      </c>
      <c r="P93" s="23">
        <v>226099.66649726313</v>
      </c>
      <c r="Q93" s="23">
        <v>11034.865700873177</v>
      </c>
      <c r="R93" s="23">
        <v>173544.72292085167</v>
      </c>
      <c r="S93" s="23">
        <v>6521.2758723909637</v>
      </c>
      <c r="T93" s="23">
        <v>2058.7342106992119</v>
      </c>
      <c r="U93" s="23">
        <v>0</v>
      </c>
      <c r="V93" s="23">
        <v>0</v>
      </c>
      <c r="W93" s="23">
        <v>0</v>
      </c>
      <c r="X93" s="23">
        <v>16604.480076811938</v>
      </c>
      <c r="Y93" s="23">
        <v>0</v>
      </c>
      <c r="Z93" s="23">
        <v>0</v>
      </c>
      <c r="AA93" s="23">
        <v>75.717945281309568</v>
      </c>
      <c r="AB93" s="23">
        <v>0</v>
      </c>
      <c r="AC93" s="23">
        <v>277480.3001254797</v>
      </c>
      <c r="AD93" s="23">
        <v>4974.0701267691102</v>
      </c>
      <c r="AE93" s="23">
        <v>6314.5244699698442</v>
      </c>
      <c r="AF93" s="23">
        <v>0</v>
      </c>
      <c r="AG93" s="23">
        <v>7532.2064394544677</v>
      </c>
      <c r="AH93" s="23">
        <v>0</v>
      </c>
      <c r="AI93" s="23">
        <v>0</v>
      </c>
      <c r="AJ93" s="23">
        <v>0</v>
      </c>
      <c r="AK93" s="23">
        <v>0</v>
      </c>
      <c r="AL93" s="23">
        <v>35575.415792643136</v>
      </c>
      <c r="AM93" s="23">
        <v>219.98923831899501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9.8777955791967947E-3</v>
      </c>
      <c r="H94" s="23">
        <v>0</v>
      </c>
      <c r="I94" s="23">
        <v>0</v>
      </c>
      <c r="J94" s="23">
        <v>0</v>
      </c>
      <c r="K94" s="23">
        <v>87.073429095469407</v>
      </c>
      <c r="L94" s="23">
        <v>0</v>
      </c>
      <c r="M94" s="23">
        <v>0</v>
      </c>
      <c r="N94" s="23">
        <v>1965.3859506056813</v>
      </c>
      <c r="O94" s="23">
        <v>7.6022464999794051E-2</v>
      </c>
      <c r="P94" s="23">
        <v>295.82468478582228</v>
      </c>
      <c r="Q94" s="23">
        <v>7.0254893024746468E-2</v>
      </c>
      <c r="R94" s="23">
        <v>799.11031320323741</v>
      </c>
      <c r="S94" s="23">
        <v>95.88428727550415</v>
      </c>
      <c r="T94" s="23">
        <v>11.933240649056668</v>
      </c>
      <c r="U94" s="23">
        <v>0</v>
      </c>
      <c r="V94" s="23">
        <v>0</v>
      </c>
      <c r="W94" s="23">
        <v>4873298.8199780136</v>
      </c>
      <c r="X94" s="23">
        <v>83688.803481800453</v>
      </c>
      <c r="Y94" s="23">
        <v>0</v>
      </c>
      <c r="Z94" s="23">
        <v>0</v>
      </c>
      <c r="AA94" s="23">
        <v>0.44157393200075151</v>
      </c>
      <c r="AB94" s="23">
        <v>0</v>
      </c>
      <c r="AC94" s="23">
        <v>18.112854948714233</v>
      </c>
      <c r="AD94" s="23">
        <v>191745.66474984019</v>
      </c>
      <c r="AE94" s="23">
        <v>130.4297945018302</v>
      </c>
      <c r="AF94" s="23">
        <v>0</v>
      </c>
      <c r="AG94" s="23">
        <v>77.493588477594159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5208.9096635958667</v>
      </c>
      <c r="H95" s="23">
        <v>0</v>
      </c>
      <c r="I95" s="23">
        <v>0</v>
      </c>
      <c r="J95" s="23">
        <v>0</v>
      </c>
      <c r="K95" s="23">
        <v>95.318604755584246</v>
      </c>
      <c r="L95" s="23">
        <v>0</v>
      </c>
      <c r="M95" s="23">
        <v>0</v>
      </c>
      <c r="N95" s="23">
        <v>357.13314034390874</v>
      </c>
      <c r="O95" s="23">
        <v>0.61490987791737095</v>
      </c>
      <c r="P95" s="23">
        <v>5.9842577310828604</v>
      </c>
      <c r="Q95" s="23">
        <v>1.2136626420506853</v>
      </c>
      <c r="R95" s="23">
        <v>8.5193677063877413E-2</v>
      </c>
      <c r="S95" s="23">
        <v>3.7351818567339059</v>
      </c>
      <c r="T95" s="23">
        <v>803.27901486427311</v>
      </c>
      <c r="U95" s="23">
        <v>0</v>
      </c>
      <c r="V95" s="23">
        <v>0</v>
      </c>
      <c r="W95" s="23">
        <v>23498.203083177636</v>
      </c>
      <c r="X95" s="23">
        <v>2233.4832280588148</v>
      </c>
      <c r="Y95" s="23">
        <v>0</v>
      </c>
      <c r="Z95" s="23">
        <v>0</v>
      </c>
      <c r="AA95" s="23">
        <v>0</v>
      </c>
      <c r="AB95" s="23">
        <v>0</v>
      </c>
      <c r="AC95" s="23">
        <v>2838.4271982558612</v>
      </c>
      <c r="AD95" s="23">
        <v>65084.747739587925</v>
      </c>
      <c r="AE95" s="23">
        <v>3764.2697309971754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49.733759806270804</v>
      </c>
      <c r="AM95" s="23">
        <v>578.28875509358761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3710.9617190292302</v>
      </c>
      <c r="H96" s="23">
        <v>7812.7554595010488</v>
      </c>
      <c r="I96" s="23">
        <v>0</v>
      </c>
      <c r="J96" s="23">
        <v>0</v>
      </c>
      <c r="K96" s="23">
        <v>660.5382642717891</v>
      </c>
      <c r="L96" s="23">
        <v>0</v>
      </c>
      <c r="M96" s="23">
        <v>0</v>
      </c>
      <c r="N96" s="23">
        <v>437455.56105442671</v>
      </c>
      <c r="O96" s="23">
        <v>38675.483504510048</v>
      </c>
      <c r="P96" s="23">
        <v>24.386928754470961</v>
      </c>
      <c r="Q96" s="23">
        <v>60148.579576152319</v>
      </c>
      <c r="R96" s="23">
        <v>13574.131507176271</v>
      </c>
      <c r="S96" s="23">
        <v>73821.65225420639</v>
      </c>
      <c r="T96" s="23">
        <v>144961.63172628332</v>
      </c>
      <c r="U96" s="23">
        <v>0</v>
      </c>
      <c r="V96" s="23">
        <v>0</v>
      </c>
      <c r="W96" s="23">
        <v>0</v>
      </c>
      <c r="X96" s="23">
        <v>179.35054754653603</v>
      </c>
      <c r="Y96" s="23">
        <v>0</v>
      </c>
      <c r="Z96" s="23">
        <v>0</v>
      </c>
      <c r="AA96" s="23">
        <v>370.55344987644617</v>
      </c>
      <c r="AB96" s="23">
        <v>0</v>
      </c>
      <c r="AC96" s="23">
        <v>11534.42966030039</v>
      </c>
      <c r="AD96" s="23">
        <v>63912.32646903953</v>
      </c>
      <c r="AE96" s="23">
        <v>857271.31715118221</v>
      </c>
      <c r="AF96" s="23">
        <v>0</v>
      </c>
      <c r="AG96" s="23">
        <v>52493.832531174114</v>
      </c>
      <c r="AH96" s="23">
        <v>0</v>
      </c>
      <c r="AI96" s="23">
        <v>0</v>
      </c>
      <c r="AJ96" s="23">
        <v>0</v>
      </c>
      <c r="AK96" s="23">
        <v>0</v>
      </c>
      <c r="AL96" s="23">
        <v>59170.82614927183</v>
      </c>
      <c r="AM96" s="23">
        <v>321679.48869086546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2.04301861510067</v>
      </c>
      <c r="H97" s="23">
        <v>0</v>
      </c>
      <c r="I97" s="23">
        <v>0</v>
      </c>
      <c r="J97" s="23">
        <v>0</v>
      </c>
      <c r="K97" s="23">
        <v>40.618110404319168</v>
      </c>
      <c r="L97" s="23">
        <v>0</v>
      </c>
      <c r="M97" s="23">
        <v>0</v>
      </c>
      <c r="N97" s="23">
        <v>24322.183841134811</v>
      </c>
      <c r="O97" s="23">
        <v>3.5844752716072251E-2</v>
      </c>
      <c r="P97" s="23">
        <v>908.44797303657583</v>
      </c>
      <c r="Q97" s="23">
        <v>785.7167282757066</v>
      </c>
      <c r="R97" s="23">
        <v>13500.225327060734</v>
      </c>
      <c r="S97" s="23">
        <v>311.78451024757032</v>
      </c>
      <c r="T97" s="23">
        <v>4.9038703991765136</v>
      </c>
      <c r="U97" s="23">
        <v>0</v>
      </c>
      <c r="V97" s="23">
        <v>0</v>
      </c>
      <c r="W97" s="23">
        <v>24628.746405309714</v>
      </c>
      <c r="X97" s="23">
        <v>1505.2908775622775</v>
      </c>
      <c r="Y97" s="23">
        <v>0</v>
      </c>
      <c r="Z97" s="23">
        <v>0</v>
      </c>
      <c r="AA97" s="23">
        <v>0</v>
      </c>
      <c r="AB97" s="23">
        <v>0</v>
      </c>
      <c r="AC97" s="23">
        <v>54594.913035007732</v>
      </c>
      <c r="AD97" s="23">
        <v>2618.471075670534</v>
      </c>
      <c r="AE97" s="23">
        <v>20072.75405585386</v>
      </c>
      <c r="AF97" s="23">
        <v>0</v>
      </c>
      <c r="AG97" s="23">
        <v>4361.5095841072171</v>
      </c>
      <c r="AH97" s="23">
        <v>0</v>
      </c>
      <c r="AI97" s="23">
        <v>0</v>
      </c>
      <c r="AJ97" s="23">
        <v>0</v>
      </c>
      <c r="AK97" s="23">
        <v>0</v>
      </c>
      <c r="AL97" s="23">
        <v>10701.35377450319</v>
      </c>
      <c r="AM97" s="23">
        <v>13.807933079941124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5033.132655581272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198536.37410116545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205689.62853335185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624.58186578271818</v>
      </c>
      <c r="Z108" s="23">
        <v>0</v>
      </c>
      <c r="AA108" s="23">
        <v>0</v>
      </c>
      <c r="AB108" s="23">
        <v>0</v>
      </c>
      <c r="AC108" s="23">
        <v>0</v>
      </c>
      <c r="AD108" s="23">
        <v>315.25401811314748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93.474030140293891</v>
      </c>
      <c r="Z109" s="23">
        <v>16366.325900247683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9.8712201573307325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0.25099454187963055</v>
      </c>
      <c r="O111" s="23">
        <v>0.6305230732658812</v>
      </c>
      <c r="P111" s="23">
        <v>0</v>
      </c>
      <c r="Q111" s="23">
        <v>0</v>
      </c>
      <c r="R111" s="23">
        <v>8.4040507215823013</v>
      </c>
      <c r="S111" s="23">
        <v>71.51212584638408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11.952939300408723</v>
      </c>
      <c r="AC111" s="23">
        <v>35149.199536716776</v>
      </c>
      <c r="AD111" s="23">
        <v>0</v>
      </c>
      <c r="AE111" s="23">
        <v>13990.643945959213</v>
      </c>
      <c r="AF111" s="23">
        <v>0</v>
      </c>
      <c r="AG111" s="23">
        <v>12283.659868203431</v>
      </c>
      <c r="AH111" s="23">
        <v>0</v>
      </c>
      <c r="AI111" s="23">
        <v>0</v>
      </c>
      <c r="AJ111" s="23">
        <v>0</v>
      </c>
      <c r="AK111" s="23">
        <v>0</v>
      </c>
      <c r="AL111" s="23">
        <v>928.60923738780252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3.7487593257852092</v>
      </c>
      <c r="AD112" s="23">
        <v>0</v>
      </c>
      <c r="AE112" s="23">
        <v>29.082134178897</v>
      </c>
      <c r="AF112" s="23">
        <v>29966.557639600993</v>
      </c>
      <c r="AG112" s="23">
        <v>82.965811168916559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460998.21075082268</v>
      </c>
      <c r="AC113" s="23">
        <v>39361.037098653673</v>
      </c>
      <c r="AD113" s="23">
        <v>0</v>
      </c>
      <c r="AE113" s="23">
        <v>0</v>
      </c>
      <c r="AF113" s="23">
        <v>24720.11232449978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41.477757539257681</v>
      </c>
      <c r="AC114" s="23">
        <v>2765.5123360801035</v>
      </c>
      <c r="AD114" s="23">
        <v>0</v>
      </c>
      <c r="AE114" s="23">
        <v>0</v>
      </c>
      <c r="AF114" s="23">
        <v>809.1594393670689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717.87753292758748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96699.502700694327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506731.12557579787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8016.3517312627828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925.73604834971923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114797.6985886136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918.46970156797101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8315.0013777166041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0.29985055456889315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246.3854519411133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3774.9185632063459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4795.7231061755738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14655.765678731077</v>
      </c>
      <c r="Y128" s="23">
        <v>0</v>
      </c>
      <c r="Z128" s="23">
        <v>0</v>
      </c>
      <c r="AA128" s="23">
        <v>0</v>
      </c>
      <c r="AB128" s="23">
        <v>0</v>
      </c>
      <c r="AC128" s="23">
        <v>6640.6064394500636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401.80671456514091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4004.9806442983904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2799.4678775974317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456.19859559546552</v>
      </c>
      <c r="AD131" s="23">
        <v>0</v>
      </c>
      <c r="AE131" s="23">
        <v>0</v>
      </c>
      <c r="AF131" s="23">
        <v>1499.8294539409706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2338.2794502930965</v>
      </c>
      <c r="AG135" s="23">
        <v>0</v>
      </c>
      <c r="AH135" s="23">
        <v>0</v>
      </c>
      <c r="AI135" s="23">
        <v>10584.775143613015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1386.0315756727161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497.4570092017567</v>
      </c>
      <c r="O138" s="23">
        <v>0</v>
      </c>
      <c r="P138" s="23">
        <v>0</v>
      </c>
      <c r="Q138" s="23">
        <v>0</v>
      </c>
      <c r="R138" s="23">
        <v>0</v>
      </c>
      <c r="S138" s="23">
        <v>87.720166750801226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114.35028340458636</v>
      </c>
      <c r="AD138" s="23">
        <v>0</v>
      </c>
      <c r="AE138" s="23">
        <v>-26084.432541289494</v>
      </c>
      <c r="AF138" s="23">
        <v>83932.044035981453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84274.155488833712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117.41975363441357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1967.5763097222418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1.3122000059235632E-2</v>
      </c>
      <c r="H141" s="23">
        <v>0</v>
      </c>
      <c r="I141" s="23">
        <v>0</v>
      </c>
      <c r="J141" s="23">
        <v>0</v>
      </c>
      <c r="K141" s="23">
        <v>54.173481633902753</v>
      </c>
      <c r="L141" s="23">
        <v>0</v>
      </c>
      <c r="M141" s="23">
        <v>0</v>
      </c>
      <c r="N141" s="23">
        <v>9.8248323381349838</v>
      </c>
      <c r="O141" s="23">
        <v>8.984592403404254E-2</v>
      </c>
      <c r="P141" s="23">
        <v>7.2854254442920579E-3</v>
      </c>
      <c r="Q141" s="23">
        <v>9.4372253978693699E-2</v>
      </c>
      <c r="R141" s="23">
        <v>237.82356285562426</v>
      </c>
      <c r="S141" s="23">
        <v>3.9946816150692515</v>
      </c>
      <c r="T141" s="23">
        <v>83.037240580248181</v>
      </c>
      <c r="U141" s="23">
        <v>0</v>
      </c>
      <c r="V141" s="23">
        <v>0</v>
      </c>
      <c r="W141" s="23">
        <v>0</v>
      </c>
      <c r="X141" s="23">
        <v>0.20614827936194413</v>
      </c>
      <c r="Y141" s="23">
        <v>0</v>
      </c>
      <c r="Z141" s="23">
        <v>0</v>
      </c>
      <c r="AA141" s="23">
        <v>0</v>
      </c>
      <c r="AB141" s="23">
        <v>0</v>
      </c>
      <c r="AC141" s="23">
        <v>331118.3255280201</v>
      </c>
      <c r="AD141" s="23">
        <v>19.756971397083827</v>
      </c>
      <c r="AE141" s="23">
        <v>92.108800096403314</v>
      </c>
      <c r="AF141" s="23">
        <v>0</v>
      </c>
      <c r="AG141" s="23">
        <v>0.54055024422244913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78.730493206915042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69462.084374151731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-22204357.419519078</v>
      </c>
      <c r="AS146" s="23">
        <v>14400784.452174151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608435.4585745876</v>
      </c>
      <c r="D151" s="23">
        <v>531834.37275647011</v>
      </c>
      <c r="E151" s="23">
        <v>3882259.9599634837</v>
      </c>
      <c r="F151" s="23">
        <v>5892946.2400258966</v>
      </c>
      <c r="G151" s="23">
        <v>0</v>
      </c>
      <c r="H151" s="23">
        <v>0</v>
      </c>
      <c r="I151" s="23">
        <v>-38443.119287385125</v>
      </c>
      <c r="J151" s="23">
        <v>0</v>
      </c>
      <c r="K151" s="23">
        <v>-30234.629291872236</v>
      </c>
      <c r="L151" s="23">
        <v>55976.453701030769</v>
      </c>
      <c r="M151" s="23">
        <v>6422117.4398640487</v>
      </c>
      <c r="N151" s="23">
        <v>27.031399366722152</v>
      </c>
      <c r="O151" s="23">
        <v>53.023045609233456</v>
      </c>
      <c r="P151" s="23">
        <v>5339.0466950805985</v>
      </c>
      <c r="Q151" s="23">
        <v>2897.2531209085996</v>
      </c>
      <c r="R151" s="23">
        <v>12849.032278400686</v>
      </c>
      <c r="S151" s="23">
        <v>9634.8404701586951</v>
      </c>
      <c r="T151" s="23">
        <v>-56125.996518117696</v>
      </c>
      <c r="U151" s="23">
        <v>0</v>
      </c>
      <c r="V151" s="23">
        <v>0</v>
      </c>
      <c r="W151" s="23">
        <v>4531153.4853889206</v>
      </c>
      <c r="X151" s="23">
        <v>5216442.0503668701</v>
      </c>
      <c r="Y151" s="23">
        <v>-3055167.2926630098</v>
      </c>
      <c r="Z151" s="23">
        <v>0</v>
      </c>
      <c r="AA151" s="23">
        <v>0</v>
      </c>
      <c r="AB151" s="23">
        <v>0</v>
      </c>
      <c r="AC151" s="23">
        <v>68977.063781086326</v>
      </c>
      <c r="AD151" s="23">
        <v>85994.924225806055</v>
      </c>
      <c r="AE151" s="23">
        <v>-100681.35367011453</v>
      </c>
      <c r="AF151" s="23">
        <v>413411.93504273606</v>
      </c>
      <c r="AG151" s="23">
        <v>33.215020994425643</v>
      </c>
      <c r="AH151" s="23">
        <v>0</v>
      </c>
      <c r="AI151" s="23">
        <v>0</v>
      </c>
      <c r="AJ151" s="23">
        <v>0</v>
      </c>
      <c r="AK151" s="23">
        <v>0</v>
      </c>
      <c r="AL151" s="23">
        <v>81943.212595929857</v>
      </c>
      <c r="AM151" s="23">
        <v>0</v>
      </c>
      <c r="AN151" s="23">
        <v>0</v>
      </c>
      <c r="AO151" s="23">
        <v>552514.98360185756</v>
      </c>
      <c r="AP151" s="23">
        <v>236863.00879563374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9775857.7463574037</v>
      </c>
      <c r="D152" s="23">
        <v>1104353.0457152864</v>
      </c>
      <c r="E152" s="23">
        <v>2576986.6570219249</v>
      </c>
      <c r="F152" s="23">
        <v>2169612.1132449154</v>
      </c>
      <c r="G152" s="23">
        <v>3047868.3675381648</v>
      </c>
      <c r="H152" s="23">
        <v>893560.22098272294</v>
      </c>
      <c r="I152" s="23">
        <v>0</v>
      </c>
      <c r="J152" s="23">
        <v>0</v>
      </c>
      <c r="K152" s="23">
        <v>807736.71506942424</v>
      </c>
      <c r="L152" s="23">
        <v>1683029.2105421778</v>
      </c>
      <c r="M152" s="23">
        <v>4851675.5283075664</v>
      </c>
      <c r="N152" s="23">
        <v>1431540.2226377907</v>
      </c>
      <c r="O152" s="23">
        <v>436148.68289024319</v>
      </c>
      <c r="P152" s="23">
        <v>759244.71659918921</v>
      </c>
      <c r="Q152" s="23">
        <v>439572.58824776666</v>
      </c>
      <c r="R152" s="23">
        <v>319080.47825917671</v>
      </c>
      <c r="S152" s="23">
        <v>685755.27832364698</v>
      </c>
      <c r="T152" s="23">
        <v>898786.55567789939</v>
      </c>
      <c r="U152" s="23">
        <v>153612.53037742109</v>
      </c>
      <c r="V152" s="23">
        <v>0</v>
      </c>
      <c r="W152" s="23">
        <v>1622861.1158371745</v>
      </c>
      <c r="X152" s="23">
        <v>4331333.7260575918</v>
      </c>
      <c r="Y152" s="23">
        <v>269765.37836129905</v>
      </c>
      <c r="Z152" s="23">
        <v>19534.994826380007</v>
      </c>
      <c r="AA152" s="23">
        <v>59396.858421564313</v>
      </c>
      <c r="AB152" s="23">
        <v>1507951.300042778</v>
      </c>
      <c r="AC152" s="23">
        <v>1523371.6807958959</v>
      </c>
      <c r="AD152" s="23">
        <v>363384.57114664715</v>
      </c>
      <c r="AE152" s="23">
        <v>1734594.1170859076</v>
      </c>
      <c r="AF152" s="23">
        <v>2015255.5058443602</v>
      </c>
      <c r="AG152" s="23">
        <v>973605.25767083932</v>
      </c>
      <c r="AH152" s="23">
        <v>64603.124739808605</v>
      </c>
      <c r="AI152" s="23">
        <v>8619.5943385180472</v>
      </c>
      <c r="AJ152" s="23">
        <v>2919761.8601563433</v>
      </c>
      <c r="AK152" s="23">
        <v>946082.8637891009</v>
      </c>
      <c r="AL152" s="23">
        <v>1858219.2678116276</v>
      </c>
      <c r="AM152" s="23">
        <v>449128.1538228268</v>
      </c>
      <c r="AN152" s="23">
        <v>0</v>
      </c>
      <c r="AO152" s="23">
        <v>1593.7583749287953</v>
      </c>
      <c r="AP152" s="23">
        <v>8007.7320652132676</v>
      </c>
      <c r="AQ152" s="23">
        <v>540145.45959009149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52424888.233298682</v>
      </c>
      <c r="D156" s="6">
        <f t="shared" si="0"/>
        <v>6170139.1503081731</v>
      </c>
      <c r="E156" s="6">
        <f t="shared" si="0"/>
        <v>13196592.874529652</v>
      </c>
      <c r="F156" s="6">
        <f t="shared" si="0"/>
        <v>12200309.259459689</v>
      </c>
      <c r="G156" s="6">
        <f t="shared" si="0"/>
        <v>16141361.275354192</v>
      </c>
      <c r="H156" s="6">
        <f t="shared" si="0"/>
        <v>4274258.8835746404</v>
      </c>
      <c r="I156" s="6">
        <f t="shared" si="0"/>
        <v>27129086.988742255</v>
      </c>
      <c r="J156" s="6">
        <f t="shared" si="0"/>
        <v>44161685.142142653</v>
      </c>
      <c r="K156" s="6">
        <f t="shared" si="0"/>
        <v>4738696.4906214196</v>
      </c>
      <c r="L156" s="6">
        <f t="shared" si="0"/>
        <v>8284965.8952121576</v>
      </c>
      <c r="M156" s="6">
        <f t="shared" si="0"/>
        <v>28226151.904750288</v>
      </c>
      <c r="N156" s="6">
        <f t="shared" si="0"/>
        <v>7244555.7530295737</v>
      </c>
      <c r="O156" s="6">
        <f t="shared" si="0"/>
        <v>2206542.9100564932</v>
      </c>
      <c r="P156" s="6">
        <f t="shared" si="0"/>
        <v>3840344.5459294477</v>
      </c>
      <c r="Q156" s="6">
        <f t="shared" si="0"/>
        <v>2354381.0679819947</v>
      </c>
      <c r="R156" s="6">
        <f t="shared" si="0"/>
        <v>1679465.6791471557</v>
      </c>
      <c r="S156" s="6">
        <f t="shared" si="0"/>
        <v>4703925.9509880831</v>
      </c>
      <c r="T156" s="6">
        <f t="shared" si="0"/>
        <v>4742215.1645545634</v>
      </c>
      <c r="U156" s="6">
        <f t="shared" si="0"/>
        <v>4987934.2280670367</v>
      </c>
      <c r="V156" s="6">
        <f t="shared" si="0"/>
        <v>615252.22833823878</v>
      </c>
      <c r="W156" s="6">
        <f t="shared" si="0"/>
        <v>14561584.509286582</v>
      </c>
      <c r="X156" s="6">
        <f t="shared" si="0"/>
        <v>26065950.445616618</v>
      </c>
      <c r="Y156" s="6">
        <f t="shared" si="0"/>
        <v>8940637.6614856813</v>
      </c>
      <c r="Z156" s="6">
        <f t="shared" si="0"/>
        <v>444802.34212589881</v>
      </c>
      <c r="AA156" s="6">
        <f t="shared" si="0"/>
        <v>212146.98322608188</v>
      </c>
      <c r="AB156" s="6">
        <f t="shared" si="0"/>
        <v>6640389.2951822337</v>
      </c>
      <c r="AC156" s="6">
        <f t="shared" si="0"/>
        <v>8046630.4715341581</v>
      </c>
      <c r="AD156" s="6">
        <f t="shared" si="0"/>
        <v>2010223.286916927</v>
      </c>
      <c r="AE156" s="6">
        <f t="shared" si="0"/>
        <v>9640436.5329922345</v>
      </c>
      <c r="AF156" s="6">
        <f t="shared" si="0"/>
        <v>13177288.459796181</v>
      </c>
      <c r="AG156" s="6">
        <f t="shared" si="0"/>
        <v>6903486.2509269724</v>
      </c>
      <c r="AH156" s="6">
        <f t="shared" si="0"/>
        <v>3193241.6148030665</v>
      </c>
      <c r="AI156" s="6">
        <f t="shared" ref="AI156:AS156" si="1">+SUM(AI5:AI155)</f>
        <v>2615645.8673727079</v>
      </c>
      <c r="AJ156" s="6">
        <f t="shared" si="1"/>
        <v>20036013.922632582</v>
      </c>
      <c r="AK156" s="6">
        <f t="shared" si="1"/>
        <v>4315149.7425019117</v>
      </c>
      <c r="AL156" s="6">
        <f t="shared" si="1"/>
        <v>9537717.7838329282</v>
      </c>
      <c r="AM156" s="6">
        <f t="shared" si="1"/>
        <v>2244965.513096645</v>
      </c>
      <c r="AN156" s="6">
        <f t="shared" si="1"/>
        <v>5937923.3410616629</v>
      </c>
      <c r="AO156" s="6">
        <f t="shared" si="1"/>
        <v>10313984.658950616</v>
      </c>
      <c r="AP156" s="6">
        <f t="shared" si="1"/>
        <v>17860213.122826125</v>
      </c>
      <c r="AQ156" s="6">
        <f t="shared" si="1"/>
        <v>5974835.6961575495</v>
      </c>
      <c r="AR156" s="6">
        <f t="shared" si="1"/>
        <v>-22204357.419519078</v>
      </c>
      <c r="AS156" s="6">
        <f t="shared" si="1"/>
        <v>14400784.452174151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1991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81760.655702713848</v>
      </c>
      <c r="D4" s="23">
        <v>37673.896266473363</v>
      </c>
      <c r="E4" s="23">
        <f>SUM(C4+D4)</f>
        <v>119434.55196918722</v>
      </c>
      <c r="F4" s="23"/>
      <c r="G4" s="23">
        <v>81185.315335086401</v>
      </c>
      <c r="H4" s="23">
        <v>37064.448473252698</v>
      </c>
      <c r="I4" s="23">
        <f>SUM(G4:H4)</f>
        <v>118249.76380833911</v>
      </c>
      <c r="J4" s="23"/>
      <c r="K4" s="23">
        <v>154745752.34754699</v>
      </c>
      <c r="L4" s="23">
        <v>69830771.030657798</v>
      </c>
      <c r="M4" s="23">
        <f>SUM(K4:L4)</f>
        <v>224576523.37820479</v>
      </c>
    </row>
    <row r="5" spans="1:13" x14ac:dyDescent="0.2">
      <c r="A5" s="1" t="s">
        <v>66</v>
      </c>
      <c r="B5" s="23" t="s">
        <v>67</v>
      </c>
      <c r="C5" s="23">
        <v>712.16057593580717</v>
      </c>
      <c r="D5" s="23">
        <v>3509.4053490819579</v>
      </c>
      <c r="E5" s="23">
        <f t="shared" ref="E5:E68" si="0">SUM(C5+D5)</f>
        <v>4221.565925017765</v>
      </c>
      <c r="F5" s="23"/>
      <c r="G5" s="23">
        <v>692.30308991932134</v>
      </c>
      <c r="H5" s="23">
        <v>3473.2356586609499</v>
      </c>
      <c r="I5" s="23">
        <f t="shared" ref="I5:I68" si="1">SUM(G5:H5)</f>
        <v>4165.5387485802712</v>
      </c>
      <c r="J5" s="23"/>
      <c r="K5" s="23">
        <v>1266470.5163033297</v>
      </c>
      <c r="L5" s="23">
        <v>5058562.1443531001</v>
      </c>
      <c r="M5" s="23">
        <f t="shared" ref="M5:M68" si="2">SUM(K5:L5)</f>
        <v>6325032.6606564298</v>
      </c>
    </row>
    <row r="6" spans="1:13" x14ac:dyDescent="0.2">
      <c r="A6" s="1" t="s">
        <v>68</v>
      </c>
      <c r="B6" s="23" t="s">
        <v>69</v>
      </c>
      <c r="C6" s="23">
        <v>2372.4993696951069</v>
      </c>
      <c r="D6" s="23">
        <v>4035.7830034693716</v>
      </c>
      <c r="E6" s="23">
        <f t="shared" si="0"/>
        <v>6408.2823731644785</v>
      </c>
      <c r="F6" s="23"/>
      <c r="G6" s="23">
        <v>2346.7893172327199</v>
      </c>
      <c r="H6" s="23">
        <v>3997.4116297955202</v>
      </c>
      <c r="I6" s="23">
        <f t="shared" si="1"/>
        <v>6344.2009470282401</v>
      </c>
      <c r="J6" s="23"/>
      <c r="K6" s="23">
        <v>2911410.0388779705</v>
      </c>
      <c r="L6" s="23">
        <v>6228544.4475342399</v>
      </c>
      <c r="M6" s="23">
        <f t="shared" si="2"/>
        <v>9139954.4864122104</v>
      </c>
    </row>
    <row r="7" spans="1:13" x14ac:dyDescent="0.2">
      <c r="A7" s="1" t="s">
        <v>70</v>
      </c>
      <c r="B7" s="23" t="s">
        <v>71</v>
      </c>
      <c r="C7" s="23">
        <v>146.99096025581593</v>
      </c>
      <c r="D7" s="23">
        <v>3941.4170547452977</v>
      </c>
      <c r="E7" s="23">
        <f t="shared" si="0"/>
        <v>4088.4080150011137</v>
      </c>
      <c r="F7" s="23"/>
      <c r="G7" s="23">
        <v>146.35052321331113</v>
      </c>
      <c r="H7" s="23">
        <v>3864.9144644769444</v>
      </c>
      <c r="I7" s="23">
        <f t="shared" si="1"/>
        <v>4011.2649876902556</v>
      </c>
      <c r="J7" s="23"/>
      <c r="K7" s="23">
        <v>265495.22043568548</v>
      </c>
      <c r="L7" s="23">
        <v>7313832.5669534709</v>
      </c>
      <c r="M7" s="23">
        <f t="shared" si="2"/>
        <v>7579327.7873891564</v>
      </c>
    </row>
    <row r="8" spans="1:13" x14ac:dyDescent="0.2">
      <c r="A8" s="1" t="s">
        <v>72</v>
      </c>
      <c r="B8" s="23" t="s">
        <v>73</v>
      </c>
      <c r="C8" s="23">
        <v>2100.7159879676346</v>
      </c>
      <c r="D8" s="23">
        <v>86862.932078044498</v>
      </c>
      <c r="E8" s="23">
        <f t="shared" si="0"/>
        <v>88963.648066012131</v>
      </c>
      <c r="F8" s="23"/>
      <c r="G8" s="23">
        <v>2077.0279906954011</v>
      </c>
      <c r="H8" s="23">
        <v>85129.780636429699</v>
      </c>
      <c r="I8" s="23">
        <f t="shared" si="1"/>
        <v>87206.808627125094</v>
      </c>
      <c r="J8" s="23"/>
      <c r="K8" s="23">
        <v>4422094.6841772441</v>
      </c>
      <c r="L8" s="23">
        <v>124677619.38351469</v>
      </c>
      <c r="M8" s="23">
        <f t="shared" si="2"/>
        <v>129099714.06769194</v>
      </c>
    </row>
    <row r="9" spans="1:13" x14ac:dyDescent="0.2">
      <c r="A9" s="1" t="s">
        <v>74</v>
      </c>
      <c r="B9" s="23" t="s">
        <v>75</v>
      </c>
      <c r="C9" s="23">
        <v>1413.5415135086132</v>
      </c>
      <c r="D9" s="23">
        <v>25616.140552646564</v>
      </c>
      <c r="E9" s="23">
        <f t="shared" si="0"/>
        <v>27029.682066155176</v>
      </c>
      <c r="F9" s="23"/>
      <c r="G9" s="23">
        <v>1361.7213201173013</v>
      </c>
      <c r="H9" s="23">
        <v>25008.757163236896</v>
      </c>
      <c r="I9" s="23">
        <f t="shared" si="1"/>
        <v>26370.478483354196</v>
      </c>
      <c r="J9" s="23"/>
      <c r="K9" s="23">
        <v>2878520.2082213545</v>
      </c>
      <c r="L9" s="23">
        <v>35019021.905856811</v>
      </c>
      <c r="M9" s="23">
        <f t="shared" si="2"/>
        <v>37897542.114078164</v>
      </c>
    </row>
    <row r="10" spans="1:13" x14ac:dyDescent="0.2">
      <c r="A10" s="1" t="s">
        <v>76</v>
      </c>
      <c r="B10" s="23" t="s">
        <v>77</v>
      </c>
      <c r="C10" s="23">
        <v>579.05772187705224</v>
      </c>
      <c r="D10" s="23">
        <v>11697.344702662678</v>
      </c>
      <c r="E10" s="23">
        <f t="shared" si="0"/>
        <v>12276.40242453973</v>
      </c>
      <c r="F10" s="23"/>
      <c r="G10" s="23">
        <v>571.69591843092167</v>
      </c>
      <c r="H10" s="23">
        <v>11217.583115941699</v>
      </c>
      <c r="I10" s="23">
        <f t="shared" si="1"/>
        <v>11789.279034372621</v>
      </c>
      <c r="J10" s="23"/>
      <c r="K10" s="23">
        <v>1212995.8678168617</v>
      </c>
      <c r="L10" s="23">
        <v>17812293.093169499</v>
      </c>
      <c r="M10" s="23">
        <f t="shared" si="2"/>
        <v>19025288.960986361</v>
      </c>
    </row>
    <row r="11" spans="1:13" x14ac:dyDescent="0.2">
      <c r="A11" s="1" t="s">
        <v>78</v>
      </c>
      <c r="B11" s="23" t="s">
        <v>79</v>
      </c>
      <c r="C11" s="23">
        <v>90.044306653917374</v>
      </c>
      <c r="D11" s="23">
        <v>11663.485436455445</v>
      </c>
      <c r="E11" s="23">
        <f t="shared" si="0"/>
        <v>11753.529743109362</v>
      </c>
      <c r="F11" s="23"/>
      <c r="G11" s="23">
        <v>90.008741232941247</v>
      </c>
      <c r="H11" s="23">
        <v>11441.321281954701</v>
      </c>
      <c r="I11" s="23">
        <f t="shared" si="1"/>
        <v>11531.330023187642</v>
      </c>
      <c r="J11" s="23"/>
      <c r="K11" s="23">
        <v>159321.54742803052</v>
      </c>
      <c r="L11" s="23">
        <v>18601841.437409401</v>
      </c>
      <c r="M11" s="23">
        <f t="shared" si="2"/>
        <v>18761162.984837431</v>
      </c>
    </row>
    <row r="12" spans="1:13" x14ac:dyDescent="0.2">
      <c r="A12" s="1" t="s">
        <v>80</v>
      </c>
      <c r="B12" s="23" t="s">
        <v>81</v>
      </c>
      <c r="C12" s="23">
        <v>1007.3639530568289</v>
      </c>
      <c r="D12" s="23">
        <v>17015.268079121277</v>
      </c>
      <c r="E12" s="23">
        <f t="shared" si="0"/>
        <v>18022.632032178106</v>
      </c>
      <c r="F12" s="23"/>
      <c r="G12" s="23">
        <v>990.9288936126286</v>
      </c>
      <c r="H12" s="23">
        <v>16760.037843297701</v>
      </c>
      <c r="I12" s="23">
        <f t="shared" si="1"/>
        <v>17750.96673691033</v>
      </c>
      <c r="J12" s="23"/>
      <c r="K12" s="23">
        <v>2177398.3499296382</v>
      </c>
      <c r="L12" s="23">
        <v>27024737.093019798</v>
      </c>
      <c r="M12" s="23">
        <f t="shared" si="2"/>
        <v>29202135.442949437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1179.6334585690997</v>
      </c>
      <c r="E13" s="23">
        <f t="shared" si="0"/>
        <v>1179.6334585690997</v>
      </c>
      <c r="F13" s="23"/>
      <c r="G13" s="23">
        <v>0</v>
      </c>
      <c r="H13" s="23">
        <v>1170.9281990642401</v>
      </c>
      <c r="I13" s="23">
        <f t="shared" si="1"/>
        <v>1170.9281990642401</v>
      </c>
      <c r="J13" s="23"/>
      <c r="K13" s="23">
        <v>0</v>
      </c>
      <c r="L13" s="23">
        <v>2072301.2422926601</v>
      </c>
      <c r="M13" s="23">
        <f t="shared" si="2"/>
        <v>2072301.2422926601</v>
      </c>
    </row>
    <row r="14" spans="1:13" x14ac:dyDescent="0.2">
      <c r="A14" s="1" t="s">
        <v>84</v>
      </c>
      <c r="B14" s="23" t="s">
        <v>85</v>
      </c>
      <c r="C14" s="23">
        <v>112.7294843325044</v>
      </c>
      <c r="D14" s="23">
        <v>13774.616238213774</v>
      </c>
      <c r="E14" s="23">
        <f t="shared" si="0"/>
        <v>13887.345722546277</v>
      </c>
      <c r="F14" s="23"/>
      <c r="G14" s="23">
        <v>112.19275508480769</v>
      </c>
      <c r="H14" s="23">
        <v>13484.40662854406</v>
      </c>
      <c r="I14" s="23">
        <f t="shared" si="1"/>
        <v>13596.599383628869</v>
      </c>
      <c r="J14" s="23"/>
      <c r="K14" s="23">
        <v>196187.10331620835</v>
      </c>
      <c r="L14" s="23">
        <v>23177596.676142801</v>
      </c>
      <c r="M14" s="23">
        <f t="shared" si="2"/>
        <v>23373783.779459007</v>
      </c>
    </row>
    <row r="15" spans="1:13" x14ac:dyDescent="0.2">
      <c r="A15" s="1" t="s">
        <v>86</v>
      </c>
      <c r="B15" s="23" t="s">
        <v>87</v>
      </c>
      <c r="C15" s="23">
        <v>9.2080068260511325</v>
      </c>
      <c r="D15" s="23">
        <v>10176.265315792558</v>
      </c>
      <c r="E15" s="23">
        <f t="shared" si="0"/>
        <v>10185.473322618609</v>
      </c>
      <c r="F15" s="23"/>
      <c r="G15" s="23">
        <v>9.2080068260511325</v>
      </c>
      <c r="H15" s="23">
        <v>9893.9327837889305</v>
      </c>
      <c r="I15" s="23">
        <f t="shared" si="1"/>
        <v>9903.1407906149816</v>
      </c>
      <c r="J15" s="23"/>
      <c r="K15" s="23">
        <v>18973.375156126916</v>
      </c>
      <c r="L15" s="23">
        <v>16331720.934761001</v>
      </c>
      <c r="M15" s="23">
        <f t="shared" si="2"/>
        <v>16350694.309917128</v>
      </c>
    </row>
    <row r="16" spans="1:13" x14ac:dyDescent="0.2">
      <c r="A16" s="1" t="s">
        <v>88</v>
      </c>
      <c r="B16" s="23" t="s">
        <v>89</v>
      </c>
      <c r="C16" s="23">
        <v>216.09968456544448</v>
      </c>
      <c r="D16" s="23">
        <v>17393.600725713131</v>
      </c>
      <c r="E16" s="23">
        <f t="shared" si="0"/>
        <v>17609.700410278576</v>
      </c>
      <c r="F16" s="23"/>
      <c r="G16" s="23">
        <v>215.18805796066226</v>
      </c>
      <c r="H16" s="23">
        <v>16942.2864645148</v>
      </c>
      <c r="I16" s="23">
        <f t="shared" si="1"/>
        <v>17157.474522475462</v>
      </c>
      <c r="J16" s="23"/>
      <c r="K16" s="23">
        <v>407110.46281040087</v>
      </c>
      <c r="L16" s="23">
        <v>26141712.719827801</v>
      </c>
      <c r="M16" s="23">
        <f t="shared" si="2"/>
        <v>26548823.182638202</v>
      </c>
    </row>
    <row r="17" spans="1:13" x14ac:dyDescent="0.2">
      <c r="A17" s="1" t="s">
        <v>90</v>
      </c>
      <c r="B17" s="23" t="s">
        <v>91</v>
      </c>
      <c r="C17" s="23">
        <v>637.22197541170044</v>
      </c>
      <c r="D17" s="23">
        <v>19030.924532303423</v>
      </c>
      <c r="E17" s="23">
        <f t="shared" si="0"/>
        <v>19668.146507715122</v>
      </c>
      <c r="F17" s="23"/>
      <c r="G17" s="23">
        <v>628.29174768145367</v>
      </c>
      <c r="H17" s="23">
        <v>18732.424026779358</v>
      </c>
      <c r="I17" s="23">
        <f t="shared" si="1"/>
        <v>19360.715774460812</v>
      </c>
      <c r="J17" s="23"/>
      <c r="K17" s="23">
        <v>1140038.3279892569</v>
      </c>
      <c r="L17" s="23">
        <v>31274884.227388613</v>
      </c>
      <c r="M17" s="23">
        <f t="shared" si="2"/>
        <v>32414922.555377871</v>
      </c>
    </row>
    <row r="18" spans="1:13" x14ac:dyDescent="0.2">
      <c r="A18" s="1" t="s">
        <v>92</v>
      </c>
      <c r="B18" s="23" t="s">
        <v>93</v>
      </c>
      <c r="C18" s="23">
        <v>86.612261903654144</v>
      </c>
      <c r="D18" s="23">
        <v>12537.351290988079</v>
      </c>
      <c r="E18" s="23">
        <f t="shared" si="0"/>
        <v>12623.963552891733</v>
      </c>
      <c r="F18" s="23"/>
      <c r="G18" s="23">
        <v>85.645998372241593</v>
      </c>
      <c r="H18" s="23">
        <v>12358.8732171869</v>
      </c>
      <c r="I18" s="23">
        <f t="shared" si="1"/>
        <v>12444.519215559141</v>
      </c>
      <c r="J18" s="23"/>
      <c r="K18" s="23">
        <v>157046.27495695278</v>
      </c>
      <c r="L18" s="23">
        <v>18209908.0166406</v>
      </c>
      <c r="M18" s="23">
        <f t="shared" si="2"/>
        <v>18366954.291597553</v>
      </c>
    </row>
    <row r="19" spans="1:13" x14ac:dyDescent="0.2">
      <c r="A19" s="1" t="s">
        <v>94</v>
      </c>
      <c r="B19" s="23" t="s">
        <v>95</v>
      </c>
      <c r="C19" s="23">
        <v>1443.5234546173233</v>
      </c>
      <c r="D19" s="23">
        <v>40288.167190164866</v>
      </c>
      <c r="E19" s="23">
        <f t="shared" si="0"/>
        <v>41731.690644782189</v>
      </c>
      <c r="F19" s="23"/>
      <c r="G19" s="23">
        <v>1420.3625577511193</v>
      </c>
      <c r="H19" s="23">
        <v>39495.221589991197</v>
      </c>
      <c r="I19" s="23">
        <f t="shared" si="1"/>
        <v>40915.584147742316</v>
      </c>
      <c r="J19" s="23"/>
      <c r="K19" s="23">
        <v>2893559.7029999569</v>
      </c>
      <c r="L19" s="23">
        <v>55048671.7219311</v>
      </c>
      <c r="M19" s="23">
        <f t="shared" si="2"/>
        <v>57942231.424931057</v>
      </c>
    </row>
    <row r="20" spans="1:13" x14ac:dyDescent="0.2">
      <c r="A20" s="1" t="s">
        <v>96</v>
      </c>
      <c r="B20" s="23" t="s">
        <v>97</v>
      </c>
      <c r="C20" s="23">
        <v>210.45289820247672</v>
      </c>
      <c r="D20" s="23">
        <v>21667.727156122433</v>
      </c>
      <c r="E20" s="23">
        <f t="shared" si="0"/>
        <v>21878.180054324912</v>
      </c>
      <c r="F20" s="23"/>
      <c r="G20" s="23">
        <v>210.08841327719711</v>
      </c>
      <c r="H20" s="23">
        <v>21094.310283833496</v>
      </c>
      <c r="I20" s="23">
        <f t="shared" si="1"/>
        <v>21304.398697110693</v>
      </c>
      <c r="J20" s="23"/>
      <c r="K20" s="23">
        <v>453611.49223518558</v>
      </c>
      <c r="L20" s="23">
        <v>32437118.3585191</v>
      </c>
      <c r="M20" s="23">
        <f t="shared" si="2"/>
        <v>32890729.850754283</v>
      </c>
    </row>
    <row r="21" spans="1:13" x14ac:dyDescent="0.2">
      <c r="A21" s="1" t="s">
        <v>98</v>
      </c>
      <c r="B21" s="23" t="s">
        <v>99</v>
      </c>
      <c r="C21" s="23">
        <v>280.42909497925984</v>
      </c>
      <c r="D21" s="23">
        <v>14531.021943545495</v>
      </c>
      <c r="E21" s="23">
        <f t="shared" si="0"/>
        <v>14811.451038524754</v>
      </c>
      <c r="F21" s="23"/>
      <c r="G21" s="23">
        <v>280.0759315467335</v>
      </c>
      <c r="H21" s="23">
        <v>14057.992265221899</v>
      </c>
      <c r="I21" s="23">
        <f t="shared" si="1"/>
        <v>14338.068196768632</v>
      </c>
      <c r="J21" s="23"/>
      <c r="K21" s="23">
        <v>522908.03134368081</v>
      </c>
      <c r="L21" s="23">
        <v>20448353.762931228</v>
      </c>
      <c r="M21" s="23">
        <f t="shared" si="2"/>
        <v>20971261.794274908</v>
      </c>
    </row>
    <row r="22" spans="1:13" x14ac:dyDescent="0.2">
      <c r="A22" s="1" t="s">
        <v>100</v>
      </c>
      <c r="B22" s="23" t="s">
        <v>101</v>
      </c>
      <c r="C22" s="23">
        <v>403.3767940310936</v>
      </c>
      <c r="D22" s="23">
        <v>65037.257170226818</v>
      </c>
      <c r="E22" s="23">
        <f t="shared" si="0"/>
        <v>65440.633964257911</v>
      </c>
      <c r="F22" s="23"/>
      <c r="G22" s="23">
        <v>399.36108781324583</v>
      </c>
      <c r="H22" s="23">
        <v>63663.787444587797</v>
      </c>
      <c r="I22" s="23">
        <f t="shared" si="1"/>
        <v>64063.148532401043</v>
      </c>
      <c r="J22" s="23"/>
      <c r="K22" s="23">
        <v>877297.34540589154</v>
      </c>
      <c r="L22" s="23">
        <v>100101221.1135585</v>
      </c>
      <c r="M22" s="23">
        <f t="shared" si="2"/>
        <v>100978518.45896439</v>
      </c>
    </row>
    <row r="23" spans="1:13" x14ac:dyDescent="0.2">
      <c r="A23" s="1" t="s">
        <v>102</v>
      </c>
      <c r="B23" s="23" t="s">
        <v>103</v>
      </c>
      <c r="C23" s="23">
        <v>140.40885764987343</v>
      </c>
      <c r="D23" s="23">
        <v>5882.1279934798276</v>
      </c>
      <c r="E23" s="23">
        <f t="shared" si="0"/>
        <v>6022.5368511297011</v>
      </c>
      <c r="F23" s="23"/>
      <c r="G23" s="23">
        <v>140.16491815300833</v>
      </c>
      <c r="H23" s="23">
        <v>5710.4513677376499</v>
      </c>
      <c r="I23" s="23">
        <f t="shared" si="1"/>
        <v>5850.6162858906582</v>
      </c>
      <c r="J23" s="23"/>
      <c r="K23" s="23">
        <v>222347.89113084413</v>
      </c>
      <c r="L23" s="23">
        <v>9346230.0909555405</v>
      </c>
      <c r="M23" s="23">
        <f t="shared" si="2"/>
        <v>9568577.9820863847</v>
      </c>
    </row>
    <row r="24" spans="1:13" x14ac:dyDescent="0.2">
      <c r="A24" s="1" t="s">
        <v>104</v>
      </c>
      <c r="B24" s="23" t="s">
        <v>105</v>
      </c>
      <c r="C24" s="23">
        <v>89.213140665417086</v>
      </c>
      <c r="D24" s="23">
        <v>11317.971717672002</v>
      </c>
      <c r="E24" s="23">
        <f t="shared" si="0"/>
        <v>11407.184858337419</v>
      </c>
      <c r="F24" s="23"/>
      <c r="G24" s="23">
        <v>88.486260686751848</v>
      </c>
      <c r="H24" s="23">
        <v>11204.2864277311</v>
      </c>
      <c r="I24" s="23">
        <f t="shared" si="1"/>
        <v>11292.772688417852</v>
      </c>
      <c r="J24" s="23"/>
      <c r="K24" s="23">
        <v>165091.98943953216</v>
      </c>
      <c r="L24" s="23">
        <v>16703641.301933501</v>
      </c>
      <c r="M24" s="23">
        <f t="shared" si="2"/>
        <v>16868733.291373033</v>
      </c>
    </row>
    <row r="25" spans="1:13" x14ac:dyDescent="0.2">
      <c r="A25" s="1" t="s">
        <v>106</v>
      </c>
      <c r="B25" s="23" t="s">
        <v>107</v>
      </c>
      <c r="C25" s="23">
        <v>1432.3178965292136</v>
      </c>
      <c r="D25" s="23">
        <v>31801.682157010608</v>
      </c>
      <c r="E25" s="23">
        <f t="shared" si="0"/>
        <v>33234.000053539821</v>
      </c>
      <c r="F25" s="23"/>
      <c r="G25" s="23">
        <v>1398.7495835814898</v>
      </c>
      <c r="H25" s="23">
        <v>31102.880323896039</v>
      </c>
      <c r="I25" s="23">
        <f t="shared" si="1"/>
        <v>32501.629907477531</v>
      </c>
      <c r="J25" s="23"/>
      <c r="K25" s="23">
        <v>3009163.090839128</v>
      </c>
      <c r="L25" s="23">
        <v>43979134.524301499</v>
      </c>
      <c r="M25" s="23">
        <f t="shared" si="2"/>
        <v>46988297.615140624</v>
      </c>
    </row>
    <row r="26" spans="1:13" x14ac:dyDescent="0.2">
      <c r="A26" s="1" t="s">
        <v>108</v>
      </c>
      <c r="B26" s="23" t="s">
        <v>109</v>
      </c>
      <c r="C26" s="23">
        <v>2019.0489139201054</v>
      </c>
      <c r="D26" s="23">
        <v>10553.997604777067</v>
      </c>
      <c r="E26" s="23">
        <f t="shared" si="0"/>
        <v>12573.046518697172</v>
      </c>
      <c r="F26" s="23"/>
      <c r="G26" s="23">
        <v>1990.9826768794501</v>
      </c>
      <c r="H26" s="23">
        <v>10400.477181328401</v>
      </c>
      <c r="I26" s="23">
        <f t="shared" si="1"/>
        <v>12391.459858207851</v>
      </c>
      <c r="J26" s="23"/>
      <c r="K26" s="23">
        <v>4226612.5639701989</v>
      </c>
      <c r="L26" s="23">
        <v>14769428.257012</v>
      </c>
      <c r="M26" s="23">
        <f t="shared" si="2"/>
        <v>18996040.820982199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12162.208186830616</v>
      </c>
      <c r="E27" s="23">
        <f t="shared" si="0"/>
        <v>12162.208186830616</v>
      </c>
      <c r="F27" s="23"/>
      <c r="G27" s="23">
        <v>0</v>
      </c>
      <c r="H27" s="23">
        <v>11941.92899118817</v>
      </c>
      <c r="I27" s="23">
        <f t="shared" si="1"/>
        <v>11941.92899118817</v>
      </c>
      <c r="J27" s="23"/>
      <c r="K27" s="23">
        <v>0</v>
      </c>
      <c r="L27" s="23">
        <v>20733467.573176201</v>
      </c>
      <c r="M27" s="23">
        <f t="shared" si="2"/>
        <v>20733467.573176201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1865.2437812214359</v>
      </c>
      <c r="E28" s="23">
        <f t="shared" si="0"/>
        <v>1865.2437812214359</v>
      </c>
      <c r="F28" s="23"/>
      <c r="G28" s="23">
        <v>0</v>
      </c>
      <c r="H28" s="23">
        <v>1853.5722072639401</v>
      </c>
      <c r="I28" s="23">
        <f t="shared" si="1"/>
        <v>1853.5722072639401</v>
      </c>
      <c r="J28" s="23"/>
      <c r="K28" s="23">
        <v>0</v>
      </c>
      <c r="L28" s="23">
        <v>2188714.4086233601</v>
      </c>
      <c r="M28" s="23">
        <f t="shared" si="2"/>
        <v>2188714.4086233601</v>
      </c>
    </row>
    <row r="29" spans="1:13" x14ac:dyDescent="0.2">
      <c r="A29" s="1" t="s">
        <v>114</v>
      </c>
      <c r="B29" s="23" t="s">
        <v>115</v>
      </c>
      <c r="C29" s="23">
        <v>259.40528363430349</v>
      </c>
      <c r="D29" s="23">
        <v>12986.332639476183</v>
      </c>
      <c r="E29" s="23">
        <f t="shared" si="0"/>
        <v>13245.737923110486</v>
      </c>
      <c r="F29" s="23"/>
      <c r="G29" s="23">
        <v>256.82537766329369</v>
      </c>
      <c r="H29" s="23">
        <v>12728.542117501131</v>
      </c>
      <c r="I29" s="23">
        <f t="shared" si="1"/>
        <v>12985.367495164424</v>
      </c>
      <c r="J29" s="23"/>
      <c r="K29" s="23">
        <v>422119.73743378557</v>
      </c>
      <c r="L29" s="23">
        <v>19053577.236826763</v>
      </c>
      <c r="M29" s="23">
        <f t="shared" si="2"/>
        <v>19475696.974260546</v>
      </c>
    </row>
    <row r="30" spans="1:13" x14ac:dyDescent="0.2">
      <c r="A30" s="1" t="s">
        <v>116</v>
      </c>
      <c r="B30" s="23" t="s">
        <v>117</v>
      </c>
      <c r="C30" s="23">
        <v>17010.797294189768</v>
      </c>
      <c r="D30" s="23">
        <v>141221.19504376117</v>
      </c>
      <c r="E30" s="23">
        <f t="shared" si="0"/>
        <v>158231.99233795094</v>
      </c>
      <c r="F30" s="23"/>
      <c r="G30" s="23">
        <v>16581.238055399779</v>
      </c>
      <c r="H30" s="23">
        <v>138305.60196336132</v>
      </c>
      <c r="I30" s="23">
        <f t="shared" si="1"/>
        <v>154886.84001876111</v>
      </c>
      <c r="J30" s="23"/>
      <c r="K30" s="23">
        <v>31403115.0947809</v>
      </c>
      <c r="L30" s="23">
        <v>214926904.64416188</v>
      </c>
      <c r="M30" s="23">
        <f t="shared" si="2"/>
        <v>246330019.73894277</v>
      </c>
    </row>
    <row r="31" spans="1:13" x14ac:dyDescent="0.2">
      <c r="A31" s="1" t="s">
        <v>118</v>
      </c>
      <c r="B31" s="23" t="s">
        <v>119</v>
      </c>
      <c r="C31" s="23">
        <v>8189.6629711244987</v>
      </c>
      <c r="D31" s="23">
        <v>37743.417982490093</v>
      </c>
      <c r="E31" s="23">
        <f t="shared" si="0"/>
        <v>45933.08095361459</v>
      </c>
      <c r="F31" s="23"/>
      <c r="G31" s="23">
        <v>8061.8373350635502</v>
      </c>
      <c r="H31" s="23">
        <v>37037.6072886076</v>
      </c>
      <c r="I31" s="23">
        <f t="shared" si="1"/>
        <v>45099.444623671152</v>
      </c>
      <c r="J31" s="23"/>
      <c r="K31" s="23">
        <v>15967290.841151921</v>
      </c>
      <c r="L31" s="23">
        <v>54230737.824804701</v>
      </c>
      <c r="M31" s="23">
        <f t="shared" si="2"/>
        <v>70198028.665956616</v>
      </c>
    </row>
    <row r="32" spans="1:13" x14ac:dyDescent="0.2">
      <c r="A32" s="1" t="s">
        <v>120</v>
      </c>
      <c r="B32" s="23" t="s">
        <v>121</v>
      </c>
      <c r="C32" s="23">
        <v>9214.2765965723665</v>
      </c>
      <c r="D32" s="23">
        <v>150999.95626858695</v>
      </c>
      <c r="E32" s="23">
        <f t="shared" si="0"/>
        <v>160214.23286515931</v>
      </c>
      <c r="F32" s="23"/>
      <c r="G32" s="23">
        <v>9089.5801611185016</v>
      </c>
      <c r="H32" s="23">
        <v>148012.44648129301</v>
      </c>
      <c r="I32" s="23">
        <f t="shared" si="1"/>
        <v>157102.02664241151</v>
      </c>
      <c r="J32" s="23"/>
      <c r="K32" s="23">
        <v>16707407.718882293</v>
      </c>
      <c r="L32" s="23">
        <v>214083695.511594</v>
      </c>
      <c r="M32" s="23">
        <f t="shared" si="2"/>
        <v>230791103.23047629</v>
      </c>
    </row>
    <row r="33" spans="1:13" x14ac:dyDescent="0.2">
      <c r="A33" s="1" t="s">
        <v>122</v>
      </c>
      <c r="B33" s="23" t="s">
        <v>123</v>
      </c>
      <c r="C33" s="23">
        <v>31274.428266739793</v>
      </c>
      <c r="D33" s="23">
        <v>162728.67467251915</v>
      </c>
      <c r="E33" s="23">
        <f t="shared" si="0"/>
        <v>194003.10293925894</v>
      </c>
      <c r="F33" s="23"/>
      <c r="G33" s="23">
        <v>30858.768330909603</v>
      </c>
      <c r="H33" s="23">
        <v>158950.883430763</v>
      </c>
      <c r="I33" s="23">
        <f t="shared" si="1"/>
        <v>189809.65176167261</v>
      </c>
      <c r="J33" s="23"/>
      <c r="K33" s="23">
        <v>46800067.427228898</v>
      </c>
      <c r="L33" s="23">
        <v>200003657.48267001</v>
      </c>
      <c r="M33" s="23">
        <f t="shared" si="2"/>
        <v>246803724.90989891</v>
      </c>
    </row>
    <row r="34" spans="1:13" x14ac:dyDescent="0.2">
      <c r="A34" s="1" t="s">
        <v>124</v>
      </c>
      <c r="B34" s="23" t="s">
        <v>125</v>
      </c>
      <c r="C34" s="23">
        <v>10665.730431884165</v>
      </c>
      <c r="D34" s="23">
        <v>56828.189560233281</v>
      </c>
      <c r="E34" s="23">
        <f t="shared" si="0"/>
        <v>67493.919992117444</v>
      </c>
      <c r="F34" s="23"/>
      <c r="G34" s="23">
        <v>10410.722732454957</v>
      </c>
      <c r="H34" s="23">
        <v>55532.320578245592</v>
      </c>
      <c r="I34" s="23">
        <f t="shared" si="1"/>
        <v>65943.043310700552</v>
      </c>
      <c r="J34" s="23"/>
      <c r="K34" s="23">
        <v>23217352.8939711</v>
      </c>
      <c r="L34" s="23">
        <v>90636736.960140288</v>
      </c>
      <c r="M34" s="23">
        <f t="shared" si="2"/>
        <v>113854089.85411139</v>
      </c>
    </row>
    <row r="35" spans="1:13" x14ac:dyDescent="0.2">
      <c r="A35" s="1" t="s">
        <v>126</v>
      </c>
      <c r="B35" s="23" t="s">
        <v>127</v>
      </c>
      <c r="C35" s="23">
        <v>93.955332571598774</v>
      </c>
      <c r="D35" s="23">
        <v>15174.254920018624</v>
      </c>
      <c r="E35" s="23">
        <f t="shared" si="0"/>
        <v>15268.210252590223</v>
      </c>
      <c r="F35" s="23"/>
      <c r="G35" s="23">
        <v>93.43012831301894</v>
      </c>
      <c r="H35" s="23">
        <v>14855.396495239922</v>
      </c>
      <c r="I35" s="23">
        <f t="shared" si="1"/>
        <v>14948.826623552941</v>
      </c>
      <c r="J35" s="23"/>
      <c r="K35" s="23">
        <v>175402.27029942349</v>
      </c>
      <c r="L35" s="23">
        <v>25739420.595767159</v>
      </c>
      <c r="M35" s="23">
        <f t="shared" si="2"/>
        <v>25914822.866066583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8065.0091221522653</v>
      </c>
      <c r="E36" s="23">
        <f t="shared" si="0"/>
        <v>8065.0091221522653</v>
      </c>
      <c r="F36" s="23"/>
      <c r="G36" s="23">
        <v>0</v>
      </c>
      <c r="H36" s="23">
        <v>7766.3286080524604</v>
      </c>
      <c r="I36" s="23">
        <f t="shared" si="1"/>
        <v>7766.3286080524604</v>
      </c>
      <c r="J36" s="23"/>
      <c r="K36" s="23">
        <v>0</v>
      </c>
      <c r="L36" s="23">
        <v>17670148.038606402</v>
      </c>
      <c r="M36" s="23">
        <f t="shared" si="2"/>
        <v>17670148.038606402</v>
      </c>
    </row>
    <row r="37" spans="1:13" x14ac:dyDescent="0.2">
      <c r="A37" s="1" t="s">
        <v>130</v>
      </c>
      <c r="B37" s="23" t="s">
        <v>131</v>
      </c>
      <c r="C37" s="23">
        <v>409.59962515864572</v>
      </c>
      <c r="D37" s="23">
        <v>15085.846056338907</v>
      </c>
      <c r="E37" s="23">
        <f t="shared" si="0"/>
        <v>15495.445681497553</v>
      </c>
      <c r="F37" s="23"/>
      <c r="G37" s="23">
        <v>406.12854145567326</v>
      </c>
      <c r="H37" s="23">
        <v>14653.207107590049</v>
      </c>
      <c r="I37" s="23">
        <f t="shared" si="1"/>
        <v>15059.335649045723</v>
      </c>
      <c r="J37" s="23"/>
      <c r="K37" s="23">
        <v>845600.22564316541</v>
      </c>
      <c r="L37" s="23">
        <v>23547353.492231064</v>
      </c>
      <c r="M37" s="23">
        <f t="shared" si="2"/>
        <v>24392953.717874229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36414.721906488354</v>
      </c>
      <c r="E38" s="23">
        <f t="shared" si="0"/>
        <v>36414.721906488354</v>
      </c>
      <c r="F38" s="23"/>
      <c r="G38" s="23">
        <v>0</v>
      </c>
      <c r="H38" s="23">
        <v>35733.316670649401</v>
      </c>
      <c r="I38" s="23">
        <f t="shared" si="1"/>
        <v>35733.316670649401</v>
      </c>
      <c r="J38" s="23"/>
      <c r="K38" s="23">
        <v>0</v>
      </c>
      <c r="L38" s="23">
        <v>48110107.001985401</v>
      </c>
      <c r="M38" s="23">
        <f t="shared" si="2"/>
        <v>48110107.001985401</v>
      </c>
    </row>
    <row r="39" spans="1:13" x14ac:dyDescent="0.2">
      <c r="A39" s="1" t="s">
        <v>134</v>
      </c>
      <c r="B39" s="23" t="s">
        <v>135</v>
      </c>
      <c r="C39" s="23">
        <v>8482.7456727530353</v>
      </c>
      <c r="D39" s="23">
        <v>59816.580088951727</v>
      </c>
      <c r="E39" s="23">
        <f t="shared" si="0"/>
        <v>68299.325761704764</v>
      </c>
      <c r="F39" s="23"/>
      <c r="G39" s="23">
        <v>8249.1108661424641</v>
      </c>
      <c r="H39" s="23">
        <v>58544.773134318209</v>
      </c>
      <c r="I39" s="23">
        <f t="shared" si="1"/>
        <v>66793.884000460675</v>
      </c>
      <c r="J39" s="23"/>
      <c r="K39" s="23">
        <v>14247027.338742148</v>
      </c>
      <c r="L39" s="23">
        <v>63185795.354246803</v>
      </c>
      <c r="M39" s="23">
        <f t="shared" si="2"/>
        <v>77432822.692988947</v>
      </c>
    </row>
    <row r="40" spans="1:13" x14ac:dyDescent="0.2">
      <c r="A40" s="1" t="s">
        <v>136</v>
      </c>
      <c r="B40" s="23" t="s">
        <v>137</v>
      </c>
      <c r="C40" s="23">
        <v>370.49633005928206</v>
      </c>
      <c r="D40" s="23">
        <v>27296.420662273118</v>
      </c>
      <c r="E40" s="23">
        <f t="shared" si="0"/>
        <v>27666.916992332401</v>
      </c>
      <c r="F40" s="23"/>
      <c r="G40" s="23">
        <v>363.82976069701658</v>
      </c>
      <c r="H40" s="23">
        <v>26942.560592400205</v>
      </c>
      <c r="I40" s="23">
        <f t="shared" si="1"/>
        <v>27306.39035309722</v>
      </c>
      <c r="J40" s="23"/>
      <c r="K40" s="23">
        <v>842226.68492148316</v>
      </c>
      <c r="L40" s="23">
        <v>29664126.820265803</v>
      </c>
      <c r="M40" s="23">
        <f t="shared" si="2"/>
        <v>30506353.505187288</v>
      </c>
    </row>
    <row r="41" spans="1:13" x14ac:dyDescent="0.2">
      <c r="A41" s="1" t="s">
        <v>138</v>
      </c>
      <c r="B41" s="23" t="s">
        <v>139</v>
      </c>
      <c r="C41" s="23">
        <v>645.45897662903008</v>
      </c>
      <c r="D41" s="23">
        <v>8834.7057295601353</v>
      </c>
      <c r="E41" s="23">
        <f t="shared" si="0"/>
        <v>9480.1647061891654</v>
      </c>
      <c r="F41" s="23"/>
      <c r="G41" s="23">
        <v>629.65817687804611</v>
      </c>
      <c r="H41" s="23">
        <v>8625.778728489071</v>
      </c>
      <c r="I41" s="23">
        <f t="shared" si="1"/>
        <v>9255.436905367118</v>
      </c>
      <c r="J41" s="23"/>
      <c r="K41" s="23">
        <v>1199354.0249234904</v>
      </c>
      <c r="L41" s="23">
        <v>11648121.061922569</v>
      </c>
      <c r="M41" s="23">
        <f t="shared" si="2"/>
        <v>12847475.086846059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15841.984778403186</v>
      </c>
      <c r="E42" s="23">
        <f t="shared" si="0"/>
        <v>15841.984778403186</v>
      </c>
      <c r="F42" s="23"/>
      <c r="G42" s="23">
        <v>0</v>
      </c>
      <c r="H42" s="23">
        <v>15526.5637328787</v>
      </c>
      <c r="I42" s="23">
        <f t="shared" si="1"/>
        <v>15526.5637328787</v>
      </c>
      <c r="J42" s="23"/>
      <c r="K42" s="23">
        <v>0</v>
      </c>
      <c r="L42" s="23">
        <v>31276412.975956</v>
      </c>
      <c r="M42" s="23">
        <f t="shared" si="2"/>
        <v>31276412.975956</v>
      </c>
    </row>
    <row r="43" spans="1:13" x14ac:dyDescent="0.2">
      <c r="A43" s="1" t="s">
        <v>142</v>
      </c>
      <c r="B43" s="23" t="s">
        <v>143</v>
      </c>
      <c r="C43" s="23">
        <v>1613.1569739035235</v>
      </c>
      <c r="D43" s="23">
        <v>17145.205789171036</v>
      </c>
      <c r="E43" s="23">
        <f t="shared" si="0"/>
        <v>18758.362763074558</v>
      </c>
      <c r="F43" s="23"/>
      <c r="G43" s="23">
        <v>1558.5194695859759</v>
      </c>
      <c r="H43" s="23">
        <v>16676.972078343049</v>
      </c>
      <c r="I43" s="23">
        <f t="shared" si="1"/>
        <v>18235.491547929025</v>
      </c>
      <c r="J43" s="23"/>
      <c r="K43" s="23">
        <v>4256281.7101169676</v>
      </c>
      <c r="L43" s="23">
        <v>23752529.717382602</v>
      </c>
      <c r="M43" s="23">
        <f t="shared" si="2"/>
        <v>28008811.42749957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52685.663735662609</v>
      </c>
      <c r="E44" s="23">
        <f t="shared" si="0"/>
        <v>52685.663735662609</v>
      </c>
      <c r="F44" s="23"/>
      <c r="G44" s="23">
        <v>0</v>
      </c>
      <c r="H44" s="23">
        <v>51092.297264934852</v>
      </c>
      <c r="I44" s="23">
        <f t="shared" si="1"/>
        <v>51092.297264934852</v>
      </c>
      <c r="J44" s="23"/>
      <c r="K44" s="23">
        <v>0</v>
      </c>
      <c r="L44" s="23">
        <v>87408255.883127302</v>
      </c>
      <c r="M44" s="23">
        <f t="shared" si="2"/>
        <v>87408255.883127302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17607.891828251719</v>
      </c>
      <c r="E45" s="23">
        <f t="shared" si="0"/>
        <v>17607.891828251719</v>
      </c>
      <c r="F45" s="23"/>
      <c r="G45" s="23">
        <v>0</v>
      </c>
      <c r="H45" s="23">
        <v>17083.9958443221</v>
      </c>
      <c r="I45" s="23">
        <f t="shared" si="1"/>
        <v>17083.9958443221</v>
      </c>
      <c r="J45" s="23"/>
      <c r="K45" s="23">
        <v>0</v>
      </c>
      <c r="L45" s="23">
        <v>24841964.863282599</v>
      </c>
      <c r="M45" s="23">
        <f t="shared" si="2"/>
        <v>24841964.863282599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6698.995948253053</v>
      </c>
      <c r="E46" s="23">
        <f t="shared" si="0"/>
        <v>6698.995948253053</v>
      </c>
      <c r="F46" s="23"/>
      <c r="G46" s="23">
        <v>0</v>
      </c>
      <c r="H46" s="23">
        <v>6245.6444380807798</v>
      </c>
      <c r="I46" s="23">
        <f t="shared" si="1"/>
        <v>6245.6444380807798</v>
      </c>
      <c r="J46" s="23"/>
      <c r="K46" s="23">
        <v>0</v>
      </c>
      <c r="L46" s="23">
        <v>9443147.6765731703</v>
      </c>
      <c r="M46" s="23">
        <f t="shared" si="2"/>
        <v>9443147.6765731703</v>
      </c>
    </row>
    <row r="47" spans="1:13" x14ac:dyDescent="0.2">
      <c r="A47" s="1" t="s">
        <v>150</v>
      </c>
      <c r="B47" s="23" t="s">
        <v>151</v>
      </c>
      <c r="C47" s="23">
        <v>1154.8967395368309</v>
      </c>
      <c r="D47" s="23">
        <v>5853.2969268017405</v>
      </c>
      <c r="E47" s="23">
        <f t="shared" si="0"/>
        <v>7008.1936663385713</v>
      </c>
      <c r="F47" s="23"/>
      <c r="G47" s="23">
        <v>1138.8386433902697</v>
      </c>
      <c r="H47" s="23">
        <v>5682.5648549365696</v>
      </c>
      <c r="I47" s="23">
        <f t="shared" si="1"/>
        <v>6821.4034983268393</v>
      </c>
      <c r="J47" s="23"/>
      <c r="K47" s="23">
        <v>1718248.8128716704</v>
      </c>
      <c r="L47" s="23">
        <v>9209157.25304568</v>
      </c>
      <c r="M47" s="23">
        <f t="shared" si="2"/>
        <v>10927406.06591735</v>
      </c>
    </row>
    <row r="48" spans="1:13" x14ac:dyDescent="0.2">
      <c r="A48" s="1" t="s">
        <v>152</v>
      </c>
      <c r="B48" s="23" t="s">
        <v>153</v>
      </c>
      <c r="C48" s="23">
        <v>2406.8474472362382</v>
      </c>
      <c r="D48" s="23">
        <v>3192.8283933421403</v>
      </c>
      <c r="E48" s="23">
        <f t="shared" si="0"/>
        <v>5599.6758405783785</v>
      </c>
      <c r="F48" s="23"/>
      <c r="G48" s="23">
        <v>2385.0205857846295</v>
      </c>
      <c r="H48" s="23">
        <v>3126.656261092784</v>
      </c>
      <c r="I48" s="23">
        <f t="shared" si="1"/>
        <v>5511.6768468774135</v>
      </c>
      <c r="J48" s="23"/>
      <c r="K48" s="23">
        <v>3006504.5606135204</v>
      </c>
      <c r="L48" s="23">
        <v>3282620.873797589</v>
      </c>
      <c r="M48" s="23">
        <f t="shared" si="2"/>
        <v>6289125.4344111094</v>
      </c>
    </row>
    <row r="49" spans="1:13" x14ac:dyDescent="0.2">
      <c r="A49" s="1" t="s">
        <v>154</v>
      </c>
      <c r="B49" s="23" t="s">
        <v>155</v>
      </c>
      <c r="C49" s="23">
        <v>2761.7371403261022</v>
      </c>
      <c r="D49" s="23">
        <v>17079.576252675022</v>
      </c>
      <c r="E49" s="23">
        <f t="shared" si="0"/>
        <v>19841.313393001124</v>
      </c>
      <c r="F49" s="23"/>
      <c r="G49" s="23">
        <v>2757.2129175968294</v>
      </c>
      <c r="H49" s="23">
        <v>16795.1270139228</v>
      </c>
      <c r="I49" s="23">
        <f t="shared" si="1"/>
        <v>19552.339931519629</v>
      </c>
      <c r="J49" s="23"/>
      <c r="K49" s="23">
        <v>6622390.6565961279</v>
      </c>
      <c r="L49" s="23">
        <v>22468089.018890198</v>
      </c>
      <c r="M49" s="23">
        <f t="shared" si="2"/>
        <v>29090479.675486326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5348.541532205224</v>
      </c>
      <c r="D51" s="23">
        <v>27330.581834381188</v>
      </c>
      <c r="E51" s="23">
        <f t="shared" si="0"/>
        <v>32679.123366586413</v>
      </c>
      <c r="F51" s="23"/>
      <c r="G51" s="23">
        <v>5209.9309886927249</v>
      </c>
      <c r="H51" s="23">
        <v>26746.06009074055</v>
      </c>
      <c r="I51" s="23">
        <f t="shared" si="1"/>
        <v>31955.991079433275</v>
      </c>
      <c r="J51" s="23"/>
      <c r="K51" s="23">
        <v>11723799.094411872</v>
      </c>
      <c r="L51" s="23">
        <v>38999832.064137779</v>
      </c>
      <c r="M51" s="23">
        <f t="shared" si="2"/>
        <v>50723631.158549652</v>
      </c>
    </row>
    <row r="52" spans="1:13" x14ac:dyDescent="0.2">
      <c r="A52" s="1" t="s">
        <v>160</v>
      </c>
      <c r="B52" s="23" t="s">
        <v>161</v>
      </c>
      <c r="C52" s="23">
        <v>3619.0685954325418</v>
      </c>
      <c r="D52" s="23">
        <v>27852.070721342305</v>
      </c>
      <c r="E52" s="23">
        <f t="shared" si="0"/>
        <v>31471.139316774847</v>
      </c>
      <c r="F52" s="23"/>
      <c r="G52" s="23">
        <v>3527.4496940277495</v>
      </c>
      <c r="H52" s="23">
        <v>27131.292239189799</v>
      </c>
      <c r="I52" s="23">
        <f t="shared" si="1"/>
        <v>30658.741933217549</v>
      </c>
      <c r="J52" s="23"/>
      <c r="K52" s="23">
        <v>7769152.9181686118</v>
      </c>
      <c r="L52" s="23">
        <v>42929292.206696689</v>
      </c>
      <c r="M52" s="23">
        <f t="shared" si="2"/>
        <v>50698445.124865301</v>
      </c>
    </row>
    <row r="53" spans="1:13" x14ac:dyDescent="0.2">
      <c r="A53" s="1" t="s">
        <v>162</v>
      </c>
      <c r="B53" s="23" t="s">
        <v>163</v>
      </c>
      <c r="C53" s="23">
        <v>17.766967929087059</v>
      </c>
      <c r="D53" s="23">
        <v>3248.330894078822</v>
      </c>
      <c r="E53" s="23">
        <f t="shared" si="0"/>
        <v>3266.097862007909</v>
      </c>
      <c r="F53" s="23"/>
      <c r="G53" s="23">
        <v>17.34991111914951</v>
      </c>
      <c r="H53" s="23">
        <v>3125.92874933546</v>
      </c>
      <c r="I53" s="23">
        <f t="shared" si="1"/>
        <v>3143.2786604546095</v>
      </c>
      <c r="J53" s="23"/>
      <c r="K53" s="23">
        <v>26520.859943443444</v>
      </c>
      <c r="L53" s="23">
        <v>3943134.5076544201</v>
      </c>
      <c r="M53" s="23">
        <f t="shared" si="2"/>
        <v>3969655.3675978635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9963.0939699769642</v>
      </c>
      <c r="E54" s="23">
        <f t="shared" si="0"/>
        <v>9963.0939699769642</v>
      </c>
      <c r="F54" s="23"/>
      <c r="G54" s="23">
        <v>0</v>
      </c>
      <c r="H54" s="23">
        <v>9803.2206575574892</v>
      </c>
      <c r="I54" s="23">
        <f t="shared" si="1"/>
        <v>9803.2206575574892</v>
      </c>
      <c r="J54" s="23"/>
      <c r="K54" s="23">
        <v>0</v>
      </c>
      <c r="L54" s="23">
        <v>15338756.6744131</v>
      </c>
      <c r="M54" s="23">
        <f t="shared" si="2"/>
        <v>15338756.6744131</v>
      </c>
    </row>
    <row r="55" spans="1:13" x14ac:dyDescent="0.2">
      <c r="A55" s="1" t="s">
        <v>166</v>
      </c>
      <c r="B55" s="23" t="s">
        <v>167</v>
      </c>
      <c r="C55" s="23">
        <v>1909.4480905276978</v>
      </c>
      <c r="D55" s="23">
        <v>8736.1863011845235</v>
      </c>
      <c r="E55" s="23">
        <f t="shared" si="0"/>
        <v>10645.634391712221</v>
      </c>
      <c r="F55" s="23"/>
      <c r="G55" s="23">
        <v>1833.9466011202294</v>
      </c>
      <c r="H55" s="23">
        <v>8376.1971803306897</v>
      </c>
      <c r="I55" s="23">
        <f t="shared" si="1"/>
        <v>10210.143781450919</v>
      </c>
      <c r="J55" s="23"/>
      <c r="K55" s="23">
        <v>3446663.0106484899</v>
      </c>
      <c r="L55" s="23">
        <v>7879543.6599935303</v>
      </c>
      <c r="M55" s="23">
        <f t="shared" si="2"/>
        <v>11326206.67064202</v>
      </c>
    </row>
    <row r="56" spans="1:13" x14ac:dyDescent="0.2">
      <c r="A56" s="1" t="s">
        <v>168</v>
      </c>
      <c r="B56" s="23" t="s">
        <v>169</v>
      </c>
      <c r="C56" s="23">
        <v>2002.7328824459298</v>
      </c>
      <c r="D56" s="23">
        <v>4157.6056888152425</v>
      </c>
      <c r="E56" s="23">
        <f t="shared" si="0"/>
        <v>6160.3385712611725</v>
      </c>
      <c r="F56" s="23"/>
      <c r="G56" s="23">
        <v>1950.0364969103139</v>
      </c>
      <c r="H56" s="23">
        <v>4008.27709519056</v>
      </c>
      <c r="I56" s="23">
        <f t="shared" si="1"/>
        <v>5958.3135921008743</v>
      </c>
      <c r="J56" s="23"/>
      <c r="K56" s="23">
        <v>3800017.7718442287</v>
      </c>
      <c r="L56" s="23">
        <v>6203445.41688448</v>
      </c>
      <c r="M56" s="23">
        <f t="shared" si="2"/>
        <v>10003463.188728709</v>
      </c>
    </row>
    <row r="57" spans="1:13" x14ac:dyDescent="0.2">
      <c r="A57" s="1" t="s">
        <v>170</v>
      </c>
      <c r="B57" s="23" t="s">
        <v>171</v>
      </c>
      <c r="C57" s="23">
        <v>1184.4956512077542</v>
      </c>
      <c r="D57" s="23">
        <v>5868.1638833209527</v>
      </c>
      <c r="E57" s="23">
        <f t="shared" si="0"/>
        <v>7052.6595345287069</v>
      </c>
      <c r="F57" s="23"/>
      <c r="G57" s="23">
        <v>1145.78623677002</v>
      </c>
      <c r="H57" s="23">
        <v>5191.2534888952496</v>
      </c>
      <c r="I57" s="23">
        <f t="shared" si="1"/>
        <v>6337.0397256652695</v>
      </c>
      <c r="J57" s="23"/>
      <c r="K57" s="23">
        <v>2668085.1915563205</v>
      </c>
      <c r="L57" s="23">
        <v>7226149.9592432203</v>
      </c>
      <c r="M57" s="23">
        <f t="shared" si="2"/>
        <v>9894235.1507995408</v>
      </c>
    </row>
    <row r="58" spans="1:13" x14ac:dyDescent="0.2">
      <c r="A58" s="1" t="s">
        <v>172</v>
      </c>
      <c r="B58" s="23" t="s">
        <v>173</v>
      </c>
      <c r="C58" s="23">
        <v>118.97262737302663</v>
      </c>
      <c r="D58" s="23">
        <v>10547.999391312887</v>
      </c>
      <c r="E58" s="23">
        <f t="shared" si="0"/>
        <v>10666.972018685914</v>
      </c>
      <c r="F58" s="23"/>
      <c r="G58" s="23">
        <v>112.08436633441852</v>
      </c>
      <c r="H58" s="23">
        <v>10106.8722330943</v>
      </c>
      <c r="I58" s="23">
        <f t="shared" si="1"/>
        <v>10218.956599428719</v>
      </c>
      <c r="J58" s="23"/>
      <c r="K58" s="23">
        <v>168309.15875664726</v>
      </c>
      <c r="L58" s="23">
        <v>12869866.11094673</v>
      </c>
      <c r="M58" s="23">
        <f t="shared" si="2"/>
        <v>13038175.269703377</v>
      </c>
    </row>
    <row r="59" spans="1:13" x14ac:dyDescent="0.2">
      <c r="A59" s="1" t="s">
        <v>174</v>
      </c>
      <c r="B59" s="23" t="s">
        <v>175</v>
      </c>
      <c r="C59" s="23">
        <v>282.58034405977014</v>
      </c>
      <c r="D59" s="23">
        <v>10563.726265489904</v>
      </c>
      <c r="E59" s="23">
        <f t="shared" si="0"/>
        <v>10846.306609549674</v>
      </c>
      <c r="F59" s="23"/>
      <c r="G59" s="23">
        <v>277.82121858354549</v>
      </c>
      <c r="H59" s="23">
        <v>10383.649090928171</v>
      </c>
      <c r="I59" s="23">
        <f t="shared" si="1"/>
        <v>10661.470309511717</v>
      </c>
      <c r="J59" s="23"/>
      <c r="K59" s="23">
        <v>515653.68673987873</v>
      </c>
      <c r="L59" s="23">
        <v>15057629.661040613</v>
      </c>
      <c r="M59" s="23">
        <f t="shared" si="2"/>
        <v>15573283.347780492</v>
      </c>
    </row>
    <row r="60" spans="1:13" x14ac:dyDescent="0.2">
      <c r="A60" s="1" t="s">
        <v>176</v>
      </c>
      <c r="B60" s="23" t="s">
        <v>177</v>
      </c>
      <c r="C60" s="23">
        <v>6683.9328374904071</v>
      </c>
      <c r="D60" s="23">
        <v>28438.207027492357</v>
      </c>
      <c r="E60" s="23">
        <f t="shared" si="0"/>
        <v>35122.139864982761</v>
      </c>
      <c r="F60" s="23"/>
      <c r="G60" s="23">
        <v>6530.2084602538662</v>
      </c>
      <c r="H60" s="23">
        <v>27535.614213625817</v>
      </c>
      <c r="I60" s="23">
        <f t="shared" si="1"/>
        <v>34065.82267387968</v>
      </c>
      <c r="J60" s="23"/>
      <c r="K60" s="23">
        <v>12839670.459949017</v>
      </c>
      <c r="L60" s="23">
        <v>32768937.485958371</v>
      </c>
      <c r="M60" s="23">
        <f t="shared" si="2"/>
        <v>45608607.945907384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156846.62768084282</v>
      </c>
      <c r="E61" s="23">
        <f t="shared" si="0"/>
        <v>156846.62768084282</v>
      </c>
      <c r="F61" s="23"/>
      <c r="G61" s="23">
        <v>0</v>
      </c>
      <c r="H61" s="23">
        <v>151359.96320850722</v>
      </c>
      <c r="I61" s="23">
        <f t="shared" si="1"/>
        <v>151359.96320850722</v>
      </c>
      <c r="J61" s="23"/>
      <c r="K61" s="23">
        <v>0</v>
      </c>
      <c r="L61" s="23">
        <v>215840492.35956413</v>
      </c>
      <c r="M61" s="23">
        <f t="shared" si="2"/>
        <v>215840492.35956413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6057.0299363223457</v>
      </c>
      <c r="E62" s="23">
        <f t="shared" si="0"/>
        <v>6076.1579415309297</v>
      </c>
      <c r="F62" s="23"/>
      <c r="G62" s="23">
        <v>19.128005208584</v>
      </c>
      <c r="H62" s="23">
        <v>5730.3179653833504</v>
      </c>
      <c r="I62" s="23">
        <f t="shared" si="1"/>
        <v>5749.4459705919344</v>
      </c>
      <c r="J62" s="23"/>
      <c r="K62" s="23">
        <v>44192.214649263769</v>
      </c>
      <c r="L62" s="23">
        <v>7173271.6336748702</v>
      </c>
      <c r="M62" s="23">
        <f t="shared" si="2"/>
        <v>7217463.848324134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174615.35738916311</v>
      </c>
      <c r="E63" s="23">
        <f t="shared" si="0"/>
        <v>174615.35738916311</v>
      </c>
      <c r="F63" s="23"/>
      <c r="G63" s="23">
        <v>0</v>
      </c>
      <c r="H63" s="23">
        <v>166900.18289631375</v>
      </c>
      <c r="I63" s="23">
        <f t="shared" si="1"/>
        <v>166900.18289631375</v>
      </c>
      <c r="J63" s="23"/>
      <c r="K63" s="23">
        <v>0</v>
      </c>
      <c r="L63" s="23">
        <v>252971436.16736746</v>
      </c>
      <c r="M63" s="23">
        <f t="shared" si="2"/>
        <v>252971436.16736746</v>
      </c>
    </row>
    <row r="64" spans="1:13" x14ac:dyDescent="0.2">
      <c r="A64" s="1" t="s">
        <v>182</v>
      </c>
      <c r="B64" s="23" t="s">
        <v>183</v>
      </c>
      <c r="C64" s="23">
        <v>1283.0667194797416</v>
      </c>
      <c r="D64" s="23">
        <v>1174.7666359947289</v>
      </c>
      <c r="E64" s="23">
        <f t="shared" si="0"/>
        <v>2457.8333554744704</v>
      </c>
      <c r="F64" s="23"/>
      <c r="G64" s="23">
        <v>1224.4987301055801</v>
      </c>
      <c r="H64" s="23">
        <v>1114.18687864354</v>
      </c>
      <c r="I64" s="23">
        <f t="shared" si="1"/>
        <v>2338.6856087491201</v>
      </c>
      <c r="J64" s="23"/>
      <c r="K64" s="23">
        <v>2910204.5775323398</v>
      </c>
      <c r="L64" s="23">
        <v>1457383.23923241</v>
      </c>
      <c r="M64" s="23">
        <f t="shared" si="2"/>
        <v>4367587.8167647496</v>
      </c>
    </row>
    <row r="65" spans="1:13" x14ac:dyDescent="0.2">
      <c r="A65" s="1" t="s">
        <v>186</v>
      </c>
      <c r="B65" s="23" t="s">
        <v>187</v>
      </c>
      <c r="C65" s="23">
        <v>7831.7550872317152</v>
      </c>
      <c r="D65" s="23">
        <v>145386.41476433797</v>
      </c>
      <c r="E65" s="23">
        <f t="shared" si="0"/>
        <v>153218.16985156969</v>
      </c>
      <c r="F65" s="23"/>
      <c r="G65" s="23">
        <v>7623.3420276504767</v>
      </c>
      <c r="H65" s="23">
        <v>140288.38640115928</v>
      </c>
      <c r="I65" s="23">
        <f t="shared" si="1"/>
        <v>147911.72842880976</v>
      </c>
      <c r="J65" s="23"/>
      <c r="K65" s="23">
        <v>11590844.182138599</v>
      </c>
      <c r="L65" s="23">
        <v>183771564.90904781</v>
      </c>
      <c r="M65" s="23">
        <f t="shared" si="2"/>
        <v>195362409.0911864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286953.13732341741</v>
      </c>
      <c r="E66" s="23">
        <f t="shared" si="0"/>
        <v>286953.13732341741</v>
      </c>
      <c r="F66" s="23"/>
      <c r="G66" s="23">
        <v>0</v>
      </c>
      <c r="H66" s="23">
        <v>277939.92206866608</v>
      </c>
      <c r="I66" s="23">
        <f t="shared" si="1"/>
        <v>277939.92206866608</v>
      </c>
      <c r="J66" s="23"/>
      <c r="K66" s="23">
        <v>0</v>
      </c>
      <c r="L66" s="23">
        <v>374456210.70371377</v>
      </c>
      <c r="M66" s="23">
        <f t="shared" si="2"/>
        <v>374456210.70371377</v>
      </c>
    </row>
    <row r="67" spans="1:13" x14ac:dyDescent="0.2">
      <c r="A67" s="1" t="s">
        <v>190</v>
      </c>
      <c r="B67" s="23" t="s">
        <v>191</v>
      </c>
      <c r="C67" s="23">
        <v>737.59782930558094</v>
      </c>
      <c r="D67" s="23">
        <v>21658.568884174692</v>
      </c>
      <c r="E67" s="23">
        <f t="shared" si="0"/>
        <v>22396.166713480274</v>
      </c>
      <c r="F67" s="23"/>
      <c r="G67" s="23">
        <v>714.26034684717342</v>
      </c>
      <c r="H67" s="23">
        <v>21077.221573981878</v>
      </c>
      <c r="I67" s="23">
        <f t="shared" si="1"/>
        <v>21791.48192082905</v>
      </c>
      <c r="J67" s="23"/>
      <c r="K67" s="23">
        <v>1497736.4346177762</v>
      </c>
      <c r="L67" s="23">
        <v>26307151.7114553</v>
      </c>
      <c r="M67" s="23">
        <f t="shared" si="2"/>
        <v>27804888.146073077</v>
      </c>
    </row>
    <row r="68" spans="1:13" x14ac:dyDescent="0.2">
      <c r="A68" s="1" t="s">
        <v>192</v>
      </c>
      <c r="B68" s="23" t="s">
        <v>193</v>
      </c>
      <c r="C68" s="23">
        <v>416.32375302376204</v>
      </c>
      <c r="D68" s="23">
        <v>20847.935160772358</v>
      </c>
      <c r="E68" s="23">
        <f t="shared" si="0"/>
        <v>21264.258913796119</v>
      </c>
      <c r="F68" s="23"/>
      <c r="G68" s="23">
        <v>406.63999657679597</v>
      </c>
      <c r="H68" s="23">
        <v>20514.693742496849</v>
      </c>
      <c r="I68" s="23">
        <f t="shared" si="1"/>
        <v>20921.333739073645</v>
      </c>
      <c r="J68" s="23"/>
      <c r="K68" s="23">
        <v>659667.91434710566</v>
      </c>
      <c r="L68" s="23">
        <v>21657637.708456933</v>
      </c>
      <c r="M68" s="23">
        <f t="shared" si="2"/>
        <v>22317305.622804038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26225.975358818214</v>
      </c>
      <c r="E69" s="23">
        <f t="shared" ref="E69:E72" si="3">SUM(C69+D69)</f>
        <v>26225.975358818214</v>
      </c>
      <c r="F69" s="23"/>
      <c r="G69" s="23">
        <v>0</v>
      </c>
      <c r="H69" s="23">
        <v>25523.495220129098</v>
      </c>
      <c r="I69" s="23">
        <f t="shared" ref="I69:I72" si="4">SUM(G69:H69)</f>
        <v>25523.495220129098</v>
      </c>
      <c r="J69" s="23"/>
      <c r="K69" s="23">
        <v>0</v>
      </c>
      <c r="L69" s="23">
        <v>35752078.874729253</v>
      </c>
      <c r="M69" s="23">
        <f t="shared" ref="M69:M72" si="5">SUM(K69:L69)</f>
        <v>35752078.874729253</v>
      </c>
    </row>
    <row r="70" spans="1:13" x14ac:dyDescent="0.2">
      <c r="A70" s="1" t="s">
        <v>196</v>
      </c>
      <c r="B70" s="23" t="s">
        <v>197</v>
      </c>
      <c r="C70" s="23">
        <v>2574.5379370852261</v>
      </c>
      <c r="D70" s="23">
        <v>8719.3980304219749</v>
      </c>
      <c r="E70" s="23">
        <f t="shared" si="3"/>
        <v>11293.935967507201</v>
      </c>
      <c r="F70" s="23"/>
      <c r="G70" s="23">
        <v>2547.0244626109397</v>
      </c>
      <c r="H70" s="23">
        <v>8653.5528925113194</v>
      </c>
      <c r="I70" s="23">
        <f t="shared" si="4"/>
        <v>11200.577355122259</v>
      </c>
      <c r="J70" s="23"/>
      <c r="K70" s="23">
        <v>6667300.8083207421</v>
      </c>
      <c r="L70" s="23">
        <v>11051318.805128399</v>
      </c>
      <c r="M70" s="23">
        <f t="shared" si="5"/>
        <v>17718619.613449141</v>
      </c>
    </row>
    <row r="71" spans="1:13" x14ac:dyDescent="0.2">
      <c r="A71" s="1" t="s">
        <v>198</v>
      </c>
      <c r="B71" s="23" t="s">
        <v>199</v>
      </c>
      <c r="C71" s="23">
        <v>13872.738819295959</v>
      </c>
      <c r="D71" s="23">
        <v>11270.262706769077</v>
      </c>
      <c r="E71" s="23">
        <f t="shared" si="3"/>
        <v>25143.001526065036</v>
      </c>
      <c r="F71" s="23"/>
      <c r="G71" s="23">
        <v>13726.198275680999</v>
      </c>
      <c r="H71" s="23">
        <v>10963.123301136868</v>
      </c>
      <c r="I71" s="23">
        <f t="shared" si="4"/>
        <v>24689.321576817867</v>
      </c>
      <c r="J71" s="23"/>
      <c r="K71" s="23">
        <v>18465654.195539601</v>
      </c>
      <c r="L71" s="23">
        <v>16319485.51280644</v>
      </c>
      <c r="M71" s="23">
        <f t="shared" si="5"/>
        <v>34785139.708346039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11837.404191203397</v>
      </c>
      <c r="E72" s="23">
        <f t="shared" si="3"/>
        <v>11837.404191203397</v>
      </c>
      <c r="F72" s="23"/>
      <c r="G72" s="23">
        <v>0</v>
      </c>
      <c r="H72" s="23">
        <v>11804.9595623364</v>
      </c>
      <c r="I72" s="23">
        <f t="shared" si="4"/>
        <v>11804.9595623364</v>
      </c>
      <c r="J72" s="23"/>
      <c r="K72" s="23">
        <v>0</v>
      </c>
      <c r="L72" s="23">
        <v>14042507.2467937</v>
      </c>
      <c r="M72" s="23">
        <f t="shared" si="5"/>
        <v>14042507.2467937</v>
      </c>
    </row>
    <row r="73" spans="1:13" ht="13.5" thickBot="1" x14ac:dyDescent="0.25">
      <c r="A73" s="48"/>
      <c r="B73" s="49" t="s">
        <v>0</v>
      </c>
      <c r="C73" s="50">
        <f>SUM(C4:C72)</f>
        <v>239719.55531691998</v>
      </c>
      <c r="D73" s="50">
        <f>SUM(D4:D72)</f>
        <v>2368815.0613303753</v>
      </c>
      <c r="E73" s="50">
        <f t="shared" ref="E73" si="6">SUM(C73+D73)</f>
        <v>2608534.6166472952</v>
      </c>
      <c r="F73" s="48"/>
      <c r="G73" s="50">
        <f>SUM(G4:G72)</f>
        <v>236147.3660261014</v>
      </c>
      <c r="H73" s="50">
        <f>SUM(H4:H72)</f>
        <v>2305262.2051048814</v>
      </c>
      <c r="I73" s="50">
        <f t="shared" ref="I73" si="7">SUM(G73+H73)</f>
        <v>2541409.5711309826</v>
      </c>
      <c r="J73" s="50"/>
      <c r="K73" s="50">
        <f>SUM(K4:K72)</f>
        <v>436553268.90967125</v>
      </c>
      <c r="L73" s="50">
        <f>SUM(L4:L72)</f>
        <v>3312731014.9386826</v>
      </c>
      <c r="M73" s="50">
        <f t="shared" ref="M73" si="8">SUM(K73+L73)</f>
        <v>3749284283.8483539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2018-10-29T11:25:05Z</dcterms:modified>
</cp:coreProperties>
</file>