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<sst xmlns="http://schemas.openxmlformats.org/spreadsheetml/2006/main" count="1811" uniqueCount="276">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</sst>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6282328.8227891698</v>
      </c>
      <c r="D5" s="23">
        <v>15369.387766162881</v>
      </c>
      <c r="E5" s="23">
        <v>473.76714836327079</v>
      </c>
      <c r="F5" s="23">
        <v>682.57931779722162</v>
      </c>
      <c r="G5" s="23">
        <v>37098241.180821277</v>
      </c>
      <c r="H5" s="23">
        <v>28166.139730025265</v>
      </c>
      <c r="I5" s="23">
        <v>638.32458442007248</v>
      </c>
      <c r="J5" s="23">
        <v>1229.8032693935725</v>
      </c>
      <c r="K5" s="23">
        <v>624.69490707366174</v>
      </c>
      <c r="L5" s="23">
        <v>492.45748870074999</v>
      </c>
      <c r="M5" s="23">
        <v>146739.52618924511</v>
      </c>
      <c r="N5" s="23">
        <v>27508.247114701524</v>
      </c>
      <c r="O5" s="23">
        <v>1142.0570117353643</v>
      </c>
      <c r="P5" s="23">
        <v>1308.9131175396776</v>
      </c>
      <c r="Q5" s="23">
        <v>645.45489137401455</v>
      </c>
      <c r="R5" s="23">
        <v>3730.934740500672</v>
      </c>
      <c r="S5" s="23">
        <v>2664.7533008947303</v>
      </c>
      <c r="T5" s="23">
        <v>1176.2697371721574</v>
      </c>
      <c r="U5" s="23">
        <v>5681.8423125521977</v>
      </c>
      <c r="V5" s="23">
        <v>1246.8692649779366</v>
      </c>
      <c r="W5" s="23">
        <v>4377.9517392097305</v>
      </c>
      <c r="X5" s="23">
        <v>2001.4619930471813</v>
      </c>
      <c r="Y5" s="23">
        <v>1100.9631284638583</v>
      </c>
      <c r="Z5" s="23">
        <v>19549.545187471715</v>
      </c>
      <c r="AA5" s="23">
        <v>254.41419459810587</v>
      </c>
      <c r="AB5" s="23">
        <v>519.18954812392553</v>
      </c>
      <c r="AC5" s="23">
        <v>23121.54848235767</v>
      </c>
      <c r="AD5" s="23">
        <v>1919.7778233391482</v>
      </c>
      <c r="AE5" s="23">
        <v>22119.834388326879</v>
      </c>
      <c r="AF5" s="23">
        <v>6622.6018539164479</v>
      </c>
      <c r="AG5" s="23">
        <v>1308.1182601458927</v>
      </c>
      <c r="AH5" s="23">
        <v>242.87150174285134</v>
      </c>
      <c r="AI5" s="23">
        <v>95.807481009084086</v>
      </c>
      <c r="AJ5" s="23">
        <v>1735.3695246289258</v>
      </c>
      <c r="AK5" s="23">
        <v>122.36482153786443</v>
      </c>
      <c r="AL5" s="23">
        <v>201008.82405219486</v>
      </c>
      <c r="AM5" s="23">
        <v>1607.5638490426556</v>
      </c>
      <c r="AN5" s="23">
        <v>26302.909149987492</v>
      </c>
      <c r="AO5" s="23">
        <v>671.73990926907402</v>
      </c>
      <c r="AP5" s="23">
        <v>1143.2778947397046</v>
      </c>
      <c r="AQ5" s="23">
        <v>1788.8373087561981</v>
      </c>
      <c r="AR5" s="23">
        <v>990.68722606930578</v>
      </c>
      <c r="AS5" s="23">
        <v>1540.9217093779105</v>
      </c>
      <c r="AT5" s="23">
        <v>256.52960792137856</v>
      </c>
      <c r="AU5" s="23">
        <v>1928.6400200020835</v>
      </c>
      <c r="AV5" s="23">
        <v>94.21427406580564</v>
      </c>
      <c r="AW5" s="23">
        <v>135.56192911561482</v>
      </c>
      <c r="AX5" s="23">
        <v>2322.8751032480291</v>
      </c>
      <c r="AY5" s="23">
        <v>3076.8031755736329</v>
      </c>
      <c r="AZ5" s="23">
        <v>893.99876590571102</v>
      </c>
      <c r="BA5" s="23">
        <v>1995.1795644207743</v>
      </c>
      <c r="BB5" s="23">
        <v>662.43045162427006</v>
      </c>
      <c r="BC5" s="23">
        <v>3680.0560402199876</v>
      </c>
      <c r="BD5" s="23">
        <v>1368.9996496300384</v>
      </c>
      <c r="BE5" s="23">
        <v>290.47286282386921</v>
      </c>
      <c r="BF5" s="23">
        <v>440.14318165140929</v>
      </c>
      <c r="BG5" s="23">
        <v>70414.426314566983</v>
      </c>
      <c r="BH5" s="23">
        <v>17751.340235180633</v>
      </c>
      <c r="BI5" s="23">
        <v>264.46818594845269</v>
      </c>
      <c r="BJ5" s="23">
        <v>38963.852349489927</v>
      </c>
      <c r="BK5" s="23">
        <v>227.27056600902884</v>
      </c>
      <c r="BL5" s="23">
        <v>35739.2971390315</v>
      </c>
      <c r="BM5" s="23">
        <v>80292.790714719449</v>
      </c>
      <c r="BN5" s="23">
        <v>17564.576805267578</v>
      </c>
      <c r="BO5" s="23">
        <v>4702.95640002654</v>
      </c>
      <c r="BP5" s="23">
        <v>18861.313228913019</v>
      </c>
      <c r="BQ5" s="23">
        <v>324.91120554191832</v>
      </c>
      <c r="BR5" s="23">
        <v>274.32754340232322</v>
      </c>
      <c r="BS5" s="23">
        <v>0</v>
      </c>
      <c r="BT5" s="64">
        <v>44242766.041844763</v>
      </c>
      <c r="BU5" s="23">
        <v>2844933.8454053663</v>
      </c>
      <c r="BV5" s="23">
        <v>0</v>
      </c>
      <c r="BW5" s="23">
        <v>300.81161787426964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251.02809378071308</v>
      </c>
      <c r="CD5" s="23">
        <v>29671.557535114989</v>
      </c>
      <c r="CE5" s="23">
        <v>-40727.53059802606</v>
      </c>
      <c r="CF5" s="23">
        <v>7411.814310255505</v>
      </c>
      <c r="CG5" s="23">
        <v>0</v>
      </c>
      <c r="CH5" s="23">
        <v>-563969.70735075045</v>
      </c>
      <c r="CI5" s="23">
        <v>8002574.399902517</v>
      </c>
      <c r="CJ5" s="34">
        <f t="shared" ref="CJ5:CJ36" si="0">SUM(BT5:CI5)</f>
        <v>54523212.260760874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430279.3918116932</v>
      </c>
      <c r="D6" s="23">
        <v>226654.80777950675</v>
      </c>
      <c r="E6" s="23">
        <v>5.0857790480685416</v>
      </c>
      <c r="F6" s="23">
        <v>57.739894980420758</v>
      </c>
      <c r="G6" s="23">
        <v>2390.2745335102763</v>
      </c>
      <c r="H6" s="23">
        <v>103.06858747595754</v>
      </c>
      <c r="I6" s="23">
        <v>383668.23556158954</v>
      </c>
      <c r="J6" s="23">
        <v>217.54522620643837</v>
      </c>
      <c r="K6" s="23">
        <v>39.293354071487975</v>
      </c>
      <c r="L6" s="23">
        <v>12.883095053514809</v>
      </c>
      <c r="M6" s="23">
        <v>341.98292789607012</v>
      </c>
      <c r="N6" s="23">
        <v>301.88455354974207</v>
      </c>
      <c r="O6" s="23">
        <v>374.84070994645009</v>
      </c>
      <c r="P6" s="23">
        <v>318.07241471449288</v>
      </c>
      <c r="Q6" s="23">
        <v>299.77506820215899</v>
      </c>
      <c r="R6" s="23">
        <v>1737.6619775696827</v>
      </c>
      <c r="S6" s="23">
        <v>1989.3331138624253</v>
      </c>
      <c r="T6" s="23">
        <v>13240.516552163232</v>
      </c>
      <c r="U6" s="23">
        <v>2994.2549366501589</v>
      </c>
      <c r="V6" s="23">
        <v>0</v>
      </c>
      <c r="W6" s="23">
        <v>394.73493049007908</v>
      </c>
      <c r="X6" s="23">
        <v>155378.68646098758</v>
      </c>
      <c r="Y6" s="23">
        <v>557.33288745168193</v>
      </c>
      <c r="Z6" s="23">
        <v>103588.99263012159</v>
      </c>
      <c r="AA6" s="23">
        <v>17.807801235982335</v>
      </c>
      <c r="AB6" s="23">
        <v>190.03490349750004</v>
      </c>
      <c r="AC6" s="23">
        <v>11822.313996716197</v>
      </c>
      <c r="AD6" s="23">
        <v>206.96786967090441</v>
      </c>
      <c r="AE6" s="23">
        <v>1450.9310458683353</v>
      </c>
      <c r="AF6" s="23">
        <v>939.33733944735411</v>
      </c>
      <c r="AG6" s="23">
        <v>145.60236566885754</v>
      </c>
      <c r="AH6" s="23">
        <v>36.563972500185557</v>
      </c>
      <c r="AI6" s="23">
        <v>10.292197683482582</v>
      </c>
      <c r="AJ6" s="23">
        <v>195.22126586333303</v>
      </c>
      <c r="AK6" s="23">
        <v>17.937461110430178</v>
      </c>
      <c r="AL6" s="23">
        <v>211.60105480611247</v>
      </c>
      <c r="AM6" s="23">
        <v>115.67901630523616</v>
      </c>
      <c r="AN6" s="23">
        <v>56.876839346183743</v>
      </c>
      <c r="AO6" s="23">
        <v>132.58413611391092</v>
      </c>
      <c r="AP6" s="23">
        <v>513.40152669505687</v>
      </c>
      <c r="AQ6" s="23">
        <v>92.930084530170916</v>
      </c>
      <c r="AR6" s="23">
        <v>155.98100052503423</v>
      </c>
      <c r="AS6" s="23">
        <v>62.889276943249953</v>
      </c>
      <c r="AT6" s="23">
        <v>21.342758882590253</v>
      </c>
      <c r="AU6" s="23">
        <v>93.770705998346415</v>
      </c>
      <c r="AV6" s="23">
        <v>0.73186506665515594</v>
      </c>
      <c r="AW6" s="23">
        <v>2.168857589599174</v>
      </c>
      <c r="AX6" s="23">
        <v>229.03463174961573</v>
      </c>
      <c r="AY6" s="23">
        <v>556.89865334485705</v>
      </c>
      <c r="AZ6" s="23">
        <v>207.4060967993816</v>
      </c>
      <c r="BA6" s="23">
        <v>1.4208128164992326</v>
      </c>
      <c r="BB6" s="23">
        <v>165.86150588968988</v>
      </c>
      <c r="BC6" s="23">
        <v>63.042267591195618</v>
      </c>
      <c r="BD6" s="23">
        <v>426.63126104196812</v>
      </c>
      <c r="BE6" s="23">
        <v>23.147528157842448</v>
      </c>
      <c r="BF6" s="23">
        <v>7.8614080464371288</v>
      </c>
      <c r="BG6" s="23">
        <v>298.92992523835585</v>
      </c>
      <c r="BH6" s="23">
        <v>8590.4984601069427</v>
      </c>
      <c r="BI6" s="23">
        <v>77.702283897345623</v>
      </c>
      <c r="BJ6" s="23">
        <v>9929.0767767623729</v>
      </c>
      <c r="BK6" s="23">
        <v>28.552471909192395</v>
      </c>
      <c r="BL6" s="23">
        <v>5086.4912141039131</v>
      </c>
      <c r="BM6" s="23">
        <v>11845.171301837509</v>
      </c>
      <c r="BN6" s="23">
        <v>362.62197523817184</v>
      </c>
      <c r="BO6" s="23">
        <v>215.76054045196912</v>
      </c>
      <c r="BP6" s="23">
        <v>1130.4975456154436</v>
      </c>
      <c r="BQ6" s="23">
        <v>54.779360026705795</v>
      </c>
      <c r="BR6" s="23">
        <v>110.13400399191843</v>
      </c>
      <c r="BS6" s="23">
        <v>0</v>
      </c>
      <c r="BT6" s="64">
        <v>1380850.8821534235</v>
      </c>
      <c r="BU6" s="23">
        <v>401646.5625689305</v>
      </c>
      <c r="BV6" s="23">
        <v>0</v>
      </c>
      <c r="BW6" s="23">
        <v>0</v>
      </c>
      <c r="BX6" s="23">
        <v>0</v>
      </c>
      <c r="BY6" s="23">
        <v>196614.28750371677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5713.1111133755812</v>
      </c>
      <c r="CG6" s="23">
        <v>0</v>
      </c>
      <c r="CH6" s="23">
        <v>321539.87982857035</v>
      </c>
      <c r="CI6" s="23">
        <v>155639.36286305793</v>
      </c>
      <c r="CJ6" s="34">
        <f t="shared" si="0"/>
        <v>2462004.0860310742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84364.061723411098</v>
      </c>
      <c r="D7" s="23">
        <v>0</v>
      </c>
      <c r="E7" s="23">
        <v>46121.127578177249</v>
      </c>
      <c r="F7" s="23">
        <v>0</v>
      </c>
      <c r="G7" s="23">
        <v>2357467.1465382422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3281.2602375032225</v>
      </c>
      <c r="N7" s="23">
        <v>3601.5779931199454</v>
      </c>
      <c r="O7" s="23">
        <v>33.360130888258716</v>
      </c>
      <c r="P7" s="23">
        <v>0</v>
      </c>
      <c r="Q7" s="23">
        <v>2.9783723917214044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2.1950123549151948</v>
      </c>
      <c r="AA7" s="23">
        <v>2.3359709460710829</v>
      </c>
      <c r="AB7" s="23">
        <v>0</v>
      </c>
      <c r="AC7" s="23">
        <v>16.971932546348082</v>
      </c>
      <c r="AD7" s="23">
        <v>0</v>
      </c>
      <c r="AE7" s="23">
        <v>0</v>
      </c>
      <c r="AF7" s="23">
        <v>233.11697055171794</v>
      </c>
      <c r="AG7" s="23">
        <v>0</v>
      </c>
      <c r="AH7" s="23">
        <v>0</v>
      </c>
      <c r="AI7" s="23">
        <v>0</v>
      </c>
      <c r="AJ7" s="23">
        <v>58.514997683887735</v>
      </c>
      <c r="AK7" s="23">
        <v>0</v>
      </c>
      <c r="AL7" s="23">
        <v>67397.072039625884</v>
      </c>
      <c r="AM7" s="23">
        <v>0</v>
      </c>
      <c r="AN7" s="23">
        <v>73.792305557741216</v>
      </c>
      <c r="AO7" s="23">
        <v>0</v>
      </c>
      <c r="AP7" s="23">
        <v>137.76434682151213</v>
      </c>
      <c r="AQ7" s="23">
        <v>15.563499382182176</v>
      </c>
      <c r="AR7" s="23">
        <v>40.493664825485531</v>
      </c>
      <c r="AS7" s="23">
        <v>0</v>
      </c>
      <c r="AT7" s="23">
        <v>0</v>
      </c>
      <c r="AU7" s="23">
        <v>116.71927960634716</v>
      </c>
      <c r="AV7" s="23">
        <v>0</v>
      </c>
      <c r="AW7" s="23">
        <v>0</v>
      </c>
      <c r="AX7" s="23">
        <v>218.44526318250064</v>
      </c>
      <c r="AY7" s="23">
        <v>183.22793010121211</v>
      </c>
      <c r="AZ7" s="23">
        <v>0</v>
      </c>
      <c r="BA7" s="23">
        <v>88.152313841683565</v>
      </c>
      <c r="BB7" s="23">
        <v>0</v>
      </c>
      <c r="BC7" s="23">
        <v>168.96485381319897</v>
      </c>
      <c r="BD7" s="23">
        <v>0</v>
      </c>
      <c r="BE7" s="23">
        <v>24.884111308223492</v>
      </c>
      <c r="BF7" s="23">
        <v>0</v>
      </c>
      <c r="BG7" s="23">
        <v>0</v>
      </c>
      <c r="BH7" s="23">
        <v>3504.9149374889553</v>
      </c>
      <c r="BI7" s="23">
        <v>14.305014837868915</v>
      </c>
      <c r="BJ7" s="23">
        <v>1530.7681422432238</v>
      </c>
      <c r="BK7" s="23">
        <v>56.867834927983253</v>
      </c>
      <c r="BL7" s="23">
        <v>3870.8907867147823</v>
      </c>
      <c r="BM7" s="23">
        <v>5564.2220247640671</v>
      </c>
      <c r="BN7" s="23">
        <v>28.15872680418375</v>
      </c>
      <c r="BO7" s="23">
        <v>25.983918271864887</v>
      </c>
      <c r="BP7" s="23">
        <v>1847.8927964776365</v>
      </c>
      <c r="BQ7" s="23">
        <v>12.660693406820638</v>
      </c>
      <c r="BR7" s="23">
        <v>0</v>
      </c>
      <c r="BS7" s="23">
        <v>0</v>
      </c>
      <c r="BT7" s="64">
        <v>2580106.3919418193</v>
      </c>
      <c r="BU7" s="23">
        <v>66244.583956015893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683.02032778317187</v>
      </c>
      <c r="CE7" s="23">
        <v>0</v>
      </c>
      <c r="CF7" s="23">
        <v>255.23077042324087</v>
      </c>
      <c r="CG7" s="23">
        <v>0</v>
      </c>
      <c r="CH7" s="23">
        <v>-27729.604834881797</v>
      </c>
      <c r="CI7" s="23">
        <v>2324854.1312286179</v>
      </c>
      <c r="CJ7" s="34">
        <f t="shared" si="0"/>
        <v>4944413.7533897776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79610.571411305747</v>
      </c>
      <c r="D8" s="23">
        <v>17.268286350319215</v>
      </c>
      <c r="E8" s="23">
        <v>51.110082463798811</v>
      </c>
      <c r="F8" s="23">
        <v>88175.019362674007</v>
      </c>
      <c r="G8" s="23">
        <v>71759.573698679626</v>
      </c>
      <c r="H8" s="23">
        <v>5385.8104301863823</v>
      </c>
      <c r="I8" s="23">
        <v>1304.6833279836821</v>
      </c>
      <c r="J8" s="23">
        <v>10748.715413102889</v>
      </c>
      <c r="K8" s="23">
        <v>7.8311901782728368</v>
      </c>
      <c r="L8" s="23">
        <v>2628274.7807312971</v>
      </c>
      <c r="M8" s="23">
        <v>52762.470491007254</v>
      </c>
      <c r="N8" s="23">
        <v>1658.7603576381805</v>
      </c>
      <c r="O8" s="23">
        <v>2304.7577881403035</v>
      </c>
      <c r="P8" s="23">
        <v>388639.9636625498</v>
      </c>
      <c r="Q8" s="23">
        <v>10169.646042989996</v>
      </c>
      <c r="R8" s="23">
        <v>16074.987283332091</v>
      </c>
      <c r="S8" s="23">
        <v>208.02131551885856</v>
      </c>
      <c r="T8" s="23">
        <v>1778.0862049538434</v>
      </c>
      <c r="U8" s="23">
        <v>3159.4219466301679</v>
      </c>
      <c r="V8" s="23">
        <v>490.32537562616784</v>
      </c>
      <c r="W8" s="23">
        <v>1109.4332928792837</v>
      </c>
      <c r="X8" s="23">
        <v>380.57186900620115</v>
      </c>
      <c r="Y8" s="23">
        <v>1167.7156393595517</v>
      </c>
      <c r="Z8" s="23">
        <v>1949091.5937949077</v>
      </c>
      <c r="AA8" s="23">
        <v>1.4687897682971509</v>
      </c>
      <c r="AB8" s="23">
        <v>686.29102569256327</v>
      </c>
      <c r="AC8" s="23">
        <v>481053.18590802548</v>
      </c>
      <c r="AD8" s="23">
        <v>201.55702402761617</v>
      </c>
      <c r="AE8" s="23">
        <v>3968.4802754711154</v>
      </c>
      <c r="AF8" s="23">
        <v>79.886392997407185</v>
      </c>
      <c r="AG8" s="23">
        <v>4243.6902355736484</v>
      </c>
      <c r="AH8" s="23">
        <v>5804.6294320652933</v>
      </c>
      <c r="AI8" s="23">
        <v>1.3630659722540506</v>
      </c>
      <c r="AJ8" s="23">
        <v>2067.0876844714739</v>
      </c>
      <c r="AK8" s="23">
        <v>86.458549568745099</v>
      </c>
      <c r="AL8" s="23">
        <v>11120.434959654352</v>
      </c>
      <c r="AM8" s="23">
        <v>5.6732754861735106</v>
      </c>
      <c r="AN8" s="23">
        <v>3.9451501607059223</v>
      </c>
      <c r="AO8" s="23">
        <v>236.62854122943165</v>
      </c>
      <c r="AP8" s="23">
        <v>5.7945382044803351</v>
      </c>
      <c r="AQ8" s="23">
        <v>2.2231199098907846</v>
      </c>
      <c r="AR8" s="23">
        <v>3.8102143470954011</v>
      </c>
      <c r="AS8" s="23">
        <v>1.2039114740712431</v>
      </c>
      <c r="AT8" s="23">
        <v>0.23056523177283267</v>
      </c>
      <c r="AU8" s="23">
        <v>3.5988522721911735</v>
      </c>
      <c r="AV8" s="23">
        <v>354.86443543660289</v>
      </c>
      <c r="AW8" s="23">
        <v>684.54841062662399</v>
      </c>
      <c r="AX8" s="23">
        <v>103.64234201875009</v>
      </c>
      <c r="AY8" s="23">
        <v>531.9934760090058</v>
      </c>
      <c r="AZ8" s="23">
        <v>0.29540095998761939</v>
      </c>
      <c r="BA8" s="23">
        <v>849.28976839026586</v>
      </c>
      <c r="BB8" s="23">
        <v>3.8493765853156581</v>
      </c>
      <c r="BC8" s="23">
        <v>536.87545691258265</v>
      </c>
      <c r="BD8" s="23">
        <v>13.520621640645109</v>
      </c>
      <c r="BE8" s="23">
        <v>45.351593794857877</v>
      </c>
      <c r="BF8" s="23">
        <v>21.393733784810113</v>
      </c>
      <c r="BG8" s="23">
        <v>9807.4928013890749</v>
      </c>
      <c r="BH8" s="23">
        <v>15598.273050857719</v>
      </c>
      <c r="BI8" s="23">
        <v>806.28325702686345</v>
      </c>
      <c r="BJ8" s="23">
        <v>6345.4143419747779</v>
      </c>
      <c r="BK8" s="23">
        <v>1.9231311938546947</v>
      </c>
      <c r="BL8" s="23">
        <v>3384.8338338698177</v>
      </c>
      <c r="BM8" s="23">
        <v>21212.43242793074</v>
      </c>
      <c r="BN8" s="23">
        <v>856.77683922401206</v>
      </c>
      <c r="BO8" s="23">
        <v>700.82805049738363</v>
      </c>
      <c r="BP8" s="23">
        <v>5439.9892019892632</v>
      </c>
      <c r="BQ8" s="23">
        <v>16.752128325268632</v>
      </c>
      <c r="BR8" s="23">
        <v>0.85033424311651695</v>
      </c>
      <c r="BS8" s="23">
        <v>0</v>
      </c>
      <c r="BT8" s="64">
        <v>5891226.2345250472</v>
      </c>
      <c r="BU8" s="23">
        <v>140403.33888320727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585272.34794327803</v>
      </c>
      <c r="CG8" s="23">
        <v>0</v>
      </c>
      <c r="CH8" s="23">
        <v>-130188.62131001231</v>
      </c>
      <c r="CI8" s="23">
        <v>4279052.7716341857</v>
      </c>
      <c r="CJ8" s="34">
        <f t="shared" si="0"/>
        <v>10765766.071675707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2234644.3464557324</v>
      </c>
      <c r="D9" s="23">
        <v>963.00932112997725</v>
      </c>
      <c r="E9" s="23">
        <v>229009.15691695744</v>
      </c>
      <c r="F9" s="23">
        <v>3823.2844800304247</v>
      </c>
      <c r="G9" s="23">
        <v>19125297.578903213</v>
      </c>
      <c r="H9" s="23">
        <v>17702.909626679048</v>
      </c>
      <c r="I9" s="23">
        <v>57303.07783345363</v>
      </c>
      <c r="J9" s="23">
        <v>36519.747416354789</v>
      </c>
      <c r="K9" s="23">
        <v>4515.6220649266515</v>
      </c>
      <c r="L9" s="23">
        <v>4137.6472413693982</v>
      </c>
      <c r="M9" s="23">
        <v>600615.16879514034</v>
      </c>
      <c r="N9" s="23">
        <v>424868.25756907387</v>
      </c>
      <c r="O9" s="23">
        <v>22481.635448664569</v>
      </c>
      <c r="P9" s="23">
        <v>15650.199909330655</v>
      </c>
      <c r="Q9" s="23">
        <v>7286.6747183440802</v>
      </c>
      <c r="R9" s="23">
        <v>25719.350387751838</v>
      </c>
      <c r="S9" s="23">
        <v>14831.584176618686</v>
      </c>
      <c r="T9" s="23">
        <v>9001.0382412235267</v>
      </c>
      <c r="U9" s="23">
        <v>63845.9064693502</v>
      </c>
      <c r="V9" s="23">
        <v>8920.4845096755598</v>
      </c>
      <c r="W9" s="23">
        <v>6971.8023139411262</v>
      </c>
      <c r="X9" s="23">
        <v>51289.784298552084</v>
      </c>
      <c r="Y9" s="23">
        <v>5840.8807864748542</v>
      </c>
      <c r="Z9" s="23">
        <v>7120.3041190521462</v>
      </c>
      <c r="AA9" s="23">
        <v>730.37775701900603</v>
      </c>
      <c r="AB9" s="23">
        <v>8467.7211684000649</v>
      </c>
      <c r="AC9" s="23">
        <v>26176.877205015971</v>
      </c>
      <c r="AD9" s="23">
        <v>13052.080868116867</v>
      </c>
      <c r="AE9" s="23">
        <v>82100.907417657087</v>
      </c>
      <c r="AF9" s="23">
        <v>44538.955517383896</v>
      </c>
      <c r="AG9" s="23">
        <v>6412.186068471362</v>
      </c>
      <c r="AH9" s="23">
        <v>2387.0465689790176</v>
      </c>
      <c r="AI9" s="23">
        <v>1173.9091628061944</v>
      </c>
      <c r="AJ9" s="23">
        <v>5825.0042584372968</v>
      </c>
      <c r="AK9" s="23">
        <v>1593.8496537620217</v>
      </c>
      <c r="AL9" s="23">
        <v>5515594.9182060976</v>
      </c>
      <c r="AM9" s="23">
        <v>13569.356139593832</v>
      </c>
      <c r="AN9" s="23">
        <v>91438.605307915932</v>
      </c>
      <c r="AO9" s="23">
        <v>4858.7538017527104</v>
      </c>
      <c r="AP9" s="23">
        <v>11502.700997013551</v>
      </c>
      <c r="AQ9" s="23">
        <v>23440.411409867247</v>
      </c>
      <c r="AR9" s="23">
        <v>9266.3957177597658</v>
      </c>
      <c r="AS9" s="23">
        <v>15983.169224230451</v>
      </c>
      <c r="AT9" s="23">
        <v>3548.535154098493</v>
      </c>
      <c r="AU9" s="23">
        <v>25705.064551884534</v>
      </c>
      <c r="AV9" s="23">
        <v>498.60397243307676</v>
      </c>
      <c r="AW9" s="23">
        <v>208.90101621785627</v>
      </c>
      <c r="AX9" s="23">
        <v>18583.181094594984</v>
      </c>
      <c r="AY9" s="23">
        <v>22733.384213601519</v>
      </c>
      <c r="AZ9" s="23">
        <v>5983.4137876532277</v>
      </c>
      <c r="BA9" s="23">
        <v>9632.7650270358699</v>
      </c>
      <c r="BB9" s="23">
        <v>6457.9033332757053</v>
      </c>
      <c r="BC9" s="23">
        <v>28371.643725416878</v>
      </c>
      <c r="BD9" s="23">
        <v>7391.2122039260585</v>
      </c>
      <c r="BE9" s="23">
        <v>2267.0871638376998</v>
      </c>
      <c r="BF9" s="23">
        <v>770.49367907431576</v>
      </c>
      <c r="BG9" s="23">
        <v>14890.545916299428</v>
      </c>
      <c r="BH9" s="23">
        <v>389620.62714975845</v>
      </c>
      <c r="BI9" s="23">
        <v>2156.8914020416655</v>
      </c>
      <c r="BJ9" s="23">
        <v>179992.87023630325</v>
      </c>
      <c r="BK9" s="23">
        <v>1753.4746387284526</v>
      </c>
      <c r="BL9" s="23">
        <v>337454.30678637954</v>
      </c>
      <c r="BM9" s="23">
        <v>1009113.1037204713</v>
      </c>
      <c r="BN9" s="23">
        <v>56861.638907953602</v>
      </c>
      <c r="BO9" s="23">
        <v>26199.315039029789</v>
      </c>
      <c r="BP9" s="23">
        <v>214652.26497429091</v>
      </c>
      <c r="BQ9" s="23">
        <v>1825.4472593759983</v>
      </c>
      <c r="BR9" s="23">
        <v>3164.6227729756079</v>
      </c>
      <c r="BS9" s="23">
        <v>0</v>
      </c>
      <c r="BT9" s="64">
        <v>31226309.976179972</v>
      </c>
      <c r="BU9" s="23">
        <v>25773644.30678948</v>
      </c>
      <c r="BV9" s="23">
        <v>0</v>
      </c>
      <c r="BW9" s="23">
        <v>4010.4916488466765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21859.646766734517</v>
      </c>
      <c r="CE9" s="23">
        <v>0</v>
      </c>
      <c r="CF9" s="23">
        <v>231532.43501677483</v>
      </c>
      <c r="CG9" s="23">
        <v>0</v>
      </c>
      <c r="CH9" s="23">
        <v>1364039.2909984682</v>
      </c>
      <c r="CI9" s="23">
        <v>57263680.380036354</v>
      </c>
      <c r="CJ9" s="34">
        <f t="shared" si="0"/>
        <v>115885076.52743663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6674.1578963445563</v>
      </c>
      <c r="D10" s="23">
        <v>680.67855783135508</v>
      </c>
      <c r="E10" s="23">
        <v>47280.394865392489</v>
      </c>
      <c r="F10" s="23">
        <v>2899.6187890805681</v>
      </c>
      <c r="G10" s="23">
        <v>20894.391324495271</v>
      </c>
      <c r="H10" s="23">
        <v>2130671.4266096037</v>
      </c>
      <c r="I10" s="23">
        <v>5755.9032478701856</v>
      </c>
      <c r="J10" s="23">
        <v>15077.981583844205</v>
      </c>
      <c r="K10" s="23">
        <v>7784.4310940820196</v>
      </c>
      <c r="L10" s="23">
        <v>4173.5864760493059</v>
      </c>
      <c r="M10" s="23">
        <v>42553.662786458401</v>
      </c>
      <c r="N10" s="23">
        <v>26349.191816065602</v>
      </c>
      <c r="O10" s="23">
        <v>29339.505136901942</v>
      </c>
      <c r="P10" s="23">
        <v>52452.067842445082</v>
      </c>
      <c r="Q10" s="23">
        <v>4856.4866229536783</v>
      </c>
      <c r="R10" s="23">
        <v>34465.549992643864</v>
      </c>
      <c r="S10" s="23">
        <v>14610.688279548978</v>
      </c>
      <c r="T10" s="23">
        <v>5150.9343047112852</v>
      </c>
      <c r="U10" s="23">
        <v>31719.01411549699</v>
      </c>
      <c r="V10" s="23">
        <v>8026.49863607314</v>
      </c>
      <c r="W10" s="23">
        <v>26371.936141238297</v>
      </c>
      <c r="X10" s="23">
        <v>170178.44096649729</v>
      </c>
      <c r="Y10" s="23">
        <v>9318.2015911220042</v>
      </c>
      <c r="Z10" s="23">
        <v>3276.5251472647769</v>
      </c>
      <c r="AA10" s="23">
        <v>368.91550156318419</v>
      </c>
      <c r="AB10" s="23">
        <v>3468.1749231919284</v>
      </c>
      <c r="AC10" s="23">
        <v>109433.15753225035</v>
      </c>
      <c r="AD10" s="23">
        <v>6385.7978406157345</v>
      </c>
      <c r="AE10" s="23">
        <v>87448.61336514818</v>
      </c>
      <c r="AF10" s="23">
        <v>23473.475077765645</v>
      </c>
      <c r="AG10" s="23">
        <v>2988.5585965165433</v>
      </c>
      <c r="AH10" s="23">
        <v>1844.0428677978819</v>
      </c>
      <c r="AI10" s="23">
        <v>3227.8037230706332</v>
      </c>
      <c r="AJ10" s="23">
        <v>2377.8313365764984</v>
      </c>
      <c r="AK10" s="23">
        <v>700.57917357615156</v>
      </c>
      <c r="AL10" s="23">
        <v>5395.1213171271938</v>
      </c>
      <c r="AM10" s="23">
        <v>6896.5018642786763</v>
      </c>
      <c r="AN10" s="23">
        <v>14161.141560340055</v>
      </c>
      <c r="AO10" s="23">
        <v>3078.4306265574232</v>
      </c>
      <c r="AP10" s="23">
        <v>2607.0616776403212</v>
      </c>
      <c r="AQ10" s="23">
        <v>4777.6761592586072</v>
      </c>
      <c r="AR10" s="23">
        <v>2958.7266843773809</v>
      </c>
      <c r="AS10" s="23">
        <v>5320.7476118401119</v>
      </c>
      <c r="AT10" s="23">
        <v>1096.0656701148991</v>
      </c>
      <c r="AU10" s="23">
        <v>2241.1888806379284</v>
      </c>
      <c r="AV10" s="23">
        <v>3848.6984608293828</v>
      </c>
      <c r="AW10" s="23">
        <v>5644.4705716877033</v>
      </c>
      <c r="AX10" s="23">
        <v>4697.1558506143319</v>
      </c>
      <c r="AY10" s="23">
        <v>5975.0440292727717</v>
      </c>
      <c r="AZ10" s="23">
        <v>2436.1715666643909</v>
      </c>
      <c r="BA10" s="23">
        <v>1573.5546000360282</v>
      </c>
      <c r="BB10" s="23">
        <v>2415.0480147028948</v>
      </c>
      <c r="BC10" s="23">
        <v>5829.0814842283999</v>
      </c>
      <c r="BD10" s="23">
        <v>1519.855675802861</v>
      </c>
      <c r="BE10" s="23">
        <v>1108.9614018866175</v>
      </c>
      <c r="BF10" s="23">
        <v>202.1913269079111</v>
      </c>
      <c r="BG10" s="23">
        <v>18599.656547385021</v>
      </c>
      <c r="BH10" s="23">
        <v>20054.583699738476</v>
      </c>
      <c r="BI10" s="23">
        <v>3898.8201130246325</v>
      </c>
      <c r="BJ10" s="23">
        <v>30205.202632751352</v>
      </c>
      <c r="BK10" s="23">
        <v>622.63895465946678</v>
      </c>
      <c r="BL10" s="23">
        <v>58815.579003814579</v>
      </c>
      <c r="BM10" s="23">
        <v>49005.55569899438</v>
      </c>
      <c r="BN10" s="23">
        <v>16891.413246099928</v>
      </c>
      <c r="BO10" s="23">
        <v>12866.393589704867</v>
      </c>
      <c r="BP10" s="23">
        <v>43119.582839677932</v>
      </c>
      <c r="BQ10" s="23">
        <v>4441.440539246144</v>
      </c>
      <c r="BR10" s="23">
        <v>8944.9750978043376</v>
      </c>
      <c r="BS10" s="23">
        <v>0</v>
      </c>
      <c r="BT10" s="64">
        <v>3293526.9607597943</v>
      </c>
      <c r="BU10" s="23">
        <v>3576851.6347809569</v>
      </c>
      <c r="BV10" s="23">
        <v>0</v>
      </c>
      <c r="BW10" s="23">
        <v>56664.977842223947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179.28725236197499</v>
      </c>
      <c r="CD10" s="23">
        <v>514167.99617295718</v>
      </c>
      <c r="CE10" s="23">
        <v>0</v>
      </c>
      <c r="CF10" s="23">
        <v>34290.299294091608</v>
      </c>
      <c r="CG10" s="23">
        <v>2575.8069519481278</v>
      </c>
      <c r="CH10" s="23">
        <v>89731.117394221525</v>
      </c>
      <c r="CI10" s="23">
        <v>9699148.5023838673</v>
      </c>
      <c r="CJ10" s="34">
        <f t="shared" si="0"/>
        <v>17267136.582832422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11517.47176040591</v>
      </c>
      <c r="D11" s="23">
        <v>552.15831477793938</v>
      </c>
      <c r="E11" s="23">
        <v>394.17433133132835</v>
      </c>
      <c r="F11" s="23">
        <v>3637.0948255667336</v>
      </c>
      <c r="G11" s="23">
        <v>51624.974858030015</v>
      </c>
      <c r="H11" s="23">
        <v>36824.709340455607</v>
      </c>
      <c r="I11" s="23">
        <v>495438.67876858258</v>
      </c>
      <c r="J11" s="23">
        <v>18797.963870953776</v>
      </c>
      <c r="K11" s="23">
        <v>2009.9026187171896</v>
      </c>
      <c r="L11" s="23">
        <v>937.48441038570263</v>
      </c>
      <c r="M11" s="23">
        <v>12349.907919266487</v>
      </c>
      <c r="N11" s="23">
        <v>2720.8475486478005</v>
      </c>
      <c r="O11" s="23">
        <v>41948.431696442422</v>
      </c>
      <c r="P11" s="23">
        <v>42498.01975177347</v>
      </c>
      <c r="Q11" s="23">
        <v>23324.477486762415</v>
      </c>
      <c r="R11" s="23">
        <v>97167.551581235515</v>
      </c>
      <c r="S11" s="23">
        <v>38824.933066341575</v>
      </c>
      <c r="T11" s="23">
        <v>52460.020042335971</v>
      </c>
      <c r="U11" s="23">
        <v>109657.24366595515</v>
      </c>
      <c r="V11" s="23">
        <v>29766.165872316233</v>
      </c>
      <c r="W11" s="23">
        <v>100214.65137394849</v>
      </c>
      <c r="X11" s="23">
        <v>855289.06562893419</v>
      </c>
      <c r="Y11" s="23">
        <v>24575.528415557819</v>
      </c>
      <c r="Z11" s="23">
        <v>1311.5280574671663</v>
      </c>
      <c r="AA11" s="23">
        <v>201.03585916441284</v>
      </c>
      <c r="AB11" s="23">
        <v>23385.031890011021</v>
      </c>
      <c r="AC11" s="23">
        <v>2532120.1980335647</v>
      </c>
      <c r="AD11" s="23">
        <v>13341.983899433208</v>
      </c>
      <c r="AE11" s="23">
        <v>160660.52098872483</v>
      </c>
      <c r="AF11" s="23">
        <v>21872.744407685674</v>
      </c>
      <c r="AG11" s="23">
        <v>8706.5503171365581</v>
      </c>
      <c r="AH11" s="23">
        <v>330.66174490558518</v>
      </c>
      <c r="AI11" s="23">
        <v>1053.3668106021873</v>
      </c>
      <c r="AJ11" s="23">
        <v>3402.2561790868431</v>
      </c>
      <c r="AK11" s="23">
        <v>185.15800398808298</v>
      </c>
      <c r="AL11" s="23">
        <v>13055.354548961492</v>
      </c>
      <c r="AM11" s="23">
        <v>3053.440510568144</v>
      </c>
      <c r="AN11" s="23">
        <v>3337.7926626002009</v>
      </c>
      <c r="AO11" s="23">
        <v>1008.4065086011094</v>
      </c>
      <c r="AP11" s="23">
        <v>5388.4602503154301</v>
      </c>
      <c r="AQ11" s="23">
        <v>2134.4939322845266</v>
      </c>
      <c r="AR11" s="23">
        <v>1539.3495726508834</v>
      </c>
      <c r="AS11" s="23">
        <v>2404.2487283171331</v>
      </c>
      <c r="AT11" s="23">
        <v>498.10683603210475</v>
      </c>
      <c r="AU11" s="23">
        <v>1471.1238941145341</v>
      </c>
      <c r="AV11" s="23">
        <v>616.93709502912884</v>
      </c>
      <c r="AW11" s="23">
        <v>1310.0728558888686</v>
      </c>
      <c r="AX11" s="23">
        <v>4024.4258259013359</v>
      </c>
      <c r="AY11" s="23">
        <v>3004.9138983161015</v>
      </c>
      <c r="AZ11" s="23">
        <v>1196.5038269747629</v>
      </c>
      <c r="BA11" s="23">
        <v>205.40093586736035</v>
      </c>
      <c r="BB11" s="23">
        <v>984.00497537545255</v>
      </c>
      <c r="BC11" s="23">
        <v>1814.0287395300452</v>
      </c>
      <c r="BD11" s="23">
        <v>2409.7155312317504</v>
      </c>
      <c r="BE11" s="23">
        <v>1146.0595003814485</v>
      </c>
      <c r="BF11" s="23">
        <v>85.863854813740843</v>
      </c>
      <c r="BG11" s="23">
        <v>31724.606938978075</v>
      </c>
      <c r="BH11" s="23">
        <v>14614.698860450078</v>
      </c>
      <c r="BI11" s="23">
        <v>1599.4865904475605</v>
      </c>
      <c r="BJ11" s="23">
        <v>5039.4096013907965</v>
      </c>
      <c r="BK11" s="23">
        <v>331.38677848662337</v>
      </c>
      <c r="BL11" s="23">
        <v>13400.867311294027</v>
      </c>
      <c r="BM11" s="23">
        <v>7920.1087206005022</v>
      </c>
      <c r="BN11" s="23">
        <v>5900.2469126370688</v>
      </c>
      <c r="BO11" s="23">
        <v>1485.2447044701316</v>
      </c>
      <c r="BP11" s="23">
        <v>15694.448412400665</v>
      </c>
      <c r="BQ11" s="23">
        <v>28137.809666595924</v>
      </c>
      <c r="BR11" s="23">
        <v>16449.426910729162</v>
      </c>
      <c r="BS11" s="23">
        <v>0</v>
      </c>
      <c r="BT11" s="64">
        <v>5012088.9392327312</v>
      </c>
      <c r="BU11" s="23">
        <v>321391.57820963633</v>
      </c>
      <c r="BV11" s="23">
        <v>0</v>
      </c>
      <c r="BW11" s="23">
        <v>199.26612902406828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2192.5344433942423</v>
      </c>
      <c r="CD11" s="23">
        <v>376709.12225317908</v>
      </c>
      <c r="CE11" s="23">
        <v>0</v>
      </c>
      <c r="CF11" s="23">
        <v>14275.761627775004</v>
      </c>
      <c r="CG11" s="23">
        <v>0</v>
      </c>
      <c r="CH11" s="23">
        <v>-329347.8524743421</v>
      </c>
      <c r="CI11" s="23">
        <v>3349418.2112282719</v>
      </c>
      <c r="CJ11" s="34">
        <f t="shared" si="0"/>
        <v>8746927.5606496707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113909.37852883608</v>
      </c>
      <c r="D12" s="23">
        <v>3090.9345346788914</v>
      </c>
      <c r="E12" s="23">
        <v>2535.9615153436062</v>
      </c>
      <c r="F12" s="23">
        <v>14839.291029425269</v>
      </c>
      <c r="G12" s="23">
        <v>1632368.6421356788</v>
      </c>
      <c r="H12" s="23">
        <v>158443.15256283712</v>
      </c>
      <c r="I12" s="23">
        <v>103593.48310047701</v>
      </c>
      <c r="J12" s="23">
        <v>699079.27501999005</v>
      </c>
      <c r="K12" s="23">
        <v>450097.87370702915</v>
      </c>
      <c r="L12" s="23">
        <v>7571.2429176499891</v>
      </c>
      <c r="M12" s="23">
        <v>140802.98769637194</v>
      </c>
      <c r="N12" s="23">
        <v>55676.150247643389</v>
      </c>
      <c r="O12" s="23">
        <v>172150.23935060936</v>
      </c>
      <c r="P12" s="23">
        <v>66488.82855170274</v>
      </c>
      <c r="Q12" s="23">
        <v>46992.381318627398</v>
      </c>
      <c r="R12" s="23">
        <v>103348.47042327985</v>
      </c>
      <c r="S12" s="23">
        <v>68598.513513252314</v>
      </c>
      <c r="T12" s="23">
        <v>44054.171380698281</v>
      </c>
      <c r="U12" s="23">
        <v>150019.16613417043</v>
      </c>
      <c r="V12" s="23">
        <v>28732.013726603331</v>
      </c>
      <c r="W12" s="23">
        <v>16228.760068572947</v>
      </c>
      <c r="X12" s="23">
        <v>303057.90776534978</v>
      </c>
      <c r="Y12" s="23">
        <v>31575.837141000564</v>
      </c>
      <c r="Z12" s="23">
        <v>9908.5240943647223</v>
      </c>
      <c r="AA12" s="23">
        <v>1210.8911178409919</v>
      </c>
      <c r="AB12" s="23">
        <v>36448.432832760329</v>
      </c>
      <c r="AC12" s="23">
        <v>34918.449800321891</v>
      </c>
      <c r="AD12" s="23">
        <v>95520.676997263916</v>
      </c>
      <c r="AE12" s="23">
        <v>1270569.5635166548</v>
      </c>
      <c r="AF12" s="23">
        <v>177526.82911090861</v>
      </c>
      <c r="AG12" s="23">
        <v>26870.770134653598</v>
      </c>
      <c r="AH12" s="23">
        <v>3063.1727757693448</v>
      </c>
      <c r="AI12" s="23">
        <v>7574.3229137294356</v>
      </c>
      <c r="AJ12" s="23">
        <v>8155.7823348620623</v>
      </c>
      <c r="AK12" s="23">
        <v>10153.16656321928</v>
      </c>
      <c r="AL12" s="23">
        <v>8828.7795189471417</v>
      </c>
      <c r="AM12" s="23">
        <v>235017.05710064791</v>
      </c>
      <c r="AN12" s="23">
        <v>4021.8927434203729</v>
      </c>
      <c r="AO12" s="23">
        <v>60479.329924318481</v>
      </c>
      <c r="AP12" s="23">
        <v>11407.010413162501</v>
      </c>
      <c r="AQ12" s="23">
        <v>44023.120068369761</v>
      </c>
      <c r="AR12" s="23">
        <v>13490.674837749993</v>
      </c>
      <c r="AS12" s="23">
        <v>18209.591132311307</v>
      </c>
      <c r="AT12" s="23">
        <v>3515.2418348693741</v>
      </c>
      <c r="AU12" s="23">
        <v>7923.802563089851</v>
      </c>
      <c r="AV12" s="23">
        <v>4525.8312291505745</v>
      </c>
      <c r="AW12" s="23">
        <v>5719.4752818653651</v>
      </c>
      <c r="AX12" s="23">
        <v>22943.324643731365</v>
      </c>
      <c r="AY12" s="23">
        <v>31541.011193117341</v>
      </c>
      <c r="AZ12" s="23">
        <v>10874.376230152866</v>
      </c>
      <c r="BA12" s="23">
        <v>7523.4046518116384</v>
      </c>
      <c r="BB12" s="23">
        <v>98231.152623254835</v>
      </c>
      <c r="BC12" s="23">
        <v>13491.550005266266</v>
      </c>
      <c r="BD12" s="23">
        <v>12856.965668191193</v>
      </c>
      <c r="BE12" s="23">
        <v>3836.7768175182391</v>
      </c>
      <c r="BF12" s="23">
        <v>1728.9059035499899</v>
      </c>
      <c r="BG12" s="23">
        <v>59548.701128840781</v>
      </c>
      <c r="BH12" s="23">
        <v>79597.303437184688</v>
      </c>
      <c r="BI12" s="23">
        <v>4082.2428247407456</v>
      </c>
      <c r="BJ12" s="23">
        <v>150190.11617916916</v>
      </c>
      <c r="BK12" s="23">
        <v>3231.9583589630047</v>
      </c>
      <c r="BL12" s="23">
        <v>96148.204168100638</v>
      </c>
      <c r="BM12" s="23">
        <v>67225.716652246658</v>
      </c>
      <c r="BN12" s="23">
        <v>17082.707946650022</v>
      </c>
      <c r="BO12" s="23">
        <v>7992.0368956741077</v>
      </c>
      <c r="BP12" s="23">
        <v>61743.967444129528</v>
      </c>
      <c r="BQ12" s="23">
        <v>24757.840069348727</v>
      </c>
      <c r="BR12" s="23">
        <v>28207.768479921873</v>
      </c>
      <c r="BS12" s="23">
        <v>0</v>
      </c>
      <c r="BT12" s="64">
        <v>7315173.0825316431</v>
      </c>
      <c r="BU12" s="23">
        <v>220804.60327364004</v>
      </c>
      <c r="BV12" s="23">
        <v>0</v>
      </c>
      <c r="BW12" s="23">
        <v>23022.584554394598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4505.5093515025364</v>
      </c>
      <c r="CE12" s="23">
        <v>0</v>
      </c>
      <c r="CF12" s="23">
        <v>25018.965211455456</v>
      </c>
      <c r="CG12" s="23">
        <v>0</v>
      </c>
      <c r="CH12" s="23">
        <v>-85869.031886764176</v>
      </c>
      <c r="CI12" s="23">
        <v>2622924.2236790787</v>
      </c>
      <c r="CJ12" s="34">
        <f t="shared" si="0"/>
        <v>10125579.936714951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56467.614137819764</v>
      </c>
      <c r="D13" s="23">
        <v>5645.8654399815268</v>
      </c>
      <c r="E13" s="23">
        <v>6686.5852223133334</v>
      </c>
      <c r="F13" s="23">
        <v>17634.855201884428</v>
      </c>
      <c r="G13" s="23">
        <v>219450.36128535154</v>
      </c>
      <c r="H13" s="23">
        <v>44645.692168681613</v>
      </c>
      <c r="I13" s="23">
        <v>26424.005077024009</v>
      </c>
      <c r="J13" s="23">
        <v>128546.38437708697</v>
      </c>
      <c r="K13" s="23">
        <v>1093778.9791265265</v>
      </c>
      <c r="L13" s="23">
        <v>24701.172245323181</v>
      </c>
      <c r="M13" s="23">
        <v>49797.394450708845</v>
      </c>
      <c r="N13" s="23">
        <v>43385.248413085079</v>
      </c>
      <c r="O13" s="23">
        <v>54173.910559385957</v>
      </c>
      <c r="P13" s="23">
        <v>55992.016749718823</v>
      </c>
      <c r="Q13" s="23">
        <v>23625.448505479864</v>
      </c>
      <c r="R13" s="23">
        <v>77548.181584130405</v>
      </c>
      <c r="S13" s="23">
        <v>82111.23407253089</v>
      </c>
      <c r="T13" s="23">
        <v>31775.357735743837</v>
      </c>
      <c r="U13" s="23">
        <v>169799.57007454408</v>
      </c>
      <c r="V13" s="23">
        <v>13388.623898654669</v>
      </c>
      <c r="W13" s="23">
        <v>17796.790957196881</v>
      </c>
      <c r="X13" s="23">
        <v>81371.722654769052</v>
      </c>
      <c r="Y13" s="23">
        <v>15788.74430170047</v>
      </c>
      <c r="Z13" s="23">
        <v>28329.89087489228</v>
      </c>
      <c r="AA13" s="23">
        <v>3545.4272105033892</v>
      </c>
      <c r="AB13" s="23">
        <v>18928.989220795909</v>
      </c>
      <c r="AC13" s="23">
        <v>50834.984273407434</v>
      </c>
      <c r="AD13" s="23">
        <v>75152.766908970982</v>
      </c>
      <c r="AE13" s="23">
        <v>228578.3755224768</v>
      </c>
      <c r="AF13" s="23">
        <v>151907.36069287395</v>
      </c>
      <c r="AG13" s="23">
        <v>45857.181451159049</v>
      </c>
      <c r="AH13" s="23">
        <v>10272.005756687178</v>
      </c>
      <c r="AI13" s="23">
        <v>24814.088579623582</v>
      </c>
      <c r="AJ13" s="23">
        <v>26868.245226811974</v>
      </c>
      <c r="AK13" s="23">
        <v>7799.9712485830805</v>
      </c>
      <c r="AL13" s="23">
        <v>17430.042087664755</v>
      </c>
      <c r="AM13" s="23">
        <v>1949581.0459576761</v>
      </c>
      <c r="AN13" s="23">
        <v>29642.035254300368</v>
      </c>
      <c r="AO13" s="23">
        <v>47169.834390531985</v>
      </c>
      <c r="AP13" s="23">
        <v>62850.207332562961</v>
      </c>
      <c r="AQ13" s="23">
        <v>118759.06863721937</v>
      </c>
      <c r="AR13" s="23">
        <v>42496.173224693172</v>
      </c>
      <c r="AS13" s="23">
        <v>56871.528427944606</v>
      </c>
      <c r="AT13" s="23">
        <v>31830.710893827683</v>
      </c>
      <c r="AU13" s="23">
        <v>25061.077822716572</v>
      </c>
      <c r="AV13" s="23">
        <v>23030.606520889109</v>
      </c>
      <c r="AW13" s="23">
        <v>6948.5337709282821</v>
      </c>
      <c r="AX13" s="23">
        <v>154827.4422539426</v>
      </c>
      <c r="AY13" s="23">
        <v>192402.82310898832</v>
      </c>
      <c r="AZ13" s="23">
        <v>46019.388611159811</v>
      </c>
      <c r="BA13" s="23">
        <v>20545.664844951825</v>
      </c>
      <c r="BB13" s="23">
        <v>1635326.6553673772</v>
      </c>
      <c r="BC13" s="23">
        <v>69071.874952767263</v>
      </c>
      <c r="BD13" s="23">
        <v>95347.237449907974</v>
      </c>
      <c r="BE13" s="23">
        <v>18831.586270319385</v>
      </c>
      <c r="BF13" s="23">
        <v>5392.3680349041088</v>
      </c>
      <c r="BG13" s="23">
        <v>97099.243558871924</v>
      </c>
      <c r="BH13" s="23">
        <v>273493.15323760209</v>
      </c>
      <c r="BI13" s="23">
        <v>14812.704271818733</v>
      </c>
      <c r="BJ13" s="23">
        <v>312543.56696230045</v>
      </c>
      <c r="BK13" s="23">
        <v>9716.0982787606827</v>
      </c>
      <c r="BL13" s="23">
        <v>158787.67471618269</v>
      </c>
      <c r="BM13" s="23">
        <v>104336.39020601433</v>
      </c>
      <c r="BN13" s="23">
        <v>75230.891955797284</v>
      </c>
      <c r="BO13" s="23">
        <v>35632.139110022159</v>
      </c>
      <c r="BP13" s="23">
        <v>123255.3871385715</v>
      </c>
      <c r="BQ13" s="23">
        <v>58471.067969387273</v>
      </c>
      <c r="BR13" s="23">
        <v>11871.483209186799</v>
      </c>
      <c r="BS13" s="23">
        <v>0</v>
      </c>
      <c r="BT13" s="64">
        <v>8938110.7510362156</v>
      </c>
      <c r="BU13" s="23">
        <v>450856.66860638239</v>
      </c>
      <c r="BV13" s="23">
        <v>0</v>
      </c>
      <c r="BW13" s="23">
        <v>0.31786722098287196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20693.887198268687</v>
      </c>
      <c r="CE13" s="23">
        <v>0</v>
      </c>
      <c r="CF13" s="23">
        <v>53567.743772131122</v>
      </c>
      <c r="CG13" s="23">
        <v>0</v>
      </c>
      <c r="CH13" s="23">
        <v>20211.018442394405</v>
      </c>
      <c r="CI13" s="23">
        <v>1361416.5110249273</v>
      </c>
      <c r="CJ13" s="34">
        <f t="shared" si="0"/>
        <v>10844856.897947541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231199.72877726422</v>
      </c>
      <c r="D14" s="23">
        <v>2948.5075962949377</v>
      </c>
      <c r="E14" s="23">
        <v>277278.4834947401</v>
      </c>
      <c r="F14" s="23">
        <v>71898.472263255113</v>
      </c>
      <c r="G14" s="23">
        <v>111850.67429097196</v>
      </c>
      <c r="H14" s="23">
        <v>14247.796584586196</v>
      </c>
      <c r="I14" s="23">
        <v>10133.882235175997</v>
      </c>
      <c r="J14" s="23">
        <v>10237.078555162123</v>
      </c>
      <c r="K14" s="23">
        <v>7350.486224293516</v>
      </c>
      <c r="L14" s="23">
        <v>17441.937511169574</v>
      </c>
      <c r="M14" s="23">
        <v>39402.956965041682</v>
      </c>
      <c r="N14" s="23">
        <v>6466.7222218816223</v>
      </c>
      <c r="O14" s="23">
        <v>31114.136631249141</v>
      </c>
      <c r="P14" s="23">
        <v>77936.027218673466</v>
      </c>
      <c r="Q14" s="23">
        <v>12036.797835724643</v>
      </c>
      <c r="R14" s="23">
        <v>36771.99535140564</v>
      </c>
      <c r="S14" s="23">
        <v>8900.0077590225228</v>
      </c>
      <c r="T14" s="23">
        <v>11917.688173921601</v>
      </c>
      <c r="U14" s="23">
        <v>59108.982105538962</v>
      </c>
      <c r="V14" s="23">
        <v>9628.8559115520984</v>
      </c>
      <c r="W14" s="23">
        <v>13252.650432515577</v>
      </c>
      <c r="X14" s="23">
        <v>26935.101536354327</v>
      </c>
      <c r="Y14" s="23">
        <v>15536.031375140812</v>
      </c>
      <c r="Z14" s="23">
        <v>59854.795217926126</v>
      </c>
      <c r="AA14" s="23">
        <v>1217.2431825302338</v>
      </c>
      <c r="AB14" s="23">
        <v>15629.33828603103</v>
      </c>
      <c r="AC14" s="23">
        <v>282958.07879860816</v>
      </c>
      <c r="AD14" s="23">
        <v>36750.027986800618</v>
      </c>
      <c r="AE14" s="23">
        <v>185406.11346419045</v>
      </c>
      <c r="AF14" s="23">
        <v>95553.537638102236</v>
      </c>
      <c r="AG14" s="23">
        <v>730712.9520257184</v>
      </c>
      <c r="AH14" s="23">
        <v>149385.69190517592</v>
      </c>
      <c r="AI14" s="23">
        <v>130982.26150599984</v>
      </c>
      <c r="AJ14" s="23">
        <v>42611.483479850191</v>
      </c>
      <c r="AK14" s="23">
        <v>61455.956063226105</v>
      </c>
      <c r="AL14" s="23">
        <v>29413.908545536855</v>
      </c>
      <c r="AM14" s="23">
        <v>7204.2029368553458</v>
      </c>
      <c r="AN14" s="23">
        <v>3637.756080251957</v>
      </c>
      <c r="AO14" s="23">
        <v>12326.655653717871</v>
      </c>
      <c r="AP14" s="23">
        <v>17526.37886555952</v>
      </c>
      <c r="AQ14" s="23">
        <v>13183.50894067532</v>
      </c>
      <c r="AR14" s="23">
        <v>2980.1179951177892</v>
      </c>
      <c r="AS14" s="23">
        <v>5161.6967857970449</v>
      </c>
      <c r="AT14" s="23">
        <v>8351.5440118056194</v>
      </c>
      <c r="AU14" s="23">
        <v>2697.8521472110556</v>
      </c>
      <c r="AV14" s="23">
        <v>5193.6576627935974</v>
      </c>
      <c r="AW14" s="23">
        <v>5927.4469508976899</v>
      </c>
      <c r="AX14" s="23">
        <v>9643.1517069933216</v>
      </c>
      <c r="AY14" s="23">
        <v>14086.294284614471</v>
      </c>
      <c r="AZ14" s="23">
        <v>1384.6802502435733</v>
      </c>
      <c r="BA14" s="23">
        <v>4194.2758774020094</v>
      </c>
      <c r="BB14" s="23">
        <v>3630.0815679417578</v>
      </c>
      <c r="BC14" s="23">
        <v>20872.625762813783</v>
      </c>
      <c r="BD14" s="23">
        <v>41427.793960471638</v>
      </c>
      <c r="BE14" s="23">
        <v>951.4488483846244</v>
      </c>
      <c r="BF14" s="23">
        <v>10594.375487167938</v>
      </c>
      <c r="BG14" s="23">
        <v>35554.520240645536</v>
      </c>
      <c r="BH14" s="23">
        <v>106554.07591282914</v>
      </c>
      <c r="BI14" s="23">
        <v>887.29708486407924</v>
      </c>
      <c r="BJ14" s="23">
        <v>33089.838471798939</v>
      </c>
      <c r="BK14" s="23">
        <v>1709.8129528203549</v>
      </c>
      <c r="BL14" s="23">
        <v>39825.105321902767</v>
      </c>
      <c r="BM14" s="23">
        <v>31290.636766754717</v>
      </c>
      <c r="BN14" s="23">
        <v>8324.7766050920327</v>
      </c>
      <c r="BO14" s="23">
        <v>5405.0534562015837</v>
      </c>
      <c r="BP14" s="23">
        <v>11685.235463883984</v>
      </c>
      <c r="BQ14" s="23">
        <v>19019.475763664421</v>
      </c>
      <c r="BR14" s="23">
        <v>8679.5076829845384</v>
      </c>
      <c r="BS14" s="23">
        <v>0</v>
      </c>
      <c r="BT14" s="64">
        <v>3418527.2706507896</v>
      </c>
      <c r="BU14" s="23">
        <v>2850161.2466843068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23.734582671518854</v>
      </c>
      <c r="CE14" s="23">
        <v>0</v>
      </c>
      <c r="CF14" s="23">
        <v>2923.5202825282754</v>
      </c>
      <c r="CG14" s="23">
        <v>0</v>
      </c>
      <c r="CH14" s="23">
        <v>-574025.6438955887</v>
      </c>
      <c r="CI14" s="23">
        <v>3616020.6571137682</v>
      </c>
      <c r="CJ14" s="34">
        <f t="shared" si="0"/>
        <v>9313630.7854184769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699636.10958139994</v>
      </c>
      <c r="D15" s="23">
        <v>2992.9692466078377</v>
      </c>
      <c r="E15" s="23">
        <v>3912.5012330144068</v>
      </c>
      <c r="F15" s="23">
        <v>14836.424602284356</v>
      </c>
      <c r="G15" s="23">
        <v>387857.38184770622</v>
      </c>
      <c r="H15" s="23">
        <v>330731.40937534842</v>
      </c>
      <c r="I15" s="23">
        <v>58317.370341999769</v>
      </c>
      <c r="J15" s="23">
        <v>82100.314379846066</v>
      </c>
      <c r="K15" s="23">
        <v>81340.678875224927</v>
      </c>
      <c r="L15" s="23">
        <v>74758.206740310066</v>
      </c>
      <c r="M15" s="23">
        <v>900480.06210184318</v>
      </c>
      <c r="N15" s="23">
        <v>325661.58737785497</v>
      </c>
      <c r="O15" s="23">
        <v>326682.85337870388</v>
      </c>
      <c r="P15" s="23">
        <v>145783.98680957142</v>
      </c>
      <c r="Q15" s="23">
        <v>99233.418128059246</v>
      </c>
      <c r="R15" s="23">
        <v>301120.0923833875</v>
      </c>
      <c r="S15" s="23">
        <v>53914.384769272307</v>
      </c>
      <c r="T15" s="23">
        <v>66244.098232188684</v>
      </c>
      <c r="U15" s="23">
        <v>203254.93730306058</v>
      </c>
      <c r="V15" s="23">
        <v>79039.205924479757</v>
      </c>
      <c r="W15" s="23">
        <v>108541.05887787828</v>
      </c>
      <c r="X15" s="23">
        <v>213499.79552427327</v>
      </c>
      <c r="Y15" s="23">
        <v>55141.507484052985</v>
      </c>
      <c r="Z15" s="23">
        <v>13057.580186380914</v>
      </c>
      <c r="AA15" s="23">
        <v>1354.0304446991929</v>
      </c>
      <c r="AB15" s="23">
        <v>70697.031953175174</v>
      </c>
      <c r="AC15" s="23">
        <v>665354.95916666405</v>
      </c>
      <c r="AD15" s="23">
        <v>132067.04127295685</v>
      </c>
      <c r="AE15" s="23">
        <v>140318.25856043326</v>
      </c>
      <c r="AF15" s="23">
        <v>68080.474526257691</v>
      </c>
      <c r="AG15" s="23">
        <v>90787.610713525617</v>
      </c>
      <c r="AH15" s="23">
        <v>7768.1579737867214</v>
      </c>
      <c r="AI15" s="23">
        <v>7699.9194012728576</v>
      </c>
      <c r="AJ15" s="23">
        <v>9103.8152604380612</v>
      </c>
      <c r="AK15" s="23">
        <v>563.63686646265774</v>
      </c>
      <c r="AL15" s="23">
        <v>64955.322487646947</v>
      </c>
      <c r="AM15" s="23">
        <v>59661.710020319661</v>
      </c>
      <c r="AN15" s="23">
        <v>37724.945283313842</v>
      </c>
      <c r="AO15" s="23">
        <v>3059.7748718611501</v>
      </c>
      <c r="AP15" s="23">
        <v>30294.627226729008</v>
      </c>
      <c r="AQ15" s="23">
        <v>5738.4073506921095</v>
      </c>
      <c r="AR15" s="23">
        <v>4424.1774067333681</v>
      </c>
      <c r="AS15" s="23">
        <v>3970.4377335490799</v>
      </c>
      <c r="AT15" s="23">
        <v>804.86387410002158</v>
      </c>
      <c r="AU15" s="23">
        <v>3594.9515411003545</v>
      </c>
      <c r="AV15" s="23">
        <v>2682.812301735974</v>
      </c>
      <c r="AW15" s="23">
        <v>395.30755763342017</v>
      </c>
      <c r="AX15" s="23">
        <v>5512.6069475312961</v>
      </c>
      <c r="AY15" s="23">
        <v>4591.4796529617443</v>
      </c>
      <c r="AZ15" s="23">
        <v>3438.674984699056</v>
      </c>
      <c r="BA15" s="23">
        <v>3899.7680615704039</v>
      </c>
      <c r="BB15" s="23">
        <v>9473.6952144130773</v>
      </c>
      <c r="BC15" s="23">
        <v>15831.08163300046</v>
      </c>
      <c r="BD15" s="23">
        <v>6662.6411994116834</v>
      </c>
      <c r="BE15" s="23">
        <v>1768.8067059341988</v>
      </c>
      <c r="BF15" s="23">
        <v>804.01800293001736</v>
      </c>
      <c r="BG15" s="23">
        <v>83850.328635866579</v>
      </c>
      <c r="BH15" s="23">
        <v>49576.002912374584</v>
      </c>
      <c r="BI15" s="23">
        <v>3759.6287926318573</v>
      </c>
      <c r="BJ15" s="23">
        <v>73747.261710763822</v>
      </c>
      <c r="BK15" s="23">
        <v>1202.4688196475186</v>
      </c>
      <c r="BL15" s="23">
        <v>114675.57373293035</v>
      </c>
      <c r="BM15" s="23">
        <v>59851.898446874169</v>
      </c>
      <c r="BN15" s="23">
        <v>19255.411311981821</v>
      </c>
      <c r="BO15" s="23">
        <v>11527.289896727008</v>
      </c>
      <c r="BP15" s="23">
        <v>25884.423233255704</v>
      </c>
      <c r="BQ15" s="23">
        <v>15306.186752501451</v>
      </c>
      <c r="BR15" s="23">
        <v>122967.5938919474</v>
      </c>
      <c r="BS15" s="23">
        <v>0</v>
      </c>
      <c r="BT15" s="64">
        <v>6672827.0490397895</v>
      </c>
      <c r="BU15" s="23">
        <v>1116508.6622172063</v>
      </c>
      <c r="BV15" s="23">
        <v>0</v>
      </c>
      <c r="BW15" s="23">
        <v>5400.2661266447849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61916.695107964049</v>
      </c>
      <c r="CE15" s="23">
        <v>0</v>
      </c>
      <c r="CF15" s="23">
        <v>1033691.0626762204</v>
      </c>
      <c r="CG15" s="23">
        <v>0</v>
      </c>
      <c r="CH15" s="23">
        <v>210940.05313043247</v>
      </c>
      <c r="CI15" s="23">
        <v>9722370.2810732815</v>
      </c>
      <c r="CJ15" s="34">
        <f t="shared" si="0"/>
        <v>18823654.06937154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198053.61769266354</v>
      </c>
      <c r="D16" s="23">
        <v>27.080093240088122</v>
      </c>
      <c r="E16" s="23">
        <v>32447.763360320976</v>
      </c>
      <c r="F16" s="23">
        <v>178.23758187179499</v>
      </c>
      <c r="G16" s="23">
        <v>37214.683127921206</v>
      </c>
      <c r="H16" s="23">
        <v>240.89375458845899</v>
      </c>
      <c r="I16" s="23">
        <v>93.683457126288985</v>
      </c>
      <c r="J16" s="23">
        <v>390.67331558268705</v>
      </c>
      <c r="K16" s="23">
        <v>270.46592973813091</v>
      </c>
      <c r="L16" s="23">
        <v>210.98302067433229</v>
      </c>
      <c r="M16" s="23">
        <v>15956.601796268933</v>
      </c>
      <c r="N16" s="23">
        <v>259309.95986152312</v>
      </c>
      <c r="O16" s="23">
        <v>3125.7910583960766</v>
      </c>
      <c r="P16" s="23">
        <v>439.96303685938517</v>
      </c>
      <c r="Q16" s="23">
        <v>254.65118985332444</v>
      </c>
      <c r="R16" s="23">
        <v>777.29264014309194</v>
      </c>
      <c r="S16" s="23">
        <v>4238.7843289330785</v>
      </c>
      <c r="T16" s="23">
        <v>983.03379192963553</v>
      </c>
      <c r="U16" s="23">
        <v>2912.5805823325868</v>
      </c>
      <c r="V16" s="23">
        <v>248.9428622491717</v>
      </c>
      <c r="W16" s="23">
        <v>256.44823544614326</v>
      </c>
      <c r="X16" s="23">
        <v>4798.9063456813547</v>
      </c>
      <c r="Y16" s="23">
        <v>604.56538385589283</v>
      </c>
      <c r="Z16" s="23">
        <v>209.18042674880678</v>
      </c>
      <c r="AA16" s="23">
        <v>39.01232696227931</v>
      </c>
      <c r="AB16" s="23">
        <v>115.16915837289913</v>
      </c>
      <c r="AC16" s="23">
        <v>1376.8102617192644</v>
      </c>
      <c r="AD16" s="23">
        <v>353.98905192325321</v>
      </c>
      <c r="AE16" s="23">
        <v>45569.894597921651</v>
      </c>
      <c r="AF16" s="23">
        <v>2936.7638621175752</v>
      </c>
      <c r="AG16" s="23">
        <v>279.53247046581885</v>
      </c>
      <c r="AH16" s="23">
        <v>58.491509797326309</v>
      </c>
      <c r="AI16" s="23">
        <v>346.4446933748622</v>
      </c>
      <c r="AJ16" s="23">
        <v>408.56188188765913</v>
      </c>
      <c r="AK16" s="23">
        <v>208.36898529498609</v>
      </c>
      <c r="AL16" s="23">
        <v>16624.800672098081</v>
      </c>
      <c r="AM16" s="23">
        <v>1841.8099144055439</v>
      </c>
      <c r="AN16" s="23">
        <v>16378.31755844663</v>
      </c>
      <c r="AO16" s="23">
        <v>441.20239579675302</v>
      </c>
      <c r="AP16" s="23">
        <v>3084.0552988717327</v>
      </c>
      <c r="AQ16" s="23">
        <v>1418.439202927018</v>
      </c>
      <c r="AR16" s="23">
        <v>532.60836501207166</v>
      </c>
      <c r="AS16" s="23">
        <v>3329.3195510793139</v>
      </c>
      <c r="AT16" s="23">
        <v>241.79925956661128</v>
      </c>
      <c r="AU16" s="23">
        <v>149.34827473877201</v>
      </c>
      <c r="AV16" s="23">
        <v>0.56286239662433102</v>
      </c>
      <c r="AW16" s="23">
        <v>28.998663151480933</v>
      </c>
      <c r="AX16" s="23">
        <v>7316.2771186452064</v>
      </c>
      <c r="AY16" s="23">
        <v>1543.4530793634842</v>
      </c>
      <c r="AZ16" s="23">
        <v>6366.6878021636485</v>
      </c>
      <c r="BA16" s="23">
        <v>1176.8630865007542</v>
      </c>
      <c r="BB16" s="23">
        <v>3471.1533155957709</v>
      </c>
      <c r="BC16" s="23">
        <v>17124.973806011585</v>
      </c>
      <c r="BD16" s="23">
        <v>1510.6800201468222</v>
      </c>
      <c r="BE16" s="23">
        <v>889.62488178699141</v>
      </c>
      <c r="BF16" s="23">
        <v>28.42661864270806</v>
      </c>
      <c r="BG16" s="23">
        <v>6447.9274314800532</v>
      </c>
      <c r="BH16" s="23">
        <v>17708.123901183091</v>
      </c>
      <c r="BI16" s="23">
        <v>285.79933536522634</v>
      </c>
      <c r="BJ16" s="23">
        <v>17563.35206772136</v>
      </c>
      <c r="BK16" s="23">
        <v>49.533119103642299</v>
      </c>
      <c r="BL16" s="23">
        <v>200498.96561632122</v>
      </c>
      <c r="BM16" s="23">
        <v>14521.14366818601</v>
      </c>
      <c r="BN16" s="23">
        <v>3039.7200521839395</v>
      </c>
      <c r="BO16" s="23">
        <v>10467.080375050649</v>
      </c>
      <c r="BP16" s="23">
        <v>4928.4492807978068</v>
      </c>
      <c r="BQ16" s="23">
        <v>9.0924974435147092</v>
      </c>
      <c r="BR16" s="23">
        <v>58.739840229393344</v>
      </c>
      <c r="BS16" s="23">
        <v>0</v>
      </c>
      <c r="BT16" s="64">
        <v>974015.1506061994</v>
      </c>
      <c r="BU16" s="23">
        <v>437053.20805747807</v>
      </c>
      <c r="BV16" s="23">
        <v>0</v>
      </c>
      <c r="BW16" s="23">
        <v>491603.19961089699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49500.958566088906</v>
      </c>
      <c r="CE16" s="23">
        <v>0</v>
      </c>
      <c r="CF16" s="23">
        <v>650165.54570856679</v>
      </c>
      <c r="CG16" s="23">
        <v>0</v>
      </c>
      <c r="CH16" s="23">
        <v>276486.48737484042</v>
      </c>
      <c r="CI16" s="23">
        <v>9017837.1305195112</v>
      </c>
      <c r="CJ16" s="34">
        <f t="shared" si="0"/>
        <v>11896661.680443581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43506.114125989508</v>
      </c>
      <c r="D17" s="23">
        <v>8012.7268542643606</v>
      </c>
      <c r="E17" s="23">
        <v>55311.34864766903</v>
      </c>
      <c r="F17" s="23">
        <v>20830.356524198429</v>
      </c>
      <c r="G17" s="23">
        <v>480011.36207837414</v>
      </c>
      <c r="H17" s="23">
        <v>294265.0355691681</v>
      </c>
      <c r="I17" s="23">
        <v>17510.886574742326</v>
      </c>
      <c r="J17" s="23">
        <v>132584.57236402336</v>
      </c>
      <c r="K17" s="23">
        <v>63970.430143038546</v>
      </c>
      <c r="L17" s="23">
        <v>10426.034461858437</v>
      </c>
      <c r="M17" s="23">
        <v>173306.51352806328</v>
      </c>
      <c r="N17" s="23">
        <v>58900.356202083276</v>
      </c>
      <c r="O17" s="23">
        <v>346692.07599831594</v>
      </c>
      <c r="P17" s="23">
        <v>108544.95178633029</v>
      </c>
      <c r="Q17" s="23">
        <v>40283.949092582894</v>
      </c>
      <c r="R17" s="23">
        <v>190257.48311946954</v>
      </c>
      <c r="S17" s="23">
        <v>147565.38977923262</v>
      </c>
      <c r="T17" s="23">
        <v>116674.47885443592</v>
      </c>
      <c r="U17" s="23">
        <v>248111.26532723184</v>
      </c>
      <c r="V17" s="23">
        <v>60491.562227211536</v>
      </c>
      <c r="W17" s="23">
        <v>48106.705427787492</v>
      </c>
      <c r="X17" s="23">
        <v>476652.57653313637</v>
      </c>
      <c r="Y17" s="23">
        <v>43102.392586443071</v>
      </c>
      <c r="Z17" s="23">
        <v>10175.889248449737</v>
      </c>
      <c r="AA17" s="23">
        <v>1255.3958618289953</v>
      </c>
      <c r="AB17" s="23">
        <v>7632.9752288113259</v>
      </c>
      <c r="AC17" s="23">
        <v>1373437.9147040322</v>
      </c>
      <c r="AD17" s="23">
        <v>501026.61933023261</v>
      </c>
      <c r="AE17" s="23">
        <v>846983.43187437614</v>
      </c>
      <c r="AF17" s="23">
        <v>275203.68603649479</v>
      </c>
      <c r="AG17" s="23">
        <v>83112.410723833484</v>
      </c>
      <c r="AH17" s="23">
        <v>1506.6273300979287</v>
      </c>
      <c r="AI17" s="23">
        <v>53484.725397608447</v>
      </c>
      <c r="AJ17" s="23">
        <v>11424.830577408544</v>
      </c>
      <c r="AK17" s="23">
        <v>1133.0306775468305</v>
      </c>
      <c r="AL17" s="23">
        <v>42097.50584784447</v>
      </c>
      <c r="AM17" s="23">
        <v>38472.082300262664</v>
      </c>
      <c r="AN17" s="23">
        <v>5806.4764193910323</v>
      </c>
      <c r="AO17" s="23">
        <v>5266.2739912498137</v>
      </c>
      <c r="AP17" s="23">
        <v>10393.97446724568</v>
      </c>
      <c r="AQ17" s="23">
        <v>6415.0180542747285</v>
      </c>
      <c r="AR17" s="23">
        <v>4343.7483435161685</v>
      </c>
      <c r="AS17" s="23">
        <v>28930.95938825042</v>
      </c>
      <c r="AT17" s="23">
        <v>1274.6034903750351</v>
      </c>
      <c r="AU17" s="23">
        <v>3842.3071883562402</v>
      </c>
      <c r="AV17" s="23">
        <v>4171.819027890796</v>
      </c>
      <c r="AW17" s="23">
        <v>6713.340187962327</v>
      </c>
      <c r="AX17" s="23">
        <v>5790.274815904022</v>
      </c>
      <c r="AY17" s="23">
        <v>9064.2799265528993</v>
      </c>
      <c r="AZ17" s="23">
        <v>6667.4516616160199</v>
      </c>
      <c r="BA17" s="23">
        <v>7465.534870579987</v>
      </c>
      <c r="BB17" s="23">
        <v>4875.9594664425804</v>
      </c>
      <c r="BC17" s="23">
        <v>9398.2632480130451</v>
      </c>
      <c r="BD17" s="23">
        <v>2726.4518611043468</v>
      </c>
      <c r="BE17" s="23">
        <v>1009.0467860211937</v>
      </c>
      <c r="BF17" s="23">
        <v>546.95597910639026</v>
      </c>
      <c r="BG17" s="23">
        <v>15476.386787468211</v>
      </c>
      <c r="BH17" s="23">
        <v>151598.99990273741</v>
      </c>
      <c r="BI17" s="23">
        <v>13416.784157513513</v>
      </c>
      <c r="BJ17" s="23">
        <v>185722.7057830315</v>
      </c>
      <c r="BK17" s="23">
        <v>1764.6048013318284</v>
      </c>
      <c r="BL17" s="23">
        <v>117207.09998809861</v>
      </c>
      <c r="BM17" s="23">
        <v>130732.58199389795</v>
      </c>
      <c r="BN17" s="23">
        <v>18613.027321789919</v>
      </c>
      <c r="BO17" s="23">
        <v>11018.197107903838</v>
      </c>
      <c r="BP17" s="23">
        <v>30319.697987478328</v>
      </c>
      <c r="BQ17" s="23">
        <v>28714.265008220922</v>
      </c>
      <c r="BR17" s="23">
        <v>3313.2492580067783</v>
      </c>
      <c r="BS17" s="23">
        <v>0</v>
      </c>
      <c r="BT17" s="64">
        <v>7264666.0322158094</v>
      </c>
      <c r="BU17" s="23">
        <v>529720.0487799145</v>
      </c>
      <c r="BV17" s="23">
        <v>0</v>
      </c>
      <c r="BW17" s="23">
        <v>11541.992473738052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159353.84082826102</v>
      </c>
      <c r="CE17" s="23">
        <v>0</v>
      </c>
      <c r="CF17" s="23">
        <v>106902.21458407948</v>
      </c>
      <c r="CG17" s="23">
        <v>0</v>
      </c>
      <c r="CH17" s="23">
        <v>-43813.435626656174</v>
      </c>
      <c r="CI17" s="23">
        <v>6286060.1537892967</v>
      </c>
      <c r="CJ17" s="34">
        <f t="shared" si="0"/>
        <v>14314430.847044444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12446.1400793424</v>
      </c>
      <c r="D18" s="23">
        <v>275.94031440868434</v>
      </c>
      <c r="E18" s="23">
        <v>654.17474071088009</v>
      </c>
      <c r="F18" s="23">
        <v>34302.750994395246</v>
      </c>
      <c r="G18" s="23">
        <v>203592.6754547809</v>
      </c>
      <c r="H18" s="23">
        <v>8419.5896790119623</v>
      </c>
      <c r="I18" s="23">
        <v>120473.59654844501</v>
      </c>
      <c r="J18" s="23">
        <v>35534.59383598611</v>
      </c>
      <c r="K18" s="23">
        <v>1043.4590646373586</v>
      </c>
      <c r="L18" s="23">
        <v>47088.334944489703</v>
      </c>
      <c r="M18" s="23">
        <v>105309.10166185227</v>
      </c>
      <c r="N18" s="23">
        <v>60140.500266611765</v>
      </c>
      <c r="O18" s="23">
        <v>59344.892268528049</v>
      </c>
      <c r="P18" s="23">
        <v>893146.73420686391</v>
      </c>
      <c r="Q18" s="23">
        <v>27130.441834407175</v>
      </c>
      <c r="R18" s="23">
        <v>78470.160504689542</v>
      </c>
      <c r="S18" s="23">
        <v>18777.949778635844</v>
      </c>
      <c r="T18" s="23">
        <v>24823.946127839969</v>
      </c>
      <c r="U18" s="23">
        <v>53918.546196346098</v>
      </c>
      <c r="V18" s="23">
        <v>23162.578614488382</v>
      </c>
      <c r="W18" s="23">
        <v>60002.670831915828</v>
      </c>
      <c r="X18" s="23">
        <v>36637.680244804797</v>
      </c>
      <c r="Y18" s="23">
        <v>45611.891973883583</v>
      </c>
      <c r="Z18" s="23">
        <v>1910.7932527320879</v>
      </c>
      <c r="AA18" s="23">
        <v>221.37404088655683</v>
      </c>
      <c r="AB18" s="23">
        <v>845.41931595790061</v>
      </c>
      <c r="AC18" s="23">
        <v>7502835.3693922777</v>
      </c>
      <c r="AD18" s="23">
        <v>14717.897979027868</v>
      </c>
      <c r="AE18" s="23">
        <v>51131.870914580519</v>
      </c>
      <c r="AF18" s="23">
        <v>5294.6081592049886</v>
      </c>
      <c r="AG18" s="23">
        <v>8244.5627859559936</v>
      </c>
      <c r="AH18" s="23">
        <v>176.85965008414621</v>
      </c>
      <c r="AI18" s="23">
        <v>2887.2784667003589</v>
      </c>
      <c r="AJ18" s="23">
        <v>1224.5463427061261</v>
      </c>
      <c r="AK18" s="23">
        <v>146.930072470901</v>
      </c>
      <c r="AL18" s="23">
        <v>285.48253380161088</v>
      </c>
      <c r="AM18" s="23">
        <v>941.92885565889628</v>
      </c>
      <c r="AN18" s="23">
        <v>1829.1916089729702</v>
      </c>
      <c r="AO18" s="23">
        <v>629.28522133253534</v>
      </c>
      <c r="AP18" s="23">
        <v>693.27680903031217</v>
      </c>
      <c r="AQ18" s="23">
        <v>352.08222116065872</v>
      </c>
      <c r="AR18" s="23">
        <v>493.16624585196291</v>
      </c>
      <c r="AS18" s="23">
        <v>303.92263364688716</v>
      </c>
      <c r="AT18" s="23">
        <v>48.911105024605277</v>
      </c>
      <c r="AU18" s="23">
        <v>433.26557571896541</v>
      </c>
      <c r="AV18" s="23">
        <v>41.233252886645204</v>
      </c>
      <c r="AW18" s="23">
        <v>79.452712517120389</v>
      </c>
      <c r="AX18" s="23">
        <v>679.01851431606485</v>
      </c>
      <c r="AY18" s="23">
        <v>479.47301798726841</v>
      </c>
      <c r="AZ18" s="23">
        <v>274.47409259503576</v>
      </c>
      <c r="BA18" s="23">
        <v>271.66501989161651</v>
      </c>
      <c r="BB18" s="23">
        <v>142.25352288417508</v>
      </c>
      <c r="BC18" s="23">
        <v>835.87555735618093</v>
      </c>
      <c r="BD18" s="23">
        <v>631.60031712918351</v>
      </c>
      <c r="BE18" s="23">
        <v>122.86190396989332</v>
      </c>
      <c r="BF18" s="23">
        <v>80.920238305983119</v>
      </c>
      <c r="BG18" s="23">
        <v>1681.3255608516072</v>
      </c>
      <c r="BH18" s="23">
        <v>4125.6120038758672</v>
      </c>
      <c r="BI18" s="23">
        <v>278.77801009783428</v>
      </c>
      <c r="BJ18" s="23">
        <v>3399.5171397690287</v>
      </c>
      <c r="BK18" s="23">
        <v>176.28630351722575</v>
      </c>
      <c r="BL18" s="23">
        <v>3139.7841047226088</v>
      </c>
      <c r="BM18" s="23">
        <v>6043.0092046267637</v>
      </c>
      <c r="BN18" s="23">
        <v>971.5790162515874</v>
      </c>
      <c r="BO18" s="23">
        <v>657.33039283842299</v>
      </c>
      <c r="BP18" s="23">
        <v>2127.5032354972082</v>
      </c>
      <c r="BQ18" s="23">
        <v>1041.635823582759</v>
      </c>
      <c r="BR18" s="23">
        <v>281.36876598495627</v>
      </c>
      <c r="BS18" s="23">
        <v>0</v>
      </c>
      <c r="BT18" s="64">
        <v>9573518.9310613144</v>
      </c>
      <c r="BU18" s="23">
        <v>336836.63859637512</v>
      </c>
      <c r="BV18" s="23">
        <v>0</v>
      </c>
      <c r="BW18" s="23">
        <v>146.17117426711573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56948.08794737875</v>
      </c>
      <c r="CE18" s="23">
        <v>0</v>
      </c>
      <c r="CF18" s="23">
        <v>100787.24655841666</v>
      </c>
      <c r="CG18" s="23">
        <v>0</v>
      </c>
      <c r="CH18" s="23">
        <v>-302784.61072186637</v>
      </c>
      <c r="CI18" s="23">
        <v>3829773.8010928682</v>
      </c>
      <c r="CJ18" s="34">
        <f t="shared" si="0"/>
        <v>13595226.265708754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20413.848953022236</v>
      </c>
      <c r="D19" s="23">
        <v>33.649515268481473</v>
      </c>
      <c r="E19" s="23">
        <v>2364.705198039012</v>
      </c>
      <c r="F19" s="23">
        <v>2417.8157086246983</v>
      </c>
      <c r="G19" s="23">
        <v>71205.486474297883</v>
      </c>
      <c r="H19" s="23">
        <v>23512.709207114876</v>
      </c>
      <c r="I19" s="23">
        <v>40990.494884218002</v>
      </c>
      <c r="J19" s="23">
        <v>29316.961053991035</v>
      </c>
      <c r="K19" s="23">
        <v>9246.1980899061055</v>
      </c>
      <c r="L19" s="23">
        <v>915.19047963355479</v>
      </c>
      <c r="M19" s="23">
        <v>8536.090446040047</v>
      </c>
      <c r="N19" s="23">
        <v>3701.7695921974696</v>
      </c>
      <c r="O19" s="23">
        <v>65014.590215759941</v>
      </c>
      <c r="P19" s="23">
        <v>52094.328635537415</v>
      </c>
      <c r="Q19" s="23">
        <v>468943.05591620825</v>
      </c>
      <c r="R19" s="23">
        <v>1126738.7279232091</v>
      </c>
      <c r="S19" s="23">
        <v>136344.00887218837</v>
      </c>
      <c r="T19" s="23">
        <v>239845.19003151427</v>
      </c>
      <c r="U19" s="23">
        <v>779054.21732495073</v>
      </c>
      <c r="V19" s="23">
        <v>181431.33466551974</v>
      </c>
      <c r="W19" s="23">
        <v>427393.03212606424</v>
      </c>
      <c r="X19" s="23">
        <v>119592.64213681055</v>
      </c>
      <c r="Y19" s="23">
        <v>153807.02164315115</v>
      </c>
      <c r="Z19" s="23">
        <v>2501.656961481905</v>
      </c>
      <c r="AA19" s="23">
        <v>313.17418699491793</v>
      </c>
      <c r="AB19" s="23">
        <v>1712.7187955981931</v>
      </c>
      <c r="AC19" s="23">
        <v>742956.88421629614</v>
      </c>
      <c r="AD19" s="23">
        <v>37946.014483310762</v>
      </c>
      <c r="AE19" s="23">
        <v>43437.030426406571</v>
      </c>
      <c r="AF19" s="23">
        <v>9490.8567871091545</v>
      </c>
      <c r="AG19" s="23">
        <v>27215.911455764221</v>
      </c>
      <c r="AH19" s="23">
        <v>11978.10396051864</v>
      </c>
      <c r="AI19" s="23">
        <v>5227.8469534469568</v>
      </c>
      <c r="AJ19" s="23">
        <v>1574.0785317275356</v>
      </c>
      <c r="AK19" s="23">
        <v>121.6320968623277</v>
      </c>
      <c r="AL19" s="23">
        <v>302.24004592060089</v>
      </c>
      <c r="AM19" s="23">
        <v>3639.5430315804761</v>
      </c>
      <c r="AN19" s="23">
        <v>409.23982518468432</v>
      </c>
      <c r="AO19" s="23">
        <v>524.87925747890586</v>
      </c>
      <c r="AP19" s="23">
        <v>13112.249484083151</v>
      </c>
      <c r="AQ19" s="23">
        <v>496.72468016261121</v>
      </c>
      <c r="AR19" s="23">
        <v>614.84141931967247</v>
      </c>
      <c r="AS19" s="23">
        <v>399.95614126340587</v>
      </c>
      <c r="AT19" s="23">
        <v>39.542230990954344</v>
      </c>
      <c r="AU19" s="23">
        <v>606.89216237973073</v>
      </c>
      <c r="AV19" s="23">
        <v>190.88699874386944</v>
      </c>
      <c r="AW19" s="23">
        <v>259.14971979485307</v>
      </c>
      <c r="AX19" s="23">
        <v>270.05836692914397</v>
      </c>
      <c r="AY19" s="23">
        <v>422.19634693376884</v>
      </c>
      <c r="AZ19" s="23">
        <v>46.575801865925094</v>
      </c>
      <c r="BA19" s="23">
        <v>751.57017540861307</v>
      </c>
      <c r="BB19" s="23">
        <v>5125.9856817269037</v>
      </c>
      <c r="BC19" s="23">
        <v>575.15156032137827</v>
      </c>
      <c r="BD19" s="23">
        <v>751.38302804451178</v>
      </c>
      <c r="BE19" s="23">
        <v>54.777309936288582</v>
      </c>
      <c r="BF19" s="23">
        <v>50.529886346105798</v>
      </c>
      <c r="BG19" s="23">
        <v>1244.7568571653348</v>
      </c>
      <c r="BH19" s="23">
        <v>8741.4687248560713</v>
      </c>
      <c r="BI19" s="23">
        <v>1082.2995695445029</v>
      </c>
      <c r="BJ19" s="23">
        <v>20379.64932705243</v>
      </c>
      <c r="BK19" s="23">
        <v>265.9582707239868</v>
      </c>
      <c r="BL19" s="23">
        <v>3422.8447012516299</v>
      </c>
      <c r="BM19" s="23">
        <v>3871.4929432366766</v>
      </c>
      <c r="BN19" s="23">
        <v>1223.6650467320669</v>
      </c>
      <c r="BO19" s="23">
        <v>777.3112629174193</v>
      </c>
      <c r="BP19" s="23">
        <v>2656.379243301727</v>
      </c>
      <c r="BQ19" s="23">
        <v>16771.559829832077</v>
      </c>
      <c r="BR19" s="23">
        <v>792.83496241110254</v>
      </c>
      <c r="BS19" s="23">
        <v>0</v>
      </c>
      <c r="BT19" s="64">
        <v>4937263.5718422262</v>
      </c>
      <c r="BU19" s="23">
        <v>26072.548365141898</v>
      </c>
      <c r="BV19" s="23">
        <v>0</v>
      </c>
      <c r="BW19" s="23">
        <v>51.618333024505525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862.68195731335641</v>
      </c>
      <c r="CD19" s="23">
        <v>44288.133663751047</v>
      </c>
      <c r="CE19" s="23">
        <v>0</v>
      </c>
      <c r="CF19" s="23">
        <v>32598.574714507376</v>
      </c>
      <c r="CG19" s="23">
        <v>0</v>
      </c>
      <c r="CH19" s="23">
        <v>12967.253707681659</v>
      </c>
      <c r="CI19" s="23">
        <v>3319722.2520316183</v>
      </c>
      <c r="CJ19" s="34">
        <f t="shared" si="0"/>
        <v>8373826.6346152648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615511.01677766838</v>
      </c>
      <c r="D20" s="23">
        <v>18830.822878625284</v>
      </c>
      <c r="E20" s="23">
        <v>17579.314625241699</v>
      </c>
      <c r="F20" s="23">
        <v>18229.998686832689</v>
      </c>
      <c r="G20" s="23">
        <v>978958.82585236919</v>
      </c>
      <c r="H20" s="23">
        <v>101619.51563567876</v>
      </c>
      <c r="I20" s="23">
        <v>154641.58775221216</v>
      </c>
      <c r="J20" s="23">
        <v>13708.359924926699</v>
      </c>
      <c r="K20" s="23">
        <v>17782.201690276434</v>
      </c>
      <c r="L20" s="23">
        <v>10698.266792298977</v>
      </c>
      <c r="M20" s="23">
        <v>222500.75044019151</v>
      </c>
      <c r="N20" s="23">
        <v>22441.207636972878</v>
      </c>
      <c r="O20" s="23">
        <v>116602.60622965463</v>
      </c>
      <c r="P20" s="23">
        <v>148245.67111727965</v>
      </c>
      <c r="Q20" s="23">
        <v>228570.65729209784</v>
      </c>
      <c r="R20" s="23">
        <v>1122583.7302004755</v>
      </c>
      <c r="S20" s="23">
        <v>359305.98276587308</v>
      </c>
      <c r="T20" s="23">
        <v>331216.56672339258</v>
      </c>
      <c r="U20" s="23">
        <v>1575511.5633128905</v>
      </c>
      <c r="V20" s="23">
        <v>336802.75317573716</v>
      </c>
      <c r="W20" s="23">
        <v>1159307.2747619303</v>
      </c>
      <c r="X20" s="23">
        <v>294066.3024763891</v>
      </c>
      <c r="Y20" s="23">
        <v>289244.75288714847</v>
      </c>
      <c r="Z20" s="23">
        <v>26343.022681995557</v>
      </c>
      <c r="AA20" s="23">
        <v>30240.808764432848</v>
      </c>
      <c r="AB20" s="23">
        <v>10312.50981346725</v>
      </c>
      <c r="AC20" s="23">
        <v>4513324.8946473431</v>
      </c>
      <c r="AD20" s="23">
        <v>192704.16415477713</v>
      </c>
      <c r="AE20" s="23">
        <v>653313.68272568437</v>
      </c>
      <c r="AF20" s="23">
        <v>47528.638532475685</v>
      </c>
      <c r="AG20" s="23">
        <v>116921.45902989675</v>
      </c>
      <c r="AH20" s="23">
        <v>14614.076731015663</v>
      </c>
      <c r="AI20" s="23">
        <v>9141.6890652472594</v>
      </c>
      <c r="AJ20" s="23">
        <v>7068.5737082920014</v>
      </c>
      <c r="AK20" s="23">
        <v>1089.3367842473219</v>
      </c>
      <c r="AL20" s="23">
        <v>4215.8524849252981</v>
      </c>
      <c r="AM20" s="23">
        <v>11731.837667389771</v>
      </c>
      <c r="AN20" s="23">
        <v>3428.3901030030192</v>
      </c>
      <c r="AO20" s="23">
        <v>4239.5255216437154</v>
      </c>
      <c r="AP20" s="23">
        <v>37104.668745918461</v>
      </c>
      <c r="AQ20" s="23">
        <v>9892.2691221027162</v>
      </c>
      <c r="AR20" s="23">
        <v>5308.6680796721694</v>
      </c>
      <c r="AS20" s="23">
        <v>6890.9660750522617</v>
      </c>
      <c r="AT20" s="23">
        <v>636.22627471148064</v>
      </c>
      <c r="AU20" s="23">
        <v>5651.6437332897312</v>
      </c>
      <c r="AV20" s="23">
        <v>1444.5948872330591</v>
      </c>
      <c r="AW20" s="23">
        <v>1791.515223484869</v>
      </c>
      <c r="AX20" s="23">
        <v>3589.7180143108708</v>
      </c>
      <c r="AY20" s="23">
        <v>4560.3798801166085</v>
      </c>
      <c r="AZ20" s="23">
        <v>871.34918924539318</v>
      </c>
      <c r="BA20" s="23">
        <v>4267.7319741315005</v>
      </c>
      <c r="BB20" s="23">
        <v>1764.5863238343047</v>
      </c>
      <c r="BC20" s="23">
        <v>4111.8405504830134</v>
      </c>
      <c r="BD20" s="23">
        <v>4466.6753668054735</v>
      </c>
      <c r="BE20" s="23">
        <v>717.82658067789498</v>
      </c>
      <c r="BF20" s="23">
        <v>550.28475801611717</v>
      </c>
      <c r="BG20" s="23">
        <v>51998.246678853553</v>
      </c>
      <c r="BH20" s="23">
        <v>96941.85974772925</v>
      </c>
      <c r="BI20" s="23">
        <v>3509.0822060489577</v>
      </c>
      <c r="BJ20" s="23">
        <v>82302.137593583102</v>
      </c>
      <c r="BK20" s="23">
        <v>2164.0631182566563</v>
      </c>
      <c r="BL20" s="23">
        <v>25521.362638049242</v>
      </c>
      <c r="BM20" s="23">
        <v>36167.627460900774</v>
      </c>
      <c r="BN20" s="23">
        <v>7806.3940366409533</v>
      </c>
      <c r="BO20" s="23">
        <v>4868.5704560409231</v>
      </c>
      <c r="BP20" s="23">
        <v>15941.143135224951</v>
      </c>
      <c r="BQ20" s="23">
        <v>15819.867102473718</v>
      </c>
      <c r="BR20" s="23">
        <v>2583.5146856004285</v>
      </c>
      <c r="BS20" s="23">
        <v>0</v>
      </c>
      <c r="BT20" s="64">
        <v>14239423.005690485</v>
      </c>
      <c r="BU20" s="23">
        <v>526771.16836407839</v>
      </c>
      <c r="BV20" s="23">
        <v>0</v>
      </c>
      <c r="BW20" s="23">
        <v>9729.3732116411848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44853.207983229768</v>
      </c>
      <c r="CD20" s="23">
        <v>1076945.6552528404</v>
      </c>
      <c r="CE20" s="23">
        <v>0</v>
      </c>
      <c r="CF20" s="23">
        <v>114115.22960751709</v>
      </c>
      <c r="CG20" s="23">
        <v>0</v>
      </c>
      <c r="CH20" s="23">
        <v>104189.7648129506</v>
      </c>
      <c r="CI20" s="23">
        <v>6910969.1700446866</v>
      </c>
      <c r="CJ20" s="34">
        <f t="shared" si="0"/>
        <v>23026996.574967429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11541.447960274612</v>
      </c>
      <c r="D21" s="23">
        <v>1367.1963331362333</v>
      </c>
      <c r="E21" s="23">
        <v>4609.2531354961411</v>
      </c>
      <c r="F21" s="23">
        <v>9278.5737257409801</v>
      </c>
      <c r="G21" s="23">
        <v>48520.682428725384</v>
      </c>
      <c r="H21" s="23">
        <v>21033.206881391136</v>
      </c>
      <c r="I21" s="23">
        <v>10926.834931403391</v>
      </c>
      <c r="J21" s="23">
        <v>9884.1682320747404</v>
      </c>
      <c r="K21" s="23">
        <v>21783.995142812499</v>
      </c>
      <c r="L21" s="23">
        <v>4421.1322375827585</v>
      </c>
      <c r="M21" s="23">
        <v>17770.53972623379</v>
      </c>
      <c r="N21" s="23">
        <v>29263.582541773772</v>
      </c>
      <c r="O21" s="23">
        <v>50608.269091655908</v>
      </c>
      <c r="P21" s="23">
        <v>17341.31252079739</v>
      </c>
      <c r="Q21" s="23">
        <v>24348.399727063908</v>
      </c>
      <c r="R21" s="23">
        <v>116314.23982434299</v>
      </c>
      <c r="S21" s="23">
        <v>756790.79123883287</v>
      </c>
      <c r="T21" s="23">
        <v>235973.35256122402</v>
      </c>
      <c r="U21" s="23">
        <v>449523.33756993711</v>
      </c>
      <c r="V21" s="23">
        <v>27069.744116068996</v>
      </c>
      <c r="W21" s="23">
        <v>70050.970930507217</v>
      </c>
      <c r="X21" s="23">
        <v>108698.56586656072</v>
      </c>
      <c r="Y21" s="23">
        <v>70852.253826625529</v>
      </c>
      <c r="Z21" s="23">
        <v>14926.774288218932</v>
      </c>
      <c r="AA21" s="23">
        <v>1720.6679892758916</v>
      </c>
      <c r="AB21" s="23">
        <v>73781.58412268442</v>
      </c>
      <c r="AC21" s="23">
        <v>398995.48360560689</v>
      </c>
      <c r="AD21" s="23">
        <v>82388.617480694113</v>
      </c>
      <c r="AE21" s="23">
        <v>57835.302499893762</v>
      </c>
      <c r="AF21" s="23">
        <v>21397.340342326821</v>
      </c>
      <c r="AG21" s="23">
        <v>8576.8699608811039</v>
      </c>
      <c r="AH21" s="23">
        <v>4556.0005109693366</v>
      </c>
      <c r="AI21" s="23">
        <v>17841.264024765624</v>
      </c>
      <c r="AJ21" s="23">
        <v>4374.9182179595737</v>
      </c>
      <c r="AK21" s="23">
        <v>21414.324561897567</v>
      </c>
      <c r="AL21" s="23">
        <v>1782.8121169836586</v>
      </c>
      <c r="AM21" s="23">
        <v>10007.436332418596</v>
      </c>
      <c r="AN21" s="23">
        <v>9089.1155676284125</v>
      </c>
      <c r="AO21" s="23">
        <v>94878.781380669359</v>
      </c>
      <c r="AP21" s="23">
        <v>10676.500597850132</v>
      </c>
      <c r="AQ21" s="23">
        <v>2681.7709985130145</v>
      </c>
      <c r="AR21" s="23">
        <v>2860.9924446896689</v>
      </c>
      <c r="AS21" s="23">
        <v>4870.3637053235498</v>
      </c>
      <c r="AT21" s="23">
        <v>332.78846517656825</v>
      </c>
      <c r="AU21" s="23">
        <v>2429.319241663919</v>
      </c>
      <c r="AV21" s="23">
        <v>102.17283310741756</v>
      </c>
      <c r="AW21" s="23">
        <v>153.91684785316801</v>
      </c>
      <c r="AX21" s="23">
        <v>5497.3506994158306</v>
      </c>
      <c r="AY21" s="23">
        <v>3061.7590499473008</v>
      </c>
      <c r="AZ21" s="23">
        <v>1616.8284516970612</v>
      </c>
      <c r="BA21" s="23">
        <v>1686.2780923197975</v>
      </c>
      <c r="BB21" s="23">
        <v>907.36742069815784</v>
      </c>
      <c r="BC21" s="23">
        <v>9431.1771280177527</v>
      </c>
      <c r="BD21" s="23">
        <v>6301.577498569065</v>
      </c>
      <c r="BE21" s="23">
        <v>3142.9951211013095</v>
      </c>
      <c r="BF21" s="23">
        <v>498.28450363672806</v>
      </c>
      <c r="BG21" s="23">
        <v>67054.195806219082</v>
      </c>
      <c r="BH21" s="23">
        <v>50602.379649781433</v>
      </c>
      <c r="BI21" s="23">
        <v>3070.5591921654827</v>
      </c>
      <c r="BJ21" s="23">
        <v>20952.464138846968</v>
      </c>
      <c r="BK21" s="23">
        <v>1277.7880069858199</v>
      </c>
      <c r="BL21" s="23">
        <v>61686.397912352069</v>
      </c>
      <c r="BM21" s="23">
        <v>11785.493680859543</v>
      </c>
      <c r="BN21" s="23">
        <v>5341.7672879973079</v>
      </c>
      <c r="BO21" s="23">
        <v>5132.8781249257963</v>
      </c>
      <c r="BP21" s="23">
        <v>6775.7949403904649</v>
      </c>
      <c r="BQ21" s="23">
        <v>38269.097014421503</v>
      </c>
      <c r="BR21" s="23">
        <v>41742.658864607511</v>
      </c>
      <c r="BS21" s="23">
        <v>0</v>
      </c>
      <c r="BT21" s="64">
        <v>3311482.06127227</v>
      </c>
      <c r="BU21" s="23">
        <v>173465.63957664906</v>
      </c>
      <c r="BV21" s="23">
        <v>0</v>
      </c>
      <c r="BW21" s="23">
        <v>124587.61435332688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11.922800827955907</v>
      </c>
      <c r="CD21" s="23">
        <v>2034961.7166570532</v>
      </c>
      <c r="CE21" s="23">
        <v>0</v>
      </c>
      <c r="CF21" s="23">
        <v>1007912.0901560143</v>
      </c>
      <c r="CG21" s="23">
        <v>0</v>
      </c>
      <c r="CH21" s="23">
        <v>-40219.547020999387</v>
      </c>
      <c r="CI21" s="23">
        <v>9417408.9587194603</v>
      </c>
      <c r="CJ21" s="34">
        <f t="shared" si="0"/>
        <v>16029610.456514601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21690.343614546786</v>
      </c>
      <c r="D22" s="23">
        <v>1047.8355167257832</v>
      </c>
      <c r="E22" s="23">
        <v>6724.078258740099</v>
      </c>
      <c r="F22" s="23">
        <v>19483.669600561443</v>
      </c>
      <c r="G22" s="23">
        <v>103192.81549202843</v>
      </c>
      <c r="H22" s="23">
        <v>24508.096712065566</v>
      </c>
      <c r="I22" s="23">
        <v>18646.418226244157</v>
      </c>
      <c r="J22" s="23">
        <v>11211.998808141994</v>
      </c>
      <c r="K22" s="23">
        <v>22698.668425147389</v>
      </c>
      <c r="L22" s="23">
        <v>9663.1861339296811</v>
      </c>
      <c r="M22" s="23">
        <v>26186.034162281037</v>
      </c>
      <c r="N22" s="23">
        <v>11025.005908327246</v>
      </c>
      <c r="O22" s="23">
        <v>71741.066051953399</v>
      </c>
      <c r="P22" s="23">
        <v>33059.900665925263</v>
      </c>
      <c r="Q22" s="23">
        <v>45023.103336947061</v>
      </c>
      <c r="R22" s="23">
        <v>128762.40238695903</v>
      </c>
      <c r="S22" s="23">
        <v>242596.11258596144</v>
      </c>
      <c r="T22" s="23">
        <v>397290.17111588205</v>
      </c>
      <c r="U22" s="23">
        <v>505776.52251813665</v>
      </c>
      <c r="V22" s="23">
        <v>64613.359384308234</v>
      </c>
      <c r="W22" s="23">
        <v>136607.63735031083</v>
      </c>
      <c r="X22" s="23">
        <v>52739.905196876403</v>
      </c>
      <c r="Y22" s="23">
        <v>54221.792973157011</v>
      </c>
      <c r="Z22" s="23">
        <v>31418.739811019357</v>
      </c>
      <c r="AA22" s="23">
        <v>2932.9139812961466</v>
      </c>
      <c r="AB22" s="23">
        <v>59162.885418515158</v>
      </c>
      <c r="AC22" s="23">
        <v>985002.86178847298</v>
      </c>
      <c r="AD22" s="23">
        <v>100680.28641904039</v>
      </c>
      <c r="AE22" s="23">
        <v>180734.82123487405</v>
      </c>
      <c r="AF22" s="23">
        <v>49218.208763653551</v>
      </c>
      <c r="AG22" s="23">
        <v>14023.788536189451</v>
      </c>
      <c r="AH22" s="23">
        <v>5892.4344714830841</v>
      </c>
      <c r="AI22" s="23">
        <v>29426.819573033299</v>
      </c>
      <c r="AJ22" s="23">
        <v>11201.435297712596</v>
      </c>
      <c r="AK22" s="23">
        <v>6413.1473157263736</v>
      </c>
      <c r="AL22" s="23">
        <v>3298.5491527892655</v>
      </c>
      <c r="AM22" s="23">
        <v>14827.649143457866</v>
      </c>
      <c r="AN22" s="23">
        <v>10564.78223186528</v>
      </c>
      <c r="AO22" s="23">
        <v>27309.088811547972</v>
      </c>
      <c r="AP22" s="23">
        <v>18611.345856687312</v>
      </c>
      <c r="AQ22" s="23">
        <v>4554.2760409349712</v>
      </c>
      <c r="AR22" s="23">
        <v>6368.5248451569296</v>
      </c>
      <c r="AS22" s="23">
        <v>4937.9191900823635</v>
      </c>
      <c r="AT22" s="23">
        <v>627.66913715578085</v>
      </c>
      <c r="AU22" s="23">
        <v>6094.1844832169909</v>
      </c>
      <c r="AV22" s="23">
        <v>303.81200441929525</v>
      </c>
      <c r="AW22" s="23">
        <v>609.44365349742509</v>
      </c>
      <c r="AX22" s="23">
        <v>8281.1292911481232</v>
      </c>
      <c r="AY22" s="23">
        <v>5173.4949634740315</v>
      </c>
      <c r="AZ22" s="23">
        <v>681.03219274573303</v>
      </c>
      <c r="BA22" s="23">
        <v>2852.8123001585827</v>
      </c>
      <c r="BB22" s="23">
        <v>1252.2580138407288</v>
      </c>
      <c r="BC22" s="23">
        <v>8551.3560882823149</v>
      </c>
      <c r="BD22" s="23">
        <v>8547.8787423027134</v>
      </c>
      <c r="BE22" s="23">
        <v>1843.047272131786</v>
      </c>
      <c r="BF22" s="23">
        <v>701.36039886211324</v>
      </c>
      <c r="BG22" s="23">
        <v>41203.36649189415</v>
      </c>
      <c r="BH22" s="23">
        <v>68473.79566196019</v>
      </c>
      <c r="BI22" s="23">
        <v>1803.1623470117879</v>
      </c>
      <c r="BJ22" s="23">
        <v>25146.520067815269</v>
      </c>
      <c r="BK22" s="23">
        <v>2813.617771517665</v>
      </c>
      <c r="BL22" s="23">
        <v>25782.856391005262</v>
      </c>
      <c r="BM22" s="23">
        <v>13626.375068771456</v>
      </c>
      <c r="BN22" s="23">
        <v>9394.5031338290828</v>
      </c>
      <c r="BO22" s="23">
        <v>6335.5502636052643</v>
      </c>
      <c r="BP22" s="23">
        <v>15756.826601210261</v>
      </c>
      <c r="BQ22" s="23">
        <v>19290.774639197294</v>
      </c>
      <c r="BR22" s="23">
        <v>23540.022238802707</v>
      </c>
      <c r="BS22" s="23">
        <v>0</v>
      </c>
      <c r="BT22" s="64">
        <v>3873777.451526551</v>
      </c>
      <c r="BU22" s="23">
        <v>1017532.7107322714</v>
      </c>
      <c r="BV22" s="23">
        <v>0</v>
      </c>
      <c r="BW22" s="23">
        <v>4257.7613695487862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246.98296789085543</v>
      </c>
      <c r="CD22" s="23">
        <v>940134.47424301121</v>
      </c>
      <c r="CE22" s="23">
        <v>0</v>
      </c>
      <c r="CF22" s="23">
        <v>452490.35769632639</v>
      </c>
      <c r="CG22" s="23">
        <v>0</v>
      </c>
      <c r="CH22" s="23">
        <v>38626.215829459237</v>
      </c>
      <c r="CI22" s="23">
        <v>5238883.1232345803</v>
      </c>
      <c r="CJ22" s="34">
        <f t="shared" si="0"/>
        <v>11565949.077599639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129286.449957408</v>
      </c>
      <c r="D23" s="23">
        <v>7816.4654511074914</v>
      </c>
      <c r="E23" s="23">
        <v>7740.8698042370597</v>
      </c>
      <c r="F23" s="23">
        <v>26531.28129268502</v>
      </c>
      <c r="G23" s="23">
        <v>147768.60120407224</v>
      </c>
      <c r="H23" s="23">
        <v>39755.920187249525</v>
      </c>
      <c r="I23" s="23">
        <v>31226.10024550846</v>
      </c>
      <c r="J23" s="23">
        <v>17150.273313454672</v>
      </c>
      <c r="K23" s="23">
        <v>21002.901729890971</v>
      </c>
      <c r="L23" s="23">
        <v>12158.146217450314</v>
      </c>
      <c r="M23" s="23">
        <v>54550.217751557022</v>
      </c>
      <c r="N23" s="23">
        <v>17042.993139104332</v>
      </c>
      <c r="O23" s="23">
        <v>59914.345670208015</v>
      </c>
      <c r="P23" s="23">
        <v>52624.756743747646</v>
      </c>
      <c r="Q23" s="23">
        <v>119612.91104130197</v>
      </c>
      <c r="R23" s="23">
        <v>452788.52918890875</v>
      </c>
      <c r="S23" s="23">
        <v>181081.97244149039</v>
      </c>
      <c r="T23" s="23">
        <v>304454.15162379493</v>
      </c>
      <c r="U23" s="23">
        <v>1713766.7476883715</v>
      </c>
      <c r="V23" s="23">
        <v>179401.26933120823</v>
      </c>
      <c r="W23" s="23">
        <v>482858.36768916965</v>
      </c>
      <c r="X23" s="23">
        <v>76624.522154247388</v>
      </c>
      <c r="Y23" s="23">
        <v>187733.31076962987</v>
      </c>
      <c r="Z23" s="23">
        <v>41406.741036492764</v>
      </c>
      <c r="AA23" s="23">
        <v>6713.8257829319864</v>
      </c>
      <c r="AB23" s="23">
        <v>23688.6171278193</v>
      </c>
      <c r="AC23" s="23">
        <v>1937706.0018845785</v>
      </c>
      <c r="AD23" s="23">
        <v>224982.90813781306</v>
      </c>
      <c r="AE23" s="23">
        <v>270173.76958168391</v>
      </c>
      <c r="AF23" s="23">
        <v>50056.127138500102</v>
      </c>
      <c r="AG23" s="23">
        <v>14403.862852452843</v>
      </c>
      <c r="AH23" s="23">
        <v>17841.44016975335</v>
      </c>
      <c r="AI23" s="23">
        <v>35601.649459030014</v>
      </c>
      <c r="AJ23" s="23">
        <v>9082.2884646037601</v>
      </c>
      <c r="AK23" s="23">
        <v>3538.388213624959</v>
      </c>
      <c r="AL23" s="23">
        <v>4947.1269309342169</v>
      </c>
      <c r="AM23" s="23">
        <v>16717.316679888685</v>
      </c>
      <c r="AN23" s="23">
        <v>79335.210078295058</v>
      </c>
      <c r="AO23" s="23">
        <v>13495.291870521389</v>
      </c>
      <c r="AP23" s="23">
        <v>72650.840724990034</v>
      </c>
      <c r="AQ23" s="23">
        <v>5645.3335443759725</v>
      </c>
      <c r="AR23" s="23">
        <v>8467.588289665835</v>
      </c>
      <c r="AS23" s="23">
        <v>3223.2861261257326</v>
      </c>
      <c r="AT23" s="23">
        <v>630.74905105660162</v>
      </c>
      <c r="AU23" s="23">
        <v>6580.3963706378345</v>
      </c>
      <c r="AV23" s="23">
        <v>1077.249646585592</v>
      </c>
      <c r="AW23" s="23">
        <v>1371.1172461188776</v>
      </c>
      <c r="AX23" s="23">
        <v>10622.945082200409</v>
      </c>
      <c r="AY23" s="23">
        <v>5854.927312293772</v>
      </c>
      <c r="AZ23" s="23">
        <v>530.13178956773447</v>
      </c>
      <c r="BA23" s="23">
        <v>3885.3917206534725</v>
      </c>
      <c r="BB23" s="23">
        <v>21913.100066362837</v>
      </c>
      <c r="BC23" s="23">
        <v>10086.097969523511</v>
      </c>
      <c r="BD23" s="23">
        <v>8509.6040878349904</v>
      </c>
      <c r="BE23" s="23">
        <v>2512.1401751375024</v>
      </c>
      <c r="BF23" s="23">
        <v>549.80183174556066</v>
      </c>
      <c r="BG23" s="23">
        <v>54004.172800737397</v>
      </c>
      <c r="BH23" s="23">
        <v>95107.367499014537</v>
      </c>
      <c r="BI23" s="23">
        <v>4613.3683702662593</v>
      </c>
      <c r="BJ23" s="23">
        <v>36649.812575206626</v>
      </c>
      <c r="BK23" s="23">
        <v>3480.4482257101026</v>
      </c>
      <c r="BL23" s="23">
        <v>23846.208825769885</v>
      </c>
      <c r="BM23" s="23">
        <v>15705.191291533252</v>
      </c>
      <c r="BN23" s="23">
        <v>39828.947377221339</v>
      </c>
      <c r="BO23" s="23">
        <v>26886.049858267717</v>
      </c>
      <c r="BP23" s="23">
        <v>18956.915296818024</v>
      </c>
      <c r="BQ23" s="23">
        <v>15520.023807304258</v>
      </c>
      <c r="BR23" s="23">
        <v>11553.878167622099</v>
      </c>
      <c r="BS23" s="23">
        <v>0</v>
      </c>
      <c r="BT23" s="64">
        <v>7582844.7551750792</v>
      </c>
      <c r="BU23" s="23">
        <v>284674.53838823753</v>
      </c>
      <c r="BV23" s="23">
        <v>0</v>
      </c>
      <c r="BW23" s="23">
        <v>140.86237755983166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144924.54802153481</v>
      </c>
      <c r="CD23" s="23">
        <v>8681029.3403753191</v>
      </c>
      <c r="CE23" s="23">
        <v>0</v>
      </c>
      <c r="CF23" s="23">
        <v>1301548.6887372374</v>
      </c>
      <c r="CG23" s="23">
        <v>0</v>
      </c>
      <c r="CH23" s="23">
        <v>-116235.43483977229</v>
      </c>
      <c r="CI23" s="23">
        <v>21648482.412774477</v>
      </c>
      <c r="CJ23" s="34">
        <f t="shared" si="0"/>
        <v>39527409.711009666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9399.4320078571291</v>
      </c>
      <c r="D24" s="23">
        <v>842.17637301446211</v>
      </c>
      <c r="E24" s="23">
        <v>23064.028488511456</v>
      </c>
      <c r="F24" s="23">
        <v>8644.4358726345163</v>
      </c>
      <c r="G24" s="23">
        <v>39711.225787839685</v>
      </c>
      <c r="H24" s="23">
        <v>8626.9801296324204</v>
      </c>
      <c r="I24" s="23">
        <v>8757.0743452945899</v>
      </c>
      <c r="J24" s="23">
        <v>4061.4704248096846</v>
      </c>
      <c r="K24" s="23">
        <v>5050.1752458013334</v>
      </c>
      <c r="L24" s="23">
        <v>3393.5505223749042</v>
      </c>
      <c r="M24" s="23">
        <v>9059.2812722532835</v>
      </c>
      <c r="N24" s="23">
        <v>4856.8411772551581</v>
      </c>
      <c r="O24" s="23">
        <v>18173.690192153179</v>
      </c>
      <c r="P24" s="23">
        <v>12787.656925605006</v>
      </c>
      <c r="Q24" s="23">
        <v>19513.192851377768</v>
      </c>
      <c r="R24" s="23">
        <v>44546.856348943307</v>
      </c>
      <c r="S24" s="23">
        <v>19447.590311395514</v>
      </c>
      <c r="T24" s="23">
        <v>20855.147399484165</v>
      </c>
      <c r="U24" s="23">
        <v>93011.627551731406</v>
      </c>
      <c r="V24" s="23">
        <v>157702.84240736006</v>
      </c>
      <c r="W24" s="23">
        <v>158976.28807125401</v>
      </c>
      <c r="X24" s="23">
        <v>45417.280788962693</v>
      </c>
      <c r="Y24" s="23">
        <v>17392.665594796534</v>
      </c>
      <c r="Z24" s="23">
        <v>12270.045978553382</v>
      </c>
      <c r="AA24" s="23">
        <v>1465.6354675176763</v>
      </c>
      <c r="AB24" s="23">
        <v>12148.156797284437</v>
      </c>
      <c r="AC24" s="23">
        <v>49646.060188299532</v>
      </c>
      <c r="AD24" s="23">
        <v>497621.06077831233</v>
      </c>
      <c r="AE24" s="23">
        <v>93135.913811471284</v>
      </c>
      <c r="AF24" s="23">
        <v>21424.781401456621</v>
      </c>
      <c r="AG24" s="23">
        <v>98566.692122765089</v>
      </c>
      <c r="AH24" s="23">
        <v>19557.652769051758</v>
      </c>
      <c r="AI24" s="23">
        <v>3903.2433348724917</v>
      </c>
      <c r="AJ24" s="23">
        <v>6179.9023114496513</v>
      </c>
      <c r="AK24" s="23">
        <v>864.73449602421022</v>
      </c>
      <c r="AL24" s="23">
        <v>1328.5457762036199</v>
      </c>
      <c r="AM24" s="23">
        <v>5239.5674515006094</v>
      </c>
      <c r="AN24" s="23">
        <v>1931.0204131539244</v>
      </c>
      <c r="AO24" s="23">
        <v>4059.0615025300622</v>
      </c>
      <c r="AP24" s="23">
        <v>8156.5020659163774</v>
      </c>
      <c r="AQ24" s="23">
        <v>1652.2171475063542</v>
      </c>
      <c r="AR24" s="23">
        <v>2388.3865740262308</v>
      </c>
      <c r="AS24" s="23">
        <v>1549.245679054387</v>
      </c>
      <c r="AT24" s="23">
        <v>218.10459543795326</v>
      </c>
      <c r="AU24" s="23">
        <v>2298.2577450844387</v>
      </c>
      <c r="AV24" s="23">
        <v>1250.6625151786168</v>
      </c>
      <c r="AW24" s="23">
        <v>2369.9561140367869</v>
      </c>
      <c r="AX24" s="23">
        <v>3338.2095793425424</v>
      </c>
      <c r="AY24" s="23">
        <v>1912.9776246098791</v>
      </c>
      <c r="AZ24" s="23">
        <v>169.1100489330837</v>
      </c>
      <c r="BA24" s="23">
        <v>997.96257744743798</v>
      </c>
      <c r="BB24" s="23">
        <v>421.30843050174991</v>
      </c>
      <c r="BC24" s="23">
        <v>3346.2087134484341</v>
      </c>
      <c r="BD24" s="23">
        <v>7455.1848753713957</v>
      </c>
      <c r="BE24" s="23">
        <v>895.23660343081997</v>
      </c>
      <c r="BF24" s="23">
        <v>295.44009756068772</v>
      </c>
      <c r="BG24" s="23">
        <v>15882.845789217325</v>
      </c>
      <c r="BH24" s="23">
        <v>25091.587679326469</v>
      </c>
      <c r="BI24" s="23">
        <v>452.380004502627</v>
      </c>
      <c r="BJ24" s="23">
        <v>8772.4898377255922</v>
      </c>
      <c r="BK24" s="23">
        <v>1158.384053537404</v>
      </c>
      <c r="BL24" s="23">
        <v>7223.6222373377223</v>
      </c>
      <c r="BM24" s="23">
        <v>4178.700746812222</v>
      </c>
      <c r="BN24" s="23">
        <v>2987.3123270296128</v>
      </c>
      <c r="BO24" s="23">
        <v>2009.2671938602148</v>
      </c>
      <c r="BP24" s="23">
        <v>5949.3813662021194</v>
      </c>
      <c r="BQ24" s="23">
        <v>3845.1005206974164</v>
      </c>
      <c r="BR24" s="23">
        <v>8804.3994761710983</v>
      </c>
      <c r="BS24" s="23">
        <v>0</v>
      </c>
      <c r="BT24" s="64">
        <v>1687704.0269100952</v>
      </c>
      <c r="BU24" s="23">
        <v>215144.96841379325</v>
      </c>
      <c r="BV24" s="23">
        <v>0</v>
      </c>
      <c r="BW24" s="23">
        <v>37.164424615812692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1283001.6196108882</v>
      </c>
      <c r="CD24" s="23">
        <v>74574.811508274564</v>
      </c>
      <c r="CE24" s="23">
        <v>0</v>
      </c>
      <c r="CF24" s="23">
        <v>24697.638782301838</v>
      </c>
      <c r="CG24" s="23">
        <v>0</v>
      </c>
      <c r="CH24" s="23">
        <v>33896.560321554018</v>
      </c>
      <c r="CI24" s="23">
        <v>2739850.9334401651</v>
      </c>
      <c r="CJ24" s="34">
        <f t="shared" si="0"/>
        <v>6058907.7234116886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1301.5701489393246</v>
      </c>
      <c r="D25" s="23">
        <v>156.77375896365069</v>
      </c>
      <c r="E25" s="23">
        <v>40863.037235768672</v>
      </c>
      <c r="F25" s="23">
        <v>816.03512847127877</v>
      </c>
      <c r="G25" s="23">
        <v>5295.1437343505258</v>
      </c>
      <c r="H25" s="23">
        <v>1260.0090052617186</v>
      </c>
      <c r="I25" s="23">
        <v>1101.6814297144695</v>
      </c>
      <c r="J25" s="23">
        <v>1758.4014197717916</v>
      </c>
      <c r="K25" s="23">
        <v>1651.1917075673002</v>
      </c>
      <c r="L25" s="23">
        <v>497.8598766107072</v>
      </c>
      <c r="M25" s="23">
        <v>1561.9395418909889</v>
      </c>
      <c r="N25" s="23">
        <v>723.83567352724276</v>
      </c>
      <c r="O25" s="23">
        <v>1432.6888627830649</v>
      </c>
      <c r="P25" s="23">
        <v>1792.9496832112263</v>
      </c>
      <c r="Q25" s="23">
        <v>4006.4476878603732</v>
      </c>
      <c r="R25" s="23">
        <v>16365.99459256282</v>
      </c>
      <c r="S25" s="23">
        <v>1532.2072543790089</v>
      </c>
      <c r="T25" s="23">
        <v>3483.2485313375014</v>
      </c>
      <c r="U25" s="23">
        <v>15719.228012421016</v>
      </c>
      <c r="V25" s="23">
        <v>33017.654258721697</v>
      </c>
      <c r="W25" s="23">
        <v>113998.39217810071</v>
      </c>
      <c r="X25" s="23">
        <v>1853.3157243305338</v>
      </c>
      <c r="Y25" s="23">
        <v>6061.0680376492728</v>
      </c>
      <c r="Z25" s="23">
        <v>1355.7143070398406</v>
      </c>
      <c r="AA25" s="23">
        <v>159.2477521042407</v>
      </c>
      <c r="AB25" s="23">
        <v>906.75933771641894</v>
      </c>
      <c r="AC25" s="23">
        <v>41890.753290947716</v>
      </c>
      <c r="AD25" s="23">
        <v>2543.6855294398724</v>
      </c>
      <c r="AE25" s="23">
        <v>20869.569609686612</v>
      </c>
      <c r="AF25" s="23">
        <v>3890.8634841173298</v>
      </c>
      <c r="AG25" s="23">
        <v>151304.26292457653</v>
      </c>
      <c r="AH25" s="23">
        <v>116001.14574025525</v>
      </c>
      <c r="AI25" s="23">
        <v>207.08876676625059</v>
      </c>
      <c r="AJ25" s="23">
        <v>3323.8380956525625</v>
      </c>
      <c r="AK25" s="23">
        <v>100.49168163906377</v>
      </c>
      <c r="AL25" s="23">
        <v>262.94351492496969</v>
      </c>
      <c r="AM25" s="23">
        <v>1374.3094653233534</v>
      </c>
      <c r="AN25" s="23">
        <v>240.74343338880809</v>
      </c>
      <c r="AO25" s="23">
        <v>553.98642298373295</v>
      </c>
      <c r="AP25" s="23">
        <v>1018.8063090030591</v>
      </c>
      <c r="AQ25" s="23">
        <v>640.83468500872027</v>
      </c>
      <c r="AR25" s="23">
        <v>470.9585070296443</v>
      </c>
      <c r="AS25" s="23">
        <v>767.077667208251</v>
      </c>
      <c r="AT25" s="23">
        <v>125.50288347066564</v>
      </c>
      <c r="AU25" s="23">
        <v>455.50300661381652</v>
      </c>
      <c r="AV25" s="23">
        <v>34.19067566931087</v>
      </c>
      <c r="AW25" s="23">
        <v>63.654725971707833</v>
      </c>
      <c r="AX25" s="23">
        <v>694.78498745391903</v>
      </c>
      <c r="AY25" s="23">
        <v>833.73187136095544</v>
      </c>
      <c r="AZ25" s="23">
        <v>279.93648850138436</v>
      </c>
      <c r="BA25" s="23">
        <v>97.083506782181729</v>
      </c>
      <c r="BB25" s="23">
        <v>266.24027476014078</v>
      </c>
      <c r="BC25" s="23">
        <v>532.46239841901547</v>
      </c>
      <c r="BD25" s="23">
        <v>246.62784920280055</v>
      </c>
      <c r="BE25" s="23">
        <v>94.781282767694023</v>
      </c>
      <c r="BF25" s="23">
        <v>27.407965496428279</v>
      </c>
      <c r="BG25" s="23">
        <v>1720.5416725766422</v>
      </c>
      <c r="BH25" s="23">
        <v>23772.52532918287</v>
      </c>
      <c r="BI25" s="23">
        <v>55.843313291020912</v>
      </c>
      <c r="BJ25" s="23">
        <v>775.43137338518193</v>
      </c>
      <c r="BK25" s="23">
        <v>162.07325405833981</v>
      </c>
      <c r="BL25" s="23">
        <v>1514.7979311921463</v>
      </c>
      <c r="BM25" s="23">
        <v>1189.5494498279302</v>
      </c>
      <c r="BN25" s="23">
        <v>321.01810886386028</v>
      </c>
      <c r="BO25" s="23">
        <v>188.48245712591162</v>
      </c>
      <c r="BP25" s="23">
        <v>2014.2554295796115</v>
      </c>
      <c r="BQ25" s="23">
        <v>932.42817704551851</v>
      </c>
      <c r="BR25" s="23">
        <v>385.73809289144111</v>
      </c>
      <c r="BS25" s="23">
        <v>0</v>
      </c>
      <c r="BT25" s="64">
        <v>640918.34651449765</v>
      </c>
      <c r="BU25" s="23">
        <v>209739.70999830842</v>
      </c>
      <c r="BV25" s="23">
        <v>0</v>
      </c>
      <c r="BW25" s="23">
        <v>11174.008549323367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3491980.3563035517</v>
      </c>
      <c r="CD25" s="23">
        <v>857563.88377831713</v>
      </c>
      <c r="CE25" s="23">
        <v>0</v>
      </c>
      <c r="CF25" s="23">
        <v>22068.912935098942</v>
      </c>
      <c r="CG25" s="23">
        <v>0</v>
      </c>
      <c r="CH25" s="23">
        <v>539710.27174261934</v>
      </c>
      <c r="CI25" s="23">
        <v>4761701.2812018357</v>
      </c>
      <c r="CJ25" s="34">
        <f t="shared" si="0"/>
        <v>10534856.771023553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2406.1087638762428</v>
      </c>
      <c r="D26" s="23">
        <v>591.04369659032432</v>
      </c>
      <c r="E26" s="23">
        <v>2000.4154171033745</v>
      </c>
      <c r="F26" s="23">
        <v>1935.7993786892216</v>
      </c>
      <c r="G26" s="23">
        <v>16879.526423525323</v>
      </c>
      <c r="H26" s="23">
        <v>150301.22622704838</v>
      </c>
      <c r="I26" s="23">
        <v>21415.704653344455</v>
      </c>
      <c r="J26" s="23">
        <v>2836.1788079458347</v>
      </c>
      <c r="K26" s="23">
        <v>1622.9275147568733</v>
      </c>
      <c r="L26" s="23">
        <v>777.06512034152877</v>
      </c>
      <c r="M26" s="23">
        <v>83555.637736605291</v>
      </c>
      <c r="N26" s="23">
        <v>20682.72925912718</v>
      </c>
      <c r="O26" s="23">
        <v>26922.029405017242</v>
      </c>
      <c r="P26" s="23">
        <v>9348.5860230291128</v>
      </c>
      <c r="Q26" s="23">
        <v>12353.701501010102</v>
      </c>
      <c r="R26" s="23">
        <v>23781.486816438493</v>
      </c>
      <c r="S26" s="23">
        <v>58704.647778336439</v>
      </c>
      <c r="T26" s="23">
        <v>15574.998720420201</v>
      </c>
      <c r="U26" s="23">
        <v>53513.156477962155</v>
      </c>
      <c r="V26" s="23">
        <v>43226.9445026881</v>
      </c>
      <c r="W26" s="23">
        <v>50212.33268761271</v>
      </c>
      <c r="X26" s="23">
        <v>620804.12997836329</v>
      </c>
      <c r="Y26" s="23">
        <v>13698.399037785644</v>
      </c>
      <c r="Z26" s="23">
        <v>2691.5924014016109</v>
      </c>
      <c r="AA26" s="23">
        <v>380.81538842107949</v>
      </c>
      <c r="AB26" s="23">
        <v>12209.588668235911</v>
      </c>
      <c r="AC26" s="23">
        <v>667369.3452918512</v>
      </c>
      <c r="AD26" s="23">
        <v>14393.396202476855</v>
      </c>
      <c r="AE26" s="23">
        <v>87824.956912277077</v>
      </c>
      <c r="AF26" s="23">
        <v>13812.381907951303</v>
      </c>
      <c r="AG26" s="23">
        <v>6110.3150934241703</v>
      </c>
      <c r="AH26" s="23">
        <v>1135.9979435217044</v>
      </c>
      <c r="AI26" s="23">
        <v>22837.468254497711</v>
      </c>
      <c r="AJ26" s="23">
        <v>4236.5965936885032</v>
      </c>
      <c r="AK26" s="23">
        <v>526.83669512944573</v>
      </c>
      <c r="AL26" s="23">
        <v>17862.222924867485</v>
      </c>
      <c r="AM26" s="23">
        <v>3665.6413551614642</v>
      </c>
      <c r="AN26" s="23">
        <v>5669.6503569536217</v>
      </c>
      <c r="AO26" s="23">
        <v>2426.3322945828354</v>
      </c>
      <c r="AP26" s="23">
        <v>8267.3070914162872</v>
      </c>
      <c r="AQ26" s="23">
        <v>2870.0464994965282</v>
      </c>
      <c r="AR26" s="23">
        <v>1375.5982258718248</v>
      </c>
      <c r="AS26" s="23">
        <v>4542.8567799701486</v>
      </c>
      <c r="AT26" s="23">
        <v>705.25848282143613</v>
      </c>
      <c r="AU26" s="23">
        <v>1401.6683609995384</v>
      </c>
      <c r="AV26" s="23">
        <v>398.7112786290208</v>
      </c>
      <c r="AW26" s="23">
        <v>808.46997150764525</v>
      </c>
      <c r="AX26" s="23">
        <v>9776.1867338861448</v>
      </c>
      <c r="AY26" s="23">
        <v>3871.1210747370415</v>
      </c>
      <c r="AZ26" s="23">
        <v>1619.1880261085264</v>
      </c>
      <c r="BA26" s="23">
        <v>480.9021339310371</v>
      </c>
      <c r="BB26" s="23">
        <v>2338.7681866882372</v>
      </c>
      <c r="BC26" s="23">
        <v>12101.866262948766</v>
      </c>
      <c r="BD26" s="23">
        <v>4655.7445262810807</v>
      </c>
      <c r="BE26" s="23">
        <v>2549.5336401144364</v>
      </c>
      <c r="BF26" s="23">
        <v>145.47646855590082</v>
      </c>
      <c r="BG26" s="23">
        <v>24262.155317367346</v>
      </c>
      <c r="BH26" s="23">
        <v>25533.367536759408</v>
      </c>
      <c r="BI26" s="23">
        <v>893.16477265464471</v>
      </c>
      <c r="BJ26" s="23">
        <v>34393.623691167872</v>
      </c>
      <c r="BK26" s="23">
        <v>460.3336441603434</v>
      </c>
      <c r="BL26" s="23">
        <v>51369.038106892163</v>
      </c>
      <c r="BM26" s="23">
        <v>41312.731047853616</v>
      </c>
      <c r="BN26" s="23">
        <v>5394.9516034504295</v>
      </c>
      <c r="BO26" s="23">
        <v>3906.3239111404264</v>
      </c>
      <c r="BP26" s="23">
        <v>9999.3846457977324</v>
      </c>
      <c r="BQ26" s="23">
        <v>17772.470302365331</v>
      </c>
      <c r="BR26" s="23">
        <v>7801.9988158578944</v>
      </c>
      <c r="BS26" s="23">
        <v>0</v>
      </c>
      <c r="BT26" s="64">
        <v>2377306.1613514898</v>
      </c>
      <c r="BU26" s="23">
        <v>2420518.5977177056</v>
      </c>
      <c r="BV26" s="23">
        <v>0</v>
      </c>
      <c r="BW26" s="23">
        <v>200612.15605661483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5765.1080571901239</v>
      </c>
      <c r="CD26" s="23">
        <v>2908159.6602429366</v>
      </c>
      <c r="CE26" s="23">
        <v>0</v>
      </c>
      <c r="CF26" s="23">
        <v>318387.05754098785</v>
      </c>
      <c r="CG26" s="23">
        <v>296541.22337278508</v>
      </c>
      <c r="CH26" s="23">
        <v>-150743.72654471887</v>
      </c>
      <c r="CI26" s="23">
        <v>14101845.282804715</v>
      </c>
      <c r="CJ26" s="34">
        <f t="shared" si="0"/>
        <v>22478391.520599704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1451954.2729966142</v>
      </c>
      <c r="D27" s="23">
        <v>12924.86199041034</v>
      </c>
      <c r="E27" s="23">
        <v>221009.4230911003</v>
      </c>
      <c r="F27" s="23">
        <v>44671.138357803495</v>
      </c>
      <c r="G27" s="23">
        <v>254129.89087034049</v>
      </c>
      <c r="H27" s="23">
        <v>50368.989794185698</v>
      </c>
      <c r="I27" s="23">
        <v>47420.587436560061</v>
      </c>
      <c r="J27" s="23">
        <v>20887.214064560219</v>
      </c>
      <c r="K27" s="23">
        <v>33914.115719734094</v>
      </c>
      <c r="L27" s="23">
        <v>31125.989588235254</v>
      </c>
      <c r="M27" s="23">
        <v>47871.505599023163</v>
      </c>
      <c r="N27" s="23">
        <v>23422.166630890501</v>
      </c>
      <c r="O27" s="23">
        <v>56181.701165031664</v>
      </c>
      <c r="P27" s="23">
        <v>71979.914448455922</v>
      </c>
      <c r="Q27" s="23">
        <v>58178.796356363433</v>
      </c>
      <c r="R27" s="23">
        <v>83278.314886239954</v>
      </c>
      <c r="S27" s="23">
        <v>62167.378104861258</v>
      </c>
      <c r="T27" s="23">
        <v>29768.312608901721</v>
      </c>
      <c r="U27" s="23">
        <v>90453.590391205391</v>
      </c>
      <c r="V27" s="23">
        <v>22593.277348557207</v>
      </c>
      <c r="W27" s="23">
        <v>35817.910374673913</v>
      </c>
      <c r="X27" s="23">
        <v>52231.411382051017</v>
      </c>
      <c r="Y27" s="23">
        <v>13498.384163851817</v>
      </c>
      <c r="Z27" s="23">
        <v>72065.353143614571</v>
      </c>
      <c r="AA27" s="23">
        <v>17648.092872413901</v>
      </c>
      <c r="AB27" s="23">
        <v>24795.198174939578</v>
      </c>
      <c r="AC27" s="23">
        <v>177691.83862531331</v>
      </c>
      <c r="AD27" s="23">
        <v>8299.4071799574358</v>
      </c>
      <c r="AE27" s="23">
        <v>61189.683870498717</v>
      </c>
      <c r="AF27" s="23">
        <v>53835.061777433075</v>
      </c>
      <c r="AG27" s="23">
        <v>31591.584485224346</v>
      </c>
      <c r="AH27" s="23">
        <v>181396.96701593086</v>
      </c>
      <c r="AI27" s="23">
        <v>18297.530533731922</v>
      </c>
      <c r="AJ27" s="23">
        <v>24125.740780442011</v>
      </c>
      <c r="AK27" s="23">
        <v>2875.4000960894068</v>
      </c>
      <c r="AL27" s="23">
        <v>8981.1696948388017</v>
      </c>
      <c r="AM27" s="23">
        <v>26555.974757659991</v>
      </c>
      <c r="AN27" s="23">
        <v>8276.6516619371559</v>
      </c>
      <c r="AO27" s="23">
        <v>9834.5149524077624</v>
      </c>
      <c r="AP27" s="23">
        <v>65140.718939796468</v>
      </c>
      <c r="AQ27" s="23">
        <v>12068.887815477208</v>
      </c>
      <c r="AR27" s="23">
        <v>15044.706799760876</v>
      </c>
      <c r="AS27" s="23">
        <v>1288.9582276270623</v>
      </c>
      <c r="AT27" s="23">
        <v>583.40840226106616</v>
      </c>
      <c r="AU27" s="23">
        <v>8409.5081546311976</v>
      </c>
      <c r="AV27" s="23">
        <v>191.27846826615624</v>
      </c>
      <c r="AW27" s="23">
        <v>281.63119243636584</v>
      </c>
      <c r="AX27" s="23">
        <v>2247.5789682133573</v>
      </c>
      <c r="AY27" s="23">
        <v>4098.1328647120154</v>
      </c>
      <c r="AZ27" s="23">
        <v>947.37370410711515</v>
      </c>
      <c r="BA27" s="23">
        <v>9683.5991120600065</v>
      </c>
      <c r="BB27" s="23">
        <v>630.58127547720517</v>
      </c>
      <c r="BC27" s="23">
        <v>3983.5599345527066</v>
      </c>
      <c r="BD27" s="23">
        <v>3762.4551310212996</v>
      </c>
      <c r="BE27" s="23">
        <v>280.96748704673644</v>
      </c>
      <c r="BF27" s="23">
        <v>1459.0350126429016</v>
      </c>
      <c r="BG27" s="23">
        <v>28732.337300050614</v>
      </c>
      <c r="BH27" s="23">
        <v>119464.10220646256</v>
      </c>
      <c r="BI27" s="23">
        <v>1965.5172673577911</v>
      </c>
      <c r="BJ27" s="23">
        <v>43942.527283584946</v>
      </c>
      <c r="BK27" s="23">
        <v>4775.0338734662073</v>
      </c>
      <c r="BL27" s="23">
        <v>29910.997469681904</v>
      </c>
      <c r="BM27" s="23">
        <v>23856.824112889328</v>
      </c>
      <c r="BN27" s="23">
        <v>15704.27898957664</v>
      </c>
      <c r="BO27" s="23">
        <v>8643.0422049596182</v>
      </c>
      <c r="BP27" s="23">
        <v>22446.079079624931</v>
      </c>
      <c r="BQ27" s="23">
        <v>3000.2925426459242</v>
      </c>
      <c r="BR27" s="23">
        <v>12828.836336766639</v>
      </c>
      <c r="BS27" s="23">
        <v>0</v>
      </c>
      <c r="BT27" s="64">
        <v>3988681.567149241</v>
      </c>
      <c r="BU27" s="23">
        <v>21057.88546864138</v>
      </c>
      <c r="BV27" s="23">
        <v>0</v>
      </c>
      <c r="BW27" s="23">
        <v>19.001171123796169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671101.00953019818</v>
      </c>
      <c r="CD27" s="23">
        <v>67421.609998250802</v>
      </c>
      <c r="CE27" s="23">
        <v>0</v>
      </c>
      <c r="CF27" s="23">
        <v>41739.104865277564</v>
      </c>
      <c r="CG27" s="23">
        <v>0</v>
      </c>
      <c r="CH27" s="23">
        <v>-10405.176632923938</v>
      </c>
      <c r="CI27" s="23">
        <v>585102.01056673122</v>
      </c>
      <c r="CJ27" s="34">
        <f t="shared" si="0"/>
        <v>5364717.0121165384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881205.7331563012</v>
      </c>
      <c r="D28" s="23">
        <v>1333.9133138857153</v>
      </c>
      <c r="E28" s="23">
        <v>28673.956894618404</v>
      </c>
      <c r="F28" s="23">
        <v>41657.417078001752</v>
      </c>
      <c r="G28" s="23">
        <v>1033169.2365672792</v>
      </c>
      <c r="H28" s="23">
        <v>107684.25047432158</v>
      </c>
      <c r="I28" s="23">
        <v>57169.759609751571</v>
      </c>
      <c r="J28" s="23">
        <v>116708.18231627197</v>
      </c>
      <c r="K28" s="23">
        <v>55369.120934788851</v>
      </c>
      <c r="L28" s="23">
        <v>83528.827654665904</v>
      </c>
      <c r="M28" s="23">
        <v>262144.48179438134</v>
      </c>
      <c r="N28" s="23">
        <v>80514.941055436255</v>
      </c>
      <c r="O28" s="23">
        <v>208016.5257208065</v>
      </c>
      <c r="P28" s="23">
        <v>235204.8659127928</v>
      </c>
      <c r="Q28" s="23">
        <v>173713.93655067179</v>
      </c>
      <c r="R28" s="23">
        <v>210872.72284801857</v>
      </c>
      <c r="S28" s="23">
        <v>60194.683810232935</v>
      </c>
      <c r="T28" s="23">
        <v>31435.518449452396</v>
      </c>
      <c r="U28" s="23">
        <v>218809.91634115722</v>
      </c>
      <c r="V28" s="23">
        <v>23793.755234125285</v>
      </c>
      <c r="W28" s="23">
        <v>65924.330859893467</v>
      </c>
      <c r="X28" s="23">
        <v>134925.45509175962</v>
      </c>
      <c r="Y28" s="23">
        <v>28157.337964804829</v>
      </c>
      <c r="Z28" s="23">
        <v>428004.9941982954</v>
      </c>
      <c r="AA28" s="23">
        <v>86271.053372000999</v>
      </c>
      <c r="AB28" s="23">
        <v>201741.48551394904</v>
      </c>
      <c r="AC28" s="23">
        <v>365948.19241644541</v>
      </c>
      <c r="AD28" s="23">
        <v>219801.18904819697</v>
      </c>
      <c r="AE28" s="23">
        <v>769053.22687253845</v>
      </c>
      <c r="AF28" s="23">
        <v>720192.59770226176</v>
      </c>
      <c r="AG28" s="23">
        <v>179919.93131267192</v>
      </c>
      <c r="AH28" s="23">
        <v>12010.111152309748</v>
      </c>
      <c r="AI28" s="23">
        <v>40015.976619332381</v>
      </c>
      <c r="AJ28" s="23">
        <v>59480.451872158548</v>
      </c>
      <c r="AK28" s="23">
        <v>38970.793733885082</v>
      </c>
      <c r="AL28" s="23">
        <v>313268.09742044803</v>
      </c>
      <c r="AM28" s="23">
        <v>58233.034780740491</v>
      </c>
      <c r="AN28" s="23">
        <v>37871.233767170765</v>
      </c>
      <c r="AO28" s="23">
        <v>92452.407747078891</v>
      </c>
      <c r="AP28" s="23">
        <v>119818.7678044569</v>
      </c>
      <c r="AQ28" s="23">
        <v>207167.19476467074</v>
      </c>
      <c r="AR28" s="23">
        <v>90890.918170080913</v>
      </c>
      <c r="AS28" s="23">
        <v>176758.73223600344</v>
      </c>
      <c r="AT28" s="23">
        <v>105374.54443676272</v>
      </c>
      <c r="AU28" s="23">
        <v>52043.967314577138</v>
      </c>
      <c r="AV28" s="23">
        <v>196129.92186625328</v>
      </c>
      <c r="AW28" s="23">
        <v>74212.947059322687</v>
      </c>
      <c r="AX28" s="23">
        <v>68980.708206448369</v>
      </c>
      <c r="AY28" s="23">
        <v>130183.42387311051</v>
      </c>
      <c r="AZ28" s="23">
        <v>46259.715680943023</v>
      </c>
      <c r="BA28" s="23">
        <v>59347.143576307499</v>
      </c>
      <c r="BB28" s="23">
        <v>37988.701075215002</v>
      </c>
      <c r="BC28" s="23">
        <v>34451.837494538326</v>
      </c>
      <c r="BD28" s="23">
        <v>111476.6877772772</v>
      </c>
      <c r="BE28" s="23">
        <v>60631.389584187193</v>
      </c>
      <c r="BF28" s="23">
        <v>4818.1505015492967</v>
      </c>
      <c r="BG28" s="23">
        <v>87683.602457237444</v>
      </c>
      <c r="BH28" s="23">
        <v>552926.81395363482</v>
      </c>
      <c r="BI28" s="23">
        <v>12624.225371124985</v>
      </c>
      <c r="BJ28" s="23">
        <v>714007.16242586065</v>
      </c>
      <c r="BK28" s="23">
        <v>6680.2230485416185</v>
      </c>
      <c r="BL28" s="23">
        <v>412409.29202712356</v>
      </c>
      <c r="BM28" s="23">
        <v>604526.09025709238</v>
      </c>
      <c r="BN28" s="23">
        <v>69197.414823900399</v>
      </c>
      <c r="BO28" s="23">
        <v>67044.849373163161</v>
      </c>
      <c r="BP28" s="23">
        <v>103475.08996692</v>
      </c>
      <c r="BQ28" s="23">
        <v>19962.945847403593</v>
      </c>
      <c r="BR28" s="23">
        <v>41458.594650034145</v>
      </c>
      <c r="BS28" s="23">
        <v>0</v>
      </c>
      <c r="BT28" s="64">
        <v>12031974.702786645</v>
      </c>
      <c r="BU28" s="23">
        <v>13427035.512872377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58229.522800574945</v>
      </c>
      <c r="CG28" s="23">
        <v>0</v>
      </c>
      <c r="CH28" s="23">
        <v>59635.861325589358</v>
      </c>
      <c r="CI28" s="23">
        <v>1945844.7522523375</v>
      </c>
      <c r="CJ28" s="34">
        <f t="shared" si="0"/>
        <v>27522720.352037523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77801.266673641294</v>
      </c>
      <c r="D29" s="23">
        <v>1767.6456586653883</v>
      </c>
      <c r="E29" s="23">
        <v>615.97551694642641</v>
      </c>
      <c r="F29" s="23">
        <v>243.94402886249321</v>
      </c>
      <c r="G29" s="23">
        <v>98505.165046737704</v>
      </c>
      <c r="H29" s="23">
        <v>16429.087436069036</v>
      </c>
      <c r="I29" s="23">
        <v>2880.7700464387094</v>
      </c>
      <c r="J29" s="23">
        <v>3187.3330841275892</v>
      </c>
      <c r="K29" s="23">
        <v>2050.3374586652853</v>
      </c>
      <c r="L29" s="23">
        <v>1254.6759346619215</v>
      </c>
      <c r="M29" s="23">
        <v>9172.5866354441205</v>
      </c>
      <c r="N29" s="23">
        <v>8569.6697037744889</v>
      </c>
      <c r="O29" s="23">
        <v>5017.250806318285</v>
      </c>
      <c r="P29" s="23">
        <v>6818.1545110317084</v>
      </c>
      <c r="Q29" s="23">
        <v>3889.0446014074455</v>
      </c>
      <c r="R29" s="23">
        <v>14191.762490084326</v>
      </c>
      <c r="S29" s="23">
        <v>4353.7721029715749</v>
      </c>
      <c r="T29" s="23">
        <v>5395.9842548360039</v>
      </c>
      <c r="U29" s="23">
        <v>12215.361690974059</v>
      </c>
      <c r="V29" s="23">
        <v>2694.8260085145735</v>
      </c>
      <c r="W29" s="23">
        <v>5024.8170249786135</v>
      </c>
      <c r="X29" s="23">
        <v>3846.7565008068473</v>
      </c>
      <c r="Y29" s="23">
        <v>2237.8565754968404</v>
      </c>
      <c r="Z29" s="23">
        <v>7058.2367274851758</v>
      </c>
      <c r="AA29" s="23">
        <v>52398.148114893462</v>
      </c>
      <c r="AB29" s="23">
        <v>7362.463590022473</v>
      </c>
      <c r="AC29" s="23">
        <v>11933.58407336157</v>
      </c>
      <c r="AD29" s="23">
        <v>2228.8344158045538</v>
      </c>
      <c r="AE29" s="23">
        <v>12381.184970583587</v>
      </c>
      <c r="AF29" s="23">
        <v>14727.264972786368</v>
      </c>
      <c r="AG29" s="23">
        <v>10371.129738741098</v>
      </c>
      <c r="AH29" s="23">
        <v>13083.728913388402</v>
      </c>
      <c r="AI29" s="23">
        <v>723.68399786433463</v>
      </c>
      <c r="AJ29" s="23">
        <v>2171.3688294245403</v>
      </c>
      <c r="AK29" s="23">
        <v>424.088479457169</v>
      </c>
      <c r="AL29" s="23">
        <v>26316.763707416379</v>
      </c>
      <c r="AM29" s="23">
        <v>2744.1993234906572</v>
      </c>
      <c r="AN29" s="23">
        <v>2140.6628466661596</v>
      </c>
      <c r="AO29" s="23">
        <v>2764.6590641224111</v>
      </c>
      <c r="AP29" s="23">
        <v>903.43665961561055</v>
      </c>
      <c r="AQ29" s="23">
        <v>3594.4622553322547</v>
      </c>
      <c r="AR29" s="23">
        <v>2673.298196977008</v>
      </c>
      <c r="AS29" s="23">
        <v>1585.2732119293937</v>
      </c>
      <c r="AT29" s="23">
        <v>423.16678142969306</v>
      </c>
      <c r="AU29" s="23">
        <v>3735.8325258723848</v>
      </c>
      <c r="AV29" s="23">
        <v>37428.006839699796</v>
      </c>
      <c r="AW29" s="23">
        <v>71235.887319971967</v>
      </c>
      <c r="AX29" s="23">
        <v>1993.432296318869</v>
      </c>
      <c r="AY29" s="23">
        <v>2429.8632009660146</v>
      </c>
      <c r="AZ29" s="23">
        <v>934.23011043002884</v>
      </c>
      <c r="BA29" s="23">
        <v>4129.7617414863807</v>
      </c>
      <c r="BB29" s="23">
        <v>766.22542025838584</v>
      </c>
      <c r="BC29" s="23">
        <v>3473.6156889149393</v>
      </c>
      <c r="BD29" s="23">
        <v>2187.7311962827207</v>
      </c>
      <c r="BE29" s="23">
        <v>401.6232928007276</v>
      </c>
      <c r="BF29" s="23">
        <v>385.51647752777365</v>
      </c>
      <c r="BG29" s="23">
        <v>14003.387579001586</v>
      </c>
      <c r="BH29" s="23">
        <v>33244.880739969558</v>
      </c>
      <c r="BI29" s="23">
        <v>382.85895335020791</v>
      </c>
      <c r="BJ29" s="23">
        <v>70597.135625804003</v>
      </c>
      <c r="BK29" s="23">
        <v>46.599972273635288</v>
      </c>
      <c r="BL29" s="23">
        <v>29124.431964862146</v>
      </c>
      <c r="BM29" s="23">
        <v>730.2884573977459</v>
      </c>
      <c r="BN29" s="23">
        <v>5632.8931574281169</v>
      </c>
      <c r="BO29" s="23">
        <v>3434.7735632786535</v>
      </c>
      <c r="BP29" s="23">
        <v>3586.9973366455793</v>
      </c>
      <c r="BQ29" s="23">
        <v>981.38374282570805</v>
      </c>
      <c r="BR29" s="23">
        <v>5314.4610197051661</v>
      </c>
      <c r="BS29" s="23">
        <v>0</v>
      </c>
      <c r="BT29" s="64">
        <v>762355.50088531896</v>
      </c>
      <c r="BU29" s="23">
        <v>1271058.2250498529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2656.5416437722902</v>
      </c>
      <c r="CG29" s="23">
        <v>0</v>
      </c>
      <c r="CH29" s="23">
        <v>0</v>
      </c>
      <c r="CI29" s="23">
        <v>0</v>
      </c>
      <c r="CJ29" s="34">
        <f t="shared" si="0"/>
        <v>2036070.2675789441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121163.64471832114</v>
      </c>
      <c r="D30" s="23">
        <v>21091.720721729718</v>
      </c>
      <c r="E30" s="23">
        <v>5630.8418703389671</v>
      </c>
      <c r="F30" s="23">
        <v>703.99094200344746</v>
      </c>
      <c r="G30" s="23">
        <v>380893.65403611667</v>
      </c>
      <c r="H30" s="23">
        <v>49098.916951854277</v>
      </c>
      <c r="I30" s="23">
        <v>20018.632684079319</v>
      </c>
      <c r="J30" s="23">
        <v>104889.7261921607</v>
      </c>
      <c r="K30" s="23">
        <v>11068.413237328623</v>
      </c>
      <c r="L30" s="23">
        <v>17231.234056722355</v>
      </c>
      <c r="M30" s="23">
        <v>41091.524980401213</v>
      </c>
      <c r="N30" s="23">
        <v>24921.189102738936</v>
      </c>
      <c r="O30" s="23">
        <v>34381.13634493955</v>
      </c>
      <c r="P30" s="23">
        <v>76150.942878665752</v>
      </c>
      <c r="Q30" s="23">
        <v>35225.34389347164</v>
      </c>
      <c r="R30" s="23">
        <v>38633.72559963497</v>
      </c>
      <c r="S30" s="23">
        <v>15753.855614824985</v>
      </c>
      <c r="T30" s="23">
        <v>11533.743615869867</v>
      </c>
      <c r="U30" s="23">
        <v>38672.290433402639</v>
      </c>
      <c r="V30" s="23">
        <v>9102.7740973793989</v>
      </c>
      <c r="W30" s="23">
        <v>16891.907313812862</v>
      </c>
      <c r="X30" s="23">
        <v>23718.662459979794</v>
      </c>
      <c r="Y30" s="23">
        <v>7816.8482705323986</v>
      </c>
      <c r="Z30" s="23">
        <v>82036.298338871056</v>
      </c>
      <c r="AA30" s="23">
        <v>11365.436125135904</v>
      </c>
      <c r="AB30" s="23">
        <v>283866.81897042866</v>
      </c>
      <c r="AC30" s="23">
        <v>77857.93567340904</v>
      </c>
      <c r="AD30" s="23">
        <v>45498.758561732488</v>
      </c>
      <c r="AE30" s="23">
        <v>208232.81580913969</v>
      </c>
      <c r="AF30" s="23">
        <v>122462.11080928626</v>
      </c>
      <c r="AG30" s="23">
        <v>53345.86671166739</v>
      </c>
      <c r="AH30" s="23">
        <v>22806.190926645813</v>
      </c>
      <c r="AI30" s="23">
        <v>9519.190855613575</v>
      </c>
      <c r="AJ30" s="23">
        <v>30592.785469024446</v>
      </c>
      <c r="AK30" s="23">
        <v>6547.5887204110186</v>
      </c>
      <c r="AL30" s="23">
        <v>124316.30406557101</v>
      </c>
      <c r="AM30" s="23">
        <v>14625.30762484522</v>
      </c>
      <c r="AN30" s="23">
        <v>18791.261304706582</v>
      </c>
      <c r="AO30" s="23">
        <v>35450.585265637565</v>
      </c>
      <c r="AP30" s="23">
        <v>19025.467660797563</v>
      </c>
      <c r="AQ30" s="23">
        <v>47166.735664746222</v>
      </c>
      <c r="AR30" s="23">
        <v>32390.212117767638</v>
      </c>
      <c r="AS30" s="23">
        <v>7801.57140211349</v>
      </c>
      <c r="AT30" s="23">
        <v>5303.801246794761</v>
      </c>
      <c r="AU30" s="23">
        <v>7773.7913796597977</v>
      </c>
      <c r="AV30" s="23">
        <v>0.93093480275988427</v>
      </c>
      <c r="AW30" s="23">
        <v>1.4155210928500326</v>
      </c>
      <c r="AX30" s="23">
        <v>28477.286409193959</v>
      </c>
      <c r="AY30" s="23">
        <v>35902.632084511293</v>
      </c>
      <c r="AZ30" s="23">
        <v>3883.3798224317611</v>
      </c>
      <c r="BA30" s="23">
        <v>34848.021706871863</v>
      </c>
      <c r="BB30" s="23">
        <v>12823.980226501046</v>
      </c>
      <c r="BC30" s="23">
        <v>23822.016902928059</v>
      </c>
      <c r="BD30" s="23">
        <v>6902.3521381232749</v>
      </c>
      <c r="BE30" s="23">
        <v>5084.0487012567537</v>
      </c>
      <c r="BF30" s="23">
        <v>3931.0165683189703</v>
      </c>
      <c r="BG30" s="23">
        <v>44061.441219059045</v>
      </c>
      <c r="BH30" s="23">
        <v>286773.65317671583</v>
      </c>
      <c r="BI30" s="23">
        <v>7309.5826818678806</v>
      </c>
      <c r="BJ30" s="23">
        <v>403384.19397536758</v>
      </c>
      <c r="BK30" s="23">
        <v>4342.5731434746031</v>
      </c>
      <c r="BL30" s="23">
        <v>352918.07905720221</v>
      </c>
      <c r="BM30" s="23">
        <v>434585.37290279835</v>
      </c>
      <c r="BN30" s="23">
        <v>40123.75033210429</v>
      </c>
      <c r="BO30" s="23">
        <v>27892.65890055614</v>
      </c>
      <c r="BP30" s="23">
        <v>20473.472507778511</v>
      </c>
      <c r="BQ30" s="23">
        <v>7359.8211567545422</v>
      </c>
      <c r="BR30" s="23">
        <v>18936.148310438515</v>
      </c>
      <c r="BS30" s="23">
        <v>0</v>
      </c>
      <c r="BT30" s="64">
        <v>4176299.3831004659</v>
      </c>
      <c r="BU30" s="23">
        <v>5574933.8021778604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24.410256039412396</v>
      </c>
      <c r="CE30" s="23">
        <v>0</v>
      </c>
      <c r="CF30" s="23">
        <v>11639.533560740698</v>
      </c>
      <c r="CG30" s="23">
        <v>0</v>
      </c>
      <c r="CH30" s="23">
        <v>-1087.2723676788366</v>
      </c>
      <c r="CI30" s="23">
        <v>245013.42085955368</v>
      </c>
      <c r="CJ30" s="34">
        <f t="shared" si="0"/>
        <v>10006823.27758698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800677.79384064383</v>
      </c>
      <c r="D31" s="23">
        <v>15761.569995376249</v>
      </c>
      <c r="E31" s="23">
        <v>10695.391782184448</v>
      </c>
      <c r="F31" s="23">
        <v>105313.36946522695</v>
      </c>
      <c r="G31" s="23">
        <v>305133.30278458481</v>
      </c>
      <c r="H31" s="23">
        <v>46948.466771066633</v>
      </c>
      <c r="I31" s="23">
        <v>62579.372529555447</v>
      </c>
      <c r="J31" s="23">
        <v>29330.28016983355</v>
      </c>
      <c r="K31" s="23">
        <v>36388.632545851542</v>
      </c>
      <c r="L31" s="23">
        <v>20769.921284959721</v>
      </c>
      <c r="M31" s="23">
        <v>41379.271492960965</v>
      </c>
      <c r="N31" s="23">
        <v>30489.499331113657</v>
      </c>
      <c r="O31" s="23">
        <v>48449.978067736978</v>
      </c>
      <c r="P31" s="23">
        <v>67789.849622165479</v>
      </c>
      <c r="Q31" s="23">
        <v>33524.288135587325</v>
      </c>
      <c r="R31" s="23">
        <v>84764.724668938012</v>
      </c>
      <c r="S31" s="23">
        <v>47661.639853460641</v>
      </c>
      <c r="T31" s="23">
        <v>51211.337055669661</v>
      </c>
      <c r="U31" s="23">
        <v>144654.28791743857</v>
      </c>
      <c r="V31" s="23">
        <v>14324.966168761517</v>
      </c>
      <c r="W31" s="23">
        <v>28042.222651805256</v>
      </c>
      <c r="X31" s="23">
        <v>64178.585349937617</v>
      </c>
      <c r="Y31" s="23">
        <v>17504.803802700222</v>
      </c>
      <c r="Z31" s="23">
        <v>1804467.8341798144</v>
      </c>
      <c r="AA31" s="23">
        <v>162471.42860707815</v>
      </c>
      <c r="AB31" s="23">
        <v>272826.45137565746</v>
      </c>
      <c r="AC31" s="23">
        <v>796142.56460967264</v>
      </c>
      <c r="AD31" s="23">
        <v>71923.948988998949</v>
      </c>
      <c r="AE31" s="23">
        <v>288711.22728223586</v>
      </c>
      <c r="AF31" s="23">
        <v>256306.05317316882</v>
      </c>
      <c r="AG31" s="23">
        <v>779395.22571476048</v>
      </c>
      <c r="AH31" s="23">
        <v>126873.11959413737</v>
      </c>
      <c r="AI31" s="23">
        <v>29380.067087606483</v>
      </c>
      <c r="AJ31" s="23">
        <v>615261.14455305215</v>
      </c>
      <c r="AK31" s="23">
        <v>411654.61055988673</v>
      </c>
      <c r="AL31" s="23">
        <v>110470.85921887544</v>
      </c>
      <c r="AM31" s="23">
        <v>68838.50759550868</v>
      </c>
      <c r="AN31" s="23">
        <v>27103.363777866405</v>
      </c>
      <c r="AO31" s="23">
        <v>1376400.2708974716</v>
      </c>
      <c r="AP31" s="23">
        <v>22259.675489540077</v>
      </c>
      <c r="AQ31" s="23">
        <v>282868.65753063234</v>
      </c>
      <c r="AR31" s="23">
        <v>153770.32501178354</v>
      </c>
      <c r="AS31" s="23">
        <v>17861.988161659159</v>
      </c>
      <c r="AT31" s="23">
        <v>17402.317497730586</v>
      </c>
      <c r="AU31" s="23">
        <v>2317233.6199255357</v>
      </c>
      <c r="AV31" s="23">
        <v>3869261.4659479419</v>
      </c>
      <c r="AW31" s="23">
        <v>5358286.0656564049</v>
      </c>
      <c r="AX31" s="23">
        <v>40704.234021263808</v>
      </c>
      <c r="AY31" s="23">
        <v>68797.637491653397</v>
      </c>
      <c r="AZ31" s="23">
        <v>1324.0293258872557</v>
      </c>
      <c r="BA31" s="23">
        <v>59615.067650718171</v>
      </c>
      <c r="BB31" s="23">
        <v>16422.074803843308</v>
      </c>
      <c r="BC31" s="23">
        <v>48398.063928617987</v>
      </c>
      <c r="BD31" s="23">
        <v>24128.294846976583</v>
      </c>
      <c r="BE31" s="23">
        <v>6424.4755656861425</v>
      </c>
      <c r="BF31" s="23">
        <v>3980.785828425709</v>
      </c>
      <c r="BG31" s="23">
        <v>108946.54361949652</v>
      </c>
      <c r="BH31" s="23">
        <v>1409187.6721795546</v>
      </c>
      <c r="BI31" s="23">
        <v>8611.9564427645273</v>
      </c>
      <c r="BJ31" s="23">
        <v>357027.77893440495</v>
      </c>
      <c r="BK31" s="23">
        <v>14223.557471229522</v>
      </c>
      <c r="BL31" s="23">
        <v>210505.16171312792</v>
      </c>
      <c r="BM31" s="23">
        <v>405013.31678854593</v>
      </c>
      <c r="BN31" s="23">
        <v>79120.585899399943</v>
      </c>
      <c r="BO31" s="23">
        <v>49810.537096566135</v>
      </c>
      <c r="BP31" s="23">
        <v>205395.21668062682</v>
      </c>
      <c r="BQ31" s="23">
        <v>8844.2605096028401</v>
      </c>
      <c r="BR31" s="23">
        <v>80613.771495098146</v>
      </c>
      <c r="BS31" s="23">
        <v>0</v>
      </c>
      <c r="BT31" s="64">
        <v>24551839.370018076</v>
      </c>
      <c r="BU31" s="23">
        <v>2637034.5730100209</v>
      </c>
      <c r="BV31" s="23">
        <v>0</v>
      </c>
      <c r="BW31" s="23">
        <v>191705.87875155441</v>
      </c>
      <c r="BX31" s="23">
        <v>0</v>
      </c>
      <c r="BY31" s="23">
        <v>4146060.2297289907</v>
      </c>
      <c r="BZ31" s="23">
        <v>23311967.222049486</v>
      </c>
      <c r="CA31" s="23">
        <v>21551616.252565678</v>
      </c>
      <c r="CB31" s="23">
        <v>19330567.850439139</v>
      </c>
      <c r="CC31" s="23">
        <v>0</v>
      </c>
      <c r="CD31" s="23">
        <v>781364.9596703609</v>
      </c>
      <c r="CE31" s="23">
        <v>0</v>
      </c>
      <c r="CF31" s="23">
        <v>32092.040355672423</v>
      </c>
      <c r="CG31" s="23">
        <v>0</v>
      </c>
      <c r="CH31" s="23">
        <v>0</v>
      </c>
      <c r="CI31" s="23">
        <v>2017455.8575963506</v>
      </c>
      <c r="CJ31" s="34">
        <f t="shared" si="0"/>
        <v>98551704.234185338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523895.49545003823</v>
      </c>
      <c r="D32" s="23">
        <v>16514.365509123694</v>
      </c>
      <c r="E32" s="23">
        <v>28015.464467670641</v>
      </c>
      <c r="F32" s="23">
        <v>21911.300584835601</v>
      </c>
      <c r="G32" s="23">
        <v>197861.53651992124</v>
      </c>
      <c r="H32" s="23">
        <v>27042.413543371651</v>
      </c>
      <c r="I32" s="23">
        <v>21520.621257166429</v>
      </c>
      <c r="J32" s="23">
        <v>9279.2928478982776</v>
      </c>
      <c r="K32" s="23">
        <v>21469.563444506206</v>
      </c>
      <c r="L32" s="23">
        <v>1573.2755884594662</v>
      </c>
      <c r="M32" s="23">
        <v>20458.454546225272</v>
      </c>
      <c r="N32" s="23">
        <v>3617.8213234506657</v>
      </c>
      <c r="O32" s="23">
        <v>23529.923809156069</v>
      </c>
      <c r="P32" s="23">
        <v>52869.163395949465</v>
      </c>
      <c r="Q32" s="23">
        <v>15573.911384172881</v>
      </c>
      <c r="R32" s="23">
        <v>111742.49689774812</v>
      </c>
      <c r="S32" s="23">
        <v>17168.40527390056</v>
      </c>
      <c r="T32" s="23">
        <v>29964.850672109089</v>
      </c>
      <c r="U32" s="23">
        <v>159094.24418123101</v>
      </c>
      <c r="V32" s="23">
        <v>75390.119827576127</v>
      </c>
      <c r="W32" s="23">
        <v>35195.597870541344</v>
      </c>
      <c r="X32" s="23">
        <v>43546.093390261958</v>
      </c>
      <c r="Y32" s="23">
        <v>53186.748505779709</v>
      </c>
      <c r="Z32" s="23">
        <v>56553.62630816397</v>
      </c>
      <c r="AA32" s="23">
        <v>2929.9398003520073</v>
      </c>
      <c r="AB32" s="23">
        <v>40924.522230405048</v>
      </c>
      <c r="AC32" s="23">
        <v>997243.7116051981</v>
      </c>
      <c r="AD32" s="23">
        <v>2474518.252357699</v>
      </c>
      <c r="AE32" s="23">
        <v>570271.16006237071</v>
      </c>
      <c r="AF32" s="23">
        <v>380008.6970365126</v>
      </c>
      <c r="AG32" s="23">
        <v>1772262.7067975295</v>
      </c>
      <c r="AH32" s="23">
        <v>34095.255105292381</v>
      </c>
      <c r="AI32" s="23">
        <v>4210.7013820626371</v>
      </c>
      <c r="AJ32" s="23">
        <v>121896.02817272965</v>
      </c>
      <c r="AK32" s="23">
        <v>105463.54287827064</v>
      </c>
      <c r="AL32" s="23">
        <v>70313.869345290324</v>
      </c>
      <c r="AM32" s="23">
        <v>18417.185712884584</v>
      </c>
      <c r="AN32" s="23">
        <v>13686.992466183874</v>
      </c>
      <c r="AO32" s="23">
        <v>28440.083936251922</v>
      </c>
      <c r="AP32" s="23">
        <v>65503.537565544859</v>
      </c>
      <c r="AQ32" s="23">
        <v>70816.286013465724</v>
      </c>
      <c r="AR32" s="23">
        <v>8075.5869147485482</v>
      </c>
      <c r="AS32" s="23">
        <v>22358.401433493</v>
      </c>
      <c r="AT32" s="23">
        <v>22331.933905238788</v>
      </c>
      <c r="AU32" s="23">
        <v>3711.5863292669937</v>
      </c>
      <c r="AV32" s="23">
        <v>16162.183017064972</v>
      </c>
      <c r="AW32" s="23">
        <v>21621.685202876557</v>
      </c>
      <c r="AX32" s="23">
        <v>38521.40274569641</v>
      </c>
      <c r="AY32" s="23">
        <v>77118.673247255676</v>
      </c>
      <c r="AZ32" s="23">
        <v>3709.7434726584611</v>
      </c>
      <c r="BA32" s="23">
        <v>2377.9717377558241</v>
      </c>
      <c r="BB32" s="23">
        <v>20422.150459103268</v>
      </c>
      <c r="BC32" s="23">
        <v>35260.437010516427</v>
      </c>
      <c r="BD32" s="23">
        <v>120987.58634619636</v>
      </c>
      <c r="BE32" s="23">
        <v>3713.4992867893743</v>
      </c>
      <c r="BF32" s="23">
        <v>12686.891218302533</v>
      </c>
      <c r="BG32" s="23">
        <v>83912.964235713283</v>
      </c>
      <c r="BH32" s="23">
        <v>370387.12126691086</v>
      </c>
      <c r="BI32" s="23">
        <v>10693.407745273429</v>
      </c>
      <c r="BJ32" s="23">
        <v>16376.642587443928</v>
      </c>
      <c r="BK32" s="23">
        <v>10422.909183587732</v>
      </c>
      <c r="BL32" s="23">
        <v>37289.00356291885</v>
      </c>
      <c r="BM32" s="23">
        <v>38183.490235246616</v>
      </c>
      <c r="BN32" s="23">
        <v>12422.68933563081</v>
      </c>
      <c r="BO32" s="23">
        <v>15517.856622872469</v>
      </c>
      <c r="BP32" s="23">
        <v>63439.0499807284</v>
      </c>
      <c r="BQ32" s="23">
        <v>25184.173541032829</v>
      </c>
      <c r="BR32" s="23">
        <v>30674.453060850843</v>
      </c>
      <c r="BS32" s="23">
        <v>0</v>
      </c>
      <c r="BT32" s="64">
        <v>9461540.7527524754</v>
      </c>
      <c r="BU32" s="23">
        <v>12517561.683297355</v>
      </c>
      <c r="BV32" s="23">
        <v>0</v>
      </c>
      <c r="BW32" s="23">
        <v>43158.431551947237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654736.92241209245</v>
      </c>
      <c r="CD32" s="23">
        <v>45728.6909246293</v>
      </c>
      <c r="CE32" s="23">
        <v>0</v>
      </c>
      <c r="CF32" s="23">
        <v>11052.630150591322</v>
      </c>
      <c r="CG32" s="23">
        <v>50130.276415794891</v>
      </c>
      <c r="CH32" s="23">
        <v>-287.91923378602348</v>
      </c>
      <c r="CI32" s="23">
        <v>1027964.140677495</v>
      </c>
      <c r="CJ32" s="34">
        <f t="shared" si="0"/>
        <v>23811585.608948596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3927082.9089972195</v>
      </c>
      <c r="D33" s="23">
        <v>21352.978738791451</v>
      </c>
      <c r="E33" s="23">
        <v>212877.80279113137</v>
      </c>
      <c r="F33" s="23">
        <v>99877.9087393714</v>
      </c>
      <c r="G33" s="23">
        <v>3344595.820387586</v>
      </c>
      <c r="H33" s="23">
        <v>1183960.9144650726</v>
      </c>
      <c r="I33" s="23">
        <v>1112204.7999617783</v>
      </c>
      <c r="J33" s="23">
        <v>717500.97617002402</v>
      </c>
      <c r="K33" s="23">
        <v>591387.87519271346</v>
      </c>
      <c r="L33" s="23">
        <v>50558.554521263686</v>
      </c>
      <c r="M33" s="23">
        <v>582968.9673002644</v>
      </c>
      <c r="N33" s="23">
        <v>198545.21086377179</v>
      </c>
      <c r="O33" s="23">
        <v>467775.70619972347</v>
      </c>
      <c r="P33" s="23">
        <v>1010440.3863219434</v>
      </c>
      <c r="Q33" s="23">
        <v>697867.7512552212</v>
      </c>
      <c r="R33" s="23">
        <v>1324406.1700713953</v>
      </c>
      <c r="S33" s="23">
        <v>1012549.2573375923</v>
      </c>
      <c r="T33" s="23">
        <v>712954.39704515203</v>
      </c>
      <c r="U33" s="23">
        <v>2518266.8553742184</v>
      </c>
      <c r="V33" s="23">
        <v>341444.41055268719</v>
      </c>
      <c r="W33" s="23">
        <v>396379.63403127092</v>
      </c>
      <c r="X33" s="23">
        <v>2085961.5024961629</v>
      </c>
      <c r="Y33" s="23">
        <v>345669.23694571003</v>
      </c>
      <c r="Z33" s="23">
        <v>63440.16186730675</v>
      </c>
      <c r="AA33" s="23">
        <v>8304.440933755086</v>
      </c>
      <c r="AB33" s="23">
        <v>281481.71885518631</v>
      </c>
      <c r="AC33" s="23">
        <v>7991013.9306194391</v>
      </c>
      <c r="AD33" s="23">
        <v>744493.53480375966</v>
      </c>
      <c r="AE33" s="23">
        <v>1289199.9526890328</v>
      </c>
      <c r="AF33" s="23">
        <v>403353.86405210051</v>
      </c>
      <c r="AG33" s="23">
        <v>236746.30368794795</v>
      </c>
      <c r="AH33" s="23">
        <v>96803.78874790408</v>
      </c>
      <c r="AI33" s="23">
        <v>294961.61202965735</v>
      </c>
      <c r="AJ33" s="23">
        <v>66716.12608568705</v>
      </c>
      <c r="AK33" s="23">
        <v>33279.556817261058</v>
      </c>
      <c r="AL33" s="23">
        <v>888607.05230972613</v>
      </c>
      <c r="AM33" s="23">
        <v>695337.36725874373</v>
      </c>
      <c r="AN33" s="23">
        <v>267959.39394368947</v>
      </c>
      <c r="AO33" s="23">
        <v>146880.68698880059</v>
      </c>
      <c r="AP33" s="23">
        <v>159668.43875142868</v>
      </c>
      <c r="AQ33" s="23">
        <v>56841.450032689543</v>
      </c>
      <c r="AR33" s="23">
        <v>28818.167875516905</v>
      </c>
      <c r="AS33" s="23">
        <v>43290.497992834273</v>
      </c>
      <c r="AT33" s="23">
        <v>10551.7780196805</v>
      </c>
      <c r="AU33" s="23">
        <v>24467.9265874267</v>
      </c>
      <c r="AV33" s="23">
        <v>8958.3560591950791</v>
      </c>
      <c r="AW33" s="23">
        <v>18688.760737394095</v>
      </c>
      <c r="AX33" s="23">
        <v>68103.170201946152</v>
      </c>
      <c r="AY33" s="23">
        <v>53434.197220721326</v>
      </c>
      <c r="AZ33" s="23">
        <v>34011.299578752871</v>
      </c>
      <c r="BA33" s="23">
        <v>18992.422556400357</v>
      </c>
      <c r="BB33" s="23">
        <v>29619.478316521378</v>
      </c>
      <c r="BC33" s="23">
        <v>78607.252466782636</v>
      </c>
      <c r="BD33" s="23">
        <v>39204.009391634354</v>
      </c>
      <c r="BE33" s="23">
        <v>8675.5727691997854</v>
      </c>
      <c r="BF33" s="23">
        <v>12868.097262649335</v>
      </c>
      <c r="BG33" s="23">
        <v>375666.34437425225</v>
      </c>
      <c r="BH33" s="23">
        <v>346146.82377635501</v>
      </c>
      <c r="BI33" s="23">
        <v>10121.499777096818</v>
      </c>
      <c r="BJ33" s="23">
        <v>269724.11020556849</v>
      </c>
      <c r="BK33" s="23">
        <v>8418.9921442112445</v>
      </c>
      <c r="BL33" s="23">
        <v>605147.11089754023</v>
      </c>
      <c r="BM33" s="23">
        <v>312514.79369511898</v>
      </c>
      <c r="BN33" s="23">
        <v>98752.974726604443</v>
      </c>
      <c r="BO33" s="23">
        <v>48756.774052995206</v>
      </c>
      <c r="BP33" s="23">
        <v>163695.35566930452</v>
      </c>
      <c r="BQ33" s="23">
        <v>261677.08450238575</v>
      </c>
      <c r="BR33" s="23">
        <v>162447.29454962123</v>
      </c>
      <c r="BS33" s="23">
        <v>0</v>
      </c>
      <c r="BT33" s="64">
        <v>39823079.551641904</v>
      </c>
      <c r="BU33" s="23">
        <v>17578898.477999214</v>
      </c>
      <c r="BV33" s="23">
        <v>0</v>
      </c>
      <c r="BW33" s="23">
        <v>417563.65943686315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1946014.3669145419</v>
      </c>
      <c r="CD33" s="23">
        <v>8452139.6035471857</v>
      </c>
      <c r="CE33" s="23">
        <v>0</v>
      </c>
      <c r="CF33" s="23">
        <v>903785.37172454537</v>
      </c>
      <c r="CG33" s="23">
        <v>102948.2106969802</v>
      </c>
      <c r="CH33" s="23">
        <v>-32384.501728459301</v>
      </c>
      <c r="CI33" s="23">
        <v>35324478.772443093</v>
      </c>
      <c r="CJ33" s="34">
        <f t="shared" si="0"/>
        <v>104516523.51267588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125843.40494002933</v>
      </c>
      <c r="D34" s="23">
        <v>9571.1562219493953</v>
      </c>
      <c r="E34" s="23">
        <v>9656.1841657151926</v>
      </c>
      <c r="F34" s="23">
        <v>21388.706428180074</v>
      </c>
      <c r="G34" s="23">
        <v>181162.63400876321</v>
      </c>
      <c r="H34" s="23">
        <v>28767.634699392995</v>
      </c>
      <c r="I34" s="23">
        <v>26049.275853610106</v>
      </c>
      <c r="J34" s="23">
        <v>22792.185871428381</v>
      </c>
      <c r="K34" s="23">
        <v>24226.356673296556</v>
      </c>
      <c r="L34" s="23">
        <v>13607.008964223909</v>
      </c>
      <c r="M34" s="23">
        <v>47605.88004628761</v>
      </c>
      <c r="N34" s="23">
        <v>22734.19394899705</v>
      </c>
      <c r="O34" s="23">
        <v>49375.755116538472</v>
      </c>
      <c r="P34" s="23">
        <v>39342.025835804838</v>
      </c>
      <c r="Q34" s="23">
        <v>26514.569356519052</v>
      </c>
      <c r="R34" s="23">
        <v>70063.055286134608</v>
      </c>
      <c r="S34" s="23">
        <v>29554.159395182352</v>
      </c>
      <c r="T34" s="23">
        <v>19701.293006112734</v>
      </c>
      <c r="U34" s="23">
        <v>93652.805130248453</v>
      </c>
      <c r="V34" s="23">
        <v>18519.568382729791</v>
      </c>
      <c r="W34" s="23">
        <v>24433.75775924246</v>
      </c>
      <c r="X34" s="23">
        <v>50111.323690169884</v>
      </c>
      <c r="Y34" s="23">
        <v>16724.357004325571</v>
      </c>
      <c r="Z34" s="23">
        <v>34614.273528721606</v>
      </c>
      <c r="AA34" s="23">
        <v>3695.1640488910602</v>
      </c>
      <c r="AB34" s="23">
        <v>15890.51513873419</v>
      </c>
      <c r="AC34" s="23">
        <v>1611264.8313319464</v>
      </c>
      <c r="AD34" s="23">
        <v>81657.479714924979</v>
      </c>
      <c r="AE34" s="23">
        <v>152634.15687232997</v>
      </c>
      <c r="AF34" s="23">
        <v>120597.52675068447</v>
      </c>
      <c r="AG34" s="23">
        <v>147552.12066519487</v>
      </c>
      <c r="AH34" s="23">
        <v>8577.9324473976412</v>
      </c>
      <c r="AI34" s="23">
        <v>8161.1566309425471</v>
      </c>
      <c r="AJ34" s="23">
        <v>27402.236623598252</v>
      </c>
      <c r="AK34" s="23">
        <v>1427.3416241178707</v>
      </c>
      <c r="AL34" s="23">
        <v>1093155.2348870172</v>
      </c>
      <c r="AM34" s="23">
        <v>30826.676289668245</v>
      </c>
      <c r="AN34" s="23">
        <v>24806.373011304084</v>
      </c>
      <c r="AO34" s="23">
        <v>35727.546690160365</v>
      </c>
      <c r="AP34" s="23">
        <v>28285.723666671704</v>
      </c>
      <c r="AQ34" s="23">
        <v>28186.248326978344</v>
      </c>
      <c r="AR34" s="23">
        <v>20327.497347173492</v>
      </c>
      <c r="AS34" s="23">
        <v>21362.726198704931</v>
      </c>
      <c r="AT34" s="23">
        <v>12204.32407997177</v>
      </c>
      <c r="AU34" s="23">
        <v>16401.601714456738</v>
      </c>
      <c r="AV34" s="23">
        <v>2275.5693664031387</v>
      </c>
      <c r="AW34" s="23">
        <v>3354.4163289280395</v>
      </c>
      <c r="AX34" s="23">
        <v>56099.951347537812</v>
      </c>
      <c r="AY34" s="23">
        <v>66587.204911301233</v>
      </c>
      <c r="AZ34" s="23">
        <v>50192.748145745092</v>
      </c>
      <c r="BA34" s="23">
        <v>13814.266478653039</v>
      </c>
      <c r="BB34" s="23">
        <v>22421.722179876659</v>
      </c>
      <c r="BC34" s="23">
        <v>52539.889864696102</v>
      </c>
      <c r="BD34" s="23">
        <v>37215.071598301176</v>
      </c>
      <c r="BE34" s="23">
        <v>3592.4361958192753</v>
      </c>
      <c r="BF34" s="23">
        <v>2612.9899558747052</v>
      </c>
      <c r="BG34" s="23">
        <v>56319.373741037954</v>
      </c>
      <c r="BH34" s="23">
        <v>210646.79246490981</v>
      </c>
      <c r="BI34" s="23">
        <v>2828.2919901440396</v>
      </c>
      <c r="BJ34" s="23">
        <v>176645.61724817177</v>
      </c>
      <c r="BK34" s="23">
        <v>4362.902352346081</v>
      </c>
      <c r="BL34" s="23">
        <v>598081.67525344517</v>
      </c>
      <c r="BM34" s="23">
        <v>292436.49207475694</v>
      </c>
      <c r="BN34" s="23">
        <v>27182.084155973618</v>
      </c>
      <c r="BO34" s="23">
        <v>13830.970950615161</v>
      </c>
      <c r="BP34" s="23">
        <v>94666.812838195969</v>
      </c>
      <c r="BQ34" s="23">
        <v>9234.0967028214418</v>
      </c>
      <c r="BR34" s="23">
        <v>7782.9386387246896</v>
      </c>
      <c r="BS34" s="23">
        <v>0</v>
      </c>
      <c r="BT34" s="64">
        <v>6300880.294158753</v>
      </c>
      <c r="BU34" s="23">
        <v>43047898.276021138</v>
      </c>
      <c r="BV34" s="23">
        <v>0</v>
      </c>
      <c r="BW34" s="23">
        <v>1187748.2670540605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136.77242443317232</v>
      </c>
      <c r="CD34" s="23">
        <v>2137244.9328132155</v>
      </c>
      <c r="CE34" s="23">
        <v>0</v>
      </c>
      <c r="CF34" s="23">
        <v>148194.99594322543</v>
      </c>
      <c r="CG34" s="23">
        <v>609814.67291075271</v>
      </c>
      <c r="CH34" s="23">
        <v>-4609.8118216495031</v>
      </c>
      <c r="CI34" s="23">
        <v>25520.145147970623</v>
      </c>
      <c r="CJ34" s="34">
        <f t="shared" si="0"/>
        <v>53452828.544651896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157151.91310163253</v>
      </c>
      <c r="D35" s="23">
        <v>140074.22224059599</v>
      </c>
      <c r="E35" s="23">
        <v>42252.635426698973</v>
      </c>
      <c r="F35" s="23">
        <v>751552.41843930457</v>
      </c>
      <c r="G35" s="23">
        <v>1170722.982073437</v>
      </c>
      <c r="H35" s="23">
        <v>105853.58494278703</v>
      </c>
      <c r="I35" s="23">
        <v>118159.49333586503</v>
      </c>
      <c r="J35" s="23">
        <v>77103.309578448636</v>
      </c>
      <c r="K35" s="23">
        <v>95102.467012095454</v>
      </c>
      <c r="L35" s="23">
        <v>38577.75227048021</v>
      </c>
      <c r="M35" s="23">
        <v>203855.12810580473</v>
      </c>
      <c r="N35" s="23">
        <v>28436.59944427868</v>
      </c>
      <c r="O35" s="23">
        <v>153108.3392290769</v>
      </c>
      <c r="P35" s="23">
        <v>401838.43164993788</v>
      </c>
      <c r="Q35" s="23">
        <v>47901.866651113611</v>
      </c>
      <c r="R35" s="23">
        <v>158895.09558458984</v>
      </c>
      <c r="S35" s="23">
        <v>33070.128893087734</v>
      </c>
      <c r="T35" s="23">
        <v>67166.140076786804</v>
      </c>
      <c r="U35" s="23">
        <v>112748.2467609802</v>
      </c>
      <c r="V35" s="23">
        <v>30225.802360667989</v>
      </c>
      <c r="W35" s="23">
        <v>43626.49332337355</v>
      </c>
      <c r="X35" s="23">
        <v>178274.91233996834</v>
      </c>
      <c r="Y35" s="23">
        <v>23703.848409230901</v>
      </c>
      <c r="Z35" s="23">
        <v>9970.1046697175807</v>
      </c>
      <c r="AA35" s="23">
        <v>11433.594122827046</v>
      </c>
      <c r="AB35" s="23">
        <v>54840.690530423635</v>
      </c>
      <c r="AC35" s="23">
        <v>594628.24332221551</v>
      </c>
      <c r="AD35" s="23">
        <v>309766.33914677182</v>
      </c>
      <c r="AE35" s="23">
        <v>5353624.0336627392</v>
      </c>
      <c r="AF35" s="23">
        <v>551943.63265136408</v>
      </c>
      <c r="AG35" s="23">
        <v>4584287.5789971957</v>
      </c>
      <c r="AH35" s="23">
        <v>14754.967030381596</v>
      </c>
      <c r="AI35" s="23">
        <v>120530.27818615689</v>
      </c>
      <c r="AJ35" s="23">
        <v>531272.4914080943</v>
      </c>
      <c r="AK35" s="23">
        <v>53332.859189616793</v>
      </c>
      <c r="AL35" s="23">
        <v>12499.451304920953</v>
      </c>
      <c r="AM35" s="23">
        <v>679790.15672490175</v>
      </c>
      <c r="AN35" s="23">
        <v>24543.1016170082</v>
      </c>
      <c r="AO35" s="23">
        <v>248057.44388631728</v>
      </c>
      <c r="AP35" s="23">
        <v>30445.153592779403</v>
      </c>
      <c r="AQ35" s="23">
        <v>83618.13039085397</v>
      </c>
      <c r="AR35" s="23">
        <v>9898.2108603487759</v>
      </c>
      <c r="AS35" s="23">
        <v>25121.880494870704</v>
      </c>
      <c r="AT35" s="23">
        <v>16386.93363311026</v>
      </c>
      <c r="AU35" s="23">
        <v>55703.554483697386</v>
      </c>
      <c r="AV35" s="23">
        <v>1793.7976730652913</v>
      </c>
      <c r="AW35" s="23">
        <v>2312.7614990381271</v>
      </c>
      <c r="AX35" s="23">
        <v>67116.096257323123</v>
      </c>
      <c r="AY35" s="23">
        <v>113150.75167324264</v>
      </c>
      <c r="AZ35" s="23">
        <v>2248.6208559381193</v>
      </c>
      <c r="BA35" s="23">
        <v>40338.992773003978</v>
      </c>
      <c r="BB35" s="23">
        <v>31075.325001488214</v>
      </c>
      <c r="BC35" s="23">
        <v>71203.919614944709</v>
      </c>
      <c r="BD35" s="23">
        <v>82552.755435186598</v>
      </c>
      <c r="BE35" s="23">
        <v>13980.048669085405</v>
      </c>
      <c r="BF35" s="23">
        <v>71520.547587050591</v>
      </c>
      <c r="BG35" s="23">
        <v>86147.991862202092</v>
      </c>
      <c r="BH35" s="23">
        <v>629323.62455341988</v>
      </c>
      <c r="BI35" s="23">
        <v>21413.788104047097</v>
      </c>
      <c r="BJ35" s="23">
        <v>829213.76268380752</v>
      </c>
      <c r="BK35" s="23">
        <v>6055.9042982502879</v>
      </c>
      <c r="BL35" s="23">
        <v>571350.64833772846</v>
      </c>
      <c r="BM35" s="23">
        <v>528455.99620427913</v>
      </c>
      <c r="BN35" s="23">
        <v>47815.132549995244</v>
      </c>
      <c r="BO35" s="23">
        <v>55093.675653689301</v>
      </c>
      <c r="BP35" s="23">
        <v>110313.72065086568</v>
      </c>
      <c r="BQ35" s="23">
        <v>30872.072284533271</v>
      </c>
      <c r="BR35" s="23">
        <v>22320.18971002863</v>
      </c>
      <c r="BS35" s="23">
        <v>0</v>
      </c>
      <c r="BT35" s="64">
        <v>20991520.765088778</v>
      </c>
      <c r="BU35" s="23">
        <v>10141399.116265135</v>
      </c>
      <c r="BV35" s="23">
        <v>0</v>
      </c>
      <c r="BW35" s="23">
        <v>80491.073807291468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31.251733422377722</v>
      </c>
      <c r="CE35" s="23">
        <v>0</v>
      </c>
      <c r="CF35" s="23">
        <v>15692.33195731213</v>
      </c>
      <c r="CG35" s="23">
        <v>0</v>
      </c>
      <c r="CH35" s="23">
        <v>0</v>
      </c>
      <c r="CI35" s="23">
        <v>9234415.5429410972</v>
      </c>
      <c r="CJ35" s="34">
        <f t="shared" si="0"/>
        <v>40463550.08179304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2432.9265541202458</v>
      </c>
      <c r="D36" s="23">
        <v>1622.0810411519769</v>
      </c>
      <c r="E36" s="23">
        <v>137.46546363796639</v>
      </c>
      <c r="F36" s="23">
        <v>20813.099834556502</v>
      </c>
      <c r="G36" s="23">
        <v>298154.83623512549</v>
      </c>
      <c r="H36" s="23">
        <v>77276.483703817663</v>
      </c>
      <c r="I36" s="23">
        <v>6371.704545876978</v>
      </c>
      <c r="J36" s="23">
        <v>16736.378416999851</v>
      </c>
      <c r="K36" s="23">
        <v>1211.078040109905</v>
      </c>
      <c r="L36" s="23">
        <v>19975.534250619134</v>
      </c>
      <c r="M36" s="23">
        <v>94649.840274005532</v>
      </c>
      <c r="N36" s="23">
        <v>28123.023365545894</v>
      </c>
      <c r="O36" s="23">
        <v>123860.7482814832</v>
      </c>
      <c r="P36" s="23">
        <v>14794.526375928697</v>
      </c>
      <c r="Q36" s="23">
        <v>21423.80533474925</v>
      </c>
      <c r="R36" s="23">
        <v>34519.201746517057</v>
      </c>
      <c r="S36" s="23">
        <v>30356.70423039556</v>
      </c>
      <c r="T36" s="23">
        <v>7763.3516425380076</v>
      </c>
      <c r="U36" s="23">
        <v>88899.289517747267</v>
      </c>
      <c r="V36" s="23">
        <v>8062.5888117002496</v>
      </c>
      <c r="W36" s="23">
        <v>10702.912940536698</v>
      </c>
      <c r="X36" s="23">
        <v>78118.807631504867</v>
      </c>
      <c r="Y36" s="23">
        <v>6238.0960264623964</v>
      </c>
      <c r="Z36" s="23">
        <v>807.88282856542992</v>
      </c>
      <c r="AA36" s="23">
        <v>1676.0526375038751</v>
      </c>
      <c r="AB36" s="23">
        <v>12601.1165297387</v>
      </c>
      <c r="AC36" s="23">
        <v>416232.35114175605</v>
      </c>
      <c r="AD36" s="23">
        <v>29184.437564600077</v>
      </c>
      <c r="AE36" s="23">
        <v>224184.86846505545</v>
      </c>
      <c r="AF36" s="23">
        <v>24489.526669025701</v>
      </c>
      <c r="AG36" s="23">
        <v>3407002.4209024357</v>
      </c>
      <c r="AH36" s="23">
        <v>21250.207741197715</v>
      </c>
      <c r="AI36" s="23">
        <v>6281.7423765260482</v>
      </c>
      <c r="AJ36" s="23">
        <v>99124.181374092703</v>
      </c>
      <c r="AK36" s="23">
        <v>42286.369112730616</v>
      </c>
      <c r="AL36" s="23">
        <v>3459.8618487669946</v>
      </c>
      <c r="AM36" s="23">
        <v>6356.9077629357444</v>
      </c>
      <c r="AN36" s="23">
        <v>4110.4266762279185</v>
      </c>
      <c r="AO36" s="23">
        <v>114840.41299551177</v>
      </c>
      <c r="AP36" s="23">
        <v>5414.8289375276818</v>
      </c>
      <c r="AQ36" s="23">
        <v>6070.8252913243969</v>
      </c>
      <c r="AR36" s="23">
        <v>1680.3724576137245</v>
      </c>
      <c r="AS36" s="23">
        <v>1771.6832484985994</v>
      </c>
      <c r="AT36" s="23">
        <v>2851.8508296564055</v>
      </c>
      <c r="AU36" s="23">
        <v>2405.7492199354951</v>
      </c>
      <c r="AV36" s="23">
        <v>126.99926659238587</v>
      </c>
      <c r="AW36" s="23">
        <v>237.96831175111092</v>
      </c>
      <c r="AX36" s="23">
        <v>9697.1387156803612</v>
      </c>
      <c r="AY36" s="23">
        <v>14004.163358851045</v>
      </c>
      <c r="AZ36" s="23">
        <v>304.10812498302414</v>
      </c>
      <c r="BA36" s="23">
        <v>5633.3203819519495</v>
      </c>
      <c r="BB36" s="23">
        <v>8619.6117260864012</v>
      </c>
      <c r="BC36" s="23">
        <v>5867.6903981569185</v>
      </c>
      <c r="BD36" s="23">
        <v>26409.795695921435</v>
      </c>
      <c r="BE36" s="23">
        <v>1655.7597010605534</v>
      </c>
      <c r="BF36" s="23">
        <v>145407.14402452143</v>
      </c>
      <c r="BG36" s="23">
        <v>9233.455786513925</v>
      </c>
      <c r="BH36" s="23">
        <v>64878.459841265823</v>
      </c>
      <c r="BI36" s="23">
        <v>39623.025849916979</v>
      </c>
      <c r="BJ36" s="23">
        <v>88764.144138256655</v>
      </c>
      <c r="BK36" s="23">
        <v>1756.1644636836234</v>
      </c>
      <c r="BL36" s="23">
        <v>6732.2908810795052</v>
      </c>
      <c r="BM36" s="23">
        <v>41945.309766080478</v>
      </c>
      <c r="BN36" s="23">
        <v>10733.377263806577</v>
      </c>
      <c r="BO36" s="23">
        <v>47144.092634485649</v>
      </c>
      <c r="BP36" s="23">
        <v>12391.04701005704</v>
      </c>
      <c r="BQ36" s="23">
        <v>3316.8746231423775</v>
      </c>
      <c r="BR36" s="23">
        <v>1535.653056289349</v>
      </c>
      <c r="BS36" s="23">
        <v>0</v>
      </c>
      <c r="BT36" s="64">
        <v>5972346.1558964914</v>
      </c>
      <c r="BU36" s="23">
        <v>1014691.3003686911</v>
      </c>
      <c r="BV36" s="23">
        <v>0</v>
      </c>
      <c r="BW36" s="23">
        <v>0</v>
      </c>
      <c r="BX36" s="23">
        <v>0</v>
      </c>
      <c r="BY36" s="23">
        <v>43460.723606999098</v>
      </c>
      <c r="BZ36" s="23">
        <v>0</v>
      </c>
      <c r="CA36" s="23">
        <v>0</v>
      </c>
      <c r="CB36" s="23">
        <v>0</v>
      </c>
      <c r="CC36" s="23">
        <v>0</v>
      </c>
      <c r="CD36" s="23">
        <v>2750.2440604463659</v>
      </c>
      <c r="CE36" s="23">
        <v>0</v>
      </c>
      <c r="CF36" s="23">
        <v>4350.9027326871037</v>
      </c>
      <c r="CG36" s="23">
        <v>0</v>
      </c>
      <c r="CH36" s="23">
        <v>0</v>
      </c>
      <c r="CI36" s="23">
        <v>25202272.985257842</v>
      </c>
      <c r="CJ36" s="34">
        <f t="shared" si="0"/>
        <v>32239872.311923157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37140.220300725668</v>
      </c>
      <c r="D37" s="23">
        <v>18989.149002052753</v>
      </c>
      <c r="E37" s="23">
        <v>3682.1952242780635</v>
      </c>
      <c r="F37" s="23">
        <v>31051.600485995041</v>
      </c>
      <c r="G37" s="23">
        <v>120150.71561037608</v>
      </c>
      <c r="H37" s="23">
        <v>30119.904209173892</v>
      </c>
      <c r="I37" s="23">
        <v>10381.213145784923</v>
      </c>
      <c r="J37" s="23">
        <v>17143.242476636562</v>
      </c>
      <c r="K37" s="23">
        <v>13185.791282594126</v>
      </c>
      <c r="L37" s="23">
        <v>7270.9130776451975</v>
      </c>
      <c r="M37" s="23">
        <v>43406.92886597255</v>
      </c>
      <c r="N37" s="23">
        <v>52625.090472114796</v>
      </c>
      <c r="O37" s="23">
        <v>27782.672990596824</v>
      </c>
      <c r="P37" s="23">
        <v>29945.132936059304</v>
      </c>
      <c r="Q37" s="23">
        <v>12557.759234312774</v>
      </c>
      <c r="R37" s="23">
        <v>39194.074054831231</v>
      </c>
      <c r="S37" s="23">
        <v>44435.589810358724</v>
      </c>
      <c r="T37" s="23">
        <v>14490.553112488004</v>
      </c>
      <c r="U37" s="23">
        <v>88627.804719812557</v>
      </c>
      <c r="V37" s="23">
        <v>9702.9695000784723</v>
      </c>
      <c r="W37" s="23">
        <v>20732.098623524922</v>
      </c>
      <c r="X37" s="23">
        <v>39377.697084838503</v>
      </c>
      <c r="Y37" s="23">
        <v>11850.871810965271</v>
      </c>
      <c r="Z37" s="23">
        <v>36371.262260896372</v>
      </c>
      <c r="AA37" s="23">
        <v>7699.4839712204457</v>
      </c>
      <c r="AB37" s="23">
        <v>27273.342353444779</v>
      </c>
      <c r="AC37" s="23">
        <v>138696.21322817091</v>
      </c>
      <c r="AD37" s="23">
        <v>89891.231962490987</v>
      </c>
      <c r="AE37" s="23">
        <v>1491671.9906992083</v>
      </c>
      <c r="AF37" s="23">
        <v>212418.51238222761</v>
      </c>
      <c r="AG37" s="23">
        <v>37599.27726150681</v>
      </c>
      <c r="AH37" s="23">
        <v>103056.9463255923</v>
      </c>
      <c r="AI37" s="23">
        <v>32906.844438767679</v>
      </c>
      <c r="AJ37" s="23">
        <v>198586.75957174049</v>
      </c>
      <c r="AK37" s="23">
        <v>31610.799324026186</v>
      </c>
      <c r="AL37" s="23">
        <v>17599.786195363296</v>
      </c>
      <c r="AM37" s="23">
        <v>22385.269741181251</v>
      </c>
      <c r="AN37" s="23">
        <v>14578.606731137121</v>
      </c>
      <c r="AO37" s="23">
        <v>45673.353225503721</v>
      </c>
      <c r="AP37" s="23">
        <v>15375.047859137492</v>
      </c>
      <c r="AQ37" s="23">
        <v>32266.397320026943</v>
      </c>
      <c r="AR37" s="23">
        <v>18570.700341642234</v>
      </c>
      <c r="AS37" s="23">
        <v>18962.634873196879</v>
      </c>
      <c r="AT37" s="23">
        <v>6972.2386001448112</v>
      </c>
      <c r="AU37" s="23">
        <v>20964.504221911746</v>
      </c>
      <c r="AV37" s="23">
        <v>2772.5053560569322</v>
      </c>
      <c r="AW37" s="23">
        <v>4192.0827503798228</v>
      </c>
      <c r="AX37" s="23">
        <v>74298.785574041394</v>
      </c>
      <c r="AY37" s="23">
        <v>107994.7193709222</v>
      </c>
      <c r="AZ37" s="23">
        <v>24827.628419652403</v>
      </c>
      <c r="BA37" s="23">
        <v>1132.4005445712353</v>
      </c>
      <c r="BB37" s="23">
        <v>40944.501206288078</v>
      </c>
      <c r="BC37" s="23">
        <v>36350.119283689979</v>
      </c>
      <c r="BD37" s="23">
        <v>18556.958807694078</v>
      </c>
      <c r="BE37" s="23">
        <v>20242.466900313593</v>
      </c>
      <c r="BF37" s="23">
        <v>577426.13084445649</v>
      </c>
      <c r="BG37" s="23">
        <v>45521.865744574105</v>
      </c>
      <c r="BH37" s="23">
        <v>321669.68861183594</v>
      </c>
      <c r="BI37" s="23">
        <v>1797.5883853790497</v>
      </c>
      <c r="BJ37" s="23">
        <v>39359.106110228822</v>
      </c>
      <c r="BK37" s="23">
        <v>16723.882240613493</v>
      </c>
      <c r="BL37" s="23">
        <v>31719.277601022011</v>
      </c>
      <c r="BM37" s="23">
        <v>13870.214735927482</v>
      </c>
      <c r="BN37" s="23">
        <v>25305.23441437355</v>
      </c>
      <c r="BO37" s="23">
        <v>14271.067697263952</v>
      </c>
      <c r="BP37" s="23">
        <v>61416.756264142896</v>
      </c>
      <c r="BQ37" s="23">
        <v>5407.8911786572335</v>
      </c>
      <c r="BR37" s="23">
        <v>12070.400901981049</v>
      </c>
      <c r="BS37" s="23">
        <v>0</v>
      </c>
      <c r="BT37" s="64">
        <v>4842846.663863821</v>
      </c>
      <c r="BU37" s="23">
        <v>728052.39477313729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27115.314151617233</v>
      </c>
      <c r="CG37" s="23">
        <v>0</v>
      </c>
      <c r="CH37" s="23">
        <v>0</v>
      </c>
      <c r="CI37" s="23">
        <v>4721146.2491273582</v>
      </c>
      <c r="CJ37" s="34">
        <f t="shared" ref="CJ37:CJ68" si="1">SUM(BT37:CI37)</f>
        <v>10319160.621915933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1790.4836684504669</v>
      </c>
      <c r="D38" s="23">
        <v>1867.938146546913</v>
      </c>
      <c r="E38" s="23">
        <v>123784.91357861548</v>
      </c>
      <c r="F38" s="23">
        <v>78701.859233882729</v>
      </c>
      <c r="G38" s="23">
        <v>318703.96627440181</v>
      </c>
      <c r="H38" s="23">
        <v>80262.694277030852</v>
      </c>
      <c r="I38" s="23">
        <v>13013.758208913232</v>
      </c>
      <c r="J38" s="23">
        <v>107662.81086038779</v>
      </c>
      <c r="K38" s="23">
        <v>21758.128788536254</v>
      </c>
      <c r="L38" s="23">
        <v>6808.2046100574953</v>
      </c>
      <c r="M38" s="23">
        <v>108418.44866105809</v>
      </c>
      <c r="N38" s="23">
        <v>22370.725377132148</v>
      </c>
      <c r="O38" s="23">
        <v>98702.387219522483</v>
      </c>
      <c r="P38" s="23">
        <v>35154.379539863687</v>
      </c>
      <c r="Q38" s="23">
        <v>21398.97363872093</v>
      </c>
      <c r="R38" s="23">
        <v>73960.071962159476</v>
      </c>
      <c r="S38" s="23">
        <v>25150.603602017207</v>
      </c>
      <c r="T38" s="23">
        <v>28388.522077931728</v>
      </c>
      <c r="U38" s="23">
        <v>93032.867866354092</v>
      </c>
      <c r="V38" s="23">
        <v>9956.480671313866</v>
      </c>
      <c r="W38" s="23">
        <v>7425.3256443031687</v>
      </c>
      <c r="X38" s="23">
        <v>44006.588060486843</v>
      </c>
      <c r="Y38" s="23">
        <v>13109.578369871193</v>
      </c>
      <c r="Z38" s="23">
        <v>397.30727387577627</v>
      </c>
      <c r="AA38" s="23">
        <v>697.40119657466857</v>
      </c>
      <c r="AB38" s="23">
        <v>15048.091839001418</v>
      </c>
      <c r="AC38" s="23">
        <v>264124.22796793841</v>
      </c>
      <c r="AD38" s="23">
        <v>270072.14105209924</v>
      </c>
      <c r="AE38" s="23">
        <v>4936940.9035303807</v>
      </c>
      <c r="AF38" s="23">
        <v>190212.03158646758</v>
      </c>
      <c r="AG38" s="23">
        <v>110148.69795545153</v>
      </c>
      <c r="AH38" s="23">
        <v>601264.5665045128</v>
      </c>
      <c r="AI38" s="23">
        <v>690190.03203352785</v>
      </c>
      <c r="AJ38" s="23">
        <v>492477.08036351524</v>
      </c>
      <c r="AK38" s="23">
        <v>6151.0126498720128</v>
      </c>
      <c r="AL38" s="23">
        <v>1150.8799085880078</v>
      </c>
      <c r="AM38" s="23">
        <v>92808.132281329075</v>
      </c>
      <c r="AN38" s="23">
        <v>485.47407563947831</v>
      </c>
      <c r="AO38" s="23">
        <v>36547.583193918756</v>
      </c>
      <c r="AP38" s="23">
        <v>762.64716394172069</v>
      </c>
      <c r="AQ38" s="23">
        <v>873.36731122446838</v>
      </c>
      <c r="AR38" s="23">
        <v>458.53480882132237</v>
      </c>
      <c r="AS38" s="23">
        <v>119.68847290428853</v>
      </c>
      <c r="AT38" s="23">
        <v>100.97630973959532</v>
      </c>
      <c r="AU38" s="23">
        <v>1665.9700125842753</v>
      </c>
      <c r="AV38" s="23">
        <v>178.52181054640747</v>
      </c>
      <c r="AW38" s="23">
        <v>267.26176421259783</v>
      </c>
      <c r="AX38" s="23">
        <v>897.59541580960467</v>
      </c>
      <c r="AY38" s="23">
        <v>1390.1310765246214</v>
      </c>
      <c r="AZ38" s="23">
        <v>72.546120651067938</v>
      </c>
      <c r="BA38" s="23">
        <v>300.83518958815984</v>
      </c>
      <c r="BB38" s="23">
        <v>218.34302193485297</v>
      </c>
      <c r="BC38" s="23">
        <v>529.88150137550338</v>
      </c>
      <c r="BD38" s="23">
        <v>6453.7857861394159</v>
      </c>
      <c r="BE38" s="23">
        <v>142.38672733435229</v>
      </c>
      <c r="BF38" s="23">
        <v>709.95471550500997</v>
      </c>
      <c r="BG38" s="23">
        <v>2593.3449690500001</v>
      </c>
      <c r="BH38" s="23">
        <v>46008.316519954868</v>
      </c>
      <c r="BI38" s="23">
        <v>9401.384889338613</v>
      </c>
      <c r="BJ38" s="23">
        <v>8512.7866021907157</v>
      </c>
      <c r="BK38" s="23">
        <v>269.39241438287502</v>
      </c>
      <c r="BL38" s="23">
        <v>3630.5921751464321</v>
      </c>
      <c r="BM38" s="23">
        <v>4672.0344530256007</v>
      </c>
      <c r="BN38" s="23">
        <v>3849.4476143363399</v>
      </c>
      <c r="BO38" s="23">
        <v>2146.7450540742921</v>
      </c>
      <c r="BP38" s="23">
        <v>3356.2859348185111</v>
      </c>
      <c r="BQ38" s="23">
        <v>15598.386698724391</v>
      </c>
      <c r="BR38" s="23">
        <v>809.81435087994612</v>
      </c>
      <c r="BS38" s="23">
        <v>0</v>
      </c>
      <c r="BT38" s="64">
        <v>9160136.2326350138</v>
      </c>
      <c r="BU38" s="23">
        <v>394946.20512702625</v>
      </c>
      <c r="BV38" s="23">
        <v>0</v>
      </c>
      <c r="BW38" s="23">
        <v>0</v>
      </c>
      <c r="BX38" s="23">
        <v>0</v>
      </c>
      <c r="BY38" s="23">
        <v>952567.23352491367</v>
      </c>
      <c r="BZ38" s="23">
        <v>0</v>
      </c>
      <c r="CA38" s="23">
        <v>0</v>
      </c>
      <c r="CB38" s="23">
        <v>0</v>
      </c>
      <c r="CC38" s="23">
        <v>0</v>
      </c>
      <c r="CD38" s="23">
        <v>22.649670005395496</v>
      </c>
      <c r="CE38" s="23">
        <v>0</v>
      </c>
      <c r="CF38" s="23">
        <v>8629.7007058216277</v>
      </c>
      <c r="CG38" s="23">
        <v>0</v>
      </c>
      <c r="CH38" s="23">
        <v>0</v>
      </c>
      <c r="CI38" s="23">
        <v>3015142.4983974495</v>
      </c>
      <c r="CJ38" s="34">
        <f t="shared" si="1"/>
        <v>13531444.52006023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118771.65002242672</v>
      </c>
      <c r="D39" s="23">
        <v>54183.236134632396</v>
      </c>
      <c r="E39" s="23">
        <v>16333.236455424403</v>
      </c>
      <c r="F39" s="23">
        <v>9215.7174948663633</v>
      </c>
      <c r="G39" s="23">
        <v>153909.43446781405</v>
      </c>
      <c r="H39" s="23">
        <v>31486.906601913477</v>
      </c>
      <c r="I39" s="23">
        <v>14117.336196775625</v>
      </c>
      <c r="J39" s="23">
        <v>25800.398008650212</v>
      </c>
      <c r="K39" s="23">
        <v>92132.327392603693</v>
      </c>
      <c r="L39" s="23">
        <v>20314.862625896334</v>
      </c>
      <c r="M39" s="23">
        <v>30712.45882418174</v>
      </c>
      <c r="N39" s="23">
        <v>9747.9891937855045</v>
      </c>
      <c r="O39" s="23">
        <v>19971.344090903363</v>
      </c>
      <c r="P39" s="23">
        <v>36231.481820422036</v>
      </c>
      <c r="Q39" s="23">
        <v>6949.0965123082242</v>
      </c>
      <c r="R39" s="23">
        <v>34812.319085411829</v>
      </c>
      <c r="S39" s="23">
        <v>15494.805726305967</v>
      </c>
      <c r="T39" s="23">
        <v>16229.527658885661</v>
      </c>
      <c r="U39" s="23">
        <v>54666.768875341353</v>
      </c>
      <c r="V39" s="23">
        <v>7010.6984308106394</v>
      </c>
      <c r="W39" s="23">
        <v>7236.9567612466653</v>
      </c>
      <c r="X39" s="23">
        <v>45743.971070368883</v>
      </c>
      <c r="Y39" s="23">
        <v>7450.9947200046618</v>
      </c>
      <c r="Z39" s="23">
        <v>18430.346275650259</v>
      </c>
      <c r="AA39" s="23">
        <v>47065.129118516743</v>
      </c>
      <c r="AB39" s="23">
        <v>47663.029314656626</v>
      </c>
      <c r="AC39" s="23">
        <v>206822.49225490121</v>
      </c>
      <c r="AD39" s="23">
        <v>205505.66365170162</v>
      </c>
      <c r="AE39" s="23">
        <v>778776.30101796298</v>
      </c>
      <c r="AF39" s="23">
        <v>276248.03028968314</v>
      </c>
      <c r="AG39" s="23">
        <v>288056.55519436556</v>
      </c>
      <c r="AH39" s="23">
        <v>48053.918256647848</v>
      </c>
      <c r="AI39" s="23">
        <v>193479.99632807935</v>
      </c>
      <c r="AJ39" s="23">
        <v>348374.31830296549</v>
      </c>
      <c r="AK39" s="23">
        <v>183469.80879440162</v>
      </c>
      <c r="AL39" s="23">
        <v>97420.603673644364</v>
      </c>
      <c r="AM39" s="23">
        <v>288661.40542772802</v>
      </c>
      <c r="AN39" s="23">
        <v>43002.579164850009</v>
      </c>
      <c r="AO39" s="23">
        <v>68348.627801606213</v>
      </c>
      <c r="AP39" s="23">
        <v>91451.374045895151</v>
      </c>
      <c r="AQ39" s="23">
        <v>697644.13872395747</v>
      </c>
      <c r="AR39" s="23">
        <v>116152.67706660947</v>
      </c>
      <c r="AS39" s="23">
        <v>158048.13296594645</v>
      </c>
      <c r="AT39" s="23">
        <v>45659.130882492354</v>
      </c>
      <c r="AU39" s="23">
        <v>124457.19811328393</v>
      </c>
      <c r="AV39" s="23">
        <v>22582.173998268354</v>
      </c>
      <c r="AW39" s="23">
        <v>25631.100707403071</v>
      </c>
      <c r="AX39" s="23">
        <v>167640.07256713606</v>
      </c>
      <c r="AY39" s="23">
        <v>325471.72902055969</v>
      </c>
      <c r="AZ39" s="23">
        <v>19318.406795521074</v>
      </c>
      <c r="BA39" s="23">
        <v>18907.544334042199</v>
      </c>
      <c r="BB39" s="23">
        <v>155377.51662006308</v>
      </c>
      <c r="BC39" s="23">
        <v>142556.19218487182</v>
      </c>
      <c r="BD39" s="23">
        <v>161016.07278351468</v>
      </c>
      <c r="BE39" s="23">
        <v>32244.729543046058</v>
      </c>
      <c r="BF39" s="23">
        <v>86843.013283340129</v>
      </c>
      <c r="BG39" s="23">
        <v>181248.75219109131</v>
      </c>
      <c r="BH39" s="23">
        <v>768556.31115776266</v>
      </c>
      <c r="BI39" s="23">
        <v>38717.059583506008</v>
      </c>
      <c r="BJ39" s="23">
        <v>298281.05050709361</v>
      </c>
      <c r="BK39" s="23">
        <v>24052.082825694652</v>
      </c>
      <c r="BL39" s="23">
        <v>203105.79658559349</v>
      </c>
      <c r="BM39" s="23">
        <v>280261.71498238598</v>
      </c>
      <c r="BN39" s="23">
        <v>79936.896285354727</v>
      </c>
      <c r="BO39" s="23">
        <v>51893.058336965245</v>
      </c>
      <c r="BP39" s="23">
        <v>194701.05199002309</v>
      </c>
      <c r="BQ39" s="23">
        <v>19377.871810885164</v>
      </c>
      <c r="BR39" s="23">
        <v>30725.11580799739</v>
      </c>
      <c r="BS39" s="23">
        <v>0</v>
      </c>
      <c r="BT39" s="64">
        <v>8529760.2887386438</v>
      </c>
      <c r="BU39" s="23">
        <v>495183.88417798933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4189.9155305838021</v>
      </c>
      <c r="CG39" s="23">
        <v>0</v>
      </c>
      <c r="CH39" s="23">
        <v>0</v>
      </c>
      <c r="CI39" s="23">
        <v>289152.21394105593</v>
      </c>
      <c r="CJ39" s="34">
        <f t="shared" si="1"/>
        <v>9318286.3023882713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11727.394889724994</v>
      </c>
      <c r="D40" s="23">
        <v>12445.455045873563</v>
      </c>
      <c r="E40" s="23">
        <v>496.6553189938748</v>
      </c>
      <c r="F40" s="23">
        <v>5056.3997053849789</v>
      </c>
      <c r="G40" s="23">
        <v>131172.05069839957</v>
      </c>
      <c r="H40" s="23">
        <v>75604.003180636675</v>
      </c>
      <c r="I40" s="23">
        <v>19817.956155516436</v>
      </c>
      <c r="J40" s="23">
        <v>22664.603852884025</v>
      </c>
      <c r="K40" s="23">
        <v>23314.445429966232</v>
      </c>
      <c r="L40" s="23">
        <v>13496.994930443312</v>
      </c>
      <c r="M40" s="23">
        <v>61560.2285748789</v>
      </c>
      <c r="N40" s="23">
        <v>55782.529407513728</v>
      </c>
      <c r="O40" s="23">
        <v>52179.037641468705</v>
      </c>
      <c r="P40" s="23">
        <v>41763.01373838952</v>
      </c>
      <c r="Q40" s="23">
        <v>19634.389019074555</v>
      </c>
      <c r="R40" s="23">
        <v>59670.77653778375</v>
      </c>
      <c r="S40" s="23">
        <v>64091.356982228041</v>
      </c>
      <c r="T40" s="23">
        <v>36309.135714785552</v>
      </c>
      <c r="U40" s="23">
        <v>205635.7362000412</v>
      </c>
      <c r="V40" s="23">
        <v>17251.626923268632</v>
      </c>
      <c r="W40" s="23">
        <v>29585.555462440039</v>
      </c>
      <c r="X40" s="23">
        <v>73506.1401419865</v>
      </c>
      <c r="Y40" s="23">
        <v>19875.226701745778</v>
      </c>
      <c r="Z40" s="23">
        <v>2974.3206582783046</v>
      </c>
      <c r="AA40" s="23">
        <v>5462.1895087287521</v>
      </c>
      <c r="AB40" s="23">
        <v>13944.681176498565</v>
      </c>
      <c r="AC40" s="23">
        <v>118841.77941198634</v>
      </c>
      <c r="AD40" s="23">
        <v>82919.284673768154</v>
      </c>
      <c r="AE40" s="23">
        <v>1053208.2777757833</v>
      </c>
      <c r="AF40" s="23">
        <v>202998.04810593874</v>
      </c>
      <c r="AG40" s="23">
        <v>226422.30499077257</v>
      </c>
      <c r="AH40" s="23">
        <v>5862.3158621777429</v>
      </c>
      <c r="AI40" s="23">
        <v>389855.77572076645</v>
      </c>
      <c r="AJ40" s="23">
        <v>89120.235391455208</v>
      </c>
      <c r="AK40" s="23">
        <v>15946.908883962013</v>
      </c>
      <c r="AL40" s="23">
        <v>263114.24546077213</v>
      </c>
      <c r="AM40" s="23">
        <v>56618.210178658301</v>
      </c>
      <c r="AN40" s="23">
        <v>31534.565144006174</v>
      </c>
      <c r="AO40" s="23">
        <v>39995.242759729641</v>
      </c>
      <c r="AP40" s="23">
        <v>61758.345745639395</v>
      </c>
      <c r="AQ40" s="23">
        <v>138097.55679020126</v>
      </c>
      <c r="AR40" s="23">
        <v>59334.481697156458</v>
      </c>
      <c r="AS40" s="23">
        <v>42328.884712068379</v>
      </c>
      <c r="AT40" s="23">
        <v>44760.070082507533</v>
      </c>
      <c r="AU40" s="23">
        <v>12287.66109368829</v>
      </c>
      <c r="AV40" s="23">
        <v>677.56707930688424</v>
      </c>
      <c r="AW40" s="23">
        <v>1209.2145964768777</v>
      </c>
      <c r="AX40" s="23">
        <v>130417.65514855162</v>
      </c>
      <c r="AY40" s="23">
        <v>252234.51479275708</v>
      </c>
      <c r="AZ40" s="23">
        <v>1227.4178479152406</v>
      </c>
      <c r="BA40" s="23">
        <v>8351.6324174796937</v>
      </c>
      <c r="BB40" s="23">
        <v>85083.472230182393</v>
      </c>
      <c r="BC40" s="23">
        <v>79010.801726187492</v>
      </c>
      <c r="BD40" s="23">
        <v>92035.475199587396</v>
      </c>
      <c r="BE40" s="23">
        <v>53943.473504290756</v>
      </c>
      <c r="BF40" s="23">
        <v>107694.68714341889</v>
      </c>
      <c r="BG40" s="23">
        <v>112658.0727907426</v>
      </c>
      <c r="BH40" s="23">
        <v>268266.10867430316</v>
      </c>
      <c r="BI40" s="23">
        <v>10293.336553343186</v>
      </c>
      <c r="BJ40" s="23">
        <v>219947.64488823913</v>
      </c>
      <c r="BK40" s="23">
        <v>8674.4152192869205</v>
      </c>
      <c r="BL40" s="23">
        <v>33125.049186357362</v>
      </c>
      <c r="BM40" s="23">
        <v>275397.11435032805</v>
      </c>
      <c r="BN40" s="23">
        <v>52727.378918478666</v>
      </c>
      <c r="BO40" s="23">
        <v>45279.355581650372</v>
      </c>
      <c r="BP40" s="23">
        <v>266797.30795897968</v>
      </c>
      <c r="BQ40" s="23">
        <v>12333.043248143067</v>
      </c>
      <c r="BR40" s="23">
        <v>6720.9472294224106</v>
      </c>
      <c r="BS40" s="23">
        <v>0</v>
      </c>
      <c r="BT40" s="64">
        <v>6134131.7843634011</v>
      </c>
      <c r="BU40" s="23">
        <v>21245612.00488551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986.98031122120699</v>
      </c>
      <c r="CG40" s="23">
        <v>0</v>
      </c>
      <c r="CH40" s="23">
        <v>0</v>
      </c>
      <c r="CI40" s="23">
        <v>607348.41551890946</v>
      </c>
      <c r="CJ40" s="34">
        <f t="shared" si="1"/>
        <v>27988079.185079042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40081.803363252824</v>
      </c>
      <c r="D41" s="23">
        <v>15957.769357824101</v>
      </c>
      <c r="E41" s="23">
        <v>4579.3239118682459</v>
      </c>
      <c r="F41" s="23">
        <v>9890.8551675128838</v>
      </c>
      <c r="G41" s="23">
        <v>154983.91475850399</v>
      </c>
      <c r="H41" s="23">
        <v>27416.978800531884</v>
      </c>
      <c r="I41" s="23">
        <v>15461.161642914607</v>
      </c>
      <c r="J41" s="23">
        <v>78588.811088592061</v>
      </c>
      <c r="K41" s="23">
        <v>90483.482748068374</v>
      </c>
      <c r="L41" s="23">
        <v>15159.563309321209</v>
      </c>
      <c r="M41" s="23">
        <v>44990.888724420038</v>
      </c>
      <c r="N41" s="23">
        <v>30118.349133513573</v>
      </c>
      <c r="O41" s="23">
        <v>37283.669453167582</v>
      </c>
      <c r="P41" s="23">
        <v>32716.983351229665</v>
      </c>
      <c r="Q41" s="23">
        <v>15586.149446511949</v>
      </c>
      <c r="R41" s="23">
        <v>48072.229898479585</v>
      </c>
      <c r="S41" s="23">
        <v>37782.751903832432</v>
      </c>
      <c r="T41" s="23">
        <v>16663.582763301514</v>
      </c>
      <c r="U41" s="23">
        <v>94789.42068163908</v>
      </c>
      <c r="V41" s="23">
        <v>8068.5117832884671</v>
      </c>
      <c r="W41" s="23">
        <v>11118.003165911985</v>
      </c>
      <c r="X41" s="23">
        <v>59459.080046350384</v>
      </c>
      <c r="Y41" s="23">
        <v>10147.46158719085</v>
      </c>
      <c r="Z41" s="23">
        <v>17458.763595750446</v>
      </c>
      <c r="AA41" s="23">
        <v>8605.5463598061015</v>
      </c>
      <c r="AB41" s="23">
        <v>22507.432930536663</v>
      </c>
      <c r="AC41" s="23">
        <v>78856.157924594372</v>
      </c>
      <c r="AD41" s="23">
        <v>94159.031867523387</v>
      </c>
      <c r="AE41" s="23">
        <v>649987.64336557814</v>
      </c>
      <c r="AF41" s="23">
        <v>461040.43521166313</v>
      </c>
      <c r="AG41" s="23">
        <v>57928.058917604343</v>
      </c>
      <c r="AH41" s="23">
        <v>17806.571292649274</v>
      </c>
      <c r="AI41" s="23">
        <v>17675.415297872831</v>
      </c>
      <c r="AJ41" s="23">
        <v>63594.023829058584</v>
      </c>
      <c r="AK41" s="23">
        <v>17868.624263086862</v>
      </c>
      <c r="AL41" s="23">
        <v>43971.746286850881</v>
      </c>
      <c r="AM41" s="23">
        <v>1272425.0946372084</v>
      </c>
      <c r="AN41" s="23">
        <v>36372.195997722738</v>
      </c>
      <c r="AO41" s="23">
        <v>87482.890094703544</v>
      </c>
      <c r="AP41" s="23">
        <v>107782.52968487539</v>
      </c>
      <c r="AQ41" s="23">
        <v>110830.13282831981</v>
      </c>
      <c r="AR41" s="23">
        <v>28593.062115791876</v>
      </c>
      <c r="AS41" s="23">
        <v>82619.374240923673</v>
      </c>
      <c r="AT41" s="23">
        <v>70866.038651546551</v>
      </c>
      <c r="AU41" s="23">
        <v>11933.035810091089</v>
      </c>
      <c r="AV41" s="23">
        <v>3417.8562904486889</v>
      </c>
      <c r="AW41" s="23">
        <v>5636.4398987841869</v>
      </c>
      <c r="AX41" s="23">
        <v>299603.85293505527</v>
      </c>
      <c r="AY41" s="23">
        <v>393734.128018911</v>
      </c>
      <c r="AZ41" s="23">
        <v>30762.643787314115</v>
      </c>
      <c r="BA41" s="23">
        <v>32338.814029615874</v>
      </c>
      <c r="BB41" s="23">
        <v>3549141.3112330581</v>
      </c>
      <c r="BC41" s="23">
        <v>125557.19773377954</v>
      </c>
      <c r="BD41" s="23">
        <v>187948.07181858734</v>
      </c>
      <c r="BE41" s="23">
        <v>35117.473983361117</v>
      </c>
      <c r="BF41" s="23">
        <v>10888.240180534605</v>
      </c>
      <c r="BG41" s="23">
        <v>160414.18906401651</v>
      </c>
      <c r="BH41" s="23">
        <v>462077.64116082637</v>
      </c>
      <c r="BI41" s="23">
        <v>26918.509715382526</v>
      </c>
      <c r="BJ41" s="23">
        <v>512405.53471171221</v>
      </c>
      <c r="BK41" s="23">
        <v>12512.398747265517</v>
      </c>
      <c r="BL41" s="23">
        <v>182693.05005182192</v>
      </c>
      <c r="BM41" s="23">
        <v>244164.82916594119</v>
      </c>
      <c r="BN41" s="23">
        <v>50855.313671140226</v>
      </c>
      <c r="BO41" s="23">
        <v>43104.897816098979</v>
      </c>
      <c r="BP41" s="23">
        <v>115352.08061735569</v>
      </c>
      <c r="BQ41" s="23">
        <v>14171.70844154571</v>
      </c>
      <c r="BR41" s="23">
        <v>14209.249784596264</v>
      </c>
      <c r="BS41" s="23">
        <v>0</v>
      </c>
      <c r="BT41" s="64">
        <v>10772789.984148139</v>
      </c>
      <c r="BU41" s="23">
        <v>4130864.2646870543</v>
      </c>
      <c r="BV41" s="23">
        <v>0</v>
      </c>
      <c r="BW41" s="23">
        <v>241.95556993351576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3.5476098159594183</v>
      </c>
      <c r="CD41" s="23">
        <v>127042.34789741927</v>
      </c>
      <c r="CE41" s="23">
        <v>0</v>
      </c>
      <c r="CF41" s="23">
        <v>465140.64501528029</v>
      </c>
      <c r="CG41" s="23">
        <v>0</v>
      </c>
      <c r="CH41" s="23">
        <v>-41975.649844414438</v>
      </c>
      <c r="CI41" s="23">
        <v>794547.45645595517</v>
      </c>
      <c r="CJ41" s="34">
        <f t="shared" si="1"/>
        <v>16248654.551539185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5853.5740316547826</v>
      </c>
      <c r="D42" s="23">
        <v>1084.4579279021689</v>
      </c>
      <c r="E42" s="23">
        <v>873.93335306325025</v>
      </c>
      <c r="F42" s="23">
        <v>1747.9536792689171</v>
      </c>
      <c r="G42" s="23">
        <v>58941.457470917972</v>
      </c>
      <c r="H42" s="23">
        <v>11511.088859751761</v>
      </c>
      <c r="I42" s="23">
        <v>2058.446878145211</v>
      </c>
      <c r="J42" s="23">
        <v>9377.5729794147028</v>
      </c>
      <c r="K42" s="23">
        <v>51151.643259338947</v>
      </c>
      <c r="L42" s="23">
        <v>2581.3883638216876</v>
      </c>
      <c r="M42" s="23">
        <v>9170.0161374477684</v>
      </c>
      <c r="N42" s="23">
        <v>4049.2701366110546</v>
      </c>
      <c r="O42" s="23">
        <v>5159.9963366907741</v>
      </c>
      <c r="P42" s="23">
        <v>5300.2052946263057</v>
      </c>
      <c r="Q42" s="23">
        <v>2404.1995683457221</v>
      </c>
      <c r="R42" s="23">
        <v>6679.6473950497621</v>
      </c>
      <c r="S42" s="23">
        <v>6961.3560541549286</v>
      </c>
      <c r="T42" s="23">
        <v>2306.1182806784163</v>
      </c>
      <c r="U42" s="23">
        <v>14465.779605655931</v>
      </c>
      <c r="V42" s="23">
        <v>1274.5536468871157</v>
      </c>
      <c r="W42" s="23">
        <v>1740.1590280015605</v>
      </c>
      <c r="X42" s="23">
        <v>19877.35588525944</v>
      </c>
      <c r="Y42" s="23">
        <v>1578.1324880861243</v>
      </c>
      <c r="Z42" s="23">
        <v>2696.3727484036303</v>
      </c>
      <c r="AA42" s="23">
        <v>455.83376175436285</v>
      </c>
      <c r="AB42" s="23">
        <v>3369.9490698123545</v>
      </c>
      <c r="AC42" s="23">
        <v>4993.5449191947273</v>
      </c>
      <c r="AD42" s="23">
        <v>19063.029283846576</v>
      </c>
      <c r="AE42" s="23">
        <v>263146.03000841377</v>
      </c>
      <c r="AF42" s="23">
        <v>40268.07212049474</v>
      </c>
      <c r="AG42" s="23">
        <v>9903.7043484369387</v>
      </c>
      <c r="AH42" s="23">
        <v>3620.3444947331636</v>
      </c>
      <c r="AI42" s="23">
        <v>5172.5204645128542</v>
      </c>
      <c r="AJ42" s="23">
        <v>3850.6598376702095</v>
      </c>
      <c r="AK42" s="23">
        <v>431.3313426832442</v>
      </c>
      <c r="AL42" s="23">
        <v>14016.266702298801</v>
      </c>
      <c r="AM42" s="23">
        <v>46610.768014360263</v>
      </c>
      <c r="AN42" s="23">
        <v>478551.87621624197</v>
      </c>
      <c r="AO42" s="23">
        <v>7311.0335504523564</v>
      </c>
      <c r="AP42" s="23">
        <v>6197.0187118221875</v>
      </c>
      <c r="AQ42" s="23">
        <v>30156.118954776608</v>
      </c>
      <c r="AR42" s="23">
        <v>8965.339802470442</v>
      </c>
      <c r="AS42" s="23">
        <v>8467.1287680843307</v>
      </c>
      <c r="AT42" s="23">
        <v>13608.128974505882</v>
      </c>
      <c r="AU42" s="23">
        <v>2546.581997677124</v>
      </c>
      <c r="AV42" s="23">
        <v>351.44188912178123</v>
      </c>
      <c r="AW42" s="23">
        <v>717.60646263083322</v>
      </c>
      <c r="AX42" s="23">
        <v>50902.074822383394</v>
      </c>
      <c r="AY42" s="23">
        <v>15894.084817692559</v>
      </c>
      <c r="AZ42" s="23">
        <v>3422.3944028944929</v>
      </c>
      <c r="BA42" s="23">
        <v>914.93061345551052</v>
      </c>
      <c r="BB42" s="23">
        <v>747909.61686016072</v>
      </c>
      <c r="BC42" s="23">
        <v>11008.257206711525</v>
      </c>
      <c r="BD42" s="23">
        <v>38000.428376951124</v>
      </c>
      <c r="BE42" s="23">
        <v>1098.2475062981632</v>
      </c>
      <c r="BF42" s="23">
        <v>16683.682406174757</v>
      </c>
      <c r="BG42" s="23">
        <v>18854.887276308094</v>
      </c>
      <c r="BH42" s="23">
        <v>116554.2694466196</v>
      </c>
      <c r="BI42" s="23">
        <v>26092.424898183704</v>
      </c>
      <c r="BJ42" s="23">
        <v>53524.946280144344</v>
      </c>
      <c r="BK42" s="23">
        <v>1290.0586645140597</v>
      </c>
      <c r="BL42" s="23">
        <v>55685.073050328581</v>
      </c>
      <c r="BM42" s="23">
        <v>21369.752594588062</v>
      </c>
      <c r="BN42" s="23">
        <v>94459.12429081896</v>
      </c>
      <c r="BO42" s="23">
        <v>90986.457870213606</v>
      </c>
      <c r="BP42" s="23">
        <v>55515.412524968204</v>
      </c>
      <c r="BQ42" s="23">
        <v>808.0784407235443</v>
      </c>
      <c r="BR42" s="23">
        <v>1392.495628753283</v>
      </c>
      <c r="BS42" s="23">
        <v>0</v>
      </c>
      <c r="BT42" s="64">
        <v>2622985.7070840602</v>
      </c>
      <c r="BU42" s="23">
        <v>3272383.5217923354</v>
      </c>
      <c r="BV42" s="23">
        <v>0</v>
      </c>
      <c r="BW42" s="23">
        <v>0</v>
      </c>
      <c r="BX42" s="23">
        <v>7637.463411519876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9878.1352770334179</v>
      </c>
      <c r="CE42" s="23">
        <v>0</v>
      </c>
      <c r="CF42" s="23">
        <v>969442.52497591276</v>
      </c>
      <c r="CG42" s="23">
        <v>0</v>
      </c>
      <c r="CH42" s="23">
        <v>-6662.7120826809705</v>
      </c>
      <c r="CI42" s="23">
        <v>360911.60148758371</v>
      </c>
      <c r="CJ42" s="34">
        <f t="shared" si="1"/>
        <v>7236576.241945764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103834.32547714324</v>
      </c>
      <c r="D43" s="23">
        <v>24987.535246697993</v>
      </c>
      <c r="E43" s="23">
        <v>7898.0422865576566</v>
      </c>
      <c r="F43" s="23">
        <v>4147.7412042355663</v>
      </c>
      <c r="G43" s="23">
        <v>82427.499764659078</v>
      </c>
      <c r="H43" s="23">
        <v>26247.146554843184</v>
      </c>
      <c r="I43" s="23">
        <v>13347.504179711097</v>
      </c>
      <c r="J43" s="23">
        <v>15666.606900864819</v>
      </c>
      <c r="K43" s="23">
        <v>26662.060223491135</v>
      </c>
      <c r="L43" s="23">
        <v>23488.557035123857</v>
      </c>
      <c r="M43" s="23">
        <v>37541.766411189223</v>
      </c>
      <c r="N43" s="23">
        <v>20023.169015097719</v>
      </c>
      <c r="O43" s="23">
        <v>34789.478650651632</v>
      </c>
      <c r="P43" s="23">
        <v>52213.785946721582</v>
      </c>
      <c r="Q43" s="23">
        <v>21112.817477486868</v>
      </c>
      <c r="R43" s="23">
        <v>59463.293921371347</v>
      </c>
      <c r="S43" s="23">
        <v>52688.49605261215</v>
      </c>
      <c r="T43" s="23">
        <v>30440.909648448</v>
      </c>
      <c r="U43" s="23">
        <v>131249.97184355257</v>
      </c>
      <c r="V43" s="23">
        <v>8542.3249594670306</v>
      </c>
      <c r="W43" s="23">
        <v>12110.379071362831</v>
      </c>
      <c r="X43" s="23">
        <v>35370.690535155867</v>
      </c>
      <c r="Y43" s="23">
        <v>5370.4733089504671</v>
      </c>
      <c r="Z43" s="23">
        <v>5870.5887148592392</v>
      </c>
      <c r="AA43" s="23">
        <v>12803.794528770019</v>
      </c>
      <c r="AB43" s="23">
        <v>37762.945941173581</v>
      </c>
      <c r="AC43" s="23">
        <v>201252.55345988725</v>
      </c>
      <c r="AD43" s="23">
        <v>95990.925111328819</v>
      </c>
      <c r="AE43" s="23">
        <v>556082.96188485809</v>
      </c>
      <c r="AF43" s="23">
        <v>159210.22129222177</v>
      </c>
      <c r="AG43" s="23">
        <v>237441.92749199632</v>
      </c>
      <c r="AH43" s="23">
        <v>32286.635826557493</v>
      </c>
      <c r="AI43" s="23">
        <v>133206.82635752665</v>
      </c>
      <c r="AJ43" s="23">
        <v>107827.12005150743</v>
      </c>
      <c r="AK43" s="23">
        <v>214203.59265041052</v>
      </c>
      <c r="AL43" s="23">
        <v>67661.648828394536</v>
      </c>
      <c r="AM43" s="23">
        <v>25831.488399019807</v>
      </c>
      <c r="AN43" s="23">
        <v>24796.46585635277</v>
      </c>
      <c r="AO43" s="23">
        <v>764470.03490247577</v>
      </c>
      <c r="AP43" s="23">
        <v>201665.55650652884</v>
      </c>
      <c r="AQ43" s="23">
        <v>430089.26403674</v>
      </c>
      <c r="AR43" s="23">
        <v>131574.25573395463</v>
      </c>
      <c r="AS43" s="23">
        <v>161791.1705782525</v>
      </c>
      <c r="AT43" s="23">
        <v>121277.92096289352</v>
      </c>
      <c r="AU43" s="23">
        <v>36966.011312275637</v>
      </c>
      <c r="AV43" s="23">
        <v>21103.82983511794</v>
      </c>
      <c r="AW43" s="23">
        <v>19175.449373264844</v>
      </c>
      <c r="AX43" s="23">
        <v>361692.10159521515</v>
      </c>
      <c r="AY43" s="23">
        <v>503891.48607934633</v>
      </c>
      <c r="AZ43" s="23">
        <v>15275.570140864946</v>
      </c>
      <c r="BA43" s="23">
        <v>21954.989690886046</v>
      </c>
      <c r="BB43" s="23">
        <v>154372.52596259065</v>
      </c>
      <c r="BC43" s="23">
        <v>203411.15876867122</v>
      </c>
      <c r="BD43" s="23">
        <v>540691.5890737921</v>
      </c>
      <c r="BE43" s="23">
        <v>58566.206527441318</v>
      </c>
      <c r="BF43" s="23">
        <v>16985.767946452437</v>
      </c>
      <c r="BG43" s="23">
        <v>283975.4417370829</v>
      </c>
      <c r="BH43" s="23">
        <v>667924.25736324838</v>
      </c>
      <c r="BI43" s="23">
        <v>13810.340969784274</v>
      </c>
      <c r="BJ43" s="23">
        <v>396069.00570508448</v>
      </c>
      <c r="BK43" s="23">
        <v>15694.729679842912</v>
      </c>
      <c r="BL43" s="23">
        <v>202632.17084506896</v>
      </c>
      <c r="BM43" s="23">
        <v>120583.2016287617</v>
      </c>
      <c r="BN43" s="23">
        <v>80655.587913264812</v>
      </c>
      <c r="BO43" s="23">
        <v>67012.796620262612</v>
      </c>
      <c r="BP43" s="23">
        <v>317135.72552519175</v>
      </c>
      <c r="BQ43" s="23">
        <v>11874.591034181034</v>
      </c>
      <c r="BR43" s="23">
        <v>19302.539793206568</v>
      </c>
      <c r="BS43" s="23">
        <v>0</v>
      </c>
      <c r="BT43" s="64">
        <v>8703479.5499520022</v>
      </c>
      <c r="BU43" s="23">
        <v>6023686.4388951417</v>
      </c>
      <c r="BV43" s="23">
        <v>0</v>
      </c>
      <c r="BW43" s="23">
        <v>52.766015621659058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1790.8781596228346</v>
      </c>
      <c r="CE43" s="23">
        <v>0</v>
      </c>
      <c r="CF43" s="23">
        <v>128950.77761417931</v>
      </c>
      <c r="CG43" s="23">
        <v>0</v>
      </c>
      <c r="CH43" s="23">
        <v>0</v>
      </c>
      <c r="CI43" s="23">
        <v>1237020.4092354525</v>
      </c>
      <c r="CJ43" s="34">
        <f t="shared" si="1"/>
        <v>16094980.819872022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33085.054722024928</v>
      </c>
      <c r="D44" s="23">
        <v>23884.822419197182</v>
      </c>
      <c r="E44" s="23">
        <v>3228.1521874796708</v>
      </c>
      <c r="F44" s="23">
        <v>11584.404380250375</v>
      </c>
      <c r="G44" s="23">
        <v>113105.99341404592</v>
      </c>
      <c r="H44" s="23">
        <v>25815.077109724298</v>
      </c>
      <c r="I44" s="23">
        <v>14263.948634375087</v>
      </c>
      <c r="J44" s="23">
        <v>15250.636468236415</v>
      </c>
      <c r="K44" s="23">
        <v>29004.696536101153</v>
      </c>
      <c r="L44" s="23">
        <v>13993.267100000981</v>
      </c>
      <c r="M44" s="23">
        <v>47757.528402599943</v>
      </c>
      <c r="N44" s="23">
        <v>35387.192452032818</v>
      </c>
      <c r="O44" s="23">
        <v>19661.494160190356</v>
      </c>
      <c r="P44" s="23">
        <v>23814.471581277809</v>
      </c>
      <c r="Q44" s="23">
        <v>13183.312636432245</v>
      </c>
      <c r="R44" s="23">
        <v>40450.822745822603</v>
      </c>
      <c r="S44" s="23">
        <v>56432.651786747447</v>
      </c>
      <c r="T44" s="23">
        <v>31110.420832117321</v>
      </c>
      <c r="U44" s="23">
        <v>97453.16558446837</v>
      </c>
      <c r="V44" s="23">
        <v>11159.262469157366</v>
      </c>
      <c r="W44" s="23">
        <v>17964.451905862887</v>
      </c>
      <c r="X44" s="23">
        <v>40472.322412341244</v>
      </c>
      <c r="Y44" s="23">
        <v>12088.91442975602</v>
      </c>
      <c r="Z44" s="23">
        <v>81651.686229866013</v>
      </c>
      <c r="AA44" s="23">
        <v>24967.008616764881</v>
      </c>
      <c r="AB44" s="23">
        <v>50070.103380468412</v>
      </c>
      <c r="AC44" s="23">
        <v>216591.19859583495</v>
      </c>
      <c r="AD44" s="23">
        <v>42978.232730347874</v>
      </c>
      <c r="AE44" s="23">
        <v>353565.39165156597</v>
      </c>
      <c r="AF44" s="23">
        <v>188766.51861837838</v>
      </c>
      <c r="AG44" s="23">
        <v>62587.972701621416</v>
      </c>
      <c r="AH44" s="23">
        <v>43971.105046624049</v>
      </c>
      <c r="AI44" s="23">
        <v>88076.824204814169</v>
      </c>
      <c r="AJ44" s="23">
        <v>145512.50450350132</v>
      </c>
      <c r="AK44" s="23">
        <v>68996.627479789895</v>
      </c>
      <c r="AL44" s="23">
        <v>46888.55214561084</v>
      </c>
      <c r="AM44" s="23">
        <v>200418.99328397051</v>
      </c>
      <c r="AN44" s="23">
        <v>128968.15805587819</v>
      </c>
      <c r="AO44" s="23">
        <v>414902.04714166763</v>
      </c>
      <c r="AP44" s="23">
        <v>136638.12617611143</v>
      </c>
      <c r="AQ44" s="23">
        <v>636455.10315236519</v>
      </c>
      <c r="AR44" s="23">
        <v>162938.35221210687</v>
      </c>
      <c r="AS44" s="23">
        <v>193473.2560733674</v>
      </c>
      <c r="AT44" s="23">
        <v>38218.507952845423</v>
      </c>
      <c r="AU44" s="23">
        <v>33737.156690533586</v>
      </c>
      <c r="AV44" s="23">
        <v>730.05048360062142</v>
      </c>
      <c r="AW44" s="23">
        <v>758.37669971900948</v>
      </c>
      <c r="AX44" s="23">
        <v>151779.57706841285</v>
      </c>
      <c r="AY44" s="23">
        <v>369485.09743612475</v>
      </c>
      <c r="AZ44" s="23">
        <v>16178.437567124245</v>
      </c>
      <c r="BA44" s="23">
        <v>28874.892760548424</v>
      </c>
      <c r="BB44" s="23">
        <v>58135.643717890562</v>
      </c>
      <c r="BC44" s="23">
        <v>74255.279155751021</v>
      </c>
      <c r="BD44" s="23">
        <v>93244.458749249723</v>
      </c>
      <c r="BE44" s="23">
        <v>27600.663889764175</v>
      </c>
      <c r="BF44" s="23">
        <v>32667.240081169934</v>
      </c>
      <c r="BG44" s="23">
        <v>114225.85411765498</v>
      </c>
      <c r="BH44" s="23">
        <v>511019.72816960025</v>
      </c>
      <c r="BI44" s="23">
        <v>26422.642804765026</v>
      </c>
      <c r="BJ44" s="23">
        <v>232351.93108200471</v>
      </c>
      <c r="BK44" s="23">
        <v>23231.511818528808</v>
      </c>
      <c r="BL44" s="23">
        <v>272353.6705837716</v>
      </c>
      <c r="BM44" s="23">
        <v>151071.64817482684</v>
      </c>
      <c r="BN44" s="23">
        <v>39350.208935779068</v>
      </c>
      <c r="BO44" s="23">
        <v>24597.029219243075</v>
      </c>
      <c r="BP44" s="23">
        <v>220437.88101566167</v>
      </c>
      <c r="BQ44" s="23">
        <v>12261.84018288759</v>
      </c>
      <c r="BR44" s="23">
        <v>34481.78696534755</v>
      </c>
      <c r="BS44" s="23">
        <v>0</v>
      </c>
      <c r="BT44" s="64">
        <v>6606040.9416937046</v>
      </c>
      <c r="BU44" s="23">
        <v>39534.909674583541</v>
      </c>
      <c r="BV44" s="23">
        <v>0</v>
      </c>
      <c r="BW44" s="23">
        <v>57.129760008515049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41.611099500253012</v>
      </c>
      <c r="CD44" s="23">
        <v>56429.506992332521</v>
      </c>
      <c r="CE44" s="23">
        <v>0</v>
      </c>
      <c r="CF44" s="23">
        <v>2278871.2032992197</v>
      </c>
      <c r="CG44" s="23">
        <v>0</v>
      </c>
      <c r="CH44" s="23">
        <v>2769.0446740741008</v>
      </c>
      <c r="CI44" s="23">
        <v>2559772.3569689589</v>
      </c>
      <c r="CJ44" s="34">
        <f t="shared" si="1"/>
        <v>11543516.704162382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2251778.6188730001</v>
      </c>
      <c r="D45" s="23">
        <v>88388.726990321913</v>
      </c>
      <c r="E45" s="23">
        <v>217305.30467885645</v>
      </c>
      <c r="F45" s="23">
        <v>85150.012263350669</v>
      </c>
      <c r="G45" s="23">
        <v>673538.45833875425</v>
      </c>
      <c r="H45" s="23">
        <v>170633.23729011317</v>
      </c>
      <c r="I45" s="23">
        <v>72739.639012004787</v>
      </c>
      <c r="J45" s="23">
        <v>75445.905170781116</v>
      </c>
      <c r="K45" s="23">
        <v>88326.989357699611</v>
      </c>
      <c r="L45" s="23">
        <v>56660.364136091579</v>
      </c>
      <c r="M45" s="23">
        <v>118095.11674682467</v>
      </c>
      <c r="N45" s="23">
        <v>76437.455031965786</v>
      </c>
      <c r="O45" s="23">
        <v>93521.785584567348</v>
      </c>
      <c r="P45" s="23">
        <v>82027.67252621318</v>
      </c>
      <c r="Q45" s="23">
        <v>64406.200751555349</v>
      </c>
      <c r="R45" s="23">
        <v>181757.4421831228</v>
      </c>
      <c r="S45" s="23">
        <v>123673.14591007915</v>
      </c>
      <c r="T45" s="23">
        <v>90828.726142549975</v>
      </c>
      <c r="U45" s="23">
        <v>306083.42451175646</v>
      </c>
      <c r="V45" s="23">
        <v>47737.950804255146</v>
      </c>
      <c r="W45" s="23">
        <v>67466.805382021208</v>
      </c>
      <c r="X45" s="23">
        <v>179102.83454908058</v>
      </c>
      <c r="Y45" s="23">
        <v>49299.911772664324</v>
      </c>
      <c r="Z45" s="23">
        <v>500231.54210665001</v>
      </c>
      <c r="AA45" s="23">
        <v>29600.975620904261</v>
      </c>
      <c r="AB45" s="23">
        <v>19249.21866465122</v>
      </c>
      <c r="AC45" s="23">
        <v>876419.77245678077</v>
      </c>
      <c r="AD45" s="23">
        <v>414959.88711427792</v>
      </c>
      <c r="AE45" s="23">
        <v>1728702.3933735441</v>
      </c>
      <c r="AF45" s="23">
        <v>947537.88904981944</v>
      </c>
      <c r="AG45" s="23">
        <v>405163.64336368127</v>
      </c>
      <c r="AH45" s="23">
        <v>714793.96838436532</v>
      </c>
      <c r="AI45" s="23">
        <v>125878.07847574125</v>
      </c>
      <c r="AJ45" s="23">
        <v>116455.77942345035</v>
      </c>
      <c r="AK45" s="23">
        <v>48537.969140758629</v>
      </c>
      <c r="AL45" s="23">
        <v>321885.56771576026</v>
      </c>
      <c r="AM45" s="23">
        <v>130087.45181408324</v>
      </c>
      <c r="AN45" s="23">
        <v>43449.143801602098</v>
      </c>
      <c r="AO45" s="23">
        <v>96348.285253859591</v>
      </c>
      <c r="AP45" s="23">
        <v>197810.91831680568</v>
      </c>
      <c r="AQ45" s="23">
        <v>2854952.082419714</v>
      </c>
      <c r="AR45" s="23">
        <v>1115426.4931717578</v>
      </c>
      <c r="AS45" s="23">
        <v>196481.98820519922</v>
      </c>
      <c r="AT45" s="23">
        <v>39203.24375636824</v>
      </c>
      <c r="AU45" s="23">
        <v>941741.05376010691</v>
      </c>
      <c r="AV45" s="23">
        <v>1360594.3165523345</v>
      </c>
      <c r="AW45" s="23">
        <v>3439501.2956458931</v>
      </c>
      <c r="AX45" s="23">
        <v>242796.87340566682</v>
      </c>
      <c r="AY45" s="23">
        <v>274200.37215994159</v>
      </c>
      <c r="AZ45" s="23">
        <v>18545.616224550216</v>
      </c>
      <c r="BA45" s="23">
        <v>6141.6445280486078</v>
      </c>
      <c r="BB45" s="23">
        <v>168036.29116976704</v>
      </c>
      <c r="BC45" s="23">
        <v>87308.882280930688</v>
      </c>
      <c r="BD45" s="23">
        <v>132350.15504980023</v>
      </c>
      <c r="BE45" s="23">
        <v>18989.570425624097</v>
      </c>
      <c r="BF45" s="23">
        <v>33387.388444385673</v>
      </c>
      <c r="BG45" s="23">
        <v>237979.70751147461</v>
      </c>
      <c r="BH45" s="23">
        <v>347110.71400477766</v>
      </c>
      <c r="BI45" s="23">
        <v>303461.55214780685</v>
      </c>
      <c r="BJ45" s="23">
        <v>252085.09503138097</v>
      </c>
      <c r="BK45" s="23">
        <v>177509.04832443257</v>
      </c>
      <c r="BL45" s="23">
        <v>114073.00987370772</v>
      </c>
      <c r="BM45" s="23">
        <v>12716.898464506745</v>
      </c>
      <c r="BN45" s="23">
        <v>57287.656162904605</v>
      </c>
      <c r="BO45" s="23">
        <v>28112.049211467071</v>
      </c>
      <c r="BP45" s="23">
        <v>107046.03345848354</v>
      </c>
      <c r="BQ45" s="23">
        <v>48077.157757573412</v>
      </c>
      <c r="BR45" s="23">
        <v>4955.5050750839328</v>
      </c>
      <c r="BS45" s="23">
        <v>0</v>
      </c>
      <c r="BT45" s="64">
        <v>24597589.906308051</v>
      </c>
      <c r="BU45" s="23">
        <v>18997257.159218252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302025.71101067396</v>
      </c>
      <c r="CG45" s="23">
        <v>5747.3269583749188</v>
      </c>
      <c r="CH45" s="23">
        <v>-1094.7510914434499</v>
      </c>
      <c r="CI45" s="23">
        <v>2396210.3875009832</v>
      </c>
      <c r="CJ45" s="34">
        <f t="shared" si="1"/>
        <v>46297735.739904895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81685.002852028701</v>
      </c>
      <c r="D46" s="23">
        <v>2913.2514295323904</v>
      </c>
      <c r="E46" s="23">
        <v>10487.427180158616</v>
      </c>
      <c r="F46" s="23">
        <v>8922.9199597165152</v>
      </c>
      <c r="G46" s="23">
        <v>-20937.857712505691</v>
      </c>
      <c r="H46" s="23">
        <v>-15240.112543779427</v>
      </c>
      <c r="I46" s="23">
        <v>-5833.3009266727495</v>
      </c>
      <c r="J46" s="23">
        <v>2986.7425653789792</v>
      </c>
      <c r="K46" s="23">
        <v>4719.5028611959215</v>
      </c>
      <c r="L46" s="23">
        <v>2305.4792482680173</v>
      </c>
      <c r="M46" s="23">
        <v>6015.4750888154158</v>
      </c>
      <c r="N46" s="23">
        <v>3870.3488063756135</v>
      </c>
      <c r="O46" s="23">
        <v>2364.4730990666962</v>
      </c>
      <c r="P46" s="23">
        <v>10015.181589348418</v>
      </c>
      <c r="Q46" s="23">
        <v>-5862.1285787843972</v>
      </c>
      <c r="R46" s="23">
        <v>3235.685382832412</v>
      </c>
      <c r="S46" s="23">
        <v>-1982.8551579823672</v>
      </c>
      <c r="T46" s="23">
        <v>-7911.2642614200049</v>
      </c>
      <c r="U46" s="23">
        <v>7172.6486750025197</v>
      </c>
      <c r="V46" s="23">
        <v>130.26246556601194</v>
      </c>
      <c r="W46" s="23">
        <v>-4208.686297807174</v>
      </c>
      <c r="X46" s="23">
        <v>-321.91310522676895</v>
      </c>
      <c r="Y46" s="23">
        <v>-271.97483072256949</v>
      </c>
      <c r="Z46" s="23">
        <v>17416.022235464941</v>
      </c>
      <c r="AA46" s="23">
        <v>940.00513102575655</v>
      </c>
      <c r="AB46" s="23">
        <v>11872.498442315655</v>
      </c>
      <c r="AC46" s="23">
        <v>73398.500323411834</v>
      </c>
      <c r="AD46" s="23">
        <v>28003.087549121821</v>
      </c>
      <c r="AE46" s="23">
        <v>41912.790991214599</v>
      </c>
      <c r="AF46" s="23">
        <v>45740.862685869215</v>
      </c>
      <c r="AG46" s="23">
        <v>164488.52430620516</v>
      </c>
      <c r="AH46" s="23">
        <v>209380.26335312545</v>
      </c>
      <c r="AI46" s="23">
        <v>16460.440702928739</v>
      </c>
      <c r="AJ46" s="23">
        <v>38487.685851229166</v>
      </c>
      <c r="AK46" s="23">
        <v>7161.2175072291802</v>
      </c>
      <c r="AL46" s="23">
        <v>15459.102863392854</v>
      </c>
      <c r="AM46" s="23">
        <v>8003.9405045499689</v>
      </c>
      <c r="AN46" s="23">
        <v>2871.6428176794034</v>
      </c>
      <c r="AO46" s="23">
        <v>12543.874298310193</v>
      </c>
      <c r="AP46" s="23">
        <v>8538.3277411855088</v>
      </c>
      <c r="AQ46" s="23">
        <v>-76550.054956923224</v>
      </c>
      <c r="AR46" s="23">
        <v>1924223.4576720695</v>
      </c>
      <c r="AS46" s="23">
        <v>-12375.212517121874</v>
      </c>
      <c r="AT46" s="23">
        <v>3734.6195305380038</v>
      </c>
      <c r="AU46" s="23">
        <v>54658.297564144297</v>
      </c>
      <c r="AV46" s="23">
        <v>0</v>
      </c>
      <c r="AW46" s="23">
        <v>1925.985886520027</v>
      </c>
      <c r="AX46" s="23">
        <v>11136.462535569974</v>
      </c>
      <c r="AY46" s="23">
        <v>13086.271318696916</v>
      </c>
      <c r="AZ46" s="23">
        <v>635.06835731704564</v>
      </c>
      <c r="BA46" s="23">
        <v>2452.3254935183991</v>
      </c>
      <c r="BB46" s="23">
        <v>7977.4697462747354</v>
      </c>
      <c r="BC46" s="23">
        <v>4580.4183679544903</v>
      </c>
      <c r="BD46" s="23">
        <v>10746.403189516705</v>
      </c>
      <c r="BE46" s="23">
        <v>1726.3231747718532</v>
      </c>
      <c r="BF46" s="23">
        <v>7778.382414229387</v>
      </c>
      <c r="BG46" s="23">
        <v>13891.452662910749</v>
      </c>
      <c r="BH46" s="23">
        <v>47132.143081491558</v>
      </c>
      <c r="BI46" s="23">
        <v>650.21999340681543</v>
      </c>
      <c r="BJ46" s="23">
        <v>32364.789466676884</v>
      </c>
      <c r="BK46" s="23">
        <v>1733.3195369309469</v>
      </c>
      <c r="BL46" s="23">
        <v>15699.028297484798</v>
      </c>
      <c r="BM46" s="23">
        <v>33553.225664076468</v>
      </c>
      <c r="BN46" s="23">
        <v>5663.1531401323209</v>
      </c>
      <c r="BO46" s="23">
        <v>4636.6514120407082</v>
      </c>
      <c r="BP46" s="23">
        <v>11989.795092019438</v>
      </c>
      <c r="BQ46" s="23">
        <v>1056.2448326126109</v>
      </c>
      <c r="BR46" s="23">
        <v>3990.1265398527489</v>
      </c>
      <c r="BS46" s="23">
        <v>0</v>
      </c>
      <c r="BT46" s="64">
        <v>2915029.462589357</v>
      </c>
      <c r="BU46" s="23">
        <v>8492724.4152655806</v>
      </c>
      <c r="BV46" s="23">
        <v>0</v>
      </c>
      <c r="BW46" s="23">
        <v>68229.408841192664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400379.83616841637</v>
      </c>
      <c r="CG46" s="23">
        <v>0</v>
      </c>
      <c r="CH46" s="23">
        <v>0</v>
      </c>
      <c r="CI46" s="23">
        <v>1252134.2138523378</v>
      </c>
      <c r="CJ46" s="34">
        <f t="shared" si="1"/>
        <v>13128497.336716885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12330.889888021338</v>
      </c>
      <c r="D47" s="23">
        <v>4468.0404678314198</v>
      </c>
      <c r="E47" s="23">
        <v>2388.2727885422278</v>
      </c>
      <c r="F47" s="23">
        <v>1723.2723081124402</v>
      </c>
      <c r="G47" s="23">
        <v>46770.452915313552</v>
      </c>
      <c r="H47" s="23">
        <v>7858.148602265378</v>
      </c>
      <c r="I47" s="23">
        <v>4053.7998814169355</v>
      </c>
      <c r="J47" s="23">
        <v>4905.5934037139104</v>
      </c>
      <c r="K47" s="23">
        <v>7468.8359600580643</v>
      </c>
      <c r="L47" s="23">
        <v>3822.0933557338558</v>
      </c>
      <c r="M47" s="23">
        <v>15954.122279291376</v>
      </c>
      <c r="N47" s="23">
        <v>14878.4065632658</v>
      </c>
      <c r="O47" s="23">
        <v>7626.8345856365495</v>
      </c>
      <c r="P47" s="23">
        <v>6960.2052495833605</v>
      </c>
      <c r="Q47" s="23">
        <v>3212.1629526513398</v>
      </c>
      <c r="R47" s="23">
        <v>15241.293074494642</v>
      </c>
      <c r="S47" s="23">
        <v>10313.19682787204</v>
      </c>
      <c r="T47" s="23">
        <v>5987.7436065782822</v>
      </c>
      <c r="U47" s="23">
        <v>24276.825174415608</v>
      </c>
      <c r="V47" s="23">
        <v>3352.2199538141845</v>
      </c>
      <c r="W47" s="23">
        <v>5501.3436014179806</v>
      </c>
      <c r="X47" s="23">
        <v>14049.331677036162</v>
      </c>
      <c r="Y47" s="23">
        <v>3374.5076366399821</v>
      </c>
      <c r="Z47" s="23">
        <v>7908.8991568796082</v>
      </c>
      <c r="AA47" s="23">
        <v>4686.8356379727811</v>
      </c>
      <c r="AB47" s="23">
        <v>3789.5062339059623</v>
      </c>
      <c r="AC47" s="23">
        <v>74103.811666125941</v>
      </c>
      <c r="AD47" s="23">
        <v>17401.390256256913</v>
      </c>
      <c r="AE47" s="23">
        <v>95065.010586325268</v>
      </c>
      <c r="AF47" s="23">
        <v>63985.230216350035</v>
      </c>
      <c r="AG47" s="23">
        <v>32623.882559667625</v>
      </c>
      <c r="AH47" s="23">
        <v>12377.555728240399</v>
      </c>
      <c r="AI47" s="23">
        <v>21676.985241670562</v>
      </c>
      <c r="AJ47" s="23">
        <v>21705.843746187715</v>
      </c>
      <c r="AK47" s="23">
        <v>5054.406017896722</v>
      </c>
      <c r="AL47" s="23">
        <v>28312.309180600689</v>
      </c>
      <c r="AM47" s="23">
        <v>15450.09480327366</v>
      </c>
      <c r="AN47" s="23">
        <v>9392.1331584702075</v>
      </c>
      <c r="AO47" s="23">
        <v>13301.846297585958</v>
      </c>
      <c r="AP47" s="23">
        <v>17434.984986181898</v>
      </c>
      <c r="AQ47" s="23">
        <v>2605312.3252755525</v>
      </c>
      <c r="AR47" s="23">
        <v>884039.11510679149</v>
      </c>
      <c r="AS47" s="23">
        <v>216199.35455179552</v>
      </c>
      <c r="AT47" s="23">
        <v>18475.710178361351</v>
      </c>
      <c r="AU47" s="23">
        <v>14058.447231053684</v>
      </c>
      <c r="AV47" s="23">
        <v>570.8789511448374</v>
      </c>
      <c r="AW47" s="23">
        <v>1121.0772590135543</v>
      </c>
      <c r="AX47" s="23">
        <v>49369.537621816868</v>
      </c>
      <c r="AY47" s="23">
        <v>91817.293297786207</v>
      </c>
      <c r="AZ47" s="23">
        <v>6179.2288048230739</v>
      </c>
      <c r="BA47" s="23">
        <v>833.67634238362984</v>
      </c>
      <c r="BB47" s="23">
        <v>10570.366050236838</v>
      </c>
      <c r="BC47" s="23">
        <v>26423.826127447894</v>
      </c>
      <c r="BD47" s="23">
        <v>74614.850123626966</v>
      </c>
      <c r="BE47" s="23">
        <v>7338.5148202652408</v>
      </c>
      <c r="BF47" s="23">
        <v>2420.5860111756238</v>
      </c>
      <c r="BG47" s="23">
        <v>41060.486196472695</v>
      </c>
      <c r="BH47" s="23">
        <v>151387.92129583785</v>
      </c>
      <c r="BI47" s="23">
        <v>4357.0204099602997</v>
      </c>
      <c r="BJ47" s="23">
        <v>51558.954378270471</v>
      </c>
      <c r="BK47" s="23">
        <v>5000.5140620930988</v>
      </c>
      <c r="BL47" s="23">
        <v>35404.2445356065</v>
      </c>
      <c r="BM47" s="23">
        <v>54097.09626416002</v>
      </c>
      <c r="BN47" s="23">
        <v>18436.984121968399</v>
      </c>
      <c r="BO47" s="23">
        <v>10504.199753099891</v>
      </c>
      <c r="BP47" s="23">
        <v>64893.878081423536</v>
      </c>
      <c r="BQ47" s="23">
        <v>2799.0458157551511</v>
      </c>
      <c r="BR47" s="23">
        <v>7566.4967613812223</v>
      </c>
      <c r="BS47" s="23">
        <v>0</v>
      </c>
      <c r="BT47" s="64">
        <v>5127199.9476566026</v>
      </c>
      <c r="BU47" s="23">
        <v>594727.00182722928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19406.942367481541</v>
      </c>
      <c r="CG47" s="23">
        <v>0</v>
      </c>
      <c r="CH47" s="23">
        <v>0</v>
      </c>
      <c r="CI47" s="23">
        <v>60143.088945098018</v>
      </c>
      <c r="CJ47" s="34">
        <f t="shared" si="1"/>
        <v>5801476.9807964126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44.22156890666087</v>
      </c>
      <c r="D48" s="23">
        <v>26.72319179995338</v>
      </c>
      <c r="E48" s="23">
        <v>5.456548232896159</v>
      </c>
      <c r="F48" s="23">
        <v>8.0523864585694476</v>
      </c>
      <c r="G48" s="23">
        <v>195.08737184043358</v>
      </c>
      <c r="H48" s="23">
        <v>16.651244504553773</v>
      </c>
      <c r="I48" s="23">
        <v>7.9169557079613044</v>
      </c>
      <c r="J48" s="23">
        <v>11.196213106009143</v>
      </c>
      <c r="K48" s="23">
        <v>24.382134268162385</v>
      </c>
      <c r="L48" s="23">
        <v>19.059741805391251</v>
      </c>
      <c r="M48" s="23">
        <v>70.679481951579717</v>
      </c>
      <c r="N48" s="23">
        <v>39.336226264929877</v>
      </c>
      <c r="O48" s="23">
        <v>20.522769299012062</v>
      </c>
      <c r="P48" s="23">
        <v>25.073286892465035</v>
      </c>
      <c r="Q48" s="23">
        <v>8.0053935061305541</v>
      </c>
      <c r="R48" s="23">
        <v>27.579644477526145</v>
      </c>
      <c r="S48" s="23">
        <v>19.858184605992406</v>
      </c>
      <c r="T48" s="23">
        <v>15.33058641037101</v>
      </c>
      <c r="U48" s="23">
        <v>58.970230714798426</v>
      </c>
      <c r="V48" s="23">
        <v>6.1751028580572473</v>
      </c>
      <c r="W48" s="23">
        <v>16.239088838917478</v>
      </c>
      <c r="X48" s="23">
        <v>50.69465272609456</v>
      </c>
      <c r="Y48" s="23">
        <v>7.5401675927669247</v>
      </c>
      <c r="Z48" s="23">
        <v>11.648652898906413</v>
      </c>
      <c r="AA48" s="23">
        <v>12.684384203263452</v>
      </c>
      <c r="AB48" s="23">
        <v>44.589958248010646</v>
      </c>
      <c r="AC48" s="23">
        <v>143.82259817905759</v>
      </c>
      <c r="AD48" s="23">
        <v>26.924368120607543</v>
      </c>
      <c r="AE48" s="23">
        <v>183.96345116664389</v>
      </c>
      <c r="AF48" s="23">
        <v>89.297040502852752</v>
      </c>
      <c r="AG48" s="23">
        <v>74.919673986651276</v>
      </c>
      <c r="AH48" s="23">
        <v>12.885136313816554</v>
      </c>
      <c r="AI48" s="23">
        <v>15.235339299457152</v>
      </c>
      <c r="AJ48" s="23">
        <v>62.00359770219211</v>
      </c>
      <c r="AK48" s="23">
        <v>8.5266619879479748</v>
      </c>
      <c r="AL48" s="23">
        <v>15.476573995709485</v>
      </c>
      <c r="AM48" s="23">
        <v>34.59138801767584</v>
      </c>
      <c r="AN48" s="23">
        <v>26.231985792734044</v>
      </c>
      <c r="AO48" s="23">
        <v>59.121671633866086</v>
      </c>
      <c r="AP48" s="23">
        <v>57.333539500905111</v>
      </c>
      <c r="AQ48" s="23">
        <v>51.824212826631751</v>
      </c>
      <c r="AR48" s="23">
        <v>29.353712923228553</v>
      </c>
      <c r="AS48" s="23">
        <v>44.340277662641874</v>
      </c>
      <c r="AT48" s="23">
        <v>30.371661908124082</v>
      </c>
      <c r="AU48" s="23">
        <v>916804.33794492099</v>
      </c>
      <c r="AV48" s="23">
        <v>349928.70139665541</v>
      </c>
      <c r="AW48" s="23">
        <v>175535.97073214801</v>
      </c>
      <c r="AX48" s="23">
        <v>95.904016201955756</v>
      </c>
      <c r="AY48" s="23">
        <v>166.11870345363508</v>
      </c>
      <c r="AZ48" s="23">
        <v>15.806053912699282</v>
      </c>
      <c r="BA48" s="23">
        <v>8.6059926477351283</v>
      </c>
      <c r="BB48" s="23">
        <v>53.358805549293884</v>
      </c>
      <c r="BC48" s="23">
        <v>60.282331208868044</v>
      </c>
      <c r="BD48" s="23">
        <v>140.29061852431465</v>
      </c>
      <c r="BE48" s="23">
        <v>16.710760708727932</v>
      </c>
      <c r="BF48" s="23">
        <v>3.9315660956944791</v>
      </c>
      <c r="BG48" s="23">
        <v>107.16084245860692</v>
      </c>
      <c r="BH48" s="23">
        <v>127.86819490433891</v>
      </c>
      <c r="BI48" s="23">
        <v>12.838081944845896</v>
      </c>
      <c r="BJ48" s="23">
        <v>168.03418829438669</v>
      </c>
      <c r="BK48" s="23">
        <v>8.8581286873623313</v>
      </c>
      <c r="BL48" s="23">
        <v>35.989707973216341</v>
      </c>
      <c r="BM48" s="23">
        <v>45.754704376296509</v>
      </c>
      <c r="BN48" s="23">
        <v>31.175490287331996</v>
      </c>
      <c r="BO48" s="23">
        <v>18.186947481984362</v>
      </c>
      <c r="BP48" s="23">
        <v>596.28371396940611</v>
      </c>
      <c r="BQ48" s="23">
        <v>6.4651218785365225</v>
      </c>
      <c r="BR48" s="23">
        <v>28.412308473506094</v>
      </c>
      <c r="BS48" s="23">
        <v>0</v>
      </c>
      <c r="BT48" s="64">
        <v>1445776.9444123975</v>
      </c>
      <c r="BU48" s="23">
        <v>601150.41133431834</v>
      </c>
      <c r="BV48" s="23">
        <v>0</v>
      </c>
      <c r="BW48" s="23">
        <v>0</v>
      </c>
      <c r="BX48" s="23">
        <v>0</v>
      </c>
      <c r="BY48" s="23">
        <v>0</v>
      </c>
      <c r="BZ48" s="23">
        <v>927389.0216668027</v>
      </c>
      <c r="CA48" s="23">
        <v>457920.39779924514</v>
      </c>
      <c r="CB48" s="23">
        <v>0</v>
      </c>
      <c r="CC48" s="23">
        <v>0</v>
      </c>
      <c r="CD48" s="23">
        <v>921.14642304369477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3433157.9216358075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5774.5926146218317</v>
      </c>
      <c r="D49" s="23">
        <v>23072.965585799568</v>
      </c>
      <c r="E49" s="23">
        <v>24748.769546501266</v>
      </c>
      <c r="F49" s="23">
        <v>25531.017376742479</v>
      </c>
      <c r="G49" s="23">
        <v>533924.57482093188</v>
      </c>
      <c r="H49" s="23">
        <v>62717.367292684103</v>
      </c>
      <c r="I49" s="23">
        <v>23636.972947918181</v>
      </c>
      <c r="J49" s="23">
        <v>68130.122812081303</v>
      </c>
      <c r="K49" s="23">
        <v>168102.81122211201</v>
      </c>
      <c r="L49" s="23">
        <v>62562.985460514428</v>
      </c>
      <c r="M49" s="23">
        <v>150733.5893510778</v>
      </c>
      <c r="N49" s="23">
        <v>45247.537742035405</v>
      </c>
      <c r="O49" s="23">
        <v>95529.302411261611</v>
      </c>
      <c r="P49" s="23">
        <v>86100.176835988357</v>
      </c>
      <c r="Q49" s="23">
        <v>26614.351219111664</v>
      </c>
      <c r="R49" s="23">
        <v>138484.89942690625</v>
      </c>
      <c r="S49" s="23">
        <v>178134.404846524</v>
      </c>
      <c r="T49" s="23">
        <v>134601.38748171879</v>
      </c>
      <c r="U49" s="23">
        <v>290707.58932839951</v>
      </c>
      <c r="V49" s="23">
        <v>21687.466810706581</v>
      </c>
      <c r="W49" s="23">
        <v>55603.581255924546</v>
      </c>
      <c r="X49" s="23">
        <v>270524.45653878839</v>
      </c>
      <c r="Y49" s="23">
        <v>45698.852734464381</v>
      </c>
      <c r="Z49" s="23">
        <v>9788.0545953435885</v>
      </c>
      <c r="AA49" s="23">
        <v>990.06349124819053</v>
      </c>
      <c r="AB49" s="23">
        <v>69701.732971834164</v>
      </c>
      <c r="AC49" s="23">
        <v>655062.53467727394</v>
      </c>
      <c r="AD49" s="23">
        <v>839887.23767064838</v>
      </c>
      <c r="AE49" s="23">
        <v>2808271.0289026527</v>
      </c>
      <c r="AF49" s="23">
        <v>4317135.1747856075</v>
      </c>
      <c r="AG49" s="23">
        <v>318905.96497700078</v>
      </c>
      <c r="AH49" s="23">
        <v>37007.233536609659</v>
      </c>
      <c r="AI49" s="23">
        <v>118526.97477143051</v>
      </c>
      <c r="AJ49" s="23">
        <v>206001.72043783712</v>
      </c>
      <c r="AK49" s="23">
        <v>2531.8656742318403</v>
      </c>
      <c r="AL49" s="23">
        <v>1613623.6832803925</v>
      </c>
      <c r="AM49" s="23">
        <v>195923.17249581576</v>
      </c>
      <c r="AN49" s="23">
        <v>128230.97535877411</v>
      </c>
      <c r="AO49" s="23">
        <v>7556.666586499492</v>
      </c>
      <c r="AP49" s="23">
        <v>142836.93635246766</v>
      </c>
      <c r="AQ49" s="23">
        <v>753370.26336774591</v>
      </c>
      <c r="AR49" s="23">
        <v>175695.7153301152</v>
      </c>
      <c r="AS49" s="23">
        <v>291777.54256856604</v>
      </c>
      <c r="AT49" s="23">
        <v>76490.578505218029</v>
      </c>
      <c r="AU49" s="23">
        <v>40333.506580236266</v>
      </c>
      <c r="AV49" s="23">
        <v>0</v>
      </c>
      <c r="AW49" s="23">
        <v>0</v>
      </c>
      <c r="AX49" s="23">
        <v>253982.60476906225</v>
      </c>
      <c r="AY49" s="23">
        <v>385944.94690238748</v>
      </c>
      <c r="AZ49" s="23">
        <v>115521.77926338126</v>
      </c>
      <c r="BA49" s="23">
        <v>64704.019172830187</v>
      </c>
      <c r="BB49" s="23">
        <v>135257.73433223224</v>
      </c>
      <c r="BC49" s="23">
        <v>181554.03671730033</v>
      </c>
      <c r="BD49" s="23">
        <v>309609.56552558905</v>
      </c>
      <c r="BE49" s="23">
        <v>36144.946895725283</v>
      </c>
      <c r="BF49" s="23">
        <v>30588.275970132185</v>
      </c>
      <c r="BG49" s="23">
        <v>279476.77424249682</v>
      </c>
      <c r="BH49" s="23">
        <v>1726155.4392419378</v>
      </c>
      <c r="BI49" s="23">
        <v>13647.077565239768</v>
      </c>
      <c r="BJ49" s="23">
        <v>462459.51375700487</v>
      </c>
      <c r="BK49" s="23">
        <v>36514.012920736757</v>
      </c>
      <c r="BL49" s="23">
        <v>241601.38544547959</v>
      </c>
      <c r="BM49" s="23">
        <v>465896.24392099219</v>
      </c>
      <c r="BN49" s="23">
        <v>188152.98583911092</v>
      </c>
      <c r="BO49" s="23">
        <v>103051.89607837165</v>
      </c>
      <c r="BP49" s="23">
        <v>207793.12962598033</v>
      </c>
      <c r="BQ49" s="23">
        <v>177317.3098373182</v>
      </c>
      <c r="BR49" s="23">
        <v>64687.718439200333</v>
      </c>
      <c r="BS49" s="23">
        <v>0</v>
      </c>
      <c r="BT49" s="64">
        <v>20827579.799042873</v>
      </c>
      <c r="BU49" s="23">
        <v>12455.75596613786</v>
      </c>
      <c r="BV49" s="23">
        <v>0</v>
      </c>
      <c r="BW49" s="23">
        <v>0</v>
      </c>
      <c r="BX49" s="23">
        <v>0.29361587702284803</v>
      </c>
      <c r="BY49" s="23">
        <v>25327.338379121695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8551.8658353201772</v>
      </c>
      <c r="CG49" s="23">
        <v>0</v>
      </c>
      <c r="CH49" s="23">
        <v>0</v>
      </c>
      <c r="CI49" s="23">
        <v>9059.3277111041243</v>
      </c>
      <c r="CJ49" s="34">
        <f t="shared" si="1"/>
        <v>20882974.380550437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30166385.450485632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30166385.450485632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48176350.52735541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48176350.52735541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165825.8792576789</v>
      </c>
      <c r="D52" s="23">
        <v>100838.7541543109</v>
      </c>
      <c r="E52" s="23">
        <v>29851.222275821798</v>
      </c>
      <c r="F52" s="23">
        <v>13998.915865700703</v>
      </c>
      <c r="G52" s="23">
        <v>203903.96577927389</v>
      </c>
      <c r="H52" s="23">
        <v>52035.185924297177</v>
      </c>
      <c r="I52" s="23">
        <v>17814.315182896753</v>
      </c>
      <c r="J52" s="23">
        <v>21329.813353192258</v>
      </c>
      <c r="K52" s="23">
        <v>19419.442529833905</v>
      </c>
      <c r="L52" s="23">
        <v>31853.58121807667</v>
      </c>
      <c r="M52" s="23">
        <v>163845.1736751626</v>
      </c>
      <c r="N52" s="23">
        <v>138228.51370125142</v>
      </c>
      <c r="O52" s="23">
        <v>45473.3853768681</v>
      </c>
      <c r="P52" s="23">
        <v>70046.538580122244</v>
      </c>
      <c r="Q52" s="23">
        <v>29338.559238116661</v>
      </c>
      <c r="R52" s="23">
        <v>89868.200456574123</v>
      </c>
      <c r="S52" s="23">
        <v>105865.25335878308</v>
      </c>
      <c r="T52" s="23">
        <v>61898.488111957056</v>
      </c>
      <c r="U52" s="23">
        <v>179039.07268350144</v>
      </c>
      <c r="V52" s="23">
        <v>20759.035643082119</v>
      </c>
      <c r="W52" s="23">
        <v>58373.951393984236</v>
      </c>
      <c r="X52" s="23">
        <v>90311.29945101554</v>
      </c>
      <c r="Y52" s="23">
        <v>25336.074646283327</v>
      </c>
      <c r="Z52" s="23">
        <v>22324.793800068917</v>
      </c>
      <c r="AA52" s="23">
        <v>53983.613086203288</v>
      </c>
      <c r="AB52" s="23">
        <v>111626.88876492099</v>
      </c>
      <c r="AC52" s="23">
        <v>1094297.8794636813</v>
      </c>
      <c r="AD52" s="23">
        <v>387002.95643741637</v>
      </c>
      <c r="AE52" s="23">
        <v>1586256.4103042101</v>
      </c>
      <c r="AF52" s="23">
        <v>1089444.9094400536</v>
      </c>
      <c r="AG52" s="23">
        <v>389912.50661666587</v>
      </c>
      <c r="AH52" s="23">
        <v>70909.135170825146</v>
      </c>
      <c r="AI52" s="23">
        <v>141826.54422967471</v>
      </c>
      <c r="AJ52" s="23">
        <v>425733.80859548174</v>
      </c>
      <c r="AK52" s="23">
        <v>19605.672907096137</v>
      </c>
      <c r="AL52" s="23">
        <v>166581.63539140037</v>
      </c>
      <c r="AM52" s="23">
        <v>104579.86975406724</v>
      </c>
      <c r="AN52" s="23">
        <v>94372.860312977005</v>
      </c>
      <c r="AO52" s="23">
        <v>111036.14325058364</v>
      </c>
      <c r="AP52" s="23">
        <v>265405.10097901849</v>
      </c>
      <c r="AQ52" s="23">
        <v>563758.39801822975</v>
      </c>
      <c r="AR52" s="23">
        <v>400637.64409577695</v>
      </c>
      <c r="AS52" s="23">
        <v>208573.80168306999</v>
      </c>
      <c r="AT52" s="23">
        <v>150280.10380638458</v>
      </c>
      <c r="AU52" s="23">
        <v>275343.30939647747</v>
      </c>
      <c r="AV52" s="23">
        <v>36590.062038006778</v>
      </c>
      <c r="AW52" s="23">
        <v>42840.912866736973</v>
      </c>
      <c r="AX52" s="23">
        <v>411378.67553027259</v>
      </c>
      <c r="AY52" s="23">
        <v>608829.39270035573</v>
      </c>
      <c r="AZ52" s="23">
        <v>58516.177981038709</v>
      </c>
      <c r="BA52" s="23">
        <v>5135.9398673626529</v>
      </c>
      <c r="BB52" s="23">
        <v>309060.72766502033</v>
      </c>
      <c r="BC52" s="23">
        <v>211682.55133090439</v>
      </c>
      <c r="BD52" s="23">
        <v>528503.34327739768</v>
      </c>
      <c r="BE52" s="23">
        <v>49929.197731752167</v>
      </c>
      <c r="BF52" s="23">
        <v>63868.768404860908</v>
      </c>
      <c r="BG52" s="23">
        <v>403637.79224743618</v>
      </c>
      <c r="BH52" s="23">
        <v>484674.11008495593</v>
      </c>
      <c r="BI52" s="23">
        <v>30356.936832690913</v>
      </c>
      <c r="BJ52" s="23">
        <v>160880.54448396966</v>
      </c>
      <c r="BK52" s="23">
        <v>41459.977561858985</v>
      </c>
      <c r="BL52" s="23">
        <v>115558.43624269741</v>
      </c>
      <c r="BM52" s="23">
        <v>58195.289428856042</v>
      </c>
      <c r="BN52" s="23">
        <v>110666.01095446503</v>
      </c>
      <c r="BO52" s="23">
        <v>71677.922736177905</v>
      </c>
      <c r="BP52" s="23">
        <v>394185.04080898233</v>
      </c>
      <c r="BQ52" s="23">
        <v>56056.070658767094</v>
      </c>
      <c r="BR52" s="23">
        <v>91649.53995850934</v>
      </c>
      <c r="BS52" s="23">
        <v>0</v>
      </c>
      <c r="BT52" s="64">
        <v>13814082.028755145</v>
      </c>
      <c r="BU52" s="23">
        <v>1143767.8866474314</v>
      </c>
      <c r="BV52" s="23">
        <v>0</v>
      </c>
      <c r="BW52" s="23">
        <v>0</v>
      </c>
      <c r="BX52" s="23">
        <v>0</v>
      </c>
      <c r="BY52" s="23">
        <v>0</v>
      </c>
      <c r="BZ52" s="23">
        <v>615897.26778803801</v>
      </c>
      <c r="CA52" s="23">
        <v>639404.94950656767</v>
      </c>
      <c r="CB52" s="23">
        <v>0</v>
      </c>
      <c r="CC52" s="23">
        <v>0</v>
      </c>
      <c r="CD52" s="23">
        <v>8.2964510852094406</v>
      </c>
      <c r="CE52" s="23">
        <v>0</v>
      </c>
      <c r="CF52" s="23">
        <v>206204.76648225199</v>
      </c>
      <c r="CG52" s="23">
        <v>0</v>
      </c>
      <c r="CH52" s="23">
        <v>0</v>
      </c>
      <c r="CI52" s="23">
        <v>1381965.6948143195</v>
      </c>
      <c r="CJ52" s="34">
        <f t="shared" si="1"/>
        <v>17801330.890444838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60117.754326127644</v>
      </c>
      <c r="D53" s="23">
        <v>27302.269016034792</v>
      </c>
      <c r="E53" s="23">
        <v>8563.0228283170727</v>
      </c>
      <c r="F53" s="23">
        <v>134168.86374529352</v>
      </c>
      <c r="G53" s="23">
        <v>146779.60256266961</v>
      </c>
      <c r="H53" s="23">
        <v>8477.3440087022209</v>
      </c>
      <c r="I53" s="23">
        <v>2095.7709912997343</v>
      </c>
      <c r="J53" s="23">
        <v>4228.1740580543255</v>
      </c>
      <c r="K53" s="23">
        <v>6188.8645678939893</v>
      </c>
      <c r="L53" s="23">
        <v>4299.1287736595823</v>
      </c>
      <c r="M53" s="23">
        <v>18172.566290021794</v>
      </c>
      <c r="N53" s="23">
        <v>33575.215867559382</v>
      </c>
      <c r="O53" s="23">
        <v>5656.6341636495126</v>
      </c>
      <c r="P53" s="23">
        <v>9025.7893742104243</v>
      </c>
      <c r="Q53" s="23">
        <v>5533.2174474911953</v>
      </c>
      <c r="R53" s="23">
        <v>14980.933324914899</v>
      </c>
      <c r="S53" s="23">
        <v>13051.502483521654</v>
      </c>
      <c r="T53" s="23">
        <v>8853.3128910354571</v>
      </c>
      <c r="U53" s="23">
        <v>23981.825236567009</v>
      </c>
      <c r="V53" s="23">
        <v>1437.3530039627572</v>
      </c>
      <c r="W53" s="23">
        <v>8102.7160558202295</v>
      </c>
      <c r="X53" s="23">
        <v>13773.107763370092</v>
      </c>
      <c r="Y53" s="23">
        <v>3853.7552482873775</v>
      </c>
      <c r="Z53" s="23">
        <v>45789.732511815237</v>
      </c>
      <c r="AA53" s="23">
        <v>66730.516051765488</v>
      </c>
      <c r="AB53" s="23">
        <v>55691.515553722937</v>
      </c>
      <c r="AC53" s="23">
        <v>6428288.7068431424</v>
      </c>
      <c r="AD53" s="23">
        <v>49661.786004889887</v>
      </c>
      <c r="AE53" s="23">
        <v>360514.49842653988</v>
      </c>
      <c r="AF53" s="23">
        <v>103526.47838152004</v>
      </c>
      <c r="AG53" s="23">
        <v>70108.357811935755</v>
      </c>
      <c r="AH53" s="23">
        <v>11854.66734818336</v>
      </c>
      <c r="AI53" s="23">
        <v>15575.502532237662</v>
      </c>
      <c r="AJ53" s="23">
        <v>61380.557229721722</v>
      </c>
      <c r="AK53" s="23">
        <v>12096.183301363904</v>
      </c>
      <c r="AL53" s="23">
        <v>46456.79231388589</v>
      </c>
      <c r="AM53" s="23">
        <v>16819.174689011983</v>
      </c>
      <c r="AN53" s="23">
        <v>42347.860712007066</v>
      </c>
      <c r="AO53" s="23">
        <v>73167.289664737429</v>
      </c>
      <c r="AP53" s="23">
        <v>157606.99163619586</v>
      </c>
      <c r="AQ53" s="23">
        <v>144841.99737947714</v>
      </c>
      <c r="AR53" s="23">
        <v>21879.70276504409</v>
      </c>
      <c r="AS53" s="23">
        <v>63374.340423868256</v>
      </c>
      <c r="AT53" s="23">
        <v>156761.34095736578</v>
      </c>
      <c r="AU53" s="23">
        <v>18174.894174716806</v>
      </c>
      <c r="AV53" s="23">
        <v>6098.9616704203199</v>
      </c>
      <c r="AW53" s="23">
        <v>10411.70021607992</v>
      </c>
      <c r="AX53" s="23">
        <v>189676.25075545124</v>
      </c>
      <c r="AY53" s="23">
        <v>428896.96228820935</v>
      </c>
      <c r="AZ53" s="23">
        <v>2425.8346909071879</v>
      </c>
      <c r="BA53" s="23">
        <v>5091.2776666383434</v>
      </c>
      <c r="BB53" s="23">
        <v>26117.708400813404</v>
      </c>
      <c r="BC53" s="23">
        <v>81416.437267834932</v>
      </c>
      <c r="BD53" s="23">
        <v>75610.736639468159</v>
      </c>
      <c r="BE53" s="23">
        <v>11290.232868252451</v>
      </c>
      <c r="BF53" s="23">
        <v>172.71658209926557</v>
      </c>
      <c r="BG53" s="23">
        <v>149132.87099386132</v>
      </c>
      <c r="BH53" s="23">
        <v>296838.64614298899</v>
      </c>
      <c r="BI53" s="23">
        <v>11420.845529433795</v>
      </c>
      <c r="BJ53" s="23">
        <v>257636.55828410218</v>
      </c>
      <c r="BK53" s="23">
        <v>22522.7314422405</v>
      </c>
      <c r="BL53" s="23">
        <v>87341.325799545855</v>
      </c>
      <c r="BM53" s="23">
        <v>123409.87207300789</v>
      </c>
      <c r="BN53" s="23">
        <v>57628.140260079905</v>
      </c>
      <c r="BO53" s="23">
        <v>58627.156119140534</v>
      </c>
      <c r="BP53" s="23">
        <v>492706.44163199508</v>
      </c>
      <c r="BQ53" s="23">
        <v>8184.2275452581353</v>
      </c>
      <c r="BR53" s="23">
        <v>16109.208746598235</v>
      </c>
      <c r="BS53" s="23">
        <v>0</v>
      </c>
      <c r="BT53" s="64">
        <v>11003634.454356041</v>
      </c>
      <c r="BU53" s="23">
        <v>50695.5042253172</v>
      </c>
      <c r="BV53" s="23">
        <v>0</v>
      </c>
      <c r="BW53" s="23">
        <v>0</v>
      </c>
      <c r="BX53" s="23">
        <v>0</v>
      </c>
      <c r="BY53" s="23">
        <v>763366.35870778025</v>
      </c>
      <c r="BZ53" s="23">
        <v>0</v>
      </c>
      <c r="CA53" s="23">
        <v>0</v>
      </c>
      <c r="CB53" s="23">
        <v>0</v>
      </c>
      <c r="CC53" s="23">
        <v>0</v>
      </c>
      <c r="CD53" s="23">
        <v>1378976.3766848908</v>
      </c>
      <c r="CE53" s="23">
        <v>0</v>
      </c>
      <c r="CF53" s="23">
        <v>868521.15426959132</v>
      </c>
      <c r="CG53" s="23">
        <v>0</v>
      </c>
      <c r="CH53" s="23">
        <v>0</v>
      </c>
      <c r="CI53" s="23">
        <v>6116721.7585012205</v>
      </c>
      <c r="CJ53" s="34">
        <f t="shared" si="1"/>
        <v>20181915.606744841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0.28480217643470768</v>
      </c>
      <c r="D54" s="23">
        <v>136.37783752560276</v>
      </c>
      <c r="E54" s="23">
        <v>1.0635313984958494</v>
      </c>
      <c r="F54" s="23">
        <v>29.64124150922763</v>
      </c>
      <c r="G54" s="23">
        <v>1.6114548339520691</v>
      </c>
      <c r="H54" s="23">
        <v>0.51915026646375462</v>
      </c>
      <c r="I54" s="23">
        <v>5.0254597453891714E-2</v>
      </c>
      <c r="J54" s="23">
        <v>0.14500388044724</v>
      </c>
      <c r="K54" s="23">
        <v>15.768786302017599</v>
      </c>
      <c r="L54" s="23">
        <v>7.9503848101206143E-3</v>
      </c>
      <c r="M54" s="23">
        <v>1.3187016869097921</v>
      </c>
      <c r="N54" s="23">
        <v>3.1374673357200754E-2</v>
      </c>
      <c r="O54" s="23">
        <v>0.46339908965249871</v>
      </c>
      <c r="P54" s="23">
        <v>20.869056318944974</v>
      </c>
      <c r="Q54" s="23">
        <v>0.16916745344134951</v>
      </c>
      <c r="R54" s="23">
        <v>0.16529389154646376</v>
      </c>
      <c r="S54" s="23">
        <v>0.16752338763403782</v>
      </c>
      <c r="T54" s="23">
        <v>0.28642199975208643</v>
      </c>
      <c r="U54" s="23">
        <v>0.59814450398332553</v>
      </c>
      <c r="V54" s="23">
        <v>0.76244505554442898</v>
      </c>
      <c r="W54" s="23">
        <v>5.9929310810088718E-2</v>
      </c>
      <c r="X54" s="23">
        <v>3.0539101900199532</v>
      </c>
      <c r="Y54" s="23">
        <v>4.7508471533412908E-2</v>
      </c>
      <c r="Z54" s="23">
        <v>0.32746928026378574</v>
      </c>
      <c r="AA54" s="23">
        <v>6.3662437054997717E-2</v>
      </c>
      <c r="AB54" s="23">
        <v>141.95305028030464</v>
      </c>
      <c r="AC54" s="23">
        <v>1241.0162383302811</v>
      </c>
      <c r="AD54" s="23">
        <v>694.65898998857006</v>
      </c>
      <c r="AE54" s="23">
        <v>37.449307962519974</v>
      </c>
      <c r="AF54" s="23">
        <v>4.501830860189707</v>
      </c>
      <c r="AG54" s="23">
        <v>126.99961428464084</v>
      </c>
      <c r="AH54" s="23">
        <v>2.5021060518356172E-2</v>
      </c>
      <c r="AI54" s="23">
        <v>0.47151195344495522</v>
      </c>
      <c r="AJ54" s="23">
        <v>0.18884964636920182</v>
      </c>
      <c r="AK54" s="23">
        <v>0.15281715201238927</v>
      </c>
      <c r="AL54" s="23">
        <v>6.2644153771033739</v>
      </c>
      <c r="AM54" s="23">
        <v>5.839410409652069E-2</v>
      </c>
      <c r="AN54" s="23">
        <v>19.427545382297129</v>
      </c>
      <c r="AO54" s="23">
        <v>7.1444896344213067E-3</v>
      </c>
      <c r="AP54" s="23">
        <v>0.11838821929012823</v>
      </c>
      <c r="AQ54" s="23">
        <v>227.57164691969925</v>
      </c>
      <c r="AR54" s="23">
        <v>0.71431585368488137</v>
      </c>
      <c r="AS54" s="23">
        <v>1.6365360921426637</v>
      </c>
      <c r="AT54" s="23">
        <v>493.42140918713562</v>
      </c>
      <c r="AU54" s="23">
        <v>113.93283425957077</v>
      </c>
      <c r="AV54" s="23">
        <v>0</v>
      </c>
      <c r="AW54" s="23">
        <v>81.237488376216575</v>
      </c>
      <c r="AX54" s="23">
        <v>188.21995663371442</v>
      </c>
      <c r="AY54" s="23">
        <v>9.2681760712702899E-2</v>
      </c>
      <c r="AZ54" s="23">
        <v>17833.814420104791</v>
      </c>
      <c r="BA54" s="23">
        <v>172.08886752863785</v>
      </c>
      <c r="BB54" s="23">
        <v>7.9332676152829977</v>
      </c>
      <c r="BC54" s="23">
        <v>0.64342366143612084</v>
      </c>
      <c r="BD54" s="23">
        <v>1.3791137755989022</v>
      </c>
      <c r="BE54" s="23">
        <v>2.1525694613548523</v>
      </c>
      <c r="BF54" s="23">
        <v>0</v>
      </c>
      <c r="BG54" s="23">
        <v>115.26250322263023</v>
      </c>
      <c r="BH54" s="23">
        <v>18239.994477165514</v>
      </c>
      <c r="BI54" s="23">
        <v>0</v>
      </c>
      <c r="BJ54" s="23">
        <v>2872.1033760629589</v>
      </c>
      <c r="BK54" s="23">
        <v>557.74534399253537</v>
      </c>
      <c r="BL54" s="23">
        <v>257.13396377594387</v>
      </c>
      <c r="BM54" s="23">
        <v>7852.3970471973835</v>
      </c>
      <c r="BN54" s="23">
        <v>11.029636044190134</v>
      </c>
      <c r="BO54" s="23">
        <v>791.62786183698131</v>
      </c>
      <c r="BP54" s="23">
        <v>1069.2012516611169</v>
      </c>
      <c r="BQ54" s="23">
        <v>4.9307298161807303E-2</v>
      </c>
      <c r="BR54" s="23">
        <v>82.072096586861605</v>
      </c>
      <c r="BS54" s="23">
        <v>0</v>
      </c>
      <c r="BT54" s="64">
        <v>53460.60253579088</v>
      </c>
      <c r="BU54" s="23">
        <v>987250.02548096224</v>
      </c>
      <c r="BV54" s="23">
        <v>0</v>
      </c>
      <c r="BW54" s="23">
        <v>275128.36071703432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638864.97653996118</v>
      </c>
      <c r="CG54" s="23">
        <v>0</v>
      </c>
      <c r="CH54" s="23">
        <v>0</v>
      </c>
      <c r="CI54" s="23">
        <v>2821.6464380921088</v>
      </c>
      <c r="CJ54" s="34">
        <f t="shared" si="1"/>
        <v>1957525.6117118406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262.2862846455505</v>
      </c>
      <c r="D55" s="23">
        <v>209.69257728737227</v>
      </c>
      <c r="E55" s="23">
        <v>50.790991854380749</v>
      </c>
      <c r="F55" s="23">
        <v>22.831304914189033</v>
      </c>
      <c r="G55" s="23">
        <v>304.69529782948638</v>
      </c>
      <c r="H55" s="23">
        <v>73.841268045506467</v>
      </c>
      <c r="I55" s="23">
        <v>18.164985700976807</v>
      </c>
      <c r="J55" s="23">
        <v>53.197161426262852</v>
      </c>
      <c r="K55" s="23">
        <v>39.460892979107584</v>
      </c>
      <c r="L55" s="23">
        <v>59.973648440438026</v>
      </c>
      <c r="M55" s="23">
        <v>94.118795059271207</v>
      </c>
      <c r="N55" s="23">
        <v>196.89223085546368</v>
      </c>
      <c r="O55" s="23">
        <v>84.899426352624531</v>
      </c>
      <c r="P55" s="23">
        <v>82.719724230683084</v>
      </c>
      <c r="Q55" s="23">
        <v>32.695943381015873</v>
      </c>
      <c r="R55" s="23">
        <v>121.85430727054916</v>
      </c>
      <c r="S55" s="23">
        <v>110.66289898076326</v>
      </c>
      <c r="T55" s="23">
        <v>44.852507605052907</v>
      </c>
      <c r="U55" s="23">
        <v>248.58458696832091</v>
      </c>
      <c r="V55" s="23">
        <v>22.947150385311204</v>
      </c>
      <c r="W55" s="23">
        <v>81.887013021331015</v>
      </c>
      <c r="X55" s="23">
        <v>61.258027205722165</v>
      </c>
      <c r="Y55" s="23">
        <v>32.612705873680696</v>
      </c>
      <c r="Z55" s="23">
        <v>109.64609203130088</v>
      </c>
      <c r="AA55" s="23">
        <v>128.85855398646237</v>
      </c>
      <c r="AB55" s="23">
        <v>139.27011033650396</v>
      </c>
      <c r="AC55" s="23">
        <v>865.57965664826952</v>
      </c>
      <c r="AD55" s="23">
        <v>1285.2266066650229</v>
      </c>
      <c r="AE55" s="23">
        <v>1491.4027834232836</v>
      </c>
      <c r="AF55" s="23">
        <v>939.82147109433561</v>
      </c>
      <c r="AG55" s="23">
        <v>721.68792665347974</v>
      </c>
      <c r="AH55" s="23">
        <v>427.0028616668119</v>
      </c>
      <c r="AI55" s="23">
        <v>100.08624703234138</v>
      </c>
      <c r="AJ55" s="23">
        <v>578.4673486442066</v>
      </c>
      <c r="AK55" s="23">
        <v>67.062196863814435</v>
      </c>
      <c r="AL55" s="23">
        <v>255.43547274913516</v>
      </c>
      <c r="AM55" s="23">
        <v>158.66906800980837</v>
      </c>
      <c r="AN55" s="23">
        <v>105.73119453198611</v>
      </c>
      <c r="AO55" s="23">
        <v>404.9961833636101</v>
      </c>
      <c r="AP55" s="23">
        <v>416.89076114453712</v>
      </c>
      <c r="AQ55" s="23">
        <v>530.40489092193229</v>
      </c>
      <c r="AR55" s="23">
        <v>764.53382657358713</v>
      </c>
      <c r="AS55" s="23">
        <v>203.45460996310129</v>
      </c>
      <c r="AT55" s="23">
        <v>194.08259109945817</v>
      </c>
      <c r="AU55" s="23">
        <v>82.497017636144562</v>
      </c>
      <c r="AV55" s="23">
        <v>25.260471710095107</v>
      </c>
      <c r="AW55" s="23">
        <v>22.659171841214793</v>
      </c>
      <c r="AX55" s="23">
        <v>371.92147899919644</v>
      </c>
      <c r="AY55" s="23">
        <v>4019.7338751032034</v>
      </c>
      <c r="AZ55" s="23">
        <v>5153.7801760901348</v>
      </c>
      <c r="BA55" s="23">
        <v>2526.4120462485221</v>
      </c>
      <c r="BB55" s="23">
        <v>223.95186617872449</v>
      </c>
      <c r="BC55" s="23">
        <v>413.74382063200301</v>
      </c>
      <c r="BD55" s="23">
        <v>1050.6158665524381</v>
      </c>
      <c r="BE55" s="23">
        <v>71.542891812788909</v>
      </c>
      <c r="BF55" s="23">
        <v>568.58640734767948</v>
      </c>
      <c r="BG55" s="23">
        <v>2647.9694604928522</v>
      </c>
      <c r="BH55" s="23">
        <v>169284.69322372921</v>
      </c>
      <c r="BI55" s="23">
        <v>0.55969058872184962</v>
      </c>
      <c r="BJ55" s="23">
        <v>18059.500741368636</v>
      </c>
      <c r="BK55" s="23">
        <v>59.585482994332175</v>
      </c>
      <c r="BL55" s="23">
        <v>176467.85869198997</v>
      </c>
      <c r="BM55" s="23">
        <v>132497.73986387646</v>
      </c>
      <c r="BN55" s="23">
        <v>16470.380627269056</v>
      </c>
      <c r="BO55" s="23">
        <v>2350.2369000579083</v>
      </c>
      <c r="BP55" s="23">
        <v>35647.859731139928</v>
      </c>
      <c r="BQ55" s="23">
        <v>11.204407591471607</v>
      </c>
      <c r="BR55" s="23">
        <v>90.283906162358903</v>
      </c>
      <c r="BS55" s="23">
        <v>0</v>
      </c>
      <c r="BT55" s="64">
        <v>580317.80800112907</v>
      </c>
      <c r="BU55" s="23">
        <v>0</v>
      </c>
      <c r="BV55" s="23">
        <v>0</v>
      </c>
      <c r="BW55" s="23">
        <v>0</v>
      </c>
      <c r="BX55" s="23">
        <v>50449.010148890724</v>
      </c>
      <c r="BY55" s="23">
        <v>1571508.1478019371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1655639.6284204398</v>
      </c>
      <c r="CG55" s="23">
        <v>0</v>
      </c>
      <c r="CH55" s="23">
        <v>0</v>
      </c>
      <c r="CI55" s="23">
        <v>51136.289153021469</v>
      </c>
      <c r="CJ55" s="34">
        <f t="shared" si="1"/>
        <v>3909050.8835254177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54282.38604020777</v>
      </c>
      <c r="D56" s="23">
        <v>7392.0704459464832</v>
      </c>
      <c r="E56" s="23">
        <v>1250.0997720049443</v>
      </c>
      <c r="F56" s="23">
        <v>7329.4028549705808</v>
      </c>
      <c r="G56" s="23">
        <v>1671664.0179984418</v>
      </c>
      <c r="H56" s="23">
        <v>100461.46905032118</v>
      </c>
      <c r="I56" s="23">
        <v>21713.17838161319</v>
      </c>
      <c r="J56" s="23">
        <v>69066.069561874814</v>
      </c>
      <c r="K56" s="23">
        <v>170342.3719115984</v>
      </c>
      <c r="L56" s="23">
        <v>50296.232010753563</v>
      </c>
      <c r="M56" s="23">
        <v>519932.03715413623</v>
      </c>
      <c r="N56" s="23">
        <v>105368.14230291022</v>
      </c>
      <c r="O56" s="23">
        <v>121432.10471822762</v>
      </c>
      <c r="P56" s="23">
        <v>87722.038439424578</v>
      </c>
      <c r="Q56" s="23">
        <v>34334.637874447733</v>
      </c>
      <c r="R56" s="23">
        <v>138366.27458046557</v>
      </c>
      <c r="S56" s="23">
        <v>83196.223644635116</v>
      </c>
      <c r="T56" s="23">
        <v>76081.742733301915</v>
      </c>
      <c r="U56" s="23">
        <v>326701.8122643719</v>
      </c>
      <c r="V56" s="23">
        <v>21248.388600638253</v>
      </c>
      <c r="W56" s="23">
        <v>19008.590860331926</v>
      </c>
      <c r="X56" s="23">
        <v>287263.73737620132</v>
      </c>
      <c r="Y56" s="23">
        <v>28781.334096073842</v>
      </c>
      <c r="Z56" s="23">
        <v>16659.070350872626</v>
      </c>
      <c r="AA56" s="23">
        <v>28040.806116171767</v>
      </c>
      <c r="AB56" s="23">
        <v>63135.796866687815</v>
      </c>
      <c r="AC56" s="23">
        <v>159943.79376311559</v>
      </c>
      <c r="AD56" s="23">
        <v>353118.67985375953</v>
      </c>
      <c r="AE56" s="23">
        <v>2492720.6518708263</v>
      </c>
      <c r="AF56" s="23">
        <v>984833.32713885722</v>
      </c>
      <c r="AG56" s="23">
        <v>130886.14423466705</v>
      </c>
      <c r="AH56" s="23">
        <v>37612.15552069059</v>
      </c>
      <c r="AI56" s="23">
        <v>71993.754086316403</v>
      </c>
      <c r="AJ56" s="23">
        <v>182019.69382918498</v>
      </c>
      <c r="AK56" s="23">
        <v>33114.034717416522</v>
      </c>
      <c r="AL56" s="23">
        <v>158503.85645477838</v>
      </c>
      <c r="AM56" s="23">
        <v>425395.70123751322</v>
      </c>
      <c r="AN56" s="23">
        <v>171584.29436449672</v>
      </c>
      <c r="AO56" s="23">
        <v>200752.28330271825</v>
      </c>
      <c r="AP56" s="23">
        <v>67552.743474367686</v>
      </c>
      <c r="AQ56" s="23">
        <v>247530.99139480473</v>
      </c>
      <c r="AR56" s="23">
        <v>24750.009536628444</v>
      </c>
      <c r="AS56" s="23">
        <v>71598.24963800158</v>
      </c>
      <c r="AT56" s="23">
        <v>32118.220331665991</v>
      </c>
      <c r="AU56" s="23">
        <v>15961.369208684368</v>
      </c>
      <c r="AV56" s="23">
        <v>4770.5621002200814</v>
      </c>
      <c r="AW56" s="23">
        <v>9478.0759906692892</v>
      </c>
      <c r="AX56" s="23">
        <v>127962.69938153485</v>
      </c>
      <c r="AY56" s="23">
        <v>155764.10827765471</v>
      </c>
      <c r="AZ56" s="23">
        <v>7024.2430331293199</v>
      </c>
      <c r="BA56" s="23">
        <v>2489.0645459861166</v>
      </c>
      <c r="BB56" s="23">
        <v>71115.652559570502</v>
      </c>
      <c r="BC56" s="23">
        <v>70653.964213670624</v>
      </c>
      <c r="BD56" s="23">
        <v>151036.54987050936</v>
      </c>
      <c r="BE56" s="23">
        <v>20883.536759995801</v>
      </c>
      <c r="BF56" s="23">
        <v>83114.769505544507</v>
      </c>
      <c r="BG56" s="23">
        <v>142630.6125143684</v>
      </c>
      <c r="BH56" s="23">
        <v>54365.243784220678</v>
      </c>
      <c r="BI56" s="23">
        <v>59733.419605878538</v>
      </c>
      <c r="BJ56" s="23">
        <v>39462.338137106693</v>
      </c>
      <c r="BK56" s="23">
        <v>38035.322894385892</v>
      </c>
      <c r="BL56" s="23">
        <v>35712.614610415105</v>
      </c>
      <c r="BM56" s="23">
        <v>26927.961028962407</v>
      </c>
      <c r="BN56" s="23">
        <v>137970.35503689019</v>
      </c>
      <c r="BO56" s="23">
        <v>86724.334755810691</v>
      </c>
      <c r="BP56" s="23">
        <v>103141.06012108293</v>
      </c>
      <c r="BQ56" s="23">
        <v>49294.992104980309</v>
      </c>
      <c r="BR56" s="23">
        <v>59203.041992920502</v>
      </c>
      <c r="BS56" s="23">
        <v>0</v>
      </c>
      <c r="BT56" s="64">
        <v>11510554.512790633</v>
      </c>
      <c r="BU56" s="23">
        <v>40539.200379904985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184.54559306244678</v>
      </c>
      <c r="CE56" s="23">
        <v>0</v>
      </c>
      <c r="CF56" s="23">
        <v>35855.667545050499</v>
      </c>
      <c r="CG56" s="23">
        <v>0</v>
      </c>
      <c r="CH56" s="23">
        <v>0</v>
      </c>
      <c r="CI56" s="23">
        <v>1077913.5991716625</v>
      </c>
      <c r="CJ56" s="34">
        <f t="shared" si="1"/>
        <v>12665047.525480313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1750211.5214737009</v>
      </c>
      <c r="D57" s="23">
        <v>132267.26450286247</v>
      </c>
      <c r="E57" s="23">
        <v>433.00658262210618</v>
      </c>
      <c r="F57" s="23">
        <v>773.34531976634662</v>
      </c>
      <c r="G57" s="23">
        <v>89167.511878933175</v>
      </c>
      <c r="H57" s="23">
        <v>9008.1634064933987</v>
      </c>
      <c r="I57" s="23">
        <v>3092.1062342474811</v>
      </c>
      <c r="J57" s="23">
        <v>4775.9937497313813</v>
      </c>
      <c r="K57" s="23">
        <v>12494.180032348318</v>
      </c>
      <c r="L57" s="23">
        <v>2317.8202929168788</v>
      </c>
      <c r="M57" s="23">
        <v>28453.555585555627</v>
      </c>
      <c r="N57" s="23">
        <v>16994.735082127758</v>
      </c>
      <c r="O57" s="23">
        <v>19145.879205868878</v>
      </c>
      <c r="P57" s="23">
        <v>7154.402409954404</v>
      </c>
      <c r="Q57" s="23">
        <v>3458.2144964544091</v>
      </c>
      <c r="R57" s="23">
        <v>15002.902244401657</v>
      </c>
      <c r="S57" s="23">
        <v>14649.762424488072</v>
      </c>
      <c r="T57" s="23">
        <v>13833.398654038328</v>
      </c>
      <c r="U57" s="23">
        <v>29124.364896556428</v>
      </c>
      <c r="V57" s="23">
        <v>4436.8828656882833</v>
      </c>
      <c r="W57" s="23">
        <v>6696.9575437717285</v>
      </c>
      <c r="X57" s="23">
        <v>39880.285087668046</v>
      </c>
      <c r="Y57" s="23">
        <v>1237.0116590920645</v>
      </c>
      <c r="Z57" s="23">
        <v>11448.704782692295</v>
      </c>
      <c r="AA57" s="23">
        <v>9440.8176744915363</v>
      </c>
      <c r="AB57" s="23">
        <v>23431.124788077046</v>
      </c>
      <c r="AC57" s="23">
        <v>158773.94564372188</v>
      </c>
      <c r="AD57" s="23">
        <v>4922.2959647820326</v>
      </c>
      <c r="AE57" s="23">
        <v>74314.149316956245</v>
      </c>
      <c r="AF57" s="23">
        <v>57961.225839042374</v>
      </c>
      <c r="AG57" s="23">
        <v>14525.515517385513</v>
      </c>
      <c r="AH57" s="23">
        <v>5962.943442984616</v>
      </c>
      <c r="AI57" s="23">
        <v>2660.5396114323189</v>
      </c>
      <c r="AJ57" s="23">
        <v>8296.5491040311972</v>
      </c>
      <c r="AK57" s="23">
        <v>6082.7351001129737</v>
      </c>
      <c r="AL57" s="23">
        <v>12765.284489530648</v>
      </c>
      <c r="AM57" s="23">
        <v>76108.101808052801</v>
      </c>
      <c r="AN57" s="23">
        <v>76552.165019679538</v>
      </c>
      <c r="AO57" s="23">
        <v>36905.887702626038</v>
      </c>
      <c r="AP57" s="23">
        <v>39427.586341559778</v>
      </c>
      <c r="AQ57" s="23">
        <v>23468.269612620283</v>
      </c>
      <c r="AR57" s="23">
        <v>9832.9415130213984</v>
      </c>
      <c r="AS57" s="23">
        <v>12321.924649606581</v>
      </c>
      <c r="AT57" s="23">
        <v>18920.243337506043</v>
      </c>
      <c r="AU57" s="23">
        <v>1218.3060898394772</v>
      </c>
      <c r="AV57" s="23">
        <v>90.832122462579292</v>
      </c>
      <c r="AW57" s="23">
        <v>212.06838494474323</v>
      </c>
      <c r="AX57" s="23">
        <v>77503.707512821828</v>
      </c>
      <c r="AY57" s="23">
        <v>168249.3970471395</v>
      </c>
      <c r="AZ57" s="23">
        <v>10508.613710509711</v>
      </c>
      <c r="BA57" s="23">
        <v>901.11156747327425</v>
      </c>
      <c r="BB57" s="23">
        <v>56073.242940786411</v>
      </c>
      <c r="BC57" s="23">
        <v>69318.941245599606</v>
      </c>
      <c r="BD57" s="23">
        <v>45535.844064718425</v>
      </c>
      <c r="BE57" s="23">
        <v>8120.8061436533317</v>
      </c>
      <c r="BF57" s="23">
        <v>6185.74079807822</v>
      </c>
      <c r="BG57" s="23">
        <v>102056.2952372346</v>
      </c>
      <c r="BH57" s="23">
        <v>54752.047057109798</v>
      </c>
      <c r="BI57" s="23">
        <v>1555.6013612477475</v>
      </c>
      <c r="BJ57" s="23">
        <v>76704.44914033456</v>
      </c>
      <c r="BK57" s="23">
        <v>1687.0735404957964</v>
      </c>
      <c r="BL57" s="23">
        <v>18680.667779412528</v>
      </c>
      <c r="BM57" s="23">
        <v>39330.080684188884</v>
      </c>
      <c r="BN57" s="23">
        <v>48647.856450612868</v>
      </c>
      <c r="BO57" s="23">
        <v>57896.843761829579</v>
      </c>
      <c r="BP57" s="23">
        <v>63719.090883032259</v>
      </c>
      <c r="BQ57" s="23">
        <v>1491.8629724444334</v>
      </c>
      <c r="BR57" s="23">
        <v>4591.4557266808824</v>
      </c>
      <c r="BS57" s="23">
        <v>0</v>
      </c>
      <c r="BT57" s="64">
        <v>3803764.1531118532</v>
      </c>
      <c r="BU57" s="23">
        <v>1445111.5275292054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87.422976318221274</v>
      </c>
      <c r="CE57" s="23">
        <v>0</v>
      </c>
      <c r="CF57" s="23">
        <v>95847.3336193102</v>
      </c>
      <c r="CG57" s="23">
        <v>0</v>
      </c>
      <c r="CH57" s="23">
        <v>0</v>
      </c>
      <c r="CI57" s="23">
        <v>326972.3139802345</v>
      </c>
      <c r="CJ57" s="34">
        <f t="shared" si="1"/>
        <v>5671782.751216922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126432.36110002192</v>
      </c>
      <c r="D58" s="23">
        <v>95994.461349064426</v>
      </c>
      <c r="E58" s="23">
        <v>2131.4678775932912</v>
      </c>
      <c r="F58" s="23">
        <v>14429.180617973057</v>
      </c>
      <c r="G58" s="23">
        <v>122860.36760169413</v>
      </c>
      <c r="H58" s="23">
        <v>39740.771930221134</v>
      </c>
      <c r="I58" s="23">
        <v>7962.5894335967268</v>
      </c>
      <c r="J58" s="23">
        <v>10426.863787113993</v>
      </c>
      <c r="K58" s="23">
        <v>21545.807834648556</v>
      </c>
      <c r="L58" s="23">
        <v>5795.4646537286817</v>
      </c>
      <c r="M58" s="23">
        <v>29266.345668733466</v>
      </c>
      <c r="N58" s="23">
        <v>13790.697689596476</v>
      </c>
      <c r="O58" s="23">
        <v>14335.841522640134</v>
      </c>
      <c r="P58" s="23">
        <v>13978.554966652964</v>
      </c>
      <c r="Q58" s="23">
        <v>9992.2448662967872</v>
      </c>
      <c r="R58" s="23">
        <v>36466.552404450442</v>
      </c>
      <c r="S58" s="23">
        <v>22379.670390765263</v>
      </c>
      <c r="T58" s="23">
        <v>16955.241482518406</v>
      </c>
      <c r="U58" s="23">
        <v>71821.813274699583</v>
      </c>
      <c r="V58" s="23">
        <v>6731.6228757606468</v>
      </c>
      <c r="W58" s="23">
        <v>10675.19057132524</v>
      </c>
      <c r="X58" s="23">
        <v>24624.494376750019</v>
      </c>
      <c r="Y58" s="23">
        <v>8459.7105396008956</v>
      </c>
      <c r="Z58" s="23">
        <v>18127.346671148429</v>
      </c>
      <c r="AA58" s="23">
        <v>14496.415870271729</v>
      </c>
      <c r="AB58" s="23">
        <v>45384.238790619376</v>
      </c>
      <c r="AC58" s="23">
        <v>966520.60293853772</v>
      </c>
      <c r="AD58" s="23">
        <v>31561.32678434618</v>
      </c>
      <c r="AE58" s="23">
        <v>297545.80465219344</v>
      </c>
      <c r="AF58" s="23">
        <v>118520.74895937694</v>
      </c>
      <c r="AG58" s="23">
        <v>44633.333429780796</v>
      </c>
      <c r="AH58" s="23">
        <v>14139.446325443034</v>
      </c>
      <c r="AI58" s="23">
        <v>35112.612981717743</v>
      </c>
      <c r="AJ58" s="23">
        <v>232058.16381638398</v>
      </c>
      <c r="AK58" s="23">
        <v>6490.7292312637846</v>
      </c>
      <c r="AL58" s="23">
        <v>115112.66775421282</v>
      </c>
      <c r="AM58" s="23">
        <v>31464.57529978524</v>
      </c>
      <c r="AN58" s="23">
        <v>36584.288149999993</v>
      </c>
      <c r="AO58" s="23">
        <v>38713.056593071844</v>
      </c>
      <c r="AP58" s="23">
        <v>38944.912034614455</v>
      </c>
      <c r="AQ58" s="23">
        <v>83355.727336880911</v>
      </c>
      <c r="AR58" s="23">
        <v>21524.100838923951</v>
      </c>
      <c r="AS58" s="23">
        <v>31978.679934140309</v>
      </c>
      <c r="AT58" s="23">
        <v>13552.11268126022</v>
      </c>
      <c r="AU58" s="23">
        <v>8117.3691074763055</v>
      </c>
      <c r="AV58" s="23">
        <v>872.16952361388041</v>
      </c>
      <c r="AW58" s="23">
        <v>1239.3031006600186</v>
      </c>
      <c r="AX58" s="23">
        <v>70371.548752556526</v>
      </c>
      <c r="AY58" s="23">
        <v>114555.1675015912</v>
      </c>
      <c r="AZ58" s="23">
        <v>1701.0483322576126</v>
      </c>
      <c r="BA58" s="23">
        <v>4079.4195872590881</v>
      </c>
      <c r="BB58" s="23">
        <v>37947.473577605575</v>
      </c>
      <c r="BC58" s="23">
        <v>39934.380858206809</v>
      </c>
      <c r="BD58" s="23">
        <v>26741.970656039797</v>
      </c>
      <c r="BE58" s="23">
        <v>10589.305360118575</v>
      </c>
      <c r="BF58" s="23">
        <v>8773.4544724022508</v>
      </c>
      <c r="BG58" s="23">
        <v>59799.20931389917</v>
      </c>
      <c r="BH58" s="23">
        <v>149536.61544950746</v>
      </c>
      <c r="BI58" s="23">
        <v>21911.378093416519</v>
      </c>
      <c r="BJ58" s="23">
        <v>98852.034504702984</v>
      </c>
      <c r="BK58" s="23">
        <v>2707.8127284837115</v>
      </c>
      <c r="BL58" s="23">
        <v>119774.58756314726</v>
      </c>
      <c r="BM58" s="23">
        <v>48715.424514375016</v>
      </c>
      <c r="BN58" s="23">
        <v>27940.719562009213</v>
      </c>
      <c r="BO58" s="23">
        <v>35539.64760535433</v>
      </c>
      <c r="BP58" s="23">
        <v>40872.645989116019</v>
      </c>
      <c r="BQ58" s="23">
        <v>8612.9018785763765</v>
      </c>
      <c r="BR58" s="23">
        <v>23491.719856551106</v>
      </c>
      <c r="BS58" s="23">
        <v>0</v>
      </c>
      <c r="BT58" s="64">
        <v>3925295.5157783451</v>
      </c>
      <c r="BU58" s="23">
        <v>1016407.5281765966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2031.6603221205291</v>
      </c>
      <c r="CE58" s="23">
        <v>0</v>
      </c>
      <c r="CF58" s="23">
        <v>13806.437161188522</v>
      </c>
      <c r="CG58" s="23">
        <v>0</v>
      </c>
      <c r="CH58" s="23">
        <v>0</v>
      </c>
      <c r="CI58" s="23">
        <v>1400730.2110677112</v>
      </c>
      <c r="CJ58" s="34">
        <f t="shared" si="1"/>
        <v>6358271.3525059614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7062.501246546959</v>
      </c>
      <c r="D59" s="23">
        <v>444.53105245031821</v>
      </c>
      <c r="E59" s="23">
        <v>378.73227181062293</v>
      </c>
      <c r="F59" s="23">
        <v>1710.5610456028892</v>
      </c>
      <c r="G59" s="23">
        <v>58176.702484984919</v>
      </c>
      <c r="H59" s="23">
        <v>5347.1746476012704</v>
      </c>
      <c r="I59" s="23">
        <v>2539.5954383673688</v>
      </c>
      <c r="J59" s="23">
        <v>3635.9937195294492</v>
      </c>
      <c r="K59" s="23">
        <v>7523.8522645586918</v>
      </c>
      <c r="L59" s="23">
        <v>10467.339987641997</v>
      </c>
      <c r="M59" s="23">
        <v>24709.318530112861</v>
      </c>
      <c r="N59" s="23">
        <v>12673.493178939594</v>
      </c>
      <c r="O59" s="23">
        <v>6432.8541661609379</v>
      </c>
      <c r="P59" s="23">
        <v>10377.687082435712</v>
      </c>
      <c r="Q59" s="23">
        <v>2210.62353689064</v>
      </c>
      <c r="R59" s="23">
        <v>10609.441881613673</v>
      </c>
      <c r="S59" s="23">
        <v>7100.1545216612394</v>
      </c>
      <c r="T59" s="23">
        <v>4279.0783188103505</v>
      </c>
      <c r="U59" s="23">
        <v>22734.493857726753</v>
      </c>
      <c r="V59" s="23">
        <v>1965.408084047895</v>
      </c>
      <c r="W59" s="23">
        <v>4956.2028348655613</v>
      </c>
      <c r="X59" s="23">
        <v>14823.065018063317</v>
      </c>
      <c r="Y59" s="23">
        <v>2597.7747481780043</v>
      </c>
      <c r="Z59" s="23">
        <v>3755.6094735616202</v>
      </c>
      <c r="AA59" s="23">
        <v>3691.0266798920156</v>
      </c>
      <c r="AB59" s="23">
        <v>35956.765175447843</v>
      </c>
      <c r="AC59" s="23">
        <v>43247.246129387844</v>
      </c>
      <c r="AD59" s="23">
        <v>17214.23977134694</v>
      </c>
      <c r="AE59" s="23">
        <v>95909.739604817427</v>
      </c>
      <c r="AF59" s="23">
        <v>26120.781492012615</v>
      </c>
      <c r="AG59" s="23">
        <v>32434.621043040243</v>
      </c>
      <c r="AH59" s="23">
        <v>4676.7141444977287</v>
      </c>
      <c r="AI59" s="23">
        <v>1558.0533897881528</v>
      </c>
      <c r="AJ59" s="23">
        <v>24326.805698759108</v>
      </c>
      <c r="AK59" s="23">
        <v>2190.9169916387286</v>
      </c>
      <c r="AL59" s="23">
        <v>4960.1354627215069</v>
      </c>
      <c r="AM59" s="23">
        <v>12416.976145051794</v>
      </c>
      <c r="AN59" s="23">
        <v>8786.7841222619809</v>
      </c>
      <c r="AO59" s="23">
        <v>12827.246779715189</v>
      </c>
      <c r="AP59" s="23">
        <v>27469.332136457284</v>
      </c>
      <c r="AQ59" s="23">
        <v>21293.708626390588</v>
      </c>
      <c r="AR59" s="23">
        <v>12990.34550570765</v>
      </c>
      <c r="AS59" s="23">
        <v>20554.004199012943</v>
      </c>
      <c r="AT59" s="23">
        <v>11738.339534327199</v>
      </c>
      <c r="AU59" s="23">
        <v>3295.8171036530598</v>
      </c>
      <c r="AV59" s="23">
        <v>130.47118118476178</v>
      </c>
      <c r="AW59" s="23">
        <v>255.60628535991103</v>
      </c>
      <c r="AX59" s="23">
        <v>33514.06931924673</v>
      </c>
      <c r="AY59" s="23">
        <v>43302.051564645415</v>
      </c>
      <c r="AZ59" s="23">
        <v>382.31942444536384</v>
      </c>
      <c r="BA59" s="23">
        <v>13762.273646143149</v>
      </c>
      <c r="BB59" s="23">
        <v>14020.050948123322</v>
      </c>
      <c r="BC59" s="23">
        <v>19665.641690822813</v>
      </c>
      <c r="BD59" s="23">
        <v>38272.095574860134</v>
      </c>
      <c r="BE59" s="23">
        <v>4921.7807495026427</v>
      </c>
      <c r="BF59" s="23">
        <v>5509.8688024155517</v>
      </c>
      <c r="BG59" s="23">
        <v>31017.187249366096</v>
      </c>
      <c r="BH59" s="23">
        <v>42898.187578500641</v>
      </c>
      <c r="BI59" s="23">
        <v>3909.1703507145171</v>
      </c>
      <c r="BJ59" s="23">
        <v>19514.239525382043</v>
      </c>
      <c r="BK59" s="23">
        <v>3066.5748526593284</v>
      </c>
      <c r="BL59" s="23">
        <v>17671.727101387609</v>
      </c>
      <c r="BM59" s="23">
        <v>11889.832990960149</v>
      </c>
      <c r="BN59" s="23">
        <v>4845.7946550563665</v>
      </c>
      <c r="BO59" s="23">
        <v>5501.3968824203566</v>
      </c>
      <c r="BP59" s="23">
        <v>33031.931159421256</v>
      </c>
      <c r="BQ59" s="23">
        <v>2741.5005094152643</v>
      </c>
      <c r="BR59" s="23">
        <v>19580.151993429314</v>
      </c>
      <c r="BS59" s="23">
        <v>0</v>
      </c>
      <c r="BT59" s="64">
        <v>1019575.7131635529</v>
      </c>
      <c r="BU59" s="23">
        <v>33833.931553457151</v>
      </c>
      <c r="BV59" s="23">
        <v>0</v>
      </c>
      <c r="BW59" s="23">
        <v>0</v>
      </c>
      <c r="BX59" s="23">
        <v>298152.74232673139</v>
      </c>
      <c r="BY59" s="23">
        <v>620409.50208601437</v>
      </c>
      <c r="BZ59" s="23">
        <v>0</v>
      </c>
      <c r="CA59" s="23">
        <v>0</v>
      </c>
      <c r="CB59" s="23">
        <v>0</v>
      </c>
      <c r="CC59" s="23">
        <v>0</v>
      </c>
      <c r="CD59" s="23">
        <v>7.3180591438179627</v>
      </c>
      <c r="CE59" s="23">
        <v>0</v>
      </c>
      <c r="CF59" s="23">
        <v>45746.604141914489</v>
      </c>
      <c r="CG59" s="23">
        <v>0</v>
      </c>
      <c r="CH59" s="23">
        <v>0</v>
      </c>
      <c r="CI59" s="23">
        <v>19719.807391844261</v>
      </c>
      <c r="CJ59" s="34">
        <f t="shared" si="1"/>
        <v>2037445.6187226581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1624.7465211765955</v>
      </c>
      <c r="D60" s="23">
        <v>1728.6530201091809</v>
      </c>
      <c r="E60" s="23">
        <v>174.68820810801634</v>
      </c>
      <c r="F60" s="23">
        <v>3069.9534913603252</v>
      </c>
      <c r="G60" s="23">
        <v>13013.848943437612</v>
      </c>
      <c r="H60" s="23">
        <v>6826.1272805212184</v>
      </c>
      <c r="I60" s="23">
        <v>1994.880289535374</v>
      </c>
      <c r="J60" s="23">
        <v>1848.5018593479538</v>
      </c>
      <c r="K60" s="23">
        <v>2467.6864054879857</v>
      </c>
      <c r="L60" s="23">
        <v>1318.5889142226354</v>
      </c>
      <c r="M60" s="23">
        <v>7120.8806454807036</v>
      </c>
      <c r="N60" s="23">
        <v>6667.0211136195067</v>
      </c>
      <c r="O60" s="23">
        <v>5409.2201863218661</v>
      </c>
      <c r="P60" s="23">
        <v>4944.2732092819824</v>
      </c>
      <c r="Q60" s="23">
        <v>1801.4360554955008</v>
      </c>
      <c r="R60" s="23">
        <v>6954.215726308611</v>
      </c>
      <c r="S60" s="23">
        <v>6695.9271429580922</v>
      </c>
      <c r="T60" s="23">
        <v>3802.3417781284688</v>
      </c>
      <c r="U60" s="23">
        <v>21567.436071215379</v>
      </c>
      <c r="V60" s="23">
        <v>1746.2648346280203</v>
      </c>
      <c r="W60" s="23">
        <v>3293.7275335532945</v>
      </c>
      <c r="X60" s="23">
        <v>7659.210962139673</v>
      </c>
      <c r="Y60" s="23">
        <v>2100.8586713874383</v>
      </c>
      <c r="Z60" s="23">
        <v>429.00191904084483</v>
      </c>
      <c r="AA60" s="23">
        <v>914.04723086512161</v>
      </c>
      <c r="AB60" s="23">
        <v>3736.3522664361317</v>
      </c>
      <c r="AC60" s="23">
        <v>28828.384665823538</v>
      </c>
      <c r="AD60" s="23">
        <v>12392.036948742649</v>
      </c>
      <c r="AE60" s="23">
        <v>173070.17939734965</v>
      </c>
      <c r="AF60" s="23">
        <v>13918.709962817327</v>
      </c>
      <c r="AG60" s="23">
        <v>13659.697288659629</v>
      </c>
      <c r="AH60" s="23">
        <v>874.791851078018</v>
      </c>
      <c r="AI60" s="23">
        <v>2819.0274157572089</v>
      </c>
      <c r="AJ60" s="23">
        <v>13382.02891641866</v>
      </c>
      <c r="AK60" s="23">
        <v>1009.3213260579095</v>
      </c>
      <c r="AL60" s="23">
        <v>1930.9660366987039</v>
      </c>
      <c r="AM60" s="23">
        <v>6220.7742801256654</v>
      </c>
      <c r="AN60" s="23">
        <v>74179.886940905097</v>
      </c>
      <c r="AO60" s="23">
        <v>2533.7716355882262</v>
      </c>
      <c r="AP60" s="23">
        <v>2725.9122270641005</v>
      </c>
      <c r="AQ60" s="23">
        <v>2784.5555554548237</v>
      </c>
      <c r="AR60" s="23">
        <v>695.88929285229608</v>
      </c>
      <c r="AS60" s="23">
        <v>1057.4736986891958</v>
      </c>
      <c r="AT60" s="23">
        <v>1534.1953050328557</v>
      </c>
      <c r="AU60" s="23">
        <v>83.305643784121827</v>
      </c>
      <c r="AV60" s="23">
        <v>20.104423192901326</v>
      </c>
      <c r="AW60" s="23">
        <v>27.408110222017211</v>
      </c>
      <c r="AX60" s="23">
        <v>5164.4740421618271</v>
      </c>
      <c r="AY60" s="23">
        <v>7687.9580118655795</v>
      </c>
      <c r="AZ60" s="23">
        <v>168.01153750757456</v>
      </c>
      <c r="BA60" s="23">
        <v>4037.4709232867344</v>
      </c>
      <c r="BB60" s="23">
        <v>3523.734737842989</v>
      </c>
      <c r="BC60" s="23">
        <v>6120.5422666166387</v>
      </c>
      <c r="BD60" s="23">
        <v>6488.5110280932204</v>
      </c>
      <c r="BE60" s="23">
        <v>907.02625652316567</v>
      </c>
      <c r="BF60" s="23">
        <v>218.3123003250054</v>
      </c>
      <c r="BG60" s="23">
        <v>5100.4607152906219</v>
      </c>
      <c r="BH60" s="23">
        <v>36124.116155813506</v>
      </c>
      <c r="BI60" s="23">
        <v>4617.6115748513239</v>
      </c>
      <c r="BJ60" s="23">
        <v>83381.565629287303</v>
      </c>
      <c r="BK60" s="23">
        <v>919.0491204436745</v>
      </c>
      <c r="BL60" s="23">
        <v>7555.7971501867532</v>
      </c>
      <c r="BM60" s="23">
        <v>59284.042337543047</v>
      </c>
      <c r="BN60" s="23">
        <v>56357.209099996442</v>
      </c>
      <c r="BO60" s="23">
        <v>41670.944084720191</v>
      </c>
      <c r="BP60" s="23">
        <v>17724.008115794601</v>
      </c>
      <c r="BQ60" s="23">
        <v>1394.6240867346426</v>
      </c>
      <c r="BR60" s="23">
        <v>850.50726947238661</v>
      </c>
      <c r="BS60" s="23">
        <v>0</v>
      </c>
      <c r="BT60" s="64">
        <v>821954.2876468394</v>
      </c>
      <c r="BU60" s="23">
        <v>3842897.8176876511</v>
      </c>
      <c r="BV60" s="23">
        <v>0</v>
      </c>
      <c r="BW60" s="23">
        <v>0</v>
      </c>
      <c r="BX60" s="23">
        <v>0</v>
      </c>
      <c r="BY60" s="23">
        <v>95939.03026108729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1695.1281806104696</v>
      </c>
      <c r="CG60" s="23">
        <v>0</v>
      </c>
      <c r="CH60" s="23">
        <v>0</v>
      </c>
      <c r="CI60" s="23">
        <v>0</v>
      </c>
      <c r="CJ60" s="34">
        <f t="shared" si="1"/>
        <v>4762486.2637761878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163493.48621828668</v>
      </c>
      <c r="D61" s="23">
        <v>110063.50556782681</v>
      </c>
      <c r="E61" s="23">
        <v>18071.088146069007</v>
      </c>
      <c r="F61" s="23">
        <v>9322.8008207573421</v>
      </c>
      <c r="G61" s="23">
        <v>558584.78193067107</v>
      </c>
      <c r="H61" s="23">
        <v>37866.624742545268</v>
      </c>
      <c r="I61" s="23">
        <v>18254.374708324878</v>
      </c>
      <c r="J61" s="23">
        <v>26211.297329948309</v>
      </c>
      <c r="K61" s="23">
        <v>44291.689543883942</v>
      </c>
      <c r="L61" s="23">
        <v>25167.890917635417</v>
      </c>
      <c r="M61" s="23">
        <v>122102.79781668888</v>
      </c>
      <c r="N61" s="23">
        <v>53792.547416616617</v>
      </c>
      <c r="O61" s="23">
        <v>48961.179314004992</v>
      </c>
      <c r="P61" s="23">
        <v>58886.489732730864</v>
      </c>
      <c r="Q61" s="23">
        <v>22974.624551224475</v>
      </c>
      <c r="R61" s="23">
        <v>75528.905436803048</v>
      </c>
      <c r="S61" s="23">
        <v>59719.053281592671</v>
      </c>
      <c r="T61" s="23">
        <v>55579.182171007371</v>
      </c>
      <c r="U61" s="23">
        <v>159562.08685395712</v>
      </c>
      <c r="V61" s="23">
        <v>14538.594160169432</v>
      </c>
      <c r="W61" s="23">
        <v>36896.183060990908</v>
      </c>
      <c r="X61" s="23">
        <v>75390.4057411635</v>
      </c>
      <c r="Y61" s="23">
        <v>17046.552376406882</v>
      </c>
      <c r="Z61" s="23">
        <v>33917.979964778177</v>
      </c>
      <c r="AA61" s="23">
        <v>41167.085760194634</v>
      </c>
      <c r="AB61" s="23">
        <v>94817.398294123355</v>
      </c>
      <c r="AC61" s="23">
        <v>734372.80202393781</v>
      </c>
      <c r="AD61" s="23">
        <v>151077.68849642386</v>
      </c>
      <c r="AE61" s="23">
        <v>716233.22414579848</v>
      </c>
      <c r="AF61" s="23">
        <v>361749.50819142174</v>
      </c>
      <c r="AG61" s="23">
        <v>177345.39657280396</v>
      </c>
      <c r="AH61" s="23">
        <v>24953.855102025613</v>
      </c>
      <c r="AI61" s="23">
        <v>34932.769574593876</v>
      </c>
      <c r="AJ61" s="23">
        <v>128799.01006236872</v>
      </c>
      <c r="AK61" s="23">
        <v>22912.450027459799</v>
      </c>
      <c r="AL61" s="23">
        <v>124072.17661131932</v>
      </c>
      <c r="AM61" s="23">
        <v>76330.873931989263</v>
      </c>
      <c r="AN61" s="23">
        <v>76775.66794799245</v>
      </c>
      <c r="AO61" s="23">
        <v>131454.13566351865</v>
      </c>
      <c r="AP61" s="23">
        <v>81647.05527599105</v>
      </c>
      <c r="AQ61" s="23">
        <v>231198.8763541173</v>
      </c>
      <c r="AR61" s="23">
        <v>52102.560316447983</v>
      </c>
      <c r="AS61" s="23">
        <v>82539.691423374679</v>
      </c>
      <c r="AT61" s="23">
        <v>39998.152258283124</v>
      </c>
      <c r="AU61" s="23">
        <v>304019.01087677164</v>
      </c>
      <c r="AV61" s="23">
        <v>21804.264528842319</v>
      </c>
      <c r="AW61" s="23">
        <v>29074.80494378724</v>
      </c>
      <c r="AX61" s="23">
        <v>131318.26338811748</v>
      </c>
      <c r="AY61" s="23">
        <v>174052.63446947798</v>
      </c>
      <c r="AZ61" s="23">
        <v>20718.388236226303</v>
      </c>
      <c r="BA61" s="23">
        <v>26293.821628082904</v>
      </c>
      <c r="BB61" s="23">
        <v>76063.708660610995</v>
      </c>
      <c r="BC61" s="23">
        <v>94269.503308434185</v>
      </c>
      <c r="BD61" s="23">
        <v>178269.21900351325</v>
      </c>
      <c r="BE61" s="23">
        <v>22898.255435938132</v>
      </c>
      <c r="BF61" s="23">
        <v>28076.347051918005</v>
      </c>
      <c r="BG61" s="23">
        <v>212607.88830883752</v>
      </c>
      <c r="BH61" s="23">
        <v>447268.3712674632</v>
      </c>
      <c r="BI61" s="23">
        <v>18436.095840163049</v>
      </c>
      <c r="BJ61" s="23">
        <v>505935.61753610783</v>
      </c>
      <c r="BK61" s="23">
        <v>21959.945117701631</v>
      </c>
      <c r="BL61" s="23">
        <v>315267.23416227067</v>
      </c>
      <c r="BM61" s="23">
        <v>413941.71993461438</v>
      </c>
      <c r="BN61" s="23">
        <v>78160.039987684751</v>
      </c>
      <c r="BO61" s="23">
        <v>79419.489316953637</v>
      </c>
      <c r="BP61" s="23">
        <v>205125.56178707434</v>
      </c>
      <c r="BQ61" s="23">
        <v>16145.889457388284</v>
      </c>
      <c r="BR61" s="23">
        <v>49106.019769216655</v>
      </c>
      <c r="BS61" s="23">
        <v>0</v>
      </c>
      <c r="BT61" s="64">
        <v>8700936.5938554648</v>
      </c>
      <c r="BU61" s="23">
        <v>1170892.1293797041</v>
      </c>
      <c r="BV61" s="23">
        <v>0</v>
      </c>
      <c r="BW61" s="23">
        <v>0</v>
      </c>
      <c r="BX61" s="23">
        <v>450985.27145987406</v>
      </c>
      <c r="BY61" s="23">
        <v>25533.930011221557</v>
      </c>
      <c r="BZ61" s="23">
        <v>0</v>
      </c>
      <c r="CA61" s="23">
        <v>0</v>
      </c>
      <c r="CB61" s="23">
        <v>0</v>
      </c>
      <c r="CC61" s="23">
        <v>0</v>
      </c>
      <c r="CD61" s="23">
        <v>207.78898502001005</v>
      </c>
      <c r="CE61" s="23">
        <v>0</v>
      </c>
      <c r="CF61" s="23">
        <v>104779.96949999632</v>
      </c>
      <c r="CG61" s="23">
        <v>0</v>
      </c>
      <c r="CH61" s="23">
        <v>0</v>
      </c>
      <c r="CI61" s="23">
        <v>338248.36643481988</v>
      </c>
      <c r="CJ61" s="34">
        <f t="shared" si="1"/>
        <v>10791584.049626101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187273.10240608751</v>
      </c>
      <c r="D62" s="23">
        <v>53889.62020950162</v>
      </c>
      <c r="E62" s="23">
        <v>28194.072248308959</v>
      </c>
      <c r="F62" s="23">
        <v>12059.146397979333</v>
      </c>
      <c r="G62" s="23">
        <v>180931.53129141696</v>
      </c>
      <c r="H62" s="23">
        <v>23193.251273510064</v>
      </c>
      <c r="I62" s="23">
        <v>10458.517702464875</v>
      </c>
      <c r="J62" s="23">
        <v>29046.303290551747</v>
      </c>
      <c r="K62" s="23">
        <v>21570.829812837408</v>
      </c>
      <c r="L62" s="23">
        <v>33228.234924959805</v>
      </c>
      <c r="M62" s="23">
        <v>56552.927151376993</v>
      </c>
      <c r="N62" s="23">
        <v>106866.72323278547</v>
      </c>
      <c r="O62" s="23">
        <v>43644.386968102124</v>
      </c>
      <c r="P62" s="23">
        <v>47190.491137275778</v>
      </c>
      <c r="Q62" s="23">
        <v>18501.382203944631</v>
      </c>
      <c r="R62" s="23">
        <v>62672.077185719259</v>
      </c>
      <c r="S62" s="23">
        <v>58813.703034859762</v>
      </c>
      <c r="T62" s="23">
        <v>29512.78438831379</v>
      </c>
      <c r="U62" s="23">
        <v>133599.90741813864</v>
      </c>
      <c r="V62" s="23">
        <v>13821.235580291481</v>
      </c>
      <c r="W62" s="23">
        <v>43841.999703558038</v>
      </c>
      <c r="X62" s="23">
        <v>30811.533853238856</v>
      </c>
      <c r="Y62" s="23">
        <v>17894.447908853759</v>
      </c>
      <c r="Z62" s="23">
        <v>55735.942305555625</v>
      </c>
      <c r="AA62" s="23">
        <v>67044.056123203962</v>
      </c>
      <c r="AB62" s="23">
        <v>93416.120970001284</v>
      </c>
      <c r="AC62" s="23">
        <v>520198.80519223231</v>
      </c>
      <c r="AD62" s="23">
        <v>171177.89018045395</v>
      </c>
      <c r="AE62" s="23">
        <v>872780.34750766749</v>
      </c>
      <c r="AF62" s="23">
        <v>620017.33376524807</v>
      </c>
      <c r="AG62" s="23">
        <v>415071.32648366282</v>
      </c>
      <c r="AH62" s="23">
        <v>31840.736617304494</v>
      </c>
      <c r="AI62" s="23">
        <v>533200.96244284778</v>
      </c>
      <c r="AJ62" s="23">
        <v>237596.38336349663</v>
      </c>
      <c r="AK62" s="23">
        <v>57856.637391925506</v>
      </c>
      <c r="AL62" s="23">
        <v>191939.38684353384</v>
      </c>
      <c r="AM62" s="23">
        <v>80372.058325526188</v>
      </c>
      <c r="AN62" s="23">
        <v>60010.472552389459</v>
      </c>
      <c r="AO62" s="23">
        <v>203822.7336448628</v>
      </c>
      <c r="AP62" s="23">
        <v>150817.57179160975</v>
      </c>
      <c r="AQ62" s="23">
        <v>362848.022456971</v>
      </c>
      <c r="AR62" s="23">
        <v>409238.27168494725</v>
      </c>
      <c r="AS62" s="23">
        <v>113911.95283401957</v>
      </c>
      <c r="AT62" s="23">
        <v>78680.190085404989</v>
      </c>
      <c r="AU62" s="23">
        <v>7640.7674986322645</v>
      </c>
      <c r="AV62" s="23">
        <v>971.44990277647537</v>
      </c>
      <c r="AW62" s="23">
        <v>1825.2746114782253</v>
      </c>
      <c r="AX62" s="23">
        <v>222450.99219243909</v>
      </c>
      <c r="AY62" s="23">
        <v>362648.59716682165</v>
      </c>
      <c r="AZ62" s="23">
        <v>28382.904405382546</v>
      </c>
      <c r="BA62" s="23">
        <v>10959.085055978458</v>
      </c>
      <c r="BB62" s="23">
        <v>132557.43396809488</v>
      </c>
      <c r="BC62" s="23">
        <v>138878.4182685205</v>
      </c>
      <c r="BD62" s="23">
        <v>361294.2242936418</v>
      </c>
      <c r="BE62" s="23">
        <v>36851.142584891415</v>
      </c>
      <c r="BF62" s="23">
        <v>17642.88975195244</v>
      </c>
      <c r="BG62" s="23">
        <v>280863.4740593154</v>
      </c>
      <c r="BH62" s="23">
        <v>401884.28928627551</v>
      </c>
      <c r="BI62" s="23">
        <v>1701.7273767093457</v>
      </c>
      <c r="BJ62" s="23">
        <v>398403.35422736831</v>
      </c>
      <c r="BK62" s="23">
        <v>36408.28448691278</v>
      </c>
      <c r="BL62" s="23">
        <v>205331.25683211733</v>
      </c>
      <c r="BM62" s="23">
        <v>522490.20840327995</v>
      </c>
      <c r="BN62" s="23">
        <v>77861.528639622557</v>
      </c>
      <c r="BO62" s="23">
        <v>80540.040531847917</v>
      </c>
      <c r="BP62" s="23">
        <v>1206767.8496922948</v>
      </c>
      <c r="BQ62" s="23">
        <v>18771.133158338587</v>
      </c>
      <c r="BR62" s="23">
        <v>52146.072305945301</v>
      </c>
      <c r="BS62" s="23">
        <v>0</v>
      </c>
      <c r="BT62" s="64">
        <v>11176417.810587576</v>
      </c>
      <c r="BU62" s="23">
        <v>1102717.0544953197</v>
      </c>
      <c r="BV62" s="23">
        <v>0</v>
      </c>
      <c r="BW62" s="23">
        <v>0</v>
      </c>
      <c r="BX62" s="23">
        <v>7423560.1131511685</v>
      </c>
      <c r="BY62" s="23">
        <v>54299826.085605569</v>
      </c>
      <c r="BZ62" s="23">
        <v>142601.01495430717</v>
      </c>
      <c r="CA62" s="23">
        <v>173578.0171908242</v>
      </c>
      <c r="CB62" s="23">
        <v>0</v>
      </c>
      <c r="CC62" s="23">
        <v>0</v>
      </c>
      <c r="CD62" s="23">
        <v>0</v>
      </c>
      <c r="CE62" s="23">
        <v>0</v>
      </c>
      <c r="CF62" s="23">
        <v>1053654.9399058244</v>
      </c>
      <c r="CG62" s="23">
        <v>0</v>
      </c>
      <c r="CH62" s="23">
        <v>0</v>
      </c>
      <c r="CI62" s="23">
        <v>142791.28817373872</v>
      </c>
      <c r="CJ62" s="34">
        <f t="shared" si="1"/>
        <v>75515146.324064329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12777.648592827163</v>
      </c>
      <c r="D63" s="23">
        <v>345.64385720229814</v>
      </c>
      <c r="E63" s="23">
        <v>118.8865885060824</v>
      </c>
      <c r="F63" s="23">
        <v>106.51993393595669</v>
      </c>
      <c r="G63" s="23">
        <v>4638.7226793459158</v>
      </c>
      <c r="H63" s="23">
        <v>376.80242721267064</v>
      </c>
      <c r="I63" s="23">
        <v>289.32404438572485</v>
      </c>
      <c r="J63" s="23">
        <v>393.63902237798919</v>
      </c>
      <c r="K63" s="23">
        <v>494.93101135495999</v>
      </c>
      <c r="L63" s="23">
        <v>1228.3529734159658</v>
      </c>
      <c r="M63" s="23">
        <v>189.32760452530269</v>
      </c>
      <c r="N63" s="23">
        <v>271.00228083297941</v>
      </c>
      <c r="O63" s="23">
        <v>331.89872185804091</v>
      </c>
      <c r="P63" s="23">
        <v>428.29276357977329</v>
      </c>
      <c r="Q63" s="23">
        <v>211.46569345585533</v>
      </c>
      <c r="R63" s="23">
        <v>1400.1684214343297</v>
      </c>
      <c r="S63" s="23">
        <v>373.13458146208779</v>
      </c>
      <c r="T63" s="23">
        <v>283.42571966401835</v>
      </c>
      <c r="U63" s="23">
        <v>2091.730886398886</v>
      </c>
      <c r="V63" s="23">
        <v>71.170002871058102</v>
      </c>
      <c r="W63" s="23">
        <v>120.60427191729279</v>
      </c>
      <c r="X63" s="23">
        <v>573.60583730398412</v>
      </c>
      <c r="Y63" s="23">
        <v>223.73105195426135</v>
      </c>
      <c r="Z63" s="23">
        <v>328.2554680125977</v>
      </c>
      <c r="AA63" s="23">
        <v>622.62759976383688</v>
      </c>
      <c r="AB63" s="23">
        <v>5605.0197156810445</v>
      </c>
      <c r="AC63" s="23">
        <v>18671.403354026887</v>
      </c>
      <c r="AD63" s="23">
        <v>16692.181647689034</v>
      </c>
      <c r="AE63" s="23">
        <v>57132.717709258766</v>
      </c>
      <c r="AF63" s="23">
        <v>14020.037668367608</v>
      </c>
      <c r="AG63" s="23">
        <v>52464.850092788998</v>
      </c>
      <c r="AH63" s="23">
        <v>347.94752729714543</v>
      </c>
      <c r="AI63" s="23">
        <v>190.11813814735262</v>
      </c>
      <c r="AJ63" s="23">
        <v>9480.7334666993956</v>
      </c>
      <c r="AK63" s="23">
        <v>1936.1798714002127</v>
      </c>
      <c r="AL63" s="23">
        <v>937.16676422983619</v>
      </c>
      <c r="AM63" s="23">
        <v>836.92850079282789</v>
      </c>
      <c r="AN63" s="23">
        <v>381.54828988126053</v>
      </c>
      <c r="AO63" s="23">
        <v>6890.9270557358304</v>
      </c>
      <c r="AP63" s="23">
        <v>7196.7022715983321</v>
      </c>
      <c r="AQ63" s="23">
        <v>207.14762440565315</v>
      </c>
      <c r="AR63" s="23">
        <v>600.3455285908102</v>
      </c>
      <c r="AS63" s="23">
        <v>43.780651291619392</v>
      </c>
      <c r="AT63" s="23">
        <v>1132.0917166185145</v>
      </c>
      <c r="AU63" s="23">
        <v>4773.088036559262</v>
      </c>
      <c r="AV63" s="23">
        <v>578.29301826703841</v>
      </c>
      <c r="AW63" s="23">
        <v>85.88325372489615</v>
      </c>
      <c r="AX63" s="23">
        <v>3256.4540302270661</v>
      </c>
      <c r="AY63" s="23">
        <v>6643.532832924885</v>
      </c>
      <c r="AZ63" s="23">
        <v>52.213011700876933</v>
      </c>
      <c r="BA63" s="23">
        <v>0</v>
      </c>
      <c r="BB63" s="23">
        <v>1284.3030440262701</v>
      </c>
      <c r="BC63" s="23">
        <v>3882.4255509609247</v>
      </c>
      <c r="BD63" s="23">
        <v>1395.0464162623425</v>
      </c>
      <c r="BE63" s="23">
        <v>563.54655353738258</v>
      </c>
      <c r="BF63" s="23">
        <v>510.66209961361858</v>
      </c>
      <c r="BG63" s="23">
        <v>5994.6829999084075</v>
      </c>
      <c r="BH63" s="23">
        <v>83741.261573290161</v>
      </c>
      <c r="BI63" s="23">
        <v>0</v>
      </c>
      <c r="BJ63" s="23">
        <v>46197.511640478493</v>
      </c>
      <c r="BK63" s="23">
        <v>3549.0423050750856</v>
      </c>
      <c r="BL63" s="23">
        <v>487207.24292419839</v>
      </c>
      <c r="BM63" s="23">
        <v>85600.237444928498</v>
      </c>
      <c r="BN63" s="23">
        <v>1251.6928047560086</v>
      </c>
      <c r="BO63" s="23">
        <v>962.3404503253613</v>
      </c>
      <c r="BP63" s="23">
        <v>6580.6027026604788</v>
      </c>
      <c r="BQ63" s="23">
        <v>940.97462782602918</v>
      </c>
      <c r="BR63" s="23">
        <v>2839.719703209234</v>
      </c>
      <c r="BS63" s="23">
        <v>0</v>
      </c>
      <c r="BT63" s="64">
        <v>970949.49665456091</v>
      </c>
      <c r="BU63" s="23">
        <v>844828.08205940016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3678.5672429414935</v>
      </c>
      <c r="CG63" s="23">
        <v>0</v>
      </c>
      <c r="CH63" s="23">
        <v>0</v>
      </c>
      <c r="CI63" s="23">
        <v>0</v>
      </c>
      <c r="CJ63" s="34">
        <f t="shared" si="1"/>
        <v>1819456.1459569025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6986.5389594903263</v>
      </c>
      <c r="D64" s="23">
        <v>2633.6387869141276</v>
      </c>
      <c r="E64" s="23">
        <v>1644.841986454062</v>
      </c>
      <c r="F64" s="23">
        <v>847.25908646921891</v>
      </c>
      <c r="G64" s="23">
        <v>12056.647127062313</v>
      </c>
      <c r="H64" s="23">
        <v>1586.6618812336126</v>
      </c>
      <c r="I64" s="23">
        <v>692.6566574834676</v>
      </c>
      <c r="J64" s="23">
        <v>1755.6431360380029</v>
      </c>
      <c r="K64" s="23">
        <v>1247.3360869426815</v>
      </c>
      <c r="L64" s="23">
        <v>2043.1742320264493</v>
      </c>
      <c r="M64" s="23">
        <v>3595.3881138182896</v>
      </c>
      <c r="N64" s="23">
        <v>5897.3475622929109</v>
      </c>
      <c r="O64" s="23">
        <v>2805.5266017087197</v>
      </c>
      <c r="P64" s="23">
        <v>2794.871447533445</v>
      </c>
      <c r="Q64" s="23">
        <v>1125.7155045425563</v>
      </c>
      <c r="R64" s="23">
        <v>4029.8155779944082</v>
      </c>
      <c r="S64" s="23">
        <v>3556.114447123543</v>
      </c>
      <c r="T64" s="23">
        <v>1677.0840695839838</v>
      </c>
      <c r="U64" s="23">
        <v>8232.3874873795903</v>
      </c>
      <c r="V64" s="23">
        <v>808.88090630524948</v>
      </c>
      <c r="W64" s="23">
        <v>2512.065465417772</v>
      </c>
      <c r="X64" s="23">
        <v>2230.2825511833944</v>
      </c>
      <c r="Y64" s="23">
        <v>1089.4701757252874</v>
      </c>
      <c r="Z64" s="23">
        <v>4748.2903323516139</v>
      </c>
      <c r="AA64" s="23">
        <v>4742.4454266542652</v>
      </c>
      <c r="AB64" s="23">
        <v>4839.8324651794364</v>
      </c>
      <c r="AC64" s="23">
        <v>53275.13836534194</v>
      </c>
      <c r="AD64" s="23">
        <v>9695.2142765553581</v>
      </c>
      <c r="AE64" s="23">
        <v>49719.504617986313</v>
      </c>
      <c r="AF64" s="23">
        <v>27953.707542181914</v>
      </c>
      <c r="AG64" s="23">
        <v>20424.706496795661</v>
      </c>
      <c r="AH64" s="23">
        <v>1370.8536956467444</v>
      </c>
      <c r="AI64" s="23">
        <v>2850.0268790594246</v>
      </c>
      <c r="AJ64" s="23">
        <v>17366.449929081136</v>
      </c>
      <c r="AK64" s="23">
        <v>3979.6822062335586</v>
      </c>
      <c r="AL64" s="23">
        <v>7828.2428488175719</v>
      </c>
      <c r="AM64" s="23">
        <v>4748.8095246935</v>
      </c>
      <c r="AN64" s="23">
        <v>2946.5903536565002</v>
      </c>
      <c r="AO64" s="23">
        <v>9897.5679150785545</v>
      </c>
      <c r="AP64" s="23">
        <v>11776.463523662746</v>
      </c>
      <c r="AQ64" s="23">
        <v>15938.418436747854</v>
      </c>
      <c r="AR64" s="23">
        <v>15319.892943193567</v>
      </c>
      <c r="AS64" s="23">
        <v>6283.1249892999476</v>
      </c>
      <c r="AT64" s="23">
        <v>5683.1290225948851</v>
      </c>
      <c r="AU64" s="23">
        <v>2071.0554998977022</v>
      </c>
      <c r="AV64" s="23">
        <v>108.6398014846595</v>
      </c>
      <c r="AW64" s="23">
        <v>186.29468335965083</v>
      </c>
      <c r="AX64" s="23">
        <v>8974.340412777321</v>
      </c>
      <c r="AY64" s="23">
        <v>23229.524796597063</v>
      </c>
      <c r="AZ64" s="23">
        <v>1985.5107175669405</v>
      </c>
      <c r="BA64" s="23">
        <v>40309.080710238763</v>
      </c>
      <c r="BB64" s="23">
        <v>5314.3898974223885</v>
      </c>
      <c r="BC64" s="23">
        <v>6260.52198377074</v>
      </c>
      <c r="BD64" s="23">
        <v>25850.198954633364</v>
      </c>
      <c r="BE64" s="23">
        <v>1369.4906685420094</v>
      </c>
      <c r="BF64" s="23">
        <v>9351.2514743876236</v>
      </c>
      <c r="BG64" s="23">
        <v>67898.23368055535</v>
      </c>
      <c r="BH64" s="23">
        <v>423601.45265792013</v>
      </c>
      <c r="BI64" s="23">
        <v>2639.4847809918842</v>
      </c>
      <c r="BJ64" s="23">
        <v>257117.88242825642</v>
      </c>
      <c r="BK64" s="23">
        <v>1655.0218490935829</v>
      </c>
      <c r="BL64" s="23">
        <v>624918.43264320318</v>
      </c>
      <c r="BM64" s="23">
        <v>324710.66502783127</v>
      </c>
      <c r="BN64" s="23">
        <v>61268.187117342357</v>
      </c>
      <c r="BO64" s="23">
        <v>45962.365601999169</v>
      </c>
      <c r="BP64" s="23">
        <v>531439.86057223182</v>
      </c>
      <c r="BQ64" s="23">
        <v>1287.1595808767804</v>
      </c>
      <c r="BR64" s="23">
        <v>2426.6337533031756</v>
      </c>
      <c r="BS64" s="23">
        <v>0</v>
      </c>
      <c r="BT64" s="64">
        <v>2823173.1189358188</v>
      </c>
      <c r="BU64" s="23">
        <v>2558686.748131223</v>
      </c>
      <c r="BV64" s="23">
        <v>3333956.4459933848</v>
      </c>
      <c r="BW64" s="23">
        <v>0</v>
      </c>
      <c r="BX64" s="23">
        <v>45450469.311229348</v>
      </c>
      <c r="BY64" s="23">
        <v>2432290.0499747149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2078129.2505542452</v>
      </c>
      <c r="CG64" s="23">
        <v>0</v>
      </c>
      <c r="CH64" s="23">
        <v>0</v>
      </c>
      <c r="CI64" s="23">
        <v>103919.35160191722</v>
      </c>
      <c r="CJ64" s="34">
        <f t="shared" si="1"/>
        <v>58780624.276420653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921.57504313714583</v>
      </c>
      <c r="D65" s="23">
        <v>611.77667634701254</v>
      </c>
      <c r="E65" s="23">
        <v>151.74322014255713</v>
      </c>
      <c r="F65" s="23">
        <v>575.05817342966429</v>
      </c>
      <c r="G65" s="23">
        <v>10980.90934175268</v>
      </c>
      <c r="H65" s="23">
        <v>3221.6723549522872</v>
      </c>
      <c r="I65" s="23">
        <v>489.36729460012845</v>
      </c>
      <c r="J65" s="23">
        <v>2914.8158912172703</v>
      </c>
      <c r="K65" s="23">
        <v>1989.5381556296065</v>
      </c>
      <c r="L65" s="23">
        <v>1515.9869636089129</v>
      </c>
      <c r="M65" s="23">
        <v>3581.603325718821</v>
      </c>
      <c r="N65" s="23">
        <v>4851.2032141933596</v>
      </c>
      <c r="O65" s="23">
        <v>4534.3716597411349</v>
      </c>
      <c r="P65" s="23">
        <v>2312.7783386682527</v>
      </c>
      <c r="Q65" s="23">
        <v>2494.2059389313695</v>
      </c>
      <c r="R65" s="23">
        <v>4649.4967940451797</v>
      </c>
      <c r="S65" s="23">
        <v>5358.0001390828784</v>
      </c>
      <c r="T65" s="23">
        <v>2220.6950925976166</v>
      </c>
      <c r="U65" s="23">
        <v>11580.121159917946</v>
      </c>
      <c r="V65" s="23">
        <v>668.88736368330638</v>
      </c>
      <c r="W65" s="23">
        <v>1425.3749365743424</v>
      </c>
      <c r="X65" s="23">
        <v>3418.4314002979909</v>
      </c>
      <c r="Y65" s="23">
        <v>1634.4499891329244</v>
      </c>
      <c r="Z65" s="23">
        <v>57.727803478608578</v>
      </c>
      <c r="AA65" s="23">
        <v>308.41332075990482</v>
      </c>
      <c r="AB65" s="23">
        <v>719.76273933242294</v>
      </c>
      <c r="AC65" s="23">
        <v>11125.115712952484</v>
      </c>
      <c r="AD65" s="23">
        <v>1582.9965243727302</v>
      </c>
      <c r="AE65" s="23">
        <v>2233.3158258346489</v>
      </c>
      <c r="AF65" s="23">
        <v>3072.5451902921968</v>
      </c>
      <c r="AG65" s="23">
        <v>2805.6234196035643</v>
      </c>
      <c r="AH65" s="23">
        <v>234.91394265890878</v>
      </c>
      <c r="AI65" s="23">
        <v>722.627598418307</v>
      </c>
      <c r="AJ65" s="23">
        <v>1867.2079499031256</v>
      </c>
      <c r="AK65" s="23">
        <v>276.49592146123115</v>
      </c>
      <c r="AL65" s="23">
        <v>980.76172582799506</v>
      </c>
      <c r="AM65" s="23">
        <v>2864.9723222266862</v>
      </c>
      <c r="AN65" s="23">
        <v>2145.281097552403</v>
      </c>
      <c r="AO65" s="23">
        <v>913.80842090431429</v>
      </c>
      <c r="AP65" s="23">
        <v>1272.6076845525863</v>
      </c>
      <c r="AQ65" s="23">
        <v>11097.780957391198</v>
      </c>
      <c r="AR65" s="23">
        <v>412.89473712204261</v>
      </c>
      <c r="AS65" s="23">
        <v>439.91944728929769</v>
      </c>
      <c r="AT65" s="23">
        <v>477.28294530967872</v>
      </c>
      <c r="AU65" s="23">
        <v>197.1125956795637</v>
      </c>
      <c r="AV65" s="23">
        <v>238.63711695078504</v>
      </c>
      <c r="AW65" s="23">
        <v>35.2164852931136</v>
      </c>
      <c r="AX65" s="23">
        <v>1597.1200744060864</v>
      </c>
      <c r="AY65" s="23">
        <v>2681.0342009963988</v>
      </c>
      <c r="AZ65" s="23">
        <v>279.6947969214267</v>
      </c>
      <c r="BA65" s="23">
        <v>4205.6832734158252</v>
      </c>
      <c r="BB65" s="23">
        <v>306.72715233564219</v>
      </c>
      <c r="BC65" s="23">
        <v>1340.389629343668</v>
      </c>
      <c r="BD65" s="23">
        <v>2661.836690233536</v>
      </c>
      <c r="BE65" s="23">
        <v>200.11075428860909</v>
      </c>
      <c r="BF65" s="23">
        <v>201.9569601208718</v>
      </c>
      <c r="BG65" s="23">
        <v>1733.2742010656611</v>
      </c>
      <c r="BH65" s="23">
        <v>27871.551793348543</v>
      </c>
      <c r="BI65" s="23">
        <v>2800.1721301564494</v>
      </c>
      <c r="BJ65" s="23">
        <v>63670.532671464112</v>
      </c>
      <c r="BK65" s="23">
        <v>266.02581940984328</v>
      </c>
      <c r="BL65" s="23">
        <v>5938.4009147457527</v>
      </c>
      <c r="BM65" s="23">
        <v>8746.4077813281292</v>
      </c>
      <c r="BN65" s="23">
        <v>6203.8013134030971</v>
      </c>
      <c r="BO65" s="23">
        <v>3941.5748873136263</v>
      </c>
      <c r="BP65" s="23">
        <v>21657.907540419623</v>
      </c>
      <c r="BQ65" s="23">
        <v>469.47168489912139</v>
      </c>
      <c r="BR65" s="23">
        <v>620.377757065271</v>
      </c>
      <c r="BS65" s="23">
        <v>0</v>
      </c>
      <c r="BT65" s="64">
        <v>275579.13597925147</v>
      </c>
      <c r="BU65" s="23">
        <v>1089962.4097662391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36.431390874926741</v>
      </c>
      <c r="CE65" s="23">
        <v>0</v>
      </c>
      <c r="CF65" s="23">
        <v>2331.0190900415264</v>
      </c>
      <c r="CG65" s="23">
        <v>0</v>
      </c>
      <c r="CH65" s="23">
        <v>0</v>
      </c>
      <c r="CI65" s="23">
        <v>16446.497997052204</v>
      </c>
      <c r="CJ65" s="34">
        <f t="shared" si="1"/>
        <v>1384355.4942234594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-171.38297843391166</v>
      </c>
      <c r="D66" s="23">
        <v>6.3373422054790876</v>
      </c>
      <c r="E66" s="23">
        <v>14.301029354643232</v>
      </c>
      <c r="F66" s="23">
        <v>38.394668687293638</v>
      </c>
      <c r="G66" s="23">
        <v>439.50585547302745</v>
      </c>
      <c r="H66" s="23">
        <v>87.223688841134489</v>
      </c>
      <c r="I66" s="23">
        <v>43.956883694759661</v>
      </c>
      <c r="J66" s="23">
        <v>101.46310268765789</v>
      </c>
      <c r="K66" s="23">
        <v>55.581815207362062</v>
      </c>
      <c r="L66" s="23">
        <v>52.347167232330939</v>
      </c>
      <c r="M66" s="23">
        <v>148.75837666845698</v>
      </c>
      <c r="N66" s="23">
        <v>115.6311250456304</v>
      </c>
      <c r="O66" s="23">
        <v>105.5594203279942</v>
      </c>
      <c r="P66" s="23">
        <v>110.9681919533373</v>
      </c>
      <c r="Q66" s="23">
        <v>48.862412872172307</v>
      </c>
      <c r="R66" s="23">
        <v>148.44799276080155</v>
      </c>
      <c r="S66" s="23">
        <v>163.03254849184862</v>
      </c>
      <c r="T66" s="23">
        <v>49.13061417332856</v>
      </c>
      <c r="U66" s="23">
        <v>306.4166452392015</v>
      </c>
      <c r="V66" s="23">
        <v>24.737686499327328</v>
      </c>
      <c r="W66" s="23">
        <v>35.417640249215069</v>
      </c>
      <c r="X66" s="23">
        <v>179.58838970730548</v>
      </c>
      <c r="Y66" s="23">
        <v>31.726728072539427</v>
      </c>
      <c r="Z66" s="23">
        <v>61.449222341916183</v>
      </c>
      <c r="AA66" s="23">
        <v>29.86001327706181</v>
      </c>
      <c r="AB66" s="23">
        <v>36.087119198037314</v>
      </c>
      <c r="AC66" s="23">
        <v>35336.405989395738</v>
      </c>
      <c r="AD66" s="23">
        <v>159.33022109779148</v>
      </c>
      <c r="AE66" s="23">
        <v>492.82921487444787</v>
      </c>
      <c r="AF66" s="23">
        <v>544.82658378145175</v>
      </c>
      <c r="AG66" s="23">
        <v>53.32465922677553</v>
      </c>
      <c r="AH66" s="23">
        <v>250.86000354297062</v>
      </c>
      <c r="AI66" s="23">
        <v>9.1674282149815447</v>
      </c>
      <c r="AJ66" s="23">
        <v>116.63449815659639</v>
      </c>
      <c r="AK66" s="23">
        <v>11.03861548019874</v>
      </c>
      <c r="AL66" s="23">
        <v>36.596184902828959</v>
      </c>
      <c r="AM66" s="23">
        <v>150.72933385221219</v>
      </c>
      <c r="AN66" s="23">
        <v>4.8345263426552032</v>
      </c>
      <c r="AO66" s="23">
        <v>73.26054661309594</v>
      </c>
      <c r="AP66" s="23">
        <v>58.139165366649223</v>
      </c>
      <c r="AQ66" s="23">
        <v>145.51161007933871</v>
      </c>
      <c r="AR66" s="23">
        <v>89.881358750574933</v>
      </c>
      <c r="AS66" s="23">
        <v>146.26674377734906</v>
      </c>
      <c r="AT66" s="23">
        <v>31.871371229131089</v>
      </c>
      <c r="AU66" s="23">
        <v>53.851443683256811</v>
      </c>
      <c r="AV66" s="23">
        <v>8.227570650880514</v>
      </c>
      <c r="AW66" s="23">
        <v>14.592052859247325</v>
      </c>
      <c r="AX66" s="23">
        <v>151.16894906599666</v>
      </c>
      <c r="AY66" s="23">
        <v>464.98737718754984</v>
      </c>
      <c r="AZ66" s="23">
        <v>72.078634327949999</v>
      </c>
      <c r="BA66" s="23">
        <v>299.62449778054474</v>
      </c>
      <c r="BB66" s="23">
        <v>57.132939621614284</v>
      </c>
      <c r="BC66" s="23">
        <v>857.43058133303407</v>
      </c>
      <c r="BD66" s="23">
        <v>24.135185193011576</v>
      </c>
      <c r="BE66" s="23">
        <v>26.224230289249679</v>
      </c>
      <c r="BF66" s="23">
        <v>796.7943288009767</v>
      </c>
      <c r="BG66" s="23">
        <v>4647.4973032263733</v>
      </c>
      <c r="BH66" s="23">
        <v>71349.501084166521</v>
      </c>
      <c r="BI66" s="23">
        <v>129.04850342052052</v>
      </c>
      <c r="BJ66" s="23">
        <v>138313.96257616911</v>
      </c>
      <c r="BK66" s="23">
        <v>14.537496005070517</v>
      </c>
      <c r="BL66" s="23">
        <v>35824.690328568278</v>
      </c>
      <c r="BM66" s="23">
        <v>95248.098860177124</v>
      </c>
      <c r="BN66" s="23">
        <v>1896.3113950493218</v>
      </c>
      <c r="BO66" s="23">
        <v>2590.046184904525</v>
      </c>
      <c r="BP66" s="23">
        <v>12099.790737139481</v>
      </c>
      <c r="BQ66" s="23">
        <v>22.947228220069203</v>
      </c>
      <c r="BR66" s="23">
        <v>24.608077555015246</v>
      </c>
      <c r="BS66" s="23">
        <v>0</v>
      </c>
      <c r="BT66" s="64">
        <v>404962.19832190743</v>
      </c>
      <c r="BU66" s="23">
        <v>4922204.4386798292</v>
      </c>
      <c r="BV66" s="23">
        <v>0</v>
      </c>
      <c r="BW66" s="23">
        <v>5977507.1705771647</v>
      </c>
      <c r="BX66" s="23">
        <v>35354587.194950327</v>
      </c>
      <c r="BY66" s="23">
        <v>452094.89303460793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253646.79422817883</v>
      </c>
      <c r="CG66" s="23">
        <v>0</v>
      </c>
      <c r="CH66" s="23">
        <v>0</v>
      </c>
      <c r="CI66" s="23">
        <v>884.62723110273657</v>
      </c>
      <c r="CJ66" s="34">
        <f t="shared" si="1"/>
        <v>47365887.317023128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-65.99825262724616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9.8717110905359124</v>
      </c>
      <c r="Y67" s="23">
        <v>0</v>
      </c>
      <c r="Z67" s="23">
        <v>0</v>
      </c>
      <c r="AA67" s="23">
        <v>39.35583361274157</v>
      </c>
      <c r="AB67" s="23">
        <v>0</v>
      </c>
      <c r="AC67" s="23">
        <v>53245.642968726177</v>
      </c>
      <c r="AD67" s="23">
        <v>0</v>
      </c>
      <c r="AE67" s="23">
        <v>0</v>
      </c>
      <c r="AF67" s="23">
        <v>0</v>
      </c>
      <c r="AG67" s="23">
        <v>0</v>
      </c>
      <c r="AH67" s="23">
        <v>329.96119724354008</v>
      </c>
      <c r="AI67" s="23">
        <v>0</v>
      </c>
      <c r="AJ67" s="23">
        <v>65.421569548819434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16.46382307373969</v>
      </c>
      <c r="AV67" s="23">
        <v>0</v>
      </c>
      <c r="AW67" s="23">
        <v>0</v>
      </c>
      <c r="AX67" s="23">
        <v>49.861692127173157</v>
      </c>
      <c r="AY67" s="23">
        <v>499.22689269358546</v>
      </c>
      <c r="AZ67" s="23">
        <v>0</v>
      </c>
      <c r="BA67" s="23">
        <v>564.37841885048476</v>
      </c>
      <c r="BB67" s="23">
        <v>0</v>
      </c>
      <c r="BC67" s="23">
        <v>493.53748984713724</v>
      </c>
      <c r="BD67" s="23">
        <v>0</v>
      </c>
      <c r="BE67" s="23">
        <v>13.807886671655247</v>
      </c>
      <c r="BF67" s="23">
        <v>1456.450346020036</v>
      </c>
      <c r="BG67" s="23">
        <v>8693.4144549781286</v>
      </c>
      <c r="BH67" s="23">
        <v>48849.136257028716</v>
      </c>
      <c r="BI67" s="23">
        <v>0</v>
      </c>
      <c r="BJ67" s="23">
        <v>44215.762868058075</v>
      </c>
      <c r="BK67" s="23">
        <v>0</v>
      </c>
      <c r="BL67" s="23">
        <v>7846.4385540550902</v>
      </c>
      <c r="BM67" s="23">
        <v>78815.756200638003</v>
      </c>
      <c r="BN67" s="23">
        <v>3592.5359559374983</v>
      </c>
      <c r="BO67" s="23">
        <v>4914.0004786288064</v>
      </c>
      <c r="BP67" s="23">
        <v>19432.284026189594</v>
      </c>
      <c r="BQ67" s="23">
        <v>0</v>
      </c>
      <c r="BR67" s="23">
        <v>0</v>
      </c>
      <c r="BS67" s="23">
        <v>0</v>
      </c>
      <c r="BT67" s="64">
        <v>273077.3103723923</v>
      </c>
      <c r="BU67" s="23">
        <v>7107385.3661368368</v>
      </c>
      <c r="BV67" s="23">
        <v>1944428.0266402327</v>
      </c>
      <c r="BW67" s="23">
        <v>0</v>
      </c>
      <c r="BX67" s="23">
        <v>46726194.734658524</v>
      </c>
      <c r="BY67" s="23">
        <v>783465.66292085429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347.5555275109453</v>
      </c>
      <c r="CG67" s="23">
        <v>0</v>
      </c>
      <c r="CH67" s="23">
        <v>0</v>
      </c>
      <c r="CI67" s="23">
        <v>0</v>
      </c>
      <c r="CJ67" s="34">
        <f t="shared" si="1"/>
        <v>56834898.656256348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696.46400844911659</v>
      </c>
      <c r="D68" s="23">
        <v>2963.0698924500939</v>
      </c>
      <c r="E68" s="23">
        <v>286.72304581811022</v>
      </c>
      <c r="F68" s="23">
        <v>190.67783584143322</v>
      </c>
      <c r="G68" s="23">
        <v>2214.9011437465697</v>
      </c>
      <c r="H68" s="23">
        <v>727.56615898041025</v>
      </c>
      <c r="I68" s="23">
        <v>198.32203075364095</v>
      </c>
      <c r="J68" s="23">
        <v>1192.7291343175154</v>
      </c>
      <c r="K68" s="23">
        <v>2579.3747381675917</v>
      </c>
      <c r="L68" s="23">
        <v>239.57169068525002</v>
      </c>
      <c r="M68" s="23">
        <v>1286.8717903577581</v>
      </c>
      <c r="N68" s="23">
        <v>1274.1021675336985</v>
      </c>
      <c r="O68" s="23">
        <v>749.45143776959139</v>
      </c>
      <c r="P68" s="23">
        <v>629.68585333086457</v>
      </c>
      <c r="Q68" s="23">
        <v>275.46255387081465</v>
      </c>
      <c r="R68" s="23">
        <v>834.33146835843877</v>
      </c>
      <c r="S68" s="23">
        <v>802.81573149329085</v>
      </c>
      <c r="T68" s="23">
        <v>316.90974771100508</v>
      </c>
      <c r="U68" s="23">
        <v>2048.0837804992698</v>
      </c>
      <c r="V68" s="23">
        <v>172.42796261123294</v>
      </c>
      <c r="W68" s="23">
        <v>231.87619030334019</v>
      </c>
      <c r="X68" s="23">
        <v>10310.236735620216</v>
      </c>
      <c r="Y68" s="23">
        <v>193.03117858988358</v>
      </c>
      <c r="Z68" s="23">
        <v>346.9449710497704</v>
      </c>
      <c r="AA68" s="23">
        <v>43.819187810861386</v>
      </c>
      <c r="AB68" s="23">
        <v>225.39770143982406</v>
      </c>
      <c r="AC68" s="23">
        <v>15605.683548789297</v>
      </c>
      <c r="AD68" s="23">
        <v>765.61288751624602</v>
      </c>
      <c r="AE68" s="23">
        <v>3901.9695825972049</v>
      </c>
      <c r="AF68" s="23">
        <v>1464.0608470487873</v>
      </c>
      <c r="AG68" s="23">
        <v>590.72394948184331</v>
      </c>
      <c r="AH68" s="23">
        <v>127.28895659344141</v>
      </c>
      <c r="AI68" s="23">
        <v>72.500725699293639</v>
      </c>
      <c r="AJ68" s="23">
        <v>297.44418044446064</v>
      </c>
      <c r="AK68" s="23">
        <v>39.09662261428867</v>
      </c>
      <c r="AL68" s="23">
        <v>7987.6474916031539</v>
      </c>
      <c r="AM68" s="23">
        <v>271799.98564911837</v>
      </c>
      <c r="AN68" s="23">
        <v>100757.1196401237</v>
      </c>
      <c r="AO68" s="23">
        <v>217.44516961299951</v>
      </c>
      <c r="AP68" s="23">
        <v>974.74648276111839</v>
      </c>
      <c r="AQ68" s="23">
        <v>388.20648305591203</v>
      </c>
      <c r="AR68" s="23">
        <v>141.28114886066226</v>
      </c>
      <c r="AS68" s="23">
        <v>1306.3374193612772</v>
      </c>
      <c r="AT68" s="23">
        <v>1086.2467620499153</v>
      </c>
      <c r="AU68" s="23">
        <v>250.82619340149381</v>
      </c>
      <c r="AV68" s="23">
        <v>36.434750705566501</v>
      </c>
      <c r="AW68" s="23">
        <v>69.871236399940457</v>
      </c>
      <c r="AX68" s="23">
        <v>2339.7416904998022</v>
      </c>
      <c r="AY68" s="23">
        <v>1915.5754265354763</v>
      </c>
      <c r="AZ68" s="23">
        <v>1265.4475172208352</v>
      </c>
      <c r="BA68" s="23">
        <v>3779.2101981938877</v>
      </c>
      <c r="BB68" s="23">
        <v>2442.9447986885343</v>
      </c>
      <c r="BC68" s="23">
        <v>4964.4437801702888</v>
      </c>
      <c r="BD68" s="23">
        <v>3678.9868336182649</v>
      </c>
      <c r="BE68" s="23">
        <v>499.0829585239527</v>
      </c>
      <c r="BF68" s="23">
        <v>41.416007536203416</v>
      </c>
      <c r="BG68" s="23">
        <v>8149.143247693085</v>
      </c>
      <c r="BH68" s="23">
        <v>61026.514307774363</v>
      </c>
      <c r="BI68" s="23">
        <v>1394.4764457159331</v>
      </c>
      <c r="BJ68" s="23">
        <v>124795.34008675728</v>
      </c>
      <c r="BK68" s="23">
        <v>16.318980224711055</v>
      </c>
      <c r="BL68" s="23">
        <v>16381.134336554889</v>
      </c>
      <c r="BM68" s="23">
        <v>89023.299469273785</v>
      </c>
      <c r="BN68" s="23">
        <v>356489.97302773746</v>
      </c>
      <c r="BO68" s="23">
        <v>35654.603274048481</v>
      </c>
      <c r="BP68" s="23">
        <v>8131.813222175032</v>
      </c>
      <c r="BQ68" s="23">
        <v>64.643192050095266</v>
      </c>
      <c r="BR68" s="23">
        <v>122.82623424299727</v>
      </c>
      <c r="BS68" s="23">
        <v>0</v>
      </c>
      <c r="BT68" s="64">
        <v>1161088.312900634</v>
      </c>
      <c r="BU68" s="23">
        <v>4266883.3470553011</v>
      </c>
      <c r="BV68" s="23">
        <v>392227.27716421336</v>
      </c>
      <c r="BW68" s="23">
        <v>0</v>
      </c>
      <c r="BX68" s="23">
        <v>3984457.1527832365</v>
      </c>
      <c r="BY68" s="23">
        <v>654545.96420638694</v>
      </c>
      <c r="BZ68" s="23">
        <v>0</v>
      </c>
      <c r="CA68" s="23">
        <v>0</v>
      </c>
      <c r="CB68" s="23">
        <v>0</v>
      </c>
      <c r="CC68" s="23">
        <v>0</v>
      </c>
      <c r="CD68" s="23">
        <v>2290.3200759738147</v>
      </c>
      <c r="CE68" s="23">
        <v>0</v>
      </c>
      <c r="CF68" s="23">
        <v>1334641.482191572</v>
      </c>
      <c r="CG68" s="23">
        <v>352363.08047130459</v>
      </c>
      <c r="CH68" s="23">
        <v>3542.8207716285519</v>
      </c>
      <c r="CI68" s="23">
        <v>139017.02518820774</v>
      </c>
      <c r="CJ68" s="34">
        <f t="shared" si="1"/>
        <v>12291056.782808458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1008.2802626191493</v>
      </c>
      <c r="D69" s="23">
        <v>85.979217791524107</v>
      </c>
      <c r="E69" s="23">
        <v>11234.974183985119</v>
      </c>
      <c r="F69" s="23">
        <v>302.20526551796877</v>
      </c>
      <c r="G69" s="23">
        <v>3202.2121726197915</v>
      </c>
      <c r="H69" s="23">
        <v>419.26824415699548</v>
      </c>
      <c r="I69" s="23">
        <v>337.30673182227463</v>
      </c>
      <c r="J69" s="23">
        <v>2041.0629730676146</v>
      </c>
      <c r="K69" s="23">
        <v>3796.66378369531</v>
      </c>
      <c r="L69" s="23">
        <v>380.06705373355709</v>
      </c>
      <c r="M69" s="23">
        <v>1947.550571329223</v>
      </c>
      <c r="N69" s="23">
        <v>1910.3622680995109</v>
      </c>
      <c r="O69" s="23">
        <v>1412.2089166286664</v>
      </c>
      <c r="P69" s="23">
        <v>1076.6087026696107</v>
      </c>
      <c r="Q69" s="23">
        <v>384.06603688677683</v>
      </c>
      <c r="R69" s="23">
        <v>1675.2976534809793</v>
      </c>
      <c r="S69" s="23">
        <v>1343.0718882179538</v>
      </c>
      <c r="T69" s="23">
        <v>562.55490272408269</v>
      </c>
      <c r="U69" s="23">
        <v>3428.1840761634421</v>
      </c>
      <c r="V69" s="23">
        <v>254.15692799718283</v>
      </c>
      <c r="W69" s="23">
        <v>319.99519560720273</v>
      </c>
      <c r="X69" s="23">
        <v>1631.3707638293595</v>
      </c>
      <c r="Y69" s="23">
        <v>334.12906250191048</v>
      </c>
      <c r="Z69" s="23">
        <v>503.17615171037124</v>
      </c>
      <c r="AA69" s="23">
        <v>74.709581454402411</v>
      </c>
      <c r="AB69" s="23">
        <v>337.80770482887613</v>
      </c>
      <c r="AC69" s="23">
        <v>880.6817862398525</v>
      </c>
      <c r="AD69" s="23">
        <v>1231.5594139373811</v>
      </c>
      <c r="AE69" s="23">
        <v>15504.833267268152</v>
      </c>
      <c r="AF69" s="23">
        <v>3216.7324506553668</v>
      </c>
      <c r="AG69" s="23">
        <v>842.80000762883981</v>
      </c>
      <c r="AH69" s="23">
        <v>4167.1726904048537</v>
      </c>
      <c r="AI69" s="23">
        <v>63.442114106651879</v>
      </c>
      <c r="AJ69" s="23">
        <v>766.57655845866145</v>
      </c>
      <c r="AK69" s="23">
        <v>60.115841391560039</v>
      </c>
      <c r="AL69" s="23">
        <v>331.10944776802228</v>
      </c>
      <c r="AM69" s="23">
        <v>1369.9588347735576</v>
      </c>
      <c r="AN69" s="23">
        <v>24188.100385156009</v>
      </c>
      <c r="AO69" s="23">
        <v>324.77668046250466</v>
      </c>
      <c r="AP69" s="23">
        <v>13684.88422409038</v>
      </c>
      <c r="AQ69" s="23">
        <v>1361.0454838467017</v>
      </c>
      <c r="AR69" s="23">
        <v>190.96103367689156</v>
      </c>
      <c r="AS69" s="23">
        <v>1351.5295122765599</v>
      </c>
      <c r="AT69" s="23">
        <v>1467.0773835259963</v>
      </c>
      <c r="AU69" s="23">
        <v>764.78135996999299</v>
      </c>
      <c r="AV69" s="23">
        <v>49.035002326184625</v>
      </c>
      <c r="AW69" s="23">
        <v>104.88681324534356</v>
      </c>
      <c r="AX69" s="23">
        <v>18125.510380455802</v>
      </c>
      <c r="AY69" s="23">
        <v>36127.457253605906</v>
      </c>
      <c r="AZ69" s="23">
        <v>502.15725266429052</v>
      </c>
      <c r="BA69" s="23">
        <v>732.88191808385</v>
      </c>
      <c r="BB69" s="23">
        <v>3228.4182457793549</v>
      </c>
      <c r="BC69" s="23">
        <v>2753.6127749740926</v>
      </c>
      <c r="BD69" s="23">
        <v>23833.44062114945</v>
      </c>
      <c r="BE69" s="23">
        <v>752.69249831948036</v>
      </c>
      <c r="BF69" s="23">
        <v>147.612986532787</v>
      </c>
      <c r="BG69" s="23">
        <v>10631.990039408503</v>
      </c>
      <c r="BH69" s="23">
        <v>13011.505264517757</v>
      </c>
      <c r="BI69" s="23">
        <v>8203.9151562101943</v>
      </c>
      <c r="BJ69" s="23">
        <v>19133.872899660346</v>
      </c>
      <c r="BK69" s="23">
        <v>26.377259685259851</v>
      </c>
      <c r="BL69" s="23">
        <v>4229.455793341298</v>
      </c>
      <c r="BM69" s="23">
        <v>68466.271634557066</v>
      </c>
      <c r="BN69" s="23">
        <v>21796.64085679024</v>
      </c>
      <c r="BO69" s="23">
        <v>24733.681433896461</v>
      </c>
      <c r="BP69" s="23">
        <v>58652.1266981382</v>
      </c>
      <c r="BQ69" s="23">
        <v>98.752922813612159</v>
      </c>
      <c r="BR69" s="23">
        <v>198.7729523514648</v>
      </c>
      <c r="BS69" s="23">
        <v>0</v>
      </c>
      <c r="BT69" s="64">
        <v>427312.47742728377</v>
      </c>
      <c r="BU69" s="23">
        <v>2659333.9485614565</v>
      </c>
      <c r="BV69" s="23">
        <v>1410569.5991970715</v>
      </c>
      <c r="BW69" s="23">
        <v>0</v>
      </c>
      <c r="BX69" s="23">
        <v>1277183.6907133139</v>
      </c>
      <c r="BY69" s="23">
        <v>43.37819352389176</v>
      </c>
      <c r="BZ69" s="23">
        <v>0</v>
      </c>
      <c r="CA69" s="23">
        <v>0</v>
      </c>
      <c r="CB69" s="23">
        <v>0</v>
      </c>
      <c r="CC69" s="23">
        <v>0</v>
      </c>
      <c r="CD69" s="23">
        <v>1012.9334576558026</v>
      </c>
      <c r="CE69" s="23">
        <v>0</v>
      </c>
      <c r="CF69" s="23">
        <v>2836.7759848412761</v>
      </c>
      <c r="CG69" s="23">
        <v>0</v>
      </c>
      <c r="CH69" s="23">
        <v>0</v>
      </c>
      <c r="CI69" s="23">
        <v>90948.067652263417</v>
      </c>
      <c r="CJ69" s="34">
        <f t="shared" ref="CJ69:CJ73" si="2">SUM(BT69:CI69)</f>
        <v>5869240.8711874112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48917.417636835002</v>
      </c>
      <c r="D70" s="23">
        <v>29007.993487266082</v>
      </c>
      <c r="E70" s="23">
        <v>7483.3355788522404</v>
      </c>
      <c r="F70" s="23">
        <v>10780.120891265571</v>
      </c>
      <c r="G70" s="23">
        <v>255082.98287815624</v>
      </c>
      <c r="H70" s="23">
        <v>57187.506562806891</v>
      </c>
      <c r="I70" s="23">
        <v>17616.08590063548</v>
      </c>
      <c r="J70" s="23">
        <v>59867.672534669975</v>
      </c>
      <c r="K70" s="23">
        <v>40824.142429959247</v>
      </c>
      <c r="L70" s="23">
        <v>22903.36755827229</v>
      </c>
      <c r="M70" s="23">
        <v>32473.74478534238</v>
      </c>
      <c r="N70" s="23">
        <v>24781.42978813767</v>
      </c>
      <c r="O70" s="23">
        <v>48913.685028544343</v>
      </c>
      <c r="P70" s="23">
        <v>70380.683819945727</v>
      </c>
      <c r="Q70" s="23">
        <v>43736.243134999189</v>
      </c>
      <c r="R70" s="23">
        <v>94314.018601365096</v>
      </c>
      <c r="S70" s="23">
        <v>78796.422352721551</v>
      </c>
      <c r="T70" s="23">
        <v>36977.525484787126</v>
      </c>
      <c r="U70" s="23">
        <v>135979.24623184142</v>
      </c>
      <c r="V70" s="23">
        <v>20147.438897754928</v>
      </c>
      <c r="W70" s="23">
        <v>41496.499650040008</v>
      </c>
      <c r="X70" s="23">
        <v>101637.92281084991</v>
      </c>
      <c r="Y70" s="23">
        <v>22264.096890455647</v>
      </c>
      <c r="Z70" s="23">
        <v>6382.1489759031256</v>
      </c>
      <c r="AA70" s="23">
        <v>14099.314151888144</v>
      </c>
      <c r="AB70" s="23">
        <v>31996.03211151189</v>
      </c>
      <c r="AC70" s="23">
        <v>140517.26468951275</v>
      </c>
      <c r="AD70" s="23">
        <v>123896.46099960068</v>
      </c>
      <c r="AE70" s="23">
        <v>341001.42918672488</v>
      </c>
      <c r="AF70" s="23">
        <v>253430.03642690732</v>
      </c>
      <c r="AG70" s="23">
        <v>87382.475431859581</v>
      </c>
      <c r="AH70" s="23">
        <v>35512.255803213207</v>
      </c>
      <c r="AI70" s="23">
        <v>39258.636836606041</v>
      </c>
      <c r="AJ70" s="23">
        <v>128989.5283220952</v>
      </c>
      <c r="AK70" s="23">
        <v>22461.341910209918</v>
      </c>
      <c r="AL70" s="23">
        <v>63660.478382716414</v>
      </c>
      <c r="AM70" s="23">
        <v>84705.220372073672</v>
      </c>
      <c r="AN70" s="23">
        <v>17268.852147325524</v>
      </c>
      <c r="AO70" s="23">
        <v>69422.126291951325</v>
      </c>
      <c r="AP70" s="23">
        <v>51073.289136281368</v>
      </c>
      <c r="AQ70" s="23">
        <v>157095.81082189325</v>
      </c>
      <c r="AR70" s="23">
        <v>178364.09076698608</v>
      </c>
      <c r="AS70" s="23">
        <v>54354.377818432833</v>
      </c>
      <c r="AT70" s="23">
        <v>30179.798437742338</v>
      </c>
      <c r="AU70" s="23">
        <v>13124.856331403633</v>
      </c>
      <c r="AV70" s="23">
        <v>6832.8940853982695</v>
      </c>
      <c r="AW70" s="23">
        <v>14589.882844477132</v>
      </c>
      <c r="AX70" s="23">
        <v>93132.774432263701</v>
      </c>
      <c r="AY70" s="23">
        <v>141849.91792072036</v>
      </c>
      <c r="AZ70" s="23">
        <v>14634.371320070844</v>
      </c>
      <c r="BA70" s="23">
        <v>13.79658708883146</v>
      </c>
      <c r="BB70" s="23">
        <v>55232.09596935138</v>
      </c>
      <c r="BC70" s="23">
        <v>56948.112243662064</v>
      </c>
      <c r="BD70" s="23">
        <v>126120.71196332639</v>
      </c>
      <c r="BE70" s="23">
        <v>15931.70957493143</v>
      </c>
      <c r="BF70" s="23">
        <v>6654.2958329802559</v>
      </c>
      <c r="BG70" s="23">
        <v>105671.60465776396</v>
      </c>
      <c r="BH70" s="23">
        <v>13720.494432552907</v>
      </c>
      <c r="BI70" s="23">
        <v>2222.4894151586673</v>
      </c>
      <c r="BJ70" s="23">
        <v>321.22626041506618</v>
      </c>
      <c r="BK70" s="23">
        <v>12188.79143183845</v>
      </c>
      <c r="BL70" s="23">
        <v>32327.261767619228</v>
      </c>
      <c r="BM70" s="23">
        <v>9133.1619898280605</v>
      </c>
      <c r="BN70" s="23">
        <v>9072.8021040844942</v>
      </c>
      <c r="BO70" s="23">
        <v>9922.4064300012196</v>
      </c>
      <c r="BP70" s="23">
        <v>90327.916892078196</v>
      </c>
      <c r="BQ70" s="23">
        <v>15133.034789903253</v>
      </c>
      <c r="BR70" s="23">
        <v>19771.777119042861</v>
      </c>
      <c r="BS70" s="23">
        <v>0</v>
      </c>
      <c r="BT70" s="64">
        <v>4097498.9383528992</v>
      </c>
      <c r="BU70" s="23">
        <v>1554558.6183322493</v>
      </c>
      <c r="BV70" s="23">
        <v>6280279.0010953359</v>
      </c>
      <c r="BW70" s="23">
        <v>0</v>
      </c>
      <c r="BX70" s="23">
        <v>10.538925493812247</v>
      </c>
      <c r="BY70" s="23">
        <v>2954914.4359125453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18878.748690011755</v>
      </c>
      <c r="CG70" s="23">
        <v>0</v>
      </c>
      <c r="CH70" s="23">
        <v>0</v>
      </c>
      <c r="CI70" s="23">
        <v>98828.763017327408</v>
      </c>
      <c r="CJ70" s="34">
        <f t="shared" si="2"/>
        <v>15004969.044325862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51502.281492366157</v>
      </c>
      <c r="D71" s="23">
        <v>3707.512748767941</v>
      </c>
      <c r="E71" s="23">
        <v>8818.297151358669</v>
      </c>
      <c r="F71" s="23">
        <v>17847.963690454581</v>
      </c>
      <c r="G71" s="23">
        <v>112252.54277270095</v>
      </c>
      <c r="H71" s="23">
        <v>23415.405431100713</v>
      </c>
      <c r="I71" s="23">
        <v>21225.380352064451</v>
      </c>
      <c r="J71" s="23">
        <v>13488.886423410626</v>
      </c>
      <c r="K71" s="23">
        <v>19523.515157213209</v>
      </c>
      <c r="L71" s="23">
        <v>12171.142712102675</v>
      </c>
      <c r="M71" s="23">
        <v>29167.303583446621</v>
      </c>
      <c r="N71" s="23">
        <v>12218.068305879191</v>
      </c>
      <c r="O71" s="23">
        <v>36300.734270428096</v>
      </c>
      <c r="P71" s="23">
        <v>34938.726971935757</v>
      </c>
      <c r="Q71" s="23">
        <v>24657.988078713213</v>
      </c>
      <c r="R71" s="23">
        <v>42615.219284213745</v>
      </c>
      <c r="S71" s="23">
        <v>15942.16029632545</v>
      </c>
      <c r="T71" s="23">
        <v>13563.196521654969</v>
      </c>
      <c r="U71" s="23">
        <v>50740.503027795159</v>
      </c>
      <c r="V71" s="23">
        <v>9925.370253578445</v>
      </c>
      <c r="W71" s="23">
        <v>13387.507177046087</v>
      </c>
      <c r="X71" s="23">
        <v>24651.734403654063</v>
      </c>
      <c r="Y71" s="23">
        <v>7989.3255997971009</v>
      </c>
      <c r="Z71" s="23">
        <v>29588.586058274719</v>
      </c>
      <c r="AA71" s="23">
        <v>3014.351402462692</v>
      </c>
      <c r="AB71" s="23">
        <v>11995.057699170593</v>
      </c>
      <c r="AC71" s="23">
        <v>82605.960113146197</v>
      </c>
      <c r="AD71" s="23">
        <v>67151.86928060271</v>
      </c>
      <c r="AE71" s="23">
        <v>89299.398102886131</v>
      </c>
      <c r="AF71" s="23">
        <v>56407.688561088034</v>
      </c>
      <c r="AG71" s="23">
        <v>116920.63480433798</v>
      </c>
      <c r="AH71" s="23">
        <v>6058.8750923801408</v>
      </c>
      <c r="AI71" s="23">
        <v>6594.2284457585019</v>
      </c>
      <c r="AJ71" s="23">
        <v>33385.137622783506</v>
      </c>
      <c r="AK71" s="23">
        <v>502.94651598366846</v>
      </c>
      <c r="AL71" s="23">
        <v>30990.729042435938</v>
      </c>
      <c r="AM71" s="23">
        <v>18613.034564237503</v>
      </c>
      <c r="AN71" s="23">
        <v>4514.3339989086599</v>
      </c>
      <c r="AO71" s="23">
        <v>1682.2260108466037</v>
      </c>
      <c r="AP71" s="23">
        <v>20125.864588343211</v>
      </c>
      <c r="AQ71" s="23">
        <v>16774.053629290982</v>
      </c>
      <c r="AR71" s="23">
        <v>8537.6302122886991</v>
      </c>
      <c r="AS71" s="23">
        <v>9592.2244457625366</v>
      </c>
      <c r="AT71" s="23">
        <v>7874.910817432954</v>
      </c>
      <c r="AU71" s="23">
        <v>7110.0479763659396</v>
      </c>
      <c r="AV71" s="23">
        <v>981.20511447313947</v>
      </c>
      <c r="AW71" s="23">
        <v>1294.3617736601955</v>
      </c>
      <c r="AX71" s="23">
        <v>32501.358907909758</v>
      </c>
      <c r="AY71" s="23">
        <v>39695.377537557528</v>
      </c>
      <c r="AZ71" s="23">
        <v>4253.4199767437794</v>
      </c>
      <c r="BA71" s="23">
        <v>5333.5701039304158</v>
      </c>
      <c r="BB71" s="23">
        <v>17055.698831551741</v>
      </c>
      <c r="BC71" s="23">
        <v>4224.4096276015671</v>
      </c>
      <c r="BD71" s="23">
        <v>28454.142887505877</v>
      </c>
      <c r="BE71" s="23">
        <v>259.55144915345414</v>
      </c>
      <c r="BF71" s="23">
        <v>1282.7956149349072</v>
      </c>
      <c r="BG71" s="23">
        <v>28148.75966364126</v>
      </c>
      <c r="BH71" s="23">
        <v>88305.27363815243</v>
      </c>
      <c r="BI71" s="23">
        <v>1173.0796981659748</v>
      </c>
      <c r="BJ71" s="23">
        <v>61508.583592157127</v>
      </c>
      <c r="BK71" s="23">
        <v>2556.6215779941404</v>
      </c>
      <c r="BL71" s="23">
        <v>45722.282873526194</v>
      </c>
      <c r="BM71" s="23">
        <v>79304.413255670093</v>
      </c>
      <c r="BN71" s="23">
        <v>9620.9959720349489</v>
      </c>
      <c r="BO71" s="23">
        <v>5885.1504802976615</v>
      </c>
      <c r="BP71" s="23">
        <v>35676.993653984893</v>
      </c>
      <c r="BQ71" s="23">
        <v>2957.5896866486951</v>
      </c>
      <c r="BR71" s="23">
        <v>4097.2491838685282</v>
      </c>
      <c r="BS71" s="23">
        <v>0</v>
      </c>
      <c r="BT71" s="64">
        <v>1729683.4397919609</v>
      </c>
      <c r="BU71" s="23">
        <v>857946.01979562128</v>
      </c>
      <c r="BV71" s="23">
        <v>0</v>
      </c>
      <c r="BW71" s="23">
        <v>1.0135282597840629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12.825371365006596</v>
      </c>
      <c r="CD71" s="23">
        <v>5417.19136142551</v>
      </c>
      <c r="CE71" s="23">
        <v>0</v>
      </c>
      <c r="CF71" s="23">
        <v>33238.5787425491</v>
      </c>
      <c r="CG71" s="23">
        <v>0</v>
      </c>
      <c r="CH71" s="23">
        <v>156.9627367617185</v>
      </c>
      <c r="CI71" s="23">
        <v>118.93342957839849</v>
      </c>
      <c r="CJ71" s="34">
        <f t="shared" si="2"/>
        <v>2626574.9647575221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11843.744127714064</v>
      </c>
      <c r="D72" s="23">
        <v>6830.6224906474372</v>
      </c>
      <c r="E72" s="23">
        <v>1436.8816152830429</v>
      </c>
      <c r="F72" s="23">
        <v>458.19864411827479</v>
      </c>
      <c r="G72" s="23">
        <v>47050.433424552386</v>
      </c>
      <c r="H72" s="23">
        <v>2695.4695034932238</v>
      </c>
      <c r="I72" s="23">
        <v>1511.7413518087433</v>
      </c>
      <c r="J72" s="23">
        <v>1779.3023940595201</v>
      </c>
      <c r="K72" s="23">
        <v>1882.3712005922623</v>
      </c>
      <c r="L72" s="23">
        <v>1253.3228315797282</v>
      </c>
      <c r="M72" s="23">
        <v>5628.1182075084325</v>
      </c>
      <c r="N72" s="23">
        <v>1643.6041131796346</v>
      </c>
      <c r="O72" s="23">
        <v>4056.0016963319613</v>
      </c>
      <c r="P72" s="23">
        <v>5311.9383196991239</v>
      </c>
      <c r="Q72" s="23">
        <v>2418.7615553857427</v>
      </c>
      <c r="R72" s="23">
        <v>7635.0064032722748</v>
      </c>
      <c r="S72" s="23">
        <v>6116.8198832059497</v>
      </c>
      <c r="T72" s="23">
        <v>5914.5877082690095</v>
      </c>
      <c r="U72" s="23">
        <v>12195.361196725793</v>
      </c>
      <c r="V72" s="23">
        <v>1218.6336327626025</v>
      </c>
      <c r="W72" s="23">
        <v>2579.039504139731</v>
      </c>
      <c r="X72" s="23">
        <v>4045.2101587576467</v>
      </c>
      <c r="Y72" s="23">
        <v>1908.3297817717896</v>
      </c>
      <c r="Z72" s="23">
        <v>3200.8346623808825</v>
      </c>
      <c r="AA72" s="23">
        <v>4683.7950902760485</v>
      </c>
      <c r="AB72" s="23">
        <v>5656.7372090565641</v>
      </c>
      <c r="AC72" s="23">
        <v>26038.243141229334</v>
      </c>
      <c r="AD72" s="23">
        <v>14344.05677117318</v>
      </c>
      <c r="AE72" s="23">
        <v>38442.498319677958</v>
      </c>
      <c r="AF72" s="23">
        <v>29085.997129535412</v>
      </c>
      <c r="AG72" s="23">
        <v>23034.023163587193</v>
      </c>
      <c r="AH72" s="23">
        <v>4257.4110746281222</v>
      </c>
      <c r="AI72" s="23">
        <v>3180.2310630655697</v>
      </c>
      <c r="AJ72" s="23">
        <v>13973.352827223993</v>
      </c>
      <c r="AK72" s="23">
        <v>2320.7270237409416</v>
      </c>
      <c r="AL72" s="23">
        <v>123079.90237259361</v>
      </c>
      <c r="AM72" s="23">
        <v>4609.8538968982712</v>
      </c>
      <c r="AN72" s="23">
        <v>5121.0885090352349</v>
      </c>
      <c r="AO72" s="23">
        <v>14074.199445697803</v>
      </c>
      <c r="AP72" s="23">
        <v>4820.9826764715854</v>
      </c>
      <c r="AQ72" s="23">
        <v>16485.709748867284</v>
      </c>
      <c r="AR72" s="23">
        <v>5147.2167431792504</v>
      </c>
      <c r="AS72" s="23">
        <v>5035.817619933835</v>
      </c>
      <c r="AT72" s="23">
        <v>2533.1906229812266</v>
      </c>
      <c r="AU72" s="23">
        <v>5465.4814884708421</v>
      </c>
      <c r="AV72" s="23">
        <v>690.00992663635384</v>
      </c>
      <c r="AW72" s="23">
        <v>1370.5314145459104</v>
      </c>
      <c r="AX72" s="23">
        <v>8505.6964730537493</v>
      </c>
      <c r="AY72" s="23">
        <v>12847.14009074587</v>
      </c>
      <c r="AZ72" s="23">
        <v>11051.721990619688</v>
      </c>
      <c r="BA72" s="23">
        <v>1754.6624724523786</v>
      </c>
      <c r="BB72" s="23">
        <v>4447.475626756901</v>
      </c>
      <c r="BC72" s="23">
        <v>15281.769727791501</v>
      </c>
      <c r="BD72" s="23">
        <v>11255.011707842139</v>
      </c>
      <c r="BE72" s="23">
        <v>1548.6578365383666</v>
      </c>
      <c r="BF72" s="23">
        <v>310.73344048506686</v>
      </c>
      <c r="BG72" s="23">
        <v>11883.783382453223</v>
      </c>
      <c r="BH72" s="23">
        <v>53251.882964958437</v>
      </c>
      <c r="BI72" s="23">
        <v>4590.6589821202761</v>
      </c>
      <c r="BJ72" s="23">
        <v>28734.350004985165</v>
      </c>
      <c r="BK72" s="23">
        <v>1586.2229478452241</v>
      </c>
      <c r="BL72" s="23">
        <v>107276.61415847013</v>
      </c>
      <c r="BM72" s="23">
        <v>98011.547970174739</v>
      </c>
      <c r="BN72" s="23">
        <v>7470.9476562027176</v>
      </c>
      <c r="BO72" s="23">
        <v>3587.2096012088327</v>
      </c>
      <c r="BP72" s="23">
        <v>19348.477778751876</v>
      </c>
      <c r="BQ72" s="23">
        <v>1450.2060332053909</v>
      </c>
      <c r="BR72" s="23">
        <v>3719.7246954447787</v>
      </c>
      <c r="BS72" s="23">
        <v>0</v>
      </c>
      <c r="BT72" s="64">
        <v>901979.8872278512</v>
      </c>
      <c r="BU72" s="23">
        <v>4368530.3898218349</v>
      </c>
      <c r="BV72" s="23">
        <v>0</v>
      </c>
      <c r="BW72" s="23">
        <v>6458.9402790488366</v>
      </c>
      <c r="BX72" s="23">
        <v>0</v>
      </c>
      <c r="BY72" s="23">
        <v>1369.5308422126427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1161.7628787892738</v>
      </c>
      <c r="CG72" s="23">
        <v>0</v>
      </c>
      <c r="CH72" s="23">
        <v>0</v>
      </c>
      <c r="CI72" s="23">
        <v>0</v>
      </c>
      <c r="CJ72" s="34">
        <f t="shared" si="2"/>
        <v>5279500.5110497372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1153487.3745047953</v>
      </c>
      <c r="BV73" s="23">
        <v>0</v>
      </c>
      <c r="BW73" s="23">
        <v>270670.99788178894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1424158.3723865843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1751473.6219883482</v>
      </c>
      <c r="D75" s="23">
        <v>1519.2098882527</v>
      </c>
      <c r="E75" s="23">
        <v>347.93070354781543</v>
      </c>
      <c r="F75" s="23">
        <v>543.46811950996153</v>
      </c>
      <c r="G75" s="23">
        <v>1352708.3660822099</v>
      </c>
      <c r="H75" s="23">
        <v>123016.98595362058</v>
      </c>
      <c r="I75" s="23">
        <v>597.40352743494464</v>
      </c>
      <c r="J75" s="23">
        <v>1644.0397334801485</v>
      </c>
      <c r="K75" s="23">
        <v>417.30852516020161</v>
      </c>
      <c r="L75" s="23">
        <v>747.32139267913669</v>
      </c>
      <c r="M75" s="23">
        <v>43403.250618115846</v>
      </c>
      <c r="N75" s="23">
        <v>130576.03882277996</v>
      </c>
      <c r="O75" s="23">
        <v>3326.8898818467528</v>
      </c>
      <c r="P75" s="23">
        <v>1366.7485899416306</v>
      </c>
      <c r="Q75" s="23">
        <v>504.24634065795283</v>
      </c>
      <c r="R75" s="23">
        <v>2393.4339813572051</v>
      </c>
      <c r="S75" s="23">
        <v>842.16997368954253</v>
      </c>
      <c r="T75" s="23">
        <v>617.26294729555843</v>
      </c>
      <c r="U75" s="23">
        <v>2179.3894475995712</v>
      </c>
      <c r="V75" s="23">
        <v>240.65326424279107</v>
      </c>
      <c r="W75" s="23">
        <v>766.11504313122839</v>
      </c>
      <c r="X75" s="23">
        <v>6505.5659352069142</v>
      </c>
      <c r="Y75" s="23">
        <v>278.24737274809161</v>
      </c>
      <c r="Z75" s="23">
        <v>302.26159315769422</v>
      </c>
      <c r="AA75" s="23">
        <v>35.29071415576346</v>
      </c>
      <c r="AB75" s="23">
        <v>197.15905035469206</v>
      </c>
      <c r="AC75" s="23">
        <v>6877.2344531204808</v>
      </c>
      <c r="AD75" s="23">
        <v>918.53616255269617</v>
      </c>
      <c r="AE75" s="23">
        <v>5111.5439937039664</v>
      </c>
      <c r="AF75" s="23">
        <v>3138.0153452443892</v>
      </c>
      <c r="AG75" s="23">
        <v>326.76997185653084</v>
      </c>
      <c r="AH75" s="23">
        <v>127.90222827365507</v>
      </c>
      <c r="AI75" s="23">
        <v>54.7738977727738</v>
      </c>
      <c r="AJ75" s="23">
        <v>515.30568054532444</v>
      </c>
      <c r="AK75" s="23">
        <v>152.87586639577103</v>
      </c>
      <c r="AL75" s="23">
        <v>195438.05089251554</v>
      </c>
      <c r="AM75" s="23">
        <v>831.69876616824911</v>
      </c>
      <c r="AN75" s="23">
        <v>4153.7349421135741</v>
      </c>
      <c r="AO75" s="23">
        <v>460.25924740900899</v>
      </c>
      <c r="AP75" s="23">
        <v>373.1781152832657</v>
      </c>
      <c r="AQ75" s="23">
        <v>989.24072722674487</v>
      </c>
      <c r="AR75" s="23">
        <v>401.53373336269152</v>
      </c>
      <c r="AS75" s="23">
        <v>1329.0546116210016</v>
      </c>
      <c r="AT75" s="23">
        <v>193.79498468376056</v>
      </c>
      <c r="AU75" s="23">
        <v>784.0251018906622</v>
      </c>
      <c r="AV75" s="23">
        <v>33.543778843360784</v>
      </c>
      <c r="AW75" s="23">
        <v>38.757792744854491</v>
      </c>
      <c r="AX75" s="23">
        <v>2172.3593975786534</v>
      </c>
      <c r="AY75" s="23">
        <v>1691.6408996286727</v>
      </c>
      <c r="AZ75" s="23">
        <v>479.08357710135851</v>
      </c>
      <c r="BA75" s="23">
        <v>1207.8936506139637</v>
      </c>
      <c r="BB75" s="23">
        <v>314.74461616584523</v>
      </c>
      <c r="BC75" s="23">
        <v>2215.438047999517</v>
      </c>
      <c r="BD75" s="23">
        <v>188.02019136047312</v>
      </c>
      <c r="BE75" s="23">
        <v>247.00187055267185</v>
      </c>
      <c r="BF75" s="23">
        <v>180.52390469580206</v>
      </c>
      <c r="BG75" s="23">
        <v>33259.500217290522</v>
      </c>
      <c r="BH75" s="23">
        <v>48336.027107708396</v>
      </c>
      <c r="BI75" s="23">
        <v>118.90685405537312</v>
      </c>
      <c r="BJ75" s="23">
        <v>19686.257921408731</v>
      </c>
      <c r="BK75" s="23">
        <v>132.48740986273094</v>
      </c>
      <c r="BL75" s="23">
        <v>26083.103550186686</v>
      </c>
      <c r="BM75" s="23">
        <v>57969.287441412533</v>
      </c>
      <c r="BN75" s="23">
        <v>3078.7212897781778</v>
      </c>
      <c r="BO75" s="23">
        <v>2403.3758772983942</v>
      </c>
      <c r="BP75" s="23">
        <v>19744.491619053257</v>
      </c>
      <c r="BQ75" s="23">
        <v>195.58667073479796</v>
      </c>
      <c r="BR75" s="23">
        <v>104.89414919289342</v>
      </c>
      <c r="BS75" s="23">
        <v>0</v>
      </c>
      <c r="BT75" s="64">
        <v>3868609.5560475336</v>
      </c>
      <c r="BU75" s="23">
        <v>2294236.7564510349</v>
      </c>
      <c r="BV75" s="23">
        <v>0</v>
      </c>
      <c r="BW75" s="23">
        <v>160.9794830318441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16.956942466997997</v>
      </c>
      <c r="CD75" s="23">
        <v>337.96819271794379</v>
      </c>
      <c r="CE75" s="23">
        <v>-15633.469401973945</v>
      </c>
      <c r="CF75" s="23">
        <v>0</v>
      </c>
      <c r="CG75" s="23">
        <v>0</v>
      </c>
      <c r="CH75" s="23">
        <v>-975768.93967820727</v>
      </c>
      <c r="CI75" s="23">
        <v>1246550.8410390301</v>
      </c>
      <c r="CJ75" s="34">
        <f t="shared" ref="CJ75:CJ106" si="3">SUM(BT75:CI75)</f>
        <v>6418510.6490756338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35.702647313033225</v>
      </c>
      <c r="D76" s="23">
        <v>2920.6992219198978</v>
      </c>
      <c r="E76" s="23">
        <v>0</v>
      </c>
      <c r="F76" s="23">
        <v>2.4484082208775906</v>
      </c>
      <c r="G76" s="23">
        <v>43.984925442459982</v>
      </c>
      <c r="H76" s="23">
        <v>0</v>
      </c>
      <c r="I76" s="23">
        <v>57415.106072309449</v>
      </c>
      <c r="J76" s="23">
        <v>12.766839458814857</v>
      </c>
      <c r="K76" s="23">
        <v>42.637807502753667</v>
      </c>
      <c r="L76" s="23">
        <v>0</v>
      </c>
      <c r="M76" s="23">
        <v>84.503991067181289</v>
      </c>
      <c r="N76" s="23">
        <v>202.45873044431238</v>
      </c>
      <c r="O76" s="23">
        <v>10.727623172158186</v>
      </c>
      <c r="P76" s="23">
        <v>18.013422497398555</v>
      </c>
      <c r="Q76" s="23">
        <v>5.8324282555453344</v>
      </c>
      <c r="R76" s="23">
        <v>141.68220033247042</v>
      </c>
      <c r="S76" s="23">
        <v>75.771637158127362</v>
      </c>
      <c r="T76" s="23">
        <v>28.227287576890024</v>
      </c>
      <c r="U76" s="23">
        <v>68.07972596903565</v>
      </c>
      <c r="V76" s="23">
        <v>0</v>
      </c>
      <c r="W76" s="23">
        <v>0</v>
      </c>
      <c r="X76" s="23">
        <v>18632.930686627165</v>
      </c>
      <c r="Y76" s="23">
        <v>32.720615001559672</v>
      </c>
      <c r="Z76" s="23">
        <v>0</v>
      </c>
      <c r="AA76" s="23">
        <v>0</v>
      </c>
      <c r="AB76" s="23">
        <v>0</v>
      </c>
      <c r="AC76" s="23">
        <v>1979.4916418408825</v>
      </c>
      <c r="AD76" s="23">
        <v>0</v>
      </c>
      <c r="AE76" s="23">
        <v>0</v>
      </c>
      <c r="AF76" s="23">
        <v>-2.9678461495012964E-2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326.10206902135411</v>
      </c>
      <c r="BI76" s="23">
        <v>1.6745847587907126</v>
      </c>
      <c r="BJ76" s="23">
        <v>225.69542438707543</v>
      </c>
      <c r="BK76" s="23">
        <v>0</v>
      </c>
      <c r="BL76" s="23">
        <v>135.93585576860042</v>
      </c>
      <c r="BM76" s="23">
        <v>175.85568183072533</v>
      </c>
      <c r="BN76" s="23">
        <v>10.120801705219419</v>
      </c>
      <c r="BO76" s="23">
        <v>1.6599979483228628</v>
      </c>
      <c r="BP76" s="23">
        <v>2.063394790521587</v>
      </c>
      <c r="BQ76" s="23">
        <v>7.8557600669461825E-2</v>
      </c>
      <c r="BR76" s="23">
        <v>0</v>
      </c>
      <c r="BS76" s="23">
        <v>0</v>
      </c>
      <c r="BT76" s="64">
        <v>82632.942601459785</v>
      </c>
      <c r="BU76" s="23">
        <v>5589.3709889189076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4455.4641590204747</v>
      </c>
      <c r="CI76" s="23">
        <v>9841.3874757543272</v>
      </c>
      <c r="CJ76" s="34">
        <f t="shared" si="3"/>
        <v>102519.16522515348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23323.356602458291</v>
      </c>
      <c r="D77" s="23">
        <v>0</v>
      </c>
      <c r="E77" s="23">
        <v>15373.090486432942</v>
      </c>
      <c r="F77" s="23">
        <v>0</v>
      </c>
      <c r="G77" s="23">
        <v>1545381.869207494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2103.8890629060738</v>
      </c>
      <c r="N77" s="23">
        <v>21250.793905360741</v>
      </c>
      <c r="O77" s="23">
        <v>180.28933949710105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4017.3384593559545</v>
      </c>
      <c r="Y77" s="23">
        <v>0</v>
      </c>
      <c r="Z77" s="23">
        <v>0.94470154480112234</v>
      </c>
      <c r="AA77" s="23">
        <v>0</v>
      </c>
      <c r="AB77" s="23">
        <v>0</v>
      </c>
      <c r="AC77" s="23">
        <v>29.458151403132732</v>
      </c>
      <c r="AD77" s="23">
        <v>0</v>
      </c>
      <c r="AE77" s="23">
        <v>0</v>
      </c>
      <c r="AF77" s="23">
        <v>-1.2491042238149912</v>
      </c>
      <c r="AG77" s="23">
        <v>0</v>
      </c>
      <c r="AH77" s="23">
        <v>0</v>
      </c>
      <c r="AI77" s="23">
        <v>0</v>
      </c>
      <c r="AJ77" s="23">
        <v>67.373427519526288</v>
      </c>
      <c r="AK77" s="23">
        <v>0</v>
      </c>
      <c r="AL77" s="23">
        <v>44999.351876603323</v>
      </c>
      <c r="AM77" s="23">
        <v>0</v>
      </c>
      <c r="AN77" s="23">
        <v>86.942578786934519</v>
      </c>
      <c r="AO77" s="23">
        <v>0</v>
      </c>
      <c r="AP77" s="23">
        <v>148.69321515508489</v>
      </c>
      <c r="AQ77" s="23">
        <v>18.559399584632644</v>
      </c>
      <c r="AR77" s="23">
        <v>48.940125336228554</v>
      </c>
      <c r="AS77" s="23">
        <v>0</v>
      </c>
      <c r="AT77" s="23">
        <v>0</v>
      </c>
      <c r="AU77" s="23">
        <v>114.35408661614881</v>
      </c>
      <c r="AV77" s="23">
        <v>0</v>
      </c>
      <c r="AW77" s="23">
        <v>0</v>
      </c>
      <c r="AX77" s="23">
        <v>249.98489975110144</v>
      </c>
      <c r="AY77" s="23">
        <v>206.01628067120484</v>
      </c>
      <c r="AZ77" s="23">
        <v>0</v>
      </c>
      <c r="BA77" s="23">
        <v>88.506185836239183</v>
      </c>
      <c r="BB77" s="23">
        <v>0</v>
      </c>
      <c r="BC77" s="23">
        <v>195.80776670659614</v>
      </c>
      <c r="BD77" s="23">
        <v>0</v>
      </c>
      <c r="BE77" s="23">
        <v>29.610484317917248</v>
      </c>
      <c r="BF77" s="23">
        <v>0</v>
      </c>
      <c r="BG77" s="23">
        <v>0</v>
      </c>
      <c r="BH77" s="23">
        <v>4002.977354072023</v>
      </c>
      <c r="BI77" s="23">
        <v>17.989606544651618</v>
      </c>
      <c r="BJ77" s="23">
        <v>1768.6940675262044</v>
      </c>
      <c r="BK77" s="23">
        <v>66.463670916142661</v>
      </c>
      <c r="BL77" s="23">
        <v>4373.0741520213696</v>
      </c>
      <c r="BM77" s="23">
        <v>4795.1635624572509</v>
      </c>
      <c r="BN77" s="23">
        <v>44.58918825492448</v>
      </c>
      <c r="BO77" s="23">
        <v>39.40625102126004</v>
      </c>
      <c r="BP77" s="23">
        <v>2333.925624506126</v>
      </c>
      <c r="BQ77" s="23">
        <v>6.9438298600374226</v>
      </c>
      <c r="BR77" s="23">
        <v>0</v>
      </c>
      <c r="BS77" s="23">
        <v>0</v>
      </c>
      <c r="BT77" s="64">
        <v>1675363.1484462933</v>
      </c>
      <c r="BU77" s="23">
        <v>53030.873303805471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32129.940174882093</v>
      </c>
      <c r="CI77" s="23">
        <v>298440.06551807543</v>
      </c>
      <c r="CJ77" s="34">
        <f t="shared" si="3"/>
        <v>2058964.0274430562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71289.263508623539</v>
      </c>
      <c r="D78" s="23">
        <v>0.62622174662614138</v>
      </c>
      <c r="E78" s="23">
        <v>4.5169403911390198</v>
      </c>
      <c r="F78" s="23">
        <v>71775.854116740622</v>
      </c>
      <c r="G78" s="23">
        <v>111861.15628699563</v>
      </c>
      <c r="H78" s="23">
        <v>1821.3891349344487</v>
      </c>
      <c r="I78" s="23">
        <v>2248.4033383823285</v>
      </c>
      <c r="J78" s="23">
        <v>26244.173926873926</v>
      </c>
      <c r="K78" s="23">
        <v>28.914415499846424</v>
      </c>
      <c r="L78" s="23">
        <v>4101557.7921419707</v>
      </c>
      <c r="M78" s="23">
        <v>85157.009207260431</v>
      </c>
      <c r="N78" s="23">
        <v>5573.5362477680947</v>
      </c>
      <c r="O78" s="23">
        <v>11215.178355240258</v>
      </c>
      <c r="P78" s="23">
        <v>221124.54881554135</v>
      </c>
      <c r="Q78" s="23">
        <v>7726.517615208204</v>
      </c>
      <c r="R78" s="23">
        <v>20596.892715717899</v>
      </c>
      <c r="S78" s="23">
        <v>422.13299179149328</v>
      </c>
      <c r="T78" s="23">
        <v>1234.5612850740904</v>
      </c>
      <c r="U78" s="23">
        <v>2131.1140426313491</v>
      </c>
      <c r="V78" s="23">
        <v>21.084897945446947</v>
      </c>
      <c r="W78" s="23">
        <v>139.29213444377578</v>
      </c>
      <c r="X78" s="23">
        <v>6636.6530076241688</v>
      </c>
      <c r="Y78" s="23">
        <v>293.1139034792082</v>
      </c>
      <c r="Z78" s="23">
        <v>2786535.4830001914</v>
      </c>
      <c r="AA78" s="23">
        <v>2.6444871966802262E-2</v>
      </c>
      <c r="AB78" s="23">
        <v>121.36942247759468</v>
      </c>
      <c r="AC78" s="23">
        <v>169623.00918159218</v>
      </c>
      <c r="AD78" s="23">
        <v>0.57285827507564013</v>
      </c>
      <c r="AE78" s="23">
        <v>12.214197273261389</v>
      </c>
      <c r="AF78" s="23">
        <v>-7.6924521388507952</v>
      </c>
      <c r="AG78" s="23">
        <v>0.35161848938013501</v>
      </c>
      <c r="AH78" s="23">
        <v>7.4761523499542543E-2</v>
      </c>
      <c r="AI78" s="23">
        <v>3.2959557223139264E-2</v>
      </c>
      <c r="AJ78" s="23">
        <v>88.311532049912614</v>
      </c>
      <c r="AK78" s="23">
        <v>3.829711361922887E-2</v>
      </c>
      <c r="AL78" s="23">
        <v>4177.8271355202933</v>
      </c>
      <c r="AM78" s="23">
        <v>0.59719803208334943</v>
      </c>
      <c r="AN78" s="23">
        <v>0.70197499659801399</v>
      </c>
      <c r="AO78" s="23">
        <v>0.26528915954954613</v>
      </c>
      <c r="AP78" s="23">
        <v>0.29197200775163074</v>
      </c>
      <c r="AQ78" s="23">
        <v>0.53136450447838623</v>
      </c>
      <c r="AR78" s="23">
        <v>0.32315946355936809</v>
      </c>
      <c r="AS78" s="23">
        <v>0.52588042254456524</v>
      </c>
      <c r="AT78" s="23">
        <v>0.11459026224905136</v>
      </c>
      <c r="AU78" s="23">
        <v>0.45061992625792313</v>
      </c>
      <c r="AV78" s="23">
        <v>57.440620975360247</v>
      </c>
      <c r="AW78" s="23">
        <v>115.81797830047941</v>
      </c>
      <c r="AX78" s="23">
        <v>3.8209874904042738</v>
      </c>
      <c r="AY78" s="23">
        <v>33.867069128928016</v>
      </c>
      <c r="AZ78" s="23">
        <v>0.2591523854823487</v>
      </c>
      <c r="BA78" s="23">
        <v>439.60985266330857</v>
      </c>
      <c r="BB78" s="23">
        <v>0.31796397436842117</v>
      </c>
      <c r="BC78" s="23">
        <v>43.789079349915916</v>
      </c>
      <c r="BD78" s="23">
        <v>0.22074174764999271</v>
      </c>
      <c r="BE78" s="23">
        <v>8.1209355577363027</v>
      </c>
      <c r="BF78" s="23">
        <v>2.4647101829892808</v>
      </c>
      <c r="BG78" s="23">
        <v>2194.5231633938743</v>
      </c>
      <c r="BH78" s="23">
        <v>5625.0271722566431</v>
      </c>
      <c r="BI78" s="23">
        <v>253.12939816450375</v>
      </c>
      <c r="BJ78" s="23">
        <v>7067.5058582769325</v>
      </c>
      <c r="BK78" s="23">
        <v>8.7796380127131812E-2</v>
      </c>
      <c r="BL78" s="23">
        <v>852.33874962528898</v>
      </c>
      <c r="BM78" s="23">
        <v>8466.1422106708396</v>
      </c>
      <c r="BN78" s="23">
        <v>77.66205374676214</v>
      </c>
      <c r="BO78" s="23">
        <v>84.753690341291389</v>
      </c>
      <c r="BP78" s="23">
        <v>449.36245035874123</v>
      </c>
      <c r="BQ78" s="23">
        <v>23.375032440946896</v>
      </c>
      <c r="BR78" s="23">
        <v>0.15988237589642962</v>
      </c>
      <c r="BS78" s="23">
        <v>0</v>
      </c>
      <c r="BT78" s="64">
        <v>7735458.9428072441</v>
      </c>
      <c r="BU78" s="23">
        <v>53211.852602936342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266394.93535733613</v>
      </c>
      <c r="CI78" s="23">
        <v>32676.361571472909</v>
      </c>
      <c r="CJ78" s="34">
        <f t="shared" si="3"/>
        <v>8087742.0923389895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4050987.2603152934</v>
      </c>
      <c r="D79" s="23">
        <v>614.53539156347949</v>
      </c>
      <c r="E79" s="23">
        <v>90152.942457979065</v>
      </c>
      <c r="F79" s="23">
        <v>26349.35432058663</v>
      </c>
      <c r="G79" s="23">
        <v>5813853.7571637407</v>
      </c>
      <c r="H79" s="23">
        <v>44343.751830568028</v>
      </c>
      <c r="I79" s="23">
        <v>5660.1485770628251</v>
      </c>
      <c r="J79" s="23">
        <v>41540.539435205268</v>
      </c>
      <c r="K79" s="23">
        <v>1678.3866203619807</v>
      </c>
      <c r="L79" s="23">
        <v>4714.9219859521118</v>
      </c>
      <c r="M79" s="23">
        <v>747818.00780164928</v>
      </c>
      <c r="N79" s="23">
        <v>381179.01407570706</v>
      </c>
      <c r="O79" s="23">
        <v>35208.205892106329</v>
      </c>
      <c r="P79" s="23">
        <v>9838.6195959114993</v>
      </c>
      <c r="Q79" s="23">
        <v>2393.2210019760014</v>
      </c>
      <c r="R79" s="23">
        <v>6730.4974921870744</v>
      </c>
      <c r="S79" s="23">
        <v>5896.6551340547303</v>
      </c>
      <c r="T79" s="23">
        <v>16958.798498813041</v>
      </c>
      <c r="U79" s="23">
        <v>28391.97957586106</v>
      </c>
      <c r="V79" s="23">
        <v>1501.3042230745577</v>
      </c>
      <c r="W79" s="23">
        <v>1175.529118548151</v>
      </c>
      <c r="X79" s="23">
        <v>17862.917948603601</v>
      </c>
      <c r="Y79" s="23">
        <v>2965.2335149814271</v>
      </c>
      <c r="Z79" s="23">
        <v>7624.8247735054874</v>
      </c>
      <c r="AA79" s="23">
        <v>671.45795310940434</v>
      </c>
      <c r="AB79" s="23">
        <v>1490.809245020148</v>
      </c>
      <c r="AC79" s="23">
        <v>109429.92973689425</v>
      </c>
      <c r="AD79" s="23">
        <v>27545.744300542967</v>
      </c>
      <c r="AE79" s="23">
        <v>15870.735421070491</v>
      </c>
      <c r="AF79" s="23">
        <v>55817.466634926379</v>
      </c>
      <c r="AG79" s="23">
        <v>1784.4205842437839</v>
      </c>
      <c r="AH79" s="23">
        <v>495.63265984704543</v>
      </c>
      <c r="AI79" s="23">
        <v>156.19488546384258</v>
      </c>
      <c r="AJ79" s="23">
        <v>1841.7914373901103</v>
      </c>
      <c r="AK79" s="23">
        <v>5184.2445885075176</v>
      </c>
      <c r="AL79" s="23">
        <v>1676586.2693456677</v>
      </c>
      <c r="AM79" s="23">
        <v>2786.074712558187</v>
      </c>
      <c r="AN79" s="23">
        <v>58602.333443348267</v>
      </c>
      <c r="AO79" s="23">
        <v>16783.077251020713</v>
      </c>
      <c r="AP79" s="23">
        <v>3926.3765753587791</v>
      </c>
      <c r="AQ79" s="23">
        <v>10887.659160792487</v>
      </c>
      <c r="AR79" s="23">
        <v>1371.8480318556935</v>
      </c>
      <c r="AS79" s="23">
        <v>20920.789275870666</v>
      </c>
      <c r="AT79" s="23">
        <v>2580.9895875658558</v>
      </c>
      <c r="AU79" s="23">
        <v>3572.3350763567487</v>
      </c>
      <c r="AV79" s="23">
        <v>117.27405545137465</v>
      </c>
      <c r="AW79" s="23">
        <v>50.236411947523173</v>
      </c>
      <c r="AX79" s="23">
        <v>183226.45414222957</v>
      </c>
      <c r="AY79" s="23">
        <v>44565.030184392366</v>
      </c>
      <c r="AZ79" s="23">
        <v>7300.4138739875752</v>
      </c>
      <c r="BA79" s="23">
        <v>2385.0287690793593</v>
      </c>
      <c r="BB79" s="23">
        <v>1560.9205655003113</v>
      </c>
      <c r="BC79" s="23">
        <v>30289.475247643404</v>
      </c>
      <c r="BD79" s="23">
        <v>1220.7192035391511</v>
      </c>
      <c r="BE79" s="23">
        <v>7358.5298484100958</v>
      </c>
      <c r="BF79" s="23">
        <v>709.71049540192087</v>
      </c>
      <c r="BG79" s="23">
        <v>38076.252773508175</v>
      </c>
      <c r="BH79" s="23">
        <v>89470.808624688492</v>
      </c>
      <c r="BI79" s="23">
        <v>735.53585600302472</v>
      </c>
      <c r="BJ79" s="23">
        <v>47356.940111309763</v>
      </c>
      <c r="BK79" s="23">
        <v>715.99016563291809</v>
      </c>
      <c r="BL79" s="23">
        <v>65579.147202622538</v>
      </c>
      <c r="BM79" s="23">
        <v>162082.89635352948</v>
      </c>
      <c r="BN79" s="23">
        <v>28586.132391646679</v>
      </c>
      <c r="BO79" s="23">
        <v>23795.188106011192</v>
      </c>
      <c r="BP79" s="23">
        <v>45944.8506746614</v>
      </c>
      <c r="BQ79" s="23">
        <v>3993.5092565624459</v>
      </c>
      <c r="BR79" s="23">
        <v>1008.8570879547334</v>
      </c>
      <c r="BS79" s="23">
        <v>0</v>
      </c>
      <c r="BT79" s="64">
        <v>14149876.488054411</v>
      </c>
      <c r="BU79" s="23">
        <v>6756067.8504615827</v>
      </c>
      <c r="BV79" s="23">
        <v>0</v>
      </c>
      <c r="BW79" s="23">
        <v>803.30308321381574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-41109.590936611545</v>
      </c>
      <c r="CI79" s="23">
        <v>4553318.716609708</v>
      </c>
      <c r="CJ79" s="34">
        <f t="shared" si="3"/>
        <v>25418956.767272305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8075.0861106202337</v>
      </c>
      <c r="D80" s="23">
        <v>1503.6041157594311</v>
      </c>
      <c r="E80" s="23">
        <v>23457.085781804191</v>
      </c>
      <c r="F80" s="23">
        <v>4362.5871261588645</v>
      </c>
      <c r="G80" s="23">
        <v>66101.95275968792</v>
      </c>
      <c r="H80" s="23">
        <v>2854746.5227384674</v>
      </c>
      <c r="I80" s="23">
        <v>10952.488635717686</v>
      </c>
      <c r="J80" s="23">
        <v>29413.719251549355</v>
      </c>
      <c r="K80" s="23">
        <v>8867.3630766336755</v>
      </c>
      <c r="L80" s="23">
        <v>10642.564583191745</v>
      </c>
      <c r="M80" s="23">
        <v>129500.92060161839</v>
      </c>
      <c r="N80" s="23">
        <v>20343.631733620336</v>
      </c>
      <c r="O80" s="23">
        <v>233748.18435444386</v>
      </c>
      <c r="P80" s="23">
        <v>83521.289554826581</v>
      </c>
      <c r="Q80" s="23">
        <v>12147.087137587803</v>
      </c>
      <c r="R80" s="23">
        <v>61877.959804093975</v>
      </c>
      <c r="S80" s="23">
        <v>23017.052279395357</v>
      </c>
      <c r="T80" s="23">
        <v>17341.579770589502</v>
      </c>
      <c r="U80" s="23">
        <v>99911.01435533879</v>
      </c>
      <c r="V80" s="23">
        <v>14828.050250459772</v>
      </c>
      <c r="W80" s="23">
        <v>30010.429359214049</v>
      </c>
      <c r="X80" s="23">
        <v>301533.34548948304</v>
      </c>
      <c r="Y80" s="23">
        <v>16838.609758602852</v>
      </c>
      <c r="Z80" s="23">
        <v>3061.335026762601</v>
      </c>
      <c r="AA80" s="23">
        <v>358.04149831976406</v>
      </c>
      <c r="AB80" s="23">
        <v>8804.6859678098099</v>
      </c>
      <c r="AC80" s="23">
        <v>189736.88510361681</v>
      </c>
      <c r="AD80" s="23">
        <v>8865.9274673457294</v>
      </c>
      <c r="AE80" s="23">
        <v>35003.125349669615</v>
      </c>
      <c r="AF80" s="23">
        <v>25278.687078434021</v>
      </c>
      <c r="AG80" s="23">
        <v>7677.5927797844161</v>
      </c>
      <c r="AH80" s="23">
        <v>2188.7151834490419</v>
      </c>
      <c r="AI80" s="23">
        <v>19058.72992648141</v>
      </c>
      <c r="AJ80" s="23">
        <v>5094.6341933580998</v>
      </c>
      <c r="AK80" s="23">
        <v>1465.9281873691125</v>
      </c>
      <c r="AL80" s="23">
        <v>17021.143786628447</v>
      </c>
      <c r="AM80" s="23">
        <v>9147.6497018474583</v>
      </c>
      <c r="AN80" s="23">
        <v>7151.1908545997385</v>
      </c>
      <c r="AO80" s="23">
        <v>2086.8344304010211</v>
      </c>
      <c r="AP80" s="23">
        <v>2914.4625957783192</v>
      </c>
      <c r="AQ80" s="23">
        <v>6206.5485464019275</v>
      </c>
      <c r="AR80" s="23">
        <v>3865.3936043515992</v>
      </c>
      <c r="AS80" s="23">
        <v>6501.869983133297</v>
      </c>
      <c r="AT80" s="23">
        <v>1370.4806112456927</v>
      </c>
      <c r="AU80" s="23">
        <v>2498.2608058235614</v>
      </c>
      <c r="AV80" s="23">
        <v>12378.82808002542</v>
      </c>
      <c r="AW80" s="23">
        <v>18095.967410707854</v>
      </c>
      <c r="AX80" s="23">
        <v>5972.4690770697489</v>
      </c>
      <c r="AY80" s="23">
        <v>7712.9965975393025</v>
      </c>
      <c r="AZ80" s="23">
        <v>4100.103423270778</v>
      </c>
      <c r="BA80" s="23">
        <v>2299.432698114862</v>
      </c>
      <c r="BB80" s="23">
        <v>2526.9729003010984</v>
      </c>
      <c r="BC80" s="23">
        <v>14999.459269121013</v>
      </c>
      <c r="BD80" s="23">
        <v>2038.0843977258135</v>
      </c>
      <c r="BE80" s="23">
        <v>985.29252456554002</v>
      </c>
      <c r="BF80" s="23">
        <v>1390.3812790203569</v>
      </c>
      <c r="BG80" s="23">
        <v>19688.251438399344</v>
      </c>
      <c r="BH80" s="23">
        <v>88471.270366600176</v>
      </c>
      <c r="BI80" s="23">
        <v>33764.271895249192</v>
      </c>
      <c r="BJ80" s="23">
        <v>43501.692491810703</v>
      </c>
      <c r="BK80" s="23">
        <v>699.59469092069037</v>
      </c>
      <c r="BL80" s="23">
        <v>113092.61453770746</v>
      </c>
      <c r="BM80" s="23">
        <v>124918.22939112775</v>
      </c>
      <c r="BN80" s="23">
        <v>28457.36179507741</v>
      </c>
      <c r="BO80" s="23">
        <v>18291.511223762118</v>
      </c>
      <c r="BP80" s="23">
        <v>138827.70062671354</v>
      </c>
      <c r="BQ80" s="23">
        <v>53657.3254725839</v>
      </c>
      <c r="BR80" s="23">
        <v>15556.109821973148</v>
      </c>
      <c r="BS80" s="23">
        <v>0</v>
      </c>
      <c r="BT80" s="64">
        <v>5179526.1727208663</v>
      </c>
      <c r="BU80" s="23">
        <v>7495612.4723126478</v>
      </c>
      <c r="BV80" s="23">
        <v>0</v>
      </c>
      <c r="BW80" s="23">
        <v>15742.708385862205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4.4148333815614489</v>
      </c>
      <c r="CD80" s="23">
        <v>397922.85835064721</v>
      </c>
      <c r="CE80" s="23">
        <v>0</v>
      </c>
      <c r="CF80" s="23">
        <v>12.2570747891178</v>
      </c>
      <c r="CG80" s="23">
        <v>43575.79785247182</v>
      </c>
      <c r="CH80" s="23">
        <v>22603.26492494854</v>
      </c>
      <c r="CI80" s="23">
        <v>4506508.6932446416</v>
      </c>
      <c r="CJ80" s="34">
        <f t="shared" si="3"/>
        <v>17661508.639700256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4655.070714322098</v>
      </c>
      <c r="D81" s="23">
        <v>297.33631079202428</v>
      </c>
      <c r="E81" s="23">
        <v>242.98001234398973</v>
      </c>
      <c r="F81" s="23">
        <v>2453.8217076906803</v>
      </c>
      <c r="G81" s="23">
        <v>31480.072438917436</v>
      </c>
      <c r="H81" s="23">
        <v>146440.10038608452</v>
      </c>
      <c r="I81" s="23">
        <v>1227350.0897405206</v>
      </c>
      <c r="J81" s="23">
        <v>3580.3172131569695</v>
      </c>
      <c r="K81" s="23">
        <v>1186.4960442594631</v>
      </c>
      <c r="L81" s="23">
        <v>836.53252758892302</v>
      </c>
      <c r="M81" s="23">
        <v>7729.6630485729893</v>
      </c>
      <c r="N81" s="23">
        <v>2231.6341427108946</v>
      </c>
      <c r="O81" s="23">
        <v>33354.287729067124</v>
      </c>
      <c r="P81" s="23">
        <v>43980.326322576089</v>
      </c>
      <c r="Q81" s="23">
        <v>26295.195792365721</v>
      </c>
      <c r="R81" s="23">
        <v>81388.821387803735</v>
      </c>
      <c r="S81" s="23">
        <v>37893.789155086939</v>
      </c>
      <c r="T81" s="23">
        <v>25006.692390194312</v>
      </c>
      <c r="U81" s="23">
        <v>77340.468258626672</v>
      </c>
      <c r="V81" s="23">
        <v>74055.698892022614</v>
      </c>
      <c r="W81" s="23">
        <v>77098.351490272224</v>
      </c>
      <c r="X81" s="23">
        <v>1213330.4598151268</v>
      </c>
      <c r="Y81" s="23">
        <v>27803.497338868725</v>
      </c>
      <c r="Z81" s="23">
        <v>2727.4381622375322</v>
      </c>
      <c r="AA81" s="23">
        <v>91.007668033935303</v>
      </c>
      <c r="AB81" s="23">
        <v>7740.5677726890408</v>
      </c>
      <c r="AC81" s="23">
        <v>1382186.8509037446</v>
      </c>
      <c r="AD81" s="23">
        <v>4756.1302943878227</v>
      </c>
      <c r="AE81" s="23">
        <v>44944.309881360401</v>
      </c>
      <c r="AF81" s="23">
        <v>5978.9104378859893</v>
      </c>
      <c r="AG81" s="23">
        <v>3525.3982464940445</v>
      </c>
      <c r="AH81" s="23">
        <v>248.49778327906188</v>
      </c>
      <c r="AI81" s="23">
        <v>364.66407942656497</v>
      </c>
      <c r="AJ81" s="23">
        <v>1383.3297957162404</v>
      </c>
      <c r="AK81" s="23">
        <v>143.78466502667789</v>
      </c>
      <c r="AL81" s="23">
        <v>2922.2252528855165</v>
      </c>
      <c r="AM81" s="23">
        <v>1794.2385555714811</v>
      </c>
      <c r="AN81" s="23">
        <v>1460.995946580899</v>
      </c>
      <c r="AO81" s="23">
        <v>845.52705288592551</v>
      </c>
      <c r="AP81" s="23">
        <v>1062.7486369188696</v>
      </c>
      <c r="AQ81" s="23">
        <v>1380.7906765889536</v>
      </c>
      <c r="AR81" s="23">
        <v>853.6167118487856</v>
      </c>
      <c r="AS81" s="23">
        <v>1417.186763807922</v>
      </c>
      <c r="AT81" s="23">
        <v>302.07778734874995</v>
      </c>
      <c r="AU81" s="23">
        <v>947.93190639814782</v>
      </c>
      <c r="AV81" s="23">
        <v>1019.4234123032778</v>
      </c>
      <c r="AW81" s="23">
        <v>2126.9431475450197</v>
      </c>
      <c r="AX81" s="23">
        <v>1841.657742878645</v>
      </c>
      <c r="AY81" s="23">
        <v>1593.7259306447374</v>
      </c>
      <c r="AZ81" s="23">
        <v>664.32002110156827</v>
      </c>
      <c r="BA81" s="23">
        <v>99.756330332569476</v>
      </c>
      <c r="BB81" s="23">
        <v>510.96629110038316</v>
      </c>
      <c r="BC81" s="23">
        <v>696.26503515405841</v>
      </c>
      <c r="BD81" s="23">
        <v>626.03454880360516</v>
      </c>
      <c r="BE81" s="23">
        <v>475.82028864349843</v>
      </c>
      <c r="BF81" s="23">
        <v>27.563936283974105</v>
      </c>
      <c r="BG81" s="23">
        <v>10804.251060417953</v>
      </c>
      <c r="BH81" s="23">
        <v>6770.811947551857</v>
      </c>
      <c r="BI81" s="23">
        <v>1641.5097540303736</v>
      </c>
      <c r="BJ81" s="23">
        <v>3219.7590509886477</v>
      </c>
      <c r="BK81" s="23">
        <v>158.03489467142174</v>
      </c>
      <c r="BL81" s="23">
        <v>15312.520088676822</v>
      </c>
      <c r="BM81" s="23">
        <v>3573.1013594808755</v>
      </c>
      <c r="BN81" s="23">
        <v>1437.2543603096024</v>
      </c>
      <c r="BO81" s="23">
        <v>431.64483194609602</v>
      </c>
      <c r="BP81" s="23">
        <v>5819.8549951113328</v>
      </c>
      <c r="BQ81" s="23">
        <v>22750.125891423726</v>
      </c>
      <c r="BR81" s="23">
        <v>4646.9646222327938</v>
      </c>
      <c r="BS81" s="23">
        <v>0</v>
      </c>
      <c r="BT81" s="64">
        <v>4699358.2413817197</v>
      </c>
      <c r="BU81" s="23">
        <v>219968.84327003913</v>
      </c>
      <c r="BV81" s="23">
        <v>0</v>
      </c>
      <c r="BW81" s="23">
        <v>117.08632067506049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2287.3319248423923</v>
      </c>
      <c r="CD81" s="23">
        <v>200274.18246353665</v>
      </c>
      <c r="CE81" s="23">
        <v>0</v>
      </c>
      <c r="CF81" s="23">
        <v>0</v>
      </c>
      <c r="CG81" s="23">
        <v>0</v>
      </c>
      <c r="CH81" s="23">
        <v>-50573.657816136387</v>
      </c>
      <c r="CI81" s="23">
        <v>252719.12903017993</v>
      </c>
      <c r="CJ81" s="34">
        <f t="shared" si="3"/>
        <v>5324151.1565748574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23459.669937315466</v>
      </c>
      <c r="D82" s="23">
        <v>3195.8662916124686</v>
      </c>
      <c r="E82" s="23">
        <v>1536.7802092871614</v>
      </c>
      <c r="F82" s="23">
        <v>5235.6236275730462</v>
      </c>
      <c r="G82" s="23">
        <v>581718.53202715481</v>
      </c>
      <c r="H82" s="23">
        <v>82832.286859300846</v>
      </c>
      <c r="I82" s="23">
        <v>46476.394870921948</v>
      </c>
      <c r="J82" s="23">
        <v>1805045.1162386986</v>
      </c>
      <c r="K82" s="23">
        <v>1247646.4738132413</v>
      </c>
      <c r="L82" s="23">
        <v>5434.3575876588093</v>
      </c>
      <c r="M82" s="23">
        <v>43307.883244514698</v>
      </c>
      <c r="N82" s="23">
        <v>25604.407600230348</v>
      </c>
      <c r="O82" s="23">
        <v>99855.859046592741</v>
      </c>
      <c r="P82" s="23">
        <v>76449.16254628748</v>
      </c>
      <c r="Q82" s="23">
        <v>75009.445757807887</v>
      </c>
      <c r="R82" s="23">
        <v>52173.210722974669</v>
      </c>
      <c r="S82" s="23">
        <v>41406.805280121218</v>
      </c>
      <c r="T82" s="23">
        <v>19119.075512118405</v>
      </c>
      <c r="U82" s="23">
        <v>48797.020041652344</v>
      </c>
      <c r="V82" s="23">
        <v>5195.7395238948366</v>
      </c>
      <c r="W82" s="23">
        <v>4277.2867675514999</v>
      </c>
      <c r="X82" s="23">
        <v>133563.77446924662</v>
      </c>
      <c r="Y82" s="23">
        <v>7888.6617222543982</v>
      </c>
      <c r="Z82" s="23">
        <v>5174.6249153939862</v>
      </c>
      <c r="AA82" s="23">
        <v>618.00965475274234</v>
      </c>
      <c r="AB82" s="23">
        <v>4772.3738288313389</v>
      </c>
      <c r="AC82" s="23">
        <v>36148.016052338047</v>
      </c>
      <c r="AD82" s="23">
        <v>36276.594924615834</v>
      </c>
      <c r="AE82" s="23">
        <v>427969.48992826266</v>
      </c>
      <c r="AF82" s="23">
        <v>88020.877350585215</v>
      </c>
      <c r="AG82" s="23">
        <v>7149.3841956327133</v>
      </c>
      <c r="AH82" s="23">
        <v>1656.2082028560014</v>
      </c>
      <c r="AI82" s="23">
        <v>3935.7604454770712</v>
      </c>
      <c r="AJ82" s="23">
        <v>4517.5018195051189</v>
      </c>
      <c r="AK82" s="23">
        <v>6852.1987076856522</v>
      </c>
      <c r="AL82" s="23">
        <v>17980.858881720895</v>
      </c>
      <c r="AM82" s="23">
        <v>1008346.7236847503</v>
      </c>
      <c r="AN82" s="23">
        <v>2701.7833525550368</v>
      </c>
      <c r="AO82" s="23">
        <v>41053.62891947505</v>
      </c>
      <c r="AP82" s="23">
        <v>5779.0943873215447</v>
      </c>
      <c r="AQ82" s="23">
        <v>16301.719694329118</v>
      </c>
      <c r="AR82" s="23">
        <v>7057.8247822372105</v>
      </c>
      <c r="AS82" s="23">
        <v>13131.158681898167</v>
      </c>
      <c r="AT82" s="23">
        <v>2970.7086806799289</v>
      </c>
      <c r="AU82" s="23">
        <v>4520.7390160338682</v>
      </c>
      <c r="AV82" s="23">
        <v>1730.0976363517455</v>
      </c>
      <c r="AW82" s="23">
        <v>2367.6397505535438</v>
      </c>
      <c r="AX82" s="23">
        <v>10315.942244853133</v>
      </c>
      <c r="AY82" s="23">
        <v>16097.646049764349</v>
      </c>
      <c r="AZ82" s="23">
        <v>5583.7680806033604</v>
      </c>
      <c r="BA82" s="23">
        <v>5579.2374388334038</v>
      </c>
      <c r="BB82" s="23">
        <v>21682.1255316278</v>
      </c>
      <c r="BC82" s="23">
        <v>7747.5277678002967</v>
      </c>
      <c r="BD82" s="23">
        <v>3636.3685066673438</v>
      </c>
      <c r="BE82" s="23">
        <v>1559.6825597279621</v>
      </c>
      <c r="BF82" s="23">
        <v>313.87821011397284</v>
      </c>
      <c r="BG82" s="23">
        <v>11988.897173676003</v>
      </c>
      <c r="BH82" s="23">
        <v>66071.102561014413</v>
      </c>
      <c r="BI82" s="23">
        <v>6894.135572388187</v>
      </c>
      <c r="BJ82" s="23">
        <v>111781.07480343296</v>
      </c>
      <c r="BK82" s="23">
        <v>1524.8361960960624</v>
      </c>
      <c r="BL82" s="23">
        <v>80245.748806419084</v>
      </c>
      <c r="BM82" s="23">
        <v>125760.21745043698</v>
      </c>
      <c r="BN82" s="23">
        <v>9836.0978864496028</v>
      </c>
      <c r="BO82" s="23">
        <v>4411.6917293765546</v>
      </c>
      <c r="BP82" s="23">
        <v>37770.020199023405</v>
      </c>
      <c r="BQ82" s="23">
        <v>9206.454847829169</v>
      </c>
      <c r="BR82" s="23">
        <v>2659.4523987555881</v>
      </c>
      <c r="BS82" s="23">
        <v>0</v>
      </c>
      <c r="BT82" s="64">
        <v>6722928.3572067432</v>
      </c>
      <c r="BU82" s="23">
        <v>638852.32195003144</v>
      </c>
      <c r="BV82" s="23">
        <v>0</v>
      </c>
      <c r="BW82" s="23">
        <v>176861.88826817492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2562.8201627874382</v>
      </c>
      <c r="CE82" s="23">
        <v>0</v>
      </c>
      <c r="CF82" s="23">
        <v>0</v>
      </c>
      <c r="CG82" s="23">
        <v>0</v>
      </c>
      <c r="CH82" s="23">
        <v>-2861.8513123051907</v>
      </c>
      <c r="CI82" s="23">
        <v>251832.42447069631</v>
      </c>
      <c r="CJ82" s="34">
        <f t="shared" si="3"/>
        <v>7790175.9607461281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10728.166755575996</v>
      </c>
      <c r="D83" s="23">
        <v>1028.9953807337472</v>
      </c>
      <c r="E83" s="23">
        <v>1585.15839857678</v>
      </c>
      <c r="F83" s="23">
        <v>3792.6735937953349</v>
      </c>
      <c r="G83" s="23">
        <v>72965.522576800926</v>
      </c>
      <c r="H83" s="23">
        <v>11004.130501960622</v>
      </c>
      <c r="I83" s="23">
        <v>6965.650729351687</v>
      </c>
      <c r="J83" s="23">
        <v>44059.73589395731</v>
      </c>
      <c r="K83" s="23">
        <v>130387.273144336</v>
      </c>
      <c r="L83" s="23">
        <v>4861.9300940424409</v>
      </c>
      <c r="M83" s="23">
        <v>15490.336568567483</v>
      </c>
      <c r="N83" s="23">
        <v>8484.1692832901317</v>
      </c>
      <c r="O83" s="23">
        <v>14136.487922802256</v>
      </c>
      <c r="P83" s="23">
        <v>11208.461462203295</v>
      </c>
      <c r="Q83" s="23">
        <v>5762.4991210632261</v>
      </c>
      <c r="R83" s="23">
        <v>12068.609542360258</v>
      </c>
      <c r="S83" s="23">
        <v>14208.457607035049</v>
      </c>
      <c r="T83" s="23">
        <v>4766.8583966157839</v>
      </c>
      <c r="U83" s="23">
        <v>25887.308362921103</v>
      </c>
      <c r="V83" s="23">
        <v>2425.8332447342655</v>
      </c>
      <c r="W83" s="23">
        <v>3645.3744809752243</v>
      </c>
      <c r="X83" s="23">
        <v>22262.516005586527</v>
      </c>
      <c r="Y83" s="23">
        <v>2475.5342847984925</v>
      </c>
      <c r="Z83" s="23">
        <v>6304.035363795545</v>
      </c>
      <c r="AA83" s="23">
        <v>763.21461276218258</v>
      </c>
      <c r="AB83" s="23">
        <v>3102.9295852679174</v>
      </c>
      <c r="AC83" s="23">
        <v>11304.289128424785</v>
      </c>
      <c r="AD83" s="23">
        <v>15269.577470968887</v>
      </c>
      <c r="AE83" s="23">
        <v>56704.644270532728</v>
      </c>
      <c r="AF83" s="23">
        <v>24430.656020126717</v>
      </c>
      <c r="AG83" s="23">
        <v>7779.7046452980039</v>
      </c>
      <c r="AH83" s="23">
        <v>2187.9160741846745</v>
      </c>
      <c r="AI83" s="23">
        <v>4720.0284285999305</v>
      </c>
      <c r="AJ83" s="23">
        <v>5046.1108278976117</v>
      </c>
      <c r="AK83" s="23">
        <v>1556.2644687178654</v>
      </c>
      <c r="AL83" s="23">
        <v>3733.8154016098638</v>
      </c>
      <c r="AM83" s="23">
        <v>179414.30944799245</v>
      </c>
      <c r="AN83" s="23">
        <v>39260.936708315072</v>
      </c>
      <c r="AO83" s="23">
        <v>9545.9574603732672</v>
      </c>
      <c r="AP83" s="23">
        <v>13349.278194046627</v>
      </c>
      <c r="AQ83" s="23">
        <v>21085.046126793768</v>
      </c>
      <c r="AR83" s="23">
        <v>8447.3476816064594</v>
      </c>
      <c r="AS83" s="23">
        <v>9363.5453214626741</v>
      </c>
      <c r="AT83" s="23">
        <v>10879.409752058125</v>
      </c>
      <c r="AU83" s="23">
        <v>5803.3407848782372</v>
      </c>
      <c r="AV83" s="23">
        <v>780.39825263590558</v>
      </c>
      <c r="AW83" s="23">
        <v>1472.0360382149715</v>
      </c>
      <c r="AX83" s="23">
        <v>31706.060989999787</v>
      </c>
      <c r="AY83" s="23">
        <v>64699.897259141922</v>
      </c>
      <c r="AZ83" s="23">
        <v>45151.286310446412</v>
      </c>
      <c r="BA83" s="23">
        <v>4979.2860868687812</v>
      </c>
      <c r="BB83" s="23">
        <v>262648.16040285712</v>
      </c>
      <c r="BC83" s="23">
        <v>26320.509314479226</v>
      </c>
      <c r="BD83" s="23">
        <v>40975.652279711539</v>
      </c>
      <c r="BE83" s="23">
        <v>1618.919762584502</v>
      </c>
      <c r="BF83" s="23">
        <v>1170.9927820533546</v>
      </c>
      <c r="BG83" s="23">
        <v>31241.670114884233</v>
      </c>
      <c r="BH83" s="23">
        <v>52639.584865285731</v>
      </c>
      <c r="BI83" s="23">
        <v>5342.0514195580181</v>
      </c>
      <c r="BJ83" s="23">
        <v>79911.461054888554</v>
      </c>
      <c r="BK83" s="23">
        <v>1521.1670781211747</v>
      </c>
      <c r="BL83" s="23">
        <v>29655.224183203845</v>
      </c>
      <c r="BM83" s="23">
        <v>30969.139739945342</v>
      </c>
      <c r="BN83" s="23">
        <v>16498.747892558004</v>
      </c>
      <c r="BO83" s="23">
        <v>6828.5021188016162</v>
      </c>
      <c r="BP83" s="23">
        <v>76174.483387813612</v>
      </c>
      <c r="BQ83" s="23">
        <v>12952.781725561661</v>
      </c>
      <c r="BR83" s="23">
        <v>2340.1103033507943</v>
      </c>
      <c r="BS83" s="23">
        <v>0</v>
      </c>
      <c r="BT83" s="64">
        <v>1697852.1644907633</v>
      </c>
      <c r="BU83" s="23">
        <v>166746.37919693653</v>
      </c>
      <c r="BV83" s="23">
        <v>0</v>
      </c>
      <c r="BW83" s="23">
        <v>598.98068706070501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32349.196037192534</v>
      </c>
      <c r="CE83" s="23">
        <v>0</v>
      </c>
      <c r="CF83" s="23">
        <v>26874.328880630124</v>
      </c>
      <c r="CG83" s="23">
        <v>0</v>
      </c>
      <c r="CH83" s="23">
        <v>-4570.0128628424445</v>
      </c>
      <c r="CI83" s="23">
        <v>381303.36703287018</v>
      </c>
      <c r="CJ83" s="34">
        <f t="shared" si="3"/>
        <v>2301154.4034626111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98098.564270417715</v>
      </c>
      <c r="D84" s="23">
        <v>1139.4065368214949</v>
      </c>
      <c r="E84" s="23">
        <v>110720.67383278068</v>
      </c>
      <c r="F84" s="23">
        <v>39096.074184865764</v>
      </c>
      <c r="G84" s="23">
        <v>78588.050376506741</v>
      </c>
      <c r="H84" s="23">
        <v>7680.7989803269857</v>
      </c>
      <c r="I84" s="23">
        <v>5851.0695836333744</v>
      </c>
      <c r="J84" s="23">
        <v>6631.0580881123078</v>
      </c>
      <c r="K84" s="23">
        <v>3879.279223172151</v>
      </c>
      <c r="L84" s="23">
        <v>442075.76426294161</v>
      </c>
      <c r="M84" s="23">
        <v>34143.014338980705</v>
      </c>
      <c r="N84" s="23">
        <v>6518.8587997089744</v>
      </c>
      <c r="O84" s="23">
        <v>17664.465138414544</v>
      </c>
      <c r="P84" s="23">
        <v>83724.769875323575</v>
      </c>
      <c r="Q84" s="23">
        <v>4872.4561592037662</v>
      </c>
      <c r="R84" s="23">
        <v>15640.470396681074</v>
      </c>
      <c r="S84" s="23">
        <v>4215.5269342485572</v>
      </c>
      <c r="T84" s="23">
        <v>5481.2741611705123</v>
      </c>
      <c r="U84" s="23">
        <v>28042.072471964209</v>
      </c>
      <c r="V84" s="23">
        <v>4316.4488778554351</v>
      </c>
      <c r="W84" s="23">
        <v>7806.3327966793977</v>
      </c>
      <c r="X84" s="23">
        <v>11675.331331813935</v>
      </c>
      <c r="Y84" s="23">
        <v>6759.6124383731558</v>
      </c>
      <c r="Z84" s="23">
        <v>77735.36111828126</v>
      </c>
      <c r="AA84" s="23">
        <v>458.45663833033512</v>
      </c>
      <c r="AB84" s="23">
        <v>5960.1194701927088</v>
      </c>
      <c r="AC84" s="23">
        <v>98382.379833171566</v>
      </c>
      <c r="AD84" s="23">
        <v>11834.557196677812</v>
      </c>
      <c r="AE84" s="23">
        <v>52453.804006397317</v>
      </c>
      <c r="AF84" s="23">
        <v>29641.17417876684</v>
      </c>
      <c r="AG84" s="23">
        <v>293632.55216782039</v>
      </c>
      <c r="AH84" s="23">
        <v>151068.27617531075</v>
      </c>
      <c r="AI84" s="23">
        <v>577667.99035002338</v>
      </c>
      <c r="AJ84" s="23">
        <v>23561.817726881807</v>
      </c>
      <c r="AK84" s="23">
        <v>17916.437700456565</v>
      </c>
      <c r="AL84" s="23">
        <v>11334.851879742093</v>
      </c>
      <c r="AM84" s="23">
        <v>3043.1015930310846</v>
      </c>
      <c r="AN84" s="23">
        <v>1378.5883746436739</v>
      </c>
      <c r="AO84" s="23">
        <v>4538.890532538866</v>
      </c>
      <c r="AP84" s="23">
        <v>4361.6020418864318</v>
      </c>
      <c r="AQ84" s="23">
        <v>5252.3192942006272</v>
      </c>
      <c r="AR84" s="23">
        <v>1305.5693365764694</v>
      </c>
      <c r="AS84" s="23">
        <v>1988.9837361035029</v>
      </c>
      <c r="AT84" s="23">
        <v>2392.1484338305049</v>
      </c>
      <c r="AU84" s="23">
        <v>973.67978732215465</v>
      </c>
      <c r="AV84" s="23">
        <v>1858.5800719838437</v>
      </c>
      <c r="AW84" s="23">
        <v>2054.059057736642</v>
      </c>
      <c r="AX84" s="23">
        <v>2989.2758866949544</v>
      </c>
      <c r="AY84" s="23">
        <v>4591.3188214866104</v>
      </c>
      <c r="AZ84" s="23">
        <v>379.33877248969168</v>
      </c>
      <c r="BA84" s="23">
        <v>2054.939642285216</v>
      </c>
      <c r="BB84" s="23">
        <v>1167.4864078782423</v>
      </c>
      <c r="BC84" s="23">
        <v>7737.6771494330205</v>
      </c>
      <c r="BD84" s="23">
        <v>12976.059621037919</v>
      </c>
      <c r="BE84" s="23">
        <v>367.98933046583295</v>
      </c>
      <c r="BF84" s="23">
        <v>9581.5297553828932</v>
      </c>
      <c r="BG84" s="23">
        <v>11567.652485510203</v>
      </c>
      <c r="BH84" s="23">
        <v>62694.998997309274</v>
      </c>
      <c r="BI84" s="23">
        <v>937.58466146960779</v>
      </c>
      <c r="BJ84" s="23">
        <v>20361.985812817711</v>
      </c>
      <c r="BK84" s="23">
        <v>480.81557020252421</v>
      </c>
      <c r="BL84" s="23">
        <v>18997.734584072503</v>
      </c>
      <c r="BM84" s="23">
        <v>17791.154608103087</v>
      </c>
      <c r="BN84" s="23">
        <v>2588.5617487575728</v>
      </c>
      <c r="BO84" s="23">
        <v>2679.1919790072652</v>
      </c>
      <c r="BP84" s="23">
        <v>4258.9745553043422</v>
      </c>
      <c r="BQ84" s="23">
        <v>5836.7579082898783</v>
      </c>
      <c r="BR84" s="23">
        <v>2991.3699217152694</v>
      </c>
      <c r="BS84" s="23">
        <v>0</v>
      </c>
      <c r="BT84" s="64">
        <v>2598449.0719816168</v>
      </c>
      <c r="BU84" s="23">
        <v>1271607.0736746159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60230.782975911119</v>
      </c>
      <c r="CI84" s="23">
        <v>387748.58859411435</v>
      </c>
      <c r="CJ84" s="34">
        <f t="shared" si="3"/>
        <v>4318035.5172262583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1628626.2549456002</v>
      </c>
      <c r="D85" s="23">
        <v>3439.9098389449641</v>
      </c>
      <c r="E85" s="23">
        <v>2146.5416146389944</v>
      </c>
      <c r="F85" s="23">
        <v>49185.329524553912</v>
      </c>
      <c r="G85" s="23">
        <v>749881.53958185157</v>
      </c>
      <c r="H85" s="23">
        <v>851985.26262122777</v>
      </c>
      <c r="I85" s="23">
        <v>122686.2254109116</v>
      </c>
      <c r="J85" s="23">
        <v>166828.18670535224</v>
      </c>
      <c r="K85" s="23">
        <v>137976.96502038016</v>
      </c>
      <c r="L85" s="23">
        <v>140645.6150265499</v>
      </c>
      <c r="M85" s="23">
        <v>3195804.0934026083</v>
      </c>
      <c r="N85" s="23">
        <v>459598.06351466459</v>
      </c>
      <c r="O85" s="23">
        <v>2086851.6697473926</v>
      </c>
      <c r="P85" s="23">
        <v>420469.54940383305</v>
      </c>
      <c r="Q85" s="23">
        <v>154162.28454028163</v>
      </c>
      <c r="R85" s="23">
        <v>425456.87289531593</v>
      </c>
      <c r="S85" s="23">
        <v>229563.44509951602</v>
      </c>
      <c r="T85" s="23">
        <v>247844.52346764572</v>
      </c>
      <c r="U85" s="23">
        <v>319862.61965381925</v>
      </c>
      <c r="V85" s="23">
        <v>67340.700778790721</v>
      </c>
      <c r="W85" s="23">
        <v>57215.549256135324</v>
      </c>
      <c r="X85" s="23">
        <v>354535.97987988131</v>
      </c>
      <c r="Y85" s="23">
        <v>69026.225341694924</v>
      </c>
      <c r="Z85" s="23">
        <v>5713.6205306884358</v>
      </c>
      <c r="AA85" s="23">
        <v>531.35443164631067</v>
      </c>
      <c r="AB85" s="23">
        <v>82118.989449248096</v>
      </c>
      <c r="AC85" s="23">
        <v>446127.88577962783</v>
      </c>
      <c r="AD85" s="23">
        <v>42768.118469756242</v>
      </c>
      <c r="AE85" s="23">
        <v>74642.947261424808</v>
      </c>
      <c r="AF85" s="23">
        <v>60173.711152173571</v>
      </c>
      <c r="AG85" s="23">
        <v>25870.979093889549</v>
      </c>
      <c r="AH85" s="23">
        <v>8407.5336752337007</v>
      </c>
      <c r="AI85" s="23">
        <v>10393.825817921099</v>
      </c>
      <c r="AJ85" s="23">
        <v>5430.4493657031826</v>
      </c>
      <c r="AK85" s="23">
        <v>563.71483350648498</v>
      </c>
      <c r="AL85" s="23">
        <v>33737.087874991084</v>
      </c>
      <c r="AM85" s="23">
        <v>102277.68900642588</v>
      </c>
      <c r="AN85" s="23">
        <v>92116.993009606304</v>
      </c>
      <c r="AO85" s="23">
        <v>3458.1175634257183</v>
      </c>
      <c r="AP85" s="23">
        <v>26996.576141053461</v>
      </c>
      <c r="AQ85" s="23">
        <v>8435.1947943929208</v>
      </c>
      <c r="AR85" s="23">
        <v>4131.1102475685784</v>
      </c>
      <c r="AS85" s="23">
        <v>7019.5386772633165</v>
      </c>
      <c r="AT85" s="23">
        <v>1515.9523811138006</v>
      </c>
      <c r="AU85" s="23">
        <v>3630.5468086584087</v>
      </c>
      <c r="AV85" s="23">
        <v>6027.227867714867</v>
      </c>
      <c r="AW85" s="23">
        <v>970.478783223248</v>
      </c>
      <c r="AX85" s="23">
        <v>3921.2386535742307</v>
      </c>
      <c r="AY85" s="23">
        <v>7522.1262913585724</v>
      </c>
      <c r="AZ85" s="23">
        <v>31412.67493869652</v>
      </c>
      <c r="BA85" s="23">
        <v>4920.1923465936425</v>
      </c>
      <c r="BB85" s="23">
        <v>14995.821316311989</v>
      </c>
      <c r="BC85" s="23">
        <v>42542.93849977346</v>
      </c>
      <c r="BD85" s="23">
        <v>6466.6535998293766</v>
      </c>
      <c r="BE85" s="23">
        <v>907.97933474635215</v>
      </c>
      <c r="BF85" s="23">
        <v>1419.4267172080699</v>
      </c>
      <c r="BG85" s="23">
        <v>159488.49862716155</v>
      </c>
      <c r="BH85" s="23">
        <v>69475.075681082788</v>
      </c>
      <c r="BI85" s="23">
        <v>6883.1473589463567</v>
      </c>
      <c r="BJ85" s="23">
        <v>122813.33189739121</v>
      </c>
      <c r="BK85" s="23">
        <v>777.45110991119645</v>
      </c>
      <c r="BL85" s="23">
        <v>116939.04847848843</v>
      </c>
      <c r="BM85" s="23">
        <v>59001.412576825482</v>
      </c>
      <c r="BN85" s="23">
        <v>34867.969546529304</v>
      </c>
      <c r="BO85" s="23">
        <v>14977.359095488757</v>
      </c>
      <c r="BP85" s="23">
        <v>44013.305511024853</v>
      </c>
      <c r="BQ85" s="23">
        <v>15425.162542540971</v>
      </c>
      <c r="BR85" s="23">
        <v>87979.292758513388</v>
      </c>
      <c r="BS85" s="23">
        <v>0</v>
      </c>
      <c r="BT85" s="64">
        <v>13840943.157169841</v>
      </c>
      <c r="BU85" s="23">
        <v>1535356.0594541321</v>
      </c>
      <c r="BV85" s="23">
        <v>0</v>
      </c>
      <c r="BW85" s="23">
        <v>2182.6665196501572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1910.4174669295878</v>
      </c>
      <c r="CE85" s="23">
        <v>0</v>
      </c>
      <c r="CF85" s="23">
        <v>16900.686218154049</v>
      </c>
      <c r="CG85" s="23">
        <v>0</v>
      </c>
      <c r="CH85" s="23">
        <v>558494.51162007556</v>
      </c>
      <c r="CI85" s="23">
        <v>1523042.4594386956</v>
      </c>
      <c r="CJ85" s="34">
        <f t="shared" si="3"/>
        <v>17478829.957887478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171546.88346903186</v>
      </c>
      <c r="D86" s="23">
        <v>76.895037501741385</v>
      </c>
      <c r="E86" s="23">
        <v>2226.4345173429565</v>
      </c>
      <c r="F86" s="23">
        <v>7618.7490956472793</v>
      </c>
      <c r="G86" s="23">
        <v>157263.35058919259</v>
      </c>
      <c r="H86" s="23">
        <v>1807.8292499431764</v>
      </c>
      <c r="I86" s="23">
        <v>301.06800854058343</v>
      </c>
      <c r="J86" s="23">
        <v>5124.7925046624296</v>
      </c>
      <c r="K86" s="23">
        <v>428.37947735237111</v>
      </c>
      <c r="L86" s="23">
        <v>3950.3063469323338</v>
      </c>
      <c r="M86" s="23">
        <v>207676.36914750742</v>
      </c>
      <c r="N86" s="23">
        <v>641802.09334865212</v>
      </c>
      <c r="O86" s="23">
        <v>15682.003339684697</v>
      </c>
      <c r="P86" s="23">
        <v>4327.6540968206809</v>
      </c>
      <c r="Q86" s="23">
        <v>464.16329625401073</v>
      </c>
      <c r="R86" s="23">
        <v>2832.0384371285732</v>
      </c>
      <c r="S86" s="23">
        <v>16458.20130726089</v>
      </c>
      <c r="T86" s="23">
        <v>5247.3582346734829</v>
      </c>
      <c r="U86" s="23">
        <v>13368.63087304345</v>
      </c>
      <c r="V86" s="23">
        <v>385.58160757206065</v>
      </c>
      <c r="W86" s="23">
        <v>954.70991442466539</v>
      </c>
      <c r="X86" s="23">
        <v>9601.7638199745688</v>
      </c>
      <c r="Y86" s="23">
        <v>1292.3494925178541</v>
      </c>
      <c r="Z86" s="23">
        <v>515.43972308334253</v>
      </c>
      <c r="AA86" s="23">
        <v>101.97253764359021</v>
      </c>
      <c r="AB86" s="23">
        <v>376.59336969286687</v>
      </c>
      <c r="AC86" s="23">
        <v>10537.111928905895</v>
      </c>
      <c r="AD86" s="23">
        <v>4225.4207623425127</v>
      </c>
      <c r="AE86" s="23">
        <v>2822.2673193114333</v>
      </c>
      <c r="AF86" s="23">
        <v>16577.052964245617</v>
      </c>
      <c r="AG86" s="23">
        <v>423.95024359303443</v>
      </c>
      <c r="AH86" s="23">
        <v>149.16044499602788</v>
      </c>
      <c r="AI86" s="23">
        <v>45.759857598982393</v>
      </c>
      <c r="AJ86" s="23">
        <v>729.5388014641419</v>
      </c>
      <c r="AK86" s="23">
        <v>1493.4852547473884</v>
      </c>
      <c r="AL86" s="23">
        <v>6676.9554797762912</v>
      </c>
      <c r="AM86" s="23">
        <v>858.62169469904359</v>
      </c>
      <c r="AN86" s="23">
        <v>16328.1762271632</v>
      </c>
      <c r="AO86" s="23">
        <v>4786.3741880881171</v>
      </c>
      <c r="AP86" s="23">
        <v>899.31863224021345</v>
      </c>
      <c r="AQ86" s="23">
        <v>2919.7241269161664</v>
      </c>
      <c r="AR86" s="23">
        <v>319.36858084929554</v>
      </c>
      <c r="AS86" s="23">
        <v>5690.8706251615849</v>
      </c>
      <c r="AT86" s="23">
        <v>683.78811012024539</v>
      </c>
      <c r="AU86" s="23">
        <v>381.76095008178976</v>
      </c>
      <c r="AV86" s="23">
        <v>59.350297368131763</v>
      </c>
      <c r="AW86" s="23">
        <v>74.636741563061975</v>
      </c>
      <c r="AX86" s="23">
        <v>30865.367378814393</v>
      </c>
      <c r="AY86" s="23">
        <v>10926.703969394781</v>
      </c>
      <c r="AZ86" s="23">
        <v>32202.010639839962</v>
      </c>
      <c r="BA86" s="23">
        <v>3657.459416865669</v>
      </c>
      <c r="BB86" s="23">
        <v>486.89356213671317</v>
      </c>
      <c r="BC86" s="23">
        <v>36649.354333296542</v>
      </c>
      <c r="BD86" s="23">
        <v>342.49547733745754</v>
      </c>
      <c r="BE86" s="23">
        <v>2092.0056293947682</v>
      </c>
      <c r="BF86" s="23">
        <v>52.131068957906884</v>
      </c>
      <c r="BG86" s="23">
        <v>10430.165935443007</v>
      </c>
      <c r="BH86" s="23">
        <v>31978.654767150627</v>
      </c>
      <c r="BI86" s="23">
        <v>810.50201519910456</v>
      </c>
      <c r="BJ86" s="23">
        <v>57165.34686196041</v>
      </c>
      <c r="BK86" s="23">
        <v>128.2926971103727</v>
      </c>
      <c r="BL86" s="23">
        <v>437759.72357998899</v>
      </c>
      <c r="BM86" s="23">
        <v>33161.529135930228</v>
      </c>
      <c r="BN86" s="23">
        <v>8150.2269837948761</v>
      </c>
      <c r="BO86" s="23">
        <v>6071.4525590673738</v>
      </c>
      <c r="BP86" s="23">
        <v>5616.0642906662442</v>
      </c>
      <c r="BQ86" s="23">
        <v>179.79086716096592</v>
      </c>
      <c r="BR86" s="23">
        <v>288.96764286585335</v>
      </c>
      <c r="BS86" s="23">
        <v>0</v>
      </c>
      <c r="BT86" s="64">
        <v>2057129.4428856894</v>
      </c>
      <c r="BU86" s="23">
        <v>1031976.5809439112</v>
      </c>
      <c r="BV86" s="23">
        <v>0</v>
      </c>
      <c r="BW86" s="23">
        <v>882239.76178416808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6987.022469967711</v>
      </c>
      <c r="CE86" s="23">
        <v>0</v>
      </c>
      <c r="CF86" s="23">
        <v>0</v>
      </c>
      <c r="CG86" s="23">
        <v>0</v>
      </c>
      <c r="CH86" s="23">
        <v>89562.42398866346</v>
      </c>
      <c r="CI86" s="23">
        <v>810484.99453720229</v>
      </c>
      <c r="CJ86" s="34">
        <f t="shared" si="3"/>
        <v>4878380.2266096026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42080.122677194078</v>
      </c>
      <c r="D87" s="23">
        <v>8099.3263251300259</v>
      </c>
      <c r="E87" s="23">
        <v>18189.04623061189</v>
      </c>
      <c r="F87" s="23">
        <v>12262.185291296299</v>
      </c>
      <c r="G87" s="23">
        <v>464807.16248614329</v>
      </c>
      <c r="H87" s="23">
        <v>252145.78827712848</v>
      </c>
      <c r="I87" s="23">
        <v>47784.770671309729</v>
      </c>
      <c r="J87" s="23">
        <v>178564.40840831728</v>
      </c>
      <c r="K87" s="23">
        <v>58794.882238532213</v>
      </c>
      <c r="L87" s="23">
        <v>7435.1461171595574</v>
      </c>
      <c r="M87" s="23">
        <v>181674.57500874382</v>
      </c>
      <c r="N87" s="23">
        <v>38478.748490323407</v>
      </c>
      <c r="O87" s="23">
        <v>946596.31039229583</v>
      </c>
      <c r="P87" s="23">
        <v>93714.5939113192</v>
      </c>
      <c r="Q87" s="23">
        <v>69623.176392645284</v>
      </c>
      <c r="R87" s="23">
        <v>306997.8966622093</v>
      </c>
      <c r="S87" s="23">
        <v>213334.65309983277</v>
      </c>
      <c r="T87" s="23">
        <v>161230.00023051689</v>
      </c>
      <c r="U87" s="23">
        <v>413491.08973626804</v>
      </c>
      <c r="V87" s="23">
        <v>52849.639300070681</v>
      </c>
      <c r="W87" s="23">
        <v>137437.20682914107</v>
      </c>
      <c r="X87" s="23">
        <v>427072.66285568289</v>
      </c>
      <c r="Y87" s="23">
        <v>75423.274744384951</v>
      </c>
      <c r="Z87" s="23">
        <v>7986.0298176427596</v>
      </c>
      <c r="AA87" s="23">
        <v>984.54012500450949</v>
      </c>
      <c r="AB87" s="23">
        <v>9232.0139841832679</v>
      </c>
      <c r="AC87" s="23">
        <v>531248.5842069519</v>
      </c>
      <c r="AD87" s="23">
        <v>1035180.7435699302</v>
      </c>
      <c r="AE87" s="23">
        <v>578609.90394577163</v>
      </c>
      <c r="AF87" s="23">
        <v>144992.8474424844</v>
      </c>
      <c r="AG87" s="23">
        <v>65142.836579405142</v>
      </c>
      <c r="AH87" s="23">
        <v>1499.1720968365826</v>
      </c>
      <c r="AI87" s="23">
        <v>59681.850001693027</v>
      </c>
      <c r="AJ87" s="23">
        <v>6564.3444102964222</v>
      </c>
      <c r="AK87" s="23">
        <v>1417.0829069460244</v>
      </c>
      <c r="AL87" s="23">
        <v>11658.554752737022</v>
      </c>
      <c r="AM87" s="23">
        <v>27238.000255031478</v>
      </c>
      <c r="AN87" s="23">
        <v>4152.7467728448846</v>
      </c>
      <c r="AO87" s="23">
        <v>6791.8128595192375</v>
      </c>
      <c r="AP87" s="23">
        <v>28252.555494872238</v>
      </c>
      <c r="AQ87" s="23">
        <v>4028.9783744218489</v>
      </c>
      <c r="AR87" s="23">
        <v>2880.147026412526</v>
      </c>
      <c r="AS87" s="23">
        <v>9518.9682676313405</v>
      </c>
      <c r="AT87" s="23">
        <v>785.06795319628816</v>
      </c>
      <c r="AU87" s="23">
        <v>2210.3361970453902</v>
      </c>
      <c r="AV87" s="23">
        <v>15260.337088854485</v>
      </c>
      <c r="AW87" s="23">
        <v>19115.615068720301</v>
      </c>
      <c r="AX87" s="23">
        <v>3312.1478901182322</v>
      </c>
      <c r="AY87" s="23">
        <v>5252.5442091904852</v>
      </c>
      <c r="AZ87" s="23">
        <v>2585.6998865477963</v>
      </c>
      <c r="BA87" s="23">
        <v>4700.8669548824209</v>
      </c>
      <c r="BB87" s="23">
        <v>1644.4629419177029</v>
      </c>
      <c r="BC87" s="23">
        <v>7806.057299228949</v>
      </c>
      <c r="BD87" s="23">
        <v>1585.7403759793212</v>
      </c>
      <c r="BE87" s="23">
        <v>541.04269570576764</v>
      </c>
      <c r="BF87" s="23">
        <v>319.73997530708101</v>
      </c>
      <c r="BG87" s="23">
        <v>14611.644833106549</v>
      </c>
      <c r="BH87" s="23">
        <v>79246.846219831161</v>
      </c>
      <c r="BI87" s="23">
        <v>9516.6186640033193</v>
      </c>
      <c r="BJ87" s="23">
        <v>95352.558966316443</v>
      </c>
      <c r="BK87" s="23">
        <v>905.74139512191778</v>
      </c>
      <c r="BL87" s="23">
        <v>103107.08863435769</v>
      </c>
      <c r="BM87" s="23">
        <v>75114.702644497826</v>
      </c>
      <c r="BN87" s="23">
        <v>9093.7372250951212</v>
      </c>
      <c r="BO87" s="23">
        <v>7199.5137128049892</v>
      </c>
      <c r="BP87" s="23">
        <v>15737.44143018789</v>
      </c>
      <c r="BQ87" s="23">
        <v>24331.259676970854</v>
      </c>
      <c r="BR87" s="23">
        <v>4392.5838597670727</v>
      </c>
      <c r="BS87" s="23">
        <v>0</v>
      </c>
      <c r="BT87" s="64">
        <v>7248877.775065626</v>
      </c>
      <c r="BU87" s="23">
        <v>464043.04376796674</v>
      </c>
      <c r="BV87" s="23">
        <v>0</v>
      </c>
      <c r="BW87" s="23">
        <v>29697.016775316846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114724.96608451722</v>
      </c>
      <c r="CE87" s="23">
        <v>0</v>
      </c>
      <c r="CF87" s="23">
        <v>7.8320466592439795</v>
      </c>
      <c r="CG87" s="23">
        <v>0</v>
      </c>
      <c r="CH87" s="23">
        <v>65509.222494418238</v>
      </c>
      <c r="CI87" s="23">
        <v>1032549.9670599175</v>
      </c>
      <c r="CJ87" s="34">
        <f t="shared" si="3"/>
        <v>8955409.8232944217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64897.647255090822</v>
      </c>
      <c r="D88" s="23">
        <v>584.19771863023027</v>
      </c>
      <c r="E88" s="23">
        <v>2167.458122091713</v>
      </c>
      <c r="F88" s="23">
        <v>30480.993271976884</v>
      </c>
      <c r="G88" s="23">
        <v>121712.05034247687</v>
      </c>
      <c r="H88" s="23">
        <v>7226.0536587062861</v>
      </c>
      <c r="I88" s="23">
        <v>18990.628899704199</v>
      </c>
      <c r="J88" s="23">
        <v>21687.245912647028</v>
      </c>
      <c r="K88" s="23">
        <v>2084.722986702116</v>
      </c>
      <c r="L88" s="23">
        <v>29983.571485712684</v>
      </c>
      <c r="M88" s="23">
        <v>106451.05851277262</v>
      </c>
      <c r="N88" s="23">
        <v>77578.121361648737</v>
      </c>
      <c r="O88" s="23">
        <v>55479.796586339391</v>
      </c>
      <c r="P88" s="23">
        <v>637383.8031671138</v>
      </c>
      <c r="Q88" s="23">
        <v>18926.967338946659</v>
      </c>
      <c r="R88" s="23">
        <v>60596.435482657078</v>
      </c>
      <c r="S88" s="23">
        <v>43942.482104516908</v>
      </c>
      <c r="T88" s="23">
        <v>53548.101184580293</v>
      </c>
      <c r="U88" s="23">
        <v>86046.902162371829</v>
      </c>
      <c r="V88" s="23">
        <v>52369.710843831373</v>
      </c>
      <c r="W88" s="23">
        <v>31127.636808261686</v>
      </c>
      <c r="X88" s="23">
        <v>65347.031946884897</v>
      </c>
      <c r="Y88" s="23">
        <v>24432.373765734534</v>
      </c>
      <c r="Z88" s="23">
        <v>2604.9477399800157</v>
      </c>
      <c r="AA88" s="23">
        <v>333.28138931351327</v>
      </c>
      <c r="AB88" s="23">
        <v>1831.2073578251693</v>
      </c>
      <c r="AC88" s="23">
        <v>920131.21226861887</v>
      </c>
      <c r="AD88" s="23">
        <v>94250.445720723976</v>
      </c>
      <c r="AE88" s="23">
        <v>21682.292597306761</v>
      </c>
      <c r="AF88" s="23">
        <v>8859.717983858096</v>
      </c>
      <c r="AG88" s="23">
        <v>9876.9502358623431</v>
      </c>
      <c r="AH88" s="23">
        <v>438.62561289153166</v>
      </c>
      <c r="AI88" s="23">
        <v>6690.3977825762831</v>
      </c>
      <c r="AJ88" s="23">
        <v>1623.524272527555</v>
      </c>
      <c r="AK88" s="23">
        <v>434.91465751351495</v>
      </c>
      <c r="AL88" s="23">
        <v>291.9934025291617</v>
      </c>
      <c r="AM88" s="23">
        <v>1353.4999185360939</v>
      </c>
      <c r="AN88" s="23">
        <v>3473.1116524089748</v>
      </c>
      <c r="AO88" s="23">
        <v>2081.7496097548214</v>
      </c>
      <c r="AP88" s="23">
        <v>939.90320715261259</v>
      </c>
      <c r="AQ88" s="23">
        <v>866.2888788733411</v>
      </c>
      <c r="AR88" s="23">
        <v>533.57322134146921</v>
      </c>
      <c r="AS88" s="23">
        <v>1497.6049312591142</v>
      </c>
      <c r="AT88" s="23">
        <v>103.60048719272784</v>
      </c>
      <c r="AU88" s="23">
        <v>822.49193389663606</v>
      </c>
      <c r="AV88" s="23">
        <v>99.882140062874583</v>
      </c>
      <c r="AW88" s="23">
        <v>196.85543265908788</v>
      </c>
      <c r="AX88" s="23">
        <v>6199.6899720027986</v>
      </c>
      <c r="AY88" s="23">
        <v>2438.5041071927362</v>
      </c>
      <c r="AZ88" s="23">
        <v>760.68191616264755</v>
      </c>
      <c r="BA88" s="23">
        <v>475.63394588482589</v>
      </c>
      <c r="BB88" s="23">
        <v>129.90250762764836</v>
      </c>
      <c r="BC88" s="23">
        <v>2583.3996410753161</v>
      </c>
      <c r="BD88" s="23">
        <v>316.53232742222076</v>
      </c>
      <c r="BE88" s="23">
        <v>522.12554828406508</v>
      </c>
      <c r="BF88" s="23">
        <v>126.03507335233012</v>
      </c>
      <c r="BG88" s="23">
        <v>3978.0384788811716</v>
      </c>
      <c r="BH88" s="23">
        <v>9308.8037039491974</v>
      </c>
      <c r="BI88" s="23">
        <v>1165.7607003056937</v>
      </c>
      <c r="BJ88" s="23">
        <v>7003.3137814994398</v>
      </c>
      <c r="BK88" s="23">
        <v>212.4709589263075</v>
      </c>
      <c r="BL88" s="23">
        <v>10114.859745528613</v>
      </c>
      <c r="BM88" s="23">
        <v>9847.0682547044744</v>
      </c>
      <c r="BN88" s="23">
        <v>2754.9473003545568</v>
      </c>
      <c r="BO88" s="23">
        <v>1353.9625872104211</v>
      </c>
      <c r="BP88" s="23">
        <v>1511.1980104366912</v>
      </c>
      <c r="BQ88" s="23">
        <v>4367.1287877242703</v>
      </c>
      <c r="BR88" s="23">
        <v>773.86347414606144</v>
      </c>
      <c r="BS88" s="23">
        <v>0</v>
      </c>
      <c r="BT88" s="64">
        <v>2760006.9841767349</v>
      </c>
      <c r="BU88" s="23">
        <v>423759.39667493443</v>
      </c>
      <c r="BV88" s="23">
        <v>0</v>
      </c>
      <c r="BW88" s="23">
        <v>57.975636993842031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208430.2181389594</v>
      </c>
      <c r="CE88" s="23">
        <v>0</v>
      </c>
      <c r="CF88" s="23">
        <v>0</v>
      </c>
      <c r="CG88" s="23">
        <v>0</v>
      </c>
      <c r="CH88" s="23">
        <v>-7330.2749905032488</v>
      </c>
      <c r="CI88" s="23">
        <v>328406.24877719168</v>
      </c>
      <c r="CJ88" s="34">
        <f t="shared" si="3"/>
        <v>3713330.5484143109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5395.0021823442903</v>
      </c>
      <c r="D89" s="23">
        <v>208.69938150080696</v>
      </c>
      <c r="E89" s="23">
        <v>623.0646821061066</v>
      </c>
      <c r="F89" s="23">
        <v>4432.5296890625596</v>
      </c>
      <c r="G89" s="23">
        <v>179749.75933414052</v>
      </c>
      <c r="H89" s="23">
        <v>51077.387051349542</v>
      </c>
      <c r="I89" s="23">
        <v>195831.92692411217</v>
      </c>
      <c r="J89" s="23">
        <v>103673.26709065294</v>
      </c>
      <c r="K89" s="23">
        <v>29672.684827524467</v>
      </c>
      <c r="L89" s="23">
        <v>1725.931529763455</v>
      </c>
      <c r="M89" s="23">
        <v>101074.49001435231</v>
      </c>
      <c r="N89" s="23">
        <v>4998.4419956825168</v>
      </c>
      <c r="O89" s="23">
        <v>269157.54772313783</v>
      </c>
      <c r="P89" s="23">
        <v>135488.03427749185</v>
      </c>
      <c r="Q89" s="23">
        <v>905072.50092039397</v>
      </c>
      <c r="R89" s="23">
        <v>1717231.6014648839</v>
      </c>
      <c r="S89" s="23">
        <v>211128.90205269784</v>
      </c>
      <c r="T89" s="23">
        <v>452574.78475020442</v>
      </c>
      <c r="U89" s="23">
        <v>1650330.4821962635</v>
      </c>
      <c r="V89" s="23">
        <v>313668.67439090495</v>
      </c>
      <c r="W89" s="23">
        <v>495128.79076366284</v>
      </c>
      <c r="X89" s="23">
        <v>317600.33727441798</v>
      </c>
      <c r="Y89" s="23">
        <v>276539.32282505074</v>
      </c>
      <c r="Z89" s="23">
        <v>1702.430850120071</v>
      </c>
      <c r="AA89" s="23">
        <v>220.8594391809647</v>
      </c>
      <c r="AB89" s="23">
        <v>7828.4507895278148</v>
      </c>
      <c r="AC89" s="23">
        <v>808540.22838279535</v>
      </c>
      <c r="AD89" s="23">
        <v>64160.53282141035</v>
      </c>
      <c r="AE89" s="23">
        <v>87722.833091867273</v>
      </c>
      <c r="AF89" s="23">
        <v>15721.080427943345</v>
      </c>
      <c r="AG89" s="23">
        <v>1555.0718557471471</v>
      </c>
      <c r="AH89" s="23">
        <v>256.42654315858812</v>
      </c>
      <c r="AI89" s="23">
        <v>11266.026477988968</v>
      </c>
      <c r="AJ89" s="23">
        <v>1584.2712004170839</v>
      </c>
      <c r="AK89" s="23">
        <v>31.228943023547256</v>
      </c>
      <c r="AL89" s="23">
        <v>184.21738842954414</v>
      </c>
      <c r="AM89" s="23">
        <v>12084.570082426013</v>
      </c>
      <c r="AN89" s="23">
        <v>578.32339475385993</v>
      </c>
      <c r="AO89" s="23">
        <v>105.92059194211866</v>
      </c>
      <c r="AP89" s="23">
        <v>8055.3559866979285</v>
      </c>
      <c r="AQ89" s="23">
        <v>1342.6210354630998</v>
      </c>
      <c r="AR89" s="23">
        <v>352.11249456693406</v>
      </c>
      <c r="AS89" s="23">
        <v>692.24040895532232</v>
      </c>
      <c r="AT89" s="23">
        <v>156.20748765032621</v>
      </c>
      <c r="AU89" s="23">
        <v>475.09877904028895</v>
      </c>
      <c r="AV89" s="23">
        <v>77.020543926642944</v>
      </c>
      <c r="AW89" s="23">
        <v>112.37304444699991</v>
      </c>
      <c r="AX89" s="23">
        <v>262.18968142361371</v>
      </c>
      <c r="AY89" s="23">
        <v>876.8307916396576</v>
      </c>
      <c r="AZ89" s="23">
        <v>6041.7897754599016</v>
      </c>
      <c r="BA89" s="23">
        <v>1032.1445382228089</v>
      </c>
      <c r="BB89" s="23">
        <v>1416.1872401294447</v>
      </c>
      <c r="BC89" s="23">
        <v>1117.0546621067056</v>
      </c>
      <c r="BD89" s="23">
        <v>835.89423422156528</v>
      </c>
      <c r="BE89" s="23">
        <v>21.932709510651101</v>
      </c>
      <c r="BF89" s="23">
        <v>123.43837547412954</v>
      </c>
      <c r="BG89" s="23">
        <v>10821.129834050415</v>
      </c>
      <c r="BH89" s="23">
        <v>8535.6294020548776</v>
      </c>
      <c r="BI89" s="23">
        <v>1055.9354537696415</v>
      </c>
      <c r="BJ89" s="23">
        <v>20523.255224486908</v>
      </c>
      <c r="BK89" s="23">
        <v>116.60389101924721</v>
      </c>
      <c r="BL89" s="23">
        <v>19197.745495736704</v>
      </c>
      <c r="BM89" s="23">
        <v>3782.3122699483706</v>
      </c>
      <c r="BN89" s="23">
        <v>892.8168462994563</v>
      </c>
      <c r="BO89" s="23">
        <v>768.8399681233758</v>
      </c>
      <c r="BP89" s="23">
        <v>1819.5678148940558</v>
      </c>
      <c r="BQ89" s="23">
        <v>32248.110460912318</v>
      </c>
      <c r="BR89" s="23">
        <v>4407.4227140589392</v>
      </c>
      <c r="BS89" s="23">
        <v>0</v>
      </c>
      <c r="BT89" s="64">
        <v>8563086.4967867192</v>
      </c>
      <c r="BU89" s="23">
        <v>65469.311827520985</v>
      </c>
      <c r="BV89" s="23">
        <v>0</v>
      </c>
      <c r="BW89" s="23">
        <v>139.46114048068745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126.96346266483275</v>
      </c>
      <c r="CD89" s="23">
        <v>45943.912971504345</v>
      </c>
      <c r="CE89" s="23">
        <v>0</v>
      </c>
      <c r="CF89" s="23">
        <v>0</v>
      </c>
      <c r="CG89" s="23">
        <v>0</v>
      </c>
      <c r="CH89" s="23">
        <v>2135.5317188540657</v>
      </c>
      <c r="CI89" s="23">
        <v>757687.51587713521</v>
      </c>
      <c r="CJ89" s="34">
        <f t="shared" si="3"/>
        <v>9434589.1937848795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27127.673308031706</v>
      </c>
      <c r="D90" s="23">
        <v>29969.808240645973</v>
      </c>
      <c r="E90" s="23">
        <v>5149.334323465554</v>
      </c>
      <c r="F90" s="23">
        <v>5592.0809504004255</v>
      </c>
      <c r="G90" s="23">
        <v>468025.2353730051</v>
      </c>
      <c r="H90" s="23">
        <v>90593.167586604453</v>
      </c>
      <c r="I90" s="23">
        <v>243631.02982337208</v>
      </c>
      <c r="J90" s="23">
        <v>18298.282029704376</v>
      </c>
      <c r="K90" s="23">
        <v>24041.403531899978</v>
      </c>
      <c r="L90" s="23">
        <v>4969.3051091055313</v>
      </c>
      <c r="M90" s="23">
        <v>114486.98553921796</v>
      </c>
      <c r="N90" s="23">
        <v>25454.752873928621</v>
      </c>
      <c r="O90" s="23">
        <v>131446.85230882364</v>
      </c>
      <c r="P90" s="23">
        <v>255420.06937105581</v>
      </c>
      <c r="Q90" s="23">
        <v>202820.74470495924</v>
      </c>
      <c r="R90" s="23">
        <v>933628.12323550438</v>
      </c>
      <c r="S90" s="23">
        <v>210130.23938922759</v>
      </c>
      <c r="T90" s="23">
        <v>258757.32101992861</v>
      </c>
      <c r="U90" s="23">
        <v>603035.43547212193</v>
      </c>
      <c r="V90" s="23">
        <v>187046.28579103044</v>
      </c>
      <c r="W90" s="23">
        <v>322019.31976397365</v>
      </c>
      <c r="X90" s="23">
        <v>312282.05263661098</v>
      </c>
      <c r="Y90" s="23">
        <v>105382.55814644064</v>
      </c>
      <c r="Z90" s="23">
        <v>8376.8771631159052</v>
      </c>
      <c r="AA90" s="23">
        <v>2109.8035686232647</v>
      </c>
      <c r="AB90" s="23">
        <v>4994.3665866160463</v>
      </c>
      <c r="AC90" s="23">
        <v>784215.64157846058</v>
      </c>
      <c r="AD90" s="23">
        <v>89150.011277178084</v>
      </c>
      <c r="AE90" s="23">
        <v>199975.80749574816</v>
      </c>
      <c r="AF90" s="23">
        <v>16926.060578231678</v>
      </c>
      <c r="AG90" s="23">
        <v>27866.2561513416</v>
      </c>
      <c r="AH90" s="23">
        <v>5611.3313292422354</v>
      </c>
      <c r="AI90" s="23">
        <v>19207.138305727814</v>
      </c>
      <c r="AJ90" s="23">
        <v>3017.8123490145526</v>
      </c>
      <c r="AK90" s="23">
        <v>2888.8226258907898</v>
      </c>
      <c r="AL90" s="23">
        <v>1742.9955544364925</v>
      </c>
      <c r="AM90" s="23">
        <v>9717.7041183076326</v>
      </c>
      <c r="AN90" s="23">
        <v>4917.3048600027741</v>
      </c>
      <c r="AO90" s="23">
        <v>15209.154554334731</v>
      </c>
      <c r="AP90" s="23">
        <v>27528.013672696557</v>
      </c>
      <c r="AQ90" s="23">
        <v>4033.9045558771895</v>
      </c>
      <c r="AR90" s="23">
        <v>2552.0806006986836</v>
      </c>
      <c r="AS90" s="23">
        <v>4046.4936251641398</v>
      </c>
      <c r="AT90" s="23">
        <v>689.54102630600914</v>
      </c>
      <c r="AU90" s="23">
        <v>5800.8745039711821</v>
      </c>
      <c r="AV90" s="23">
        <v>2003.7787088889781</v>
      </c>
      <c r="AW90" s="23">
        <v>3041.826667211717</v>
      </c>
      <c r="AX90" s="23">
        <v>2120.6655150440952</v>
      </c>
      <c r="AY90" s="23">
        <v>3257.8010975633179</v>
      </c>
      <c r="AZ90" s="23">
        <v>1311.2613477669445</v>
      </c>
      <c r="BA90" s="23">
        <v>1977.3405190184717</v>
      </c>
      <c r="BB90" s="23">
        <v>1394.0558461791129</v>
      </c>
      <c r="BC90" s="23">
        <v>1811.2324807550699</v>
      </c>
      <c r="BD90" s="23">
        <v>927.55011649546032</v>
      </c>
      <c r="BE90" s="23">
        <v>352.08736555725517</v>
      </c>
      <c r="BF90" s="23">
        <v>265.4879405829447</v>
      </c>
      <c r="BG90" s="23">
        <v>4924.8928675856851</v>
      </c>
      <c r="BH90" s="23">
        <v>58839.729338486519</v>
      </c>
      <c r="BI90" s="23">
        <v>3451.7458159900011</v>
      </c>
      <c r="BJ90" s="23">
        <v>69927.205699867278</v>
      </c>
      <c r="BK90" s="23">
        <v>648.51216321015272</v>
      </c>
      <c r="BL90" s="23">
        <v>13503.271762274666</v>
      </c>
      <c r="BM90" s="23">
        <v>33008.320600358405</v>
      </c>
      <c r="BN90" s="23">
        <v>2442.0697918161832</v>
      </c>
      <c r="BO90" s="23">
        <v>1886.982529701881</v>
      </c>
      <c r="BP90" s="23">
        <v>10914.766594503488</v>
      </c>
      <c r="BQ90" s="23">
        <v>16272.958999511229</v>
      </c>
      <c r="BR90" s="23">
        <v>1360.8601268329114</v>
      </c>
      <c r="BS90" s="23">
        <v>0</v>
      </c>
      <c r="BT90" s="64">
        <v>6055530.4605052453</v>
      </c>
      <c r="BU90" s="23">
        <v>411892.3126994911</v>
      </c>
      <c r="BV90" s="23">
        <v>0</v>
      </c>
      <c r="BW90" s="23">
        <v>33481.343310354947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17398.486235071763</v>
      </c>
      <c r="CD90" s="23">
        <v>1281387.8077929388</v>
      </c>
      <c r="CE90" s="23">
        <v>0</v>
      </c>
      <c r="CF90" s="23">
        <v>0</v>
      </c>
      <c r="CG90" s="23">
        <v>0</v>
      </c>
      <c r="CH90" s="23">
        <v>103650.90067913302</v>
      </c>
      <c r="CI90" s="23">
        <v>1087286.2964755616</v>
      </c>
      <c r="CJ90" s="34">
        <f t="shared" si="3"/>
        <v>8990627.6076977979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19719.738585482406</v>
      </c>
      <c r="D91" s="23">
        <v>1063.3219836396138</v>
      </c>
      <c r="E91" s="23">
        <v>6650.1174716178484</v>
      </c>
      <c r="F91" s="23">
        <v>12233.593332998666</v>
      </c>
      <c r="G91" s="23">
        <v>64369.864455868228</v>
      </c>
      <c r="H91" s="23">
        <v>20070.060989218015</v>
      </c>
      <c r="I91" s="23">
        <v>12628.608522257829</v>
      </c>
      <c r="J91" s="23">
        <v>7907.8388599082482</v>
      </c>
      <c r="K91" s="23">
        <v>138355.7507360504</v>
      </c>
      <c r="L91" s="23">
        <v>7379.7644104347846</v>
      </c>
      <c r="M91" s="23">
        <v>19557.009563454812</v>
      </c>
      <c r="N91" s="23">
        <v>57384.430980801357</v>
      </c>
      <c r="O91" s="23">
        <v>61109.918281723614</v>
      </c>
      <c r="P91" s="23">
        <v>21225.931159115647</v>
      </c>
      <c r="Q91" s="23">
        <v>26656.929917199286</v>
      </c>
      <c r="R91" s="23">
        <v>160914.04923998329</v>
      </c>
      <c r="S91" s="23">
        <v>1182595.2334847301</v>
      </c>
      <c r="T91" s="23">
        <v>215703.11668711639</v>
      </c>
      <c r="U91" s="23">
        <v>586506.61583836423</v>
      </c>
      <c r="V91" s="23">
        <v>29145.18749705092</v>
      </c>
      <c r="W91" s="23">
        <v>88020.989316584266</v>
      </c>
      <c r="X91" s="23">
        <v>165123.41747188522</v>
      </c>
      <c r="Y91" s="23">
        <v>81300.503935951288</v>
      </c>
      <c r="Z91" s="23">
        <v>18623.150850634625</v>
      </c>
      <c r="AA91" s="23">
        <v>2170.4692006217037</v>
      </c>
      <c r="AB91" s="23">
        <v>82931.706988326798</v>
      </c>
      <c r="AC91" s="23">
        <v>510478.70584628306</v>
      </c>
      <c r="AD91" s="23">
        <v>93857.050319688613</v>
      </c>
      <c r="AE91" s="23">
        <v>54070.081609081884</v>
      </c>
      <c r="AF91" s="23">
        <v>31759.8422998969</v>
      </c>
      <c r="AG91" s="23">
        <v>9861.1945538982545</v>
      </c>
      <c r="AH91" s="23">
        <v>2345.6779324338336</v>
      </c>
      <c r="AI91" s="23">
        <v>31090.522486190381</v>
      </c>
      <c r="AJ91" s="23">
        <v>6210.5626068332576</v>
      </c>
      <c r="AK91" s="23">
        <v>25613.858471653712</v>
      </c>
      <c r="AL91" s="23">
        <v>3413.0824998944649</v>
      </c>
      <c r="AM91" s="23">
        <v>60468.331853941672</v>
      </c>
      <c r="AN91" s="23">
        <v>73532.662845708095</v>
      </c>
      <c r="AO91" s="23">
        <v>115819.72162620016</v>
      </c>
      <c r="AP91" s="23">
        <v>115076.89979839502</v>
      </c>
      <c r="AQ91" s="23">
        <v>7186.7809692401024</v>
      </c>
      <c r="AR91" s="23">
        <v>5514.6540327444327</v>
      </c>
      <c r="AS91" s="23">
        <v>10811.692685815238</v>
      </c>
      <c r="AT91" s="23">
        <v>955.69792808298496</v>
      </c>
      <c r="AU91" s="23">
        <v>3151.8629774761416</v>
      </c>
      <c r="AV91" s="23">
        <v>274.66830921546568</v>
      </c>
      <c r="AW91" s="23">
        <v>403.30116973962004</v>
      </c>
      <c r="AX91" s="23">
        <v>9220.202901318251</v>
      </c>
      <c r="AY91" s="23">
        <v>4903.1234259407993</v>
      </c>
      <c r="AZ91" s="23">
        <v>9658.734809555217</v>
      </c>
      <c r="BA91" s="23">
        <v>2268.483694865457</v>
      </c>
      <c r="BB91" s="23">
        <v>16031.369340382569</v>
      </c>
      <c r="BC91" s="23">
        <v>16570.381494839115</v>
      </c>
      <c r="BD91" s="23">
        <v>8911.478779165569</v>
      </c>
      <c r="BE91" s="23">
        <v>1673.5473739889903</v>
      </c>
      <c r="BF91" s="23">
        <v>2986.7731566144762</v>
      </c>
      <c r="BG91" s="23">
        <v>68452.744825609261</v>
      </c>
      <c r="BH91" s="23">
        <v>97879.274469407013</v>
      </c>
      <c r="BI91" s="23">
        <v>10987.794718353458</v>
      </c>
      <c r="BJ91" s="23">
        <v>98606.087340451239</v>
      </c>
      <c r="BK91" s="23">
        <v>1605.6808943377096</v>
      </c>
      <c r="BL91" s="23">
        <v>75650.217256051488</v>
      </c>
      <c r="BM91" s="23">
        <v>13819.74375992989</v>
      </c>
      <c r="BN91" s="23">
        <v>27685.138493035465</v>
      </c>
      <c r="BO91" s="23">
        <v>9875.7434928776656</v>
      </c>
      <c r="BP91" s="23">
        <v>17366.19933797709</v>
      </c>
      <c r="BQ91" s="23">
        <v>36607.922656896684</v>
      </c>
      <c r="BR91" s="23">
        <v>34664.872501635589</v>
      </c>
      <c r="BS91" s="23">
        <v>0</v>
      </c>
      <c r="BT91" s="64">
        <v>4816669.6873066658</v>
      </c>
      <c r="BU91" s="23">
        <v>1833920.0116073724</v>
      </c>
      <c r="BV91" s="23">
        <v>0</v>
      </c>
      <c r="BW91" s="23">
        <v>10483.311958339184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122.78654825176226</v>
      </c>
      <c r="CD91" s="23">
        <v>5398944.8230220368</v>
      </c>
      <c r="CE91" s="23">
        <v>0</v>
      </c>
      <c r="CF91" s="23">
        <v>2970.9440906377622</v>
      </c>
      <c r="CG91" s="23">
        <v>0</v>
      </c>
      <c r="CH91" s="23">
        <v>-97338.446420022476</v>
      </c>
      <c r="CI91" s="23">
        <v>2028658.59477446</v>
      </c>
      <c r="CJ91" s="34">
        <f t="shared" si="3"/>
        <v>13994431.712887742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11529.358387255645</v>
      </c>
      <c r="D92" s="23">
        <v>824.64808984986666</v>
      </c>
      <c r="E92" s="23">
        <v>3529.9288941876821</v>
      </c>
      <c r="F92" s="23">
        <v>8055.6912997062409</v>
      </c>
      <c r="G92" s="23">
        <v>41675.24810545423</v>
      </c>
      <c r="H92" s="23">
        <v>5853.3865615903342</v>
      </c>
      <c r="I92" s="23">
        <v>9595.2276388060945</v>
      </c>
      <c r="J92" s="23">
        <v>19094.377736423387</v>
      </c>
      <c r="K92" s="23">
        <v>17512.157926023796</v>
      </c>
      <c r="L92" s="23">
        <v>4534.4239967615849</v>
      </c>
      <c r="M92" s="23">
        <v>9623.0277682110936</v>
      </c>
      <c r="N92" s="23">
        <v>4293.3197408908309</v>
      </c>
      <c r="O92" s="23">
        <v>22980.058248264511</v>
      </c>
      <c r="P92" s="23">
        <v>15704.033203813386</v>
      </c>
      <c r="Q92" s="23">
        <v>54327.487914902493</v>
      </c>
      <c r="R92" s="23">
        <v>172104.16822024473</v>
      </c>
      <c r="S92" s="23">
        <v>329949.70995566488</v>
      </c>
      <c r="T92" s="23">
        <v>473613.30166139104</v>
      </c>
      <c r="U92" s="23">
        <v>562967.80297967268</v>
      </c>
      <c r="V92" s="23">
        <v>103048.82287990004</v>
      </c>
      <c r="W92" s="23">
        <v>146335.50086471593</v>
      </c>
      <c r="X92" s="23">
        <v>64975.583157197172</v>
      </c>
      <c r="Y92" s="23">
        <v>64216.072751399755</v>
      </c>
      <c r="Z92" s="23">
        <v>11731.112491272257</v>
      </c>
      <c r="AA92" s="23">
        <v>1320.9017023855099</v>
      </c>
      <c r="AB92" s="23">
        <v>53374.043080667143</v>
      </c>
      <c r="AC92" s="23">
        <v>842646.41873805958</v>
      </c>
      <c r="AD92" s="23">
        <v>215465.92116843796</v>
      </c>
      <c r="AE92" s="23">
        <v>54291.339208999249</v>
      </c>
      <c r="AF92" s="23">
        <v>24661.193993945613</v>
      </c>
      <c r="AG92" s="23">
        <v>6791.7656558344715</v>
      </c>
      <c r="AH92" s="23">
        <v>1674.1058940205185</v>
      </c>
      <c r="AI92" s="23">
        <v>49740.19745767548</v>
      </c>
      <c r="AJ92" s="23">
        <v>5601.5977493802575</v>
      </c>
      <c r="AK92" s="23">
        <v>6209.3185610482969</v>
      </c>
      <c r="AL92" s="23">
        <v>1399.2623991344976</v>
      </c>
      <c r="AM92" s="23">
        <v>12688.176256377723</v>
      </c>
      <c r="AN92" s="23">
        <v>10277.093815416669</v>
      </c>
      <c r="AO92" s="23">
        <v>23895.939665575148</v>
      </c>
      <c r="AP92" s="23">
        <v>87478.106626459921</v>
      </c>
      <c r="AQ92" s="23">
        <v>3375.6237085830376</v>
      </c>
      <c r="AR92" s="23">
        <v>3052.894986812184</v>
      </c>
      <c r="AS92" s="23">
        <v>30200.80585097364</v>
      </c>
      <c r="AT92" s="23">
        <v>748.04007587210447</v>
      </c>
      <c r="AU92" s="23">
        <v>2595.5746523949465</v>
      </c>
      <c r="AV92" s="23">
        <v>277.45439928007841</v>
      </c>
      <c r="AW92" s="23">
        <v>582.94362400933926</v>
      </c>
      <c r="AX92" s="23">
        <v>4944.1986122937669</v>
      </c>
      <c r="AY92" s="23">
        <v>5526.4266883546043</v>
      </c>
      <c r="AZ92" s="23">
        <v>1595.237406229448</v>
      </c>
      <c r="BA92" s="23">
        <v>1866.4048057567861</v>
      </c>
      <c r="BB92" s="23">
        <v>1412.0021043078652</v>
      </c>
      <c r="BC92" s="23">
        <v>4991.7247731441075</v>
      </c>
      <c r="BD92" s="23">
        <v>5278.3917351543923</v>
      </c>
      <c r="BE92" s="23">
        <v>1182.6993395520522</v>
      </c>
      <c r="BF92" s="23">
        <v>390.05061962382251</v>
      </c>
      <c r="BG92" s="23">
        <v>36883.003205847701</v>
      </c>
      <c r="BH92" s="23">
        <v>54795.404046874864</v>
      </c>
      <c r="BI92" s="23">
        <v>1486.4981361970256</v>
      </c>
      <c r="BJ92" s="23">
        <v>19303.199229841368</v>
      </c>
      <c r="BK92" s="23">
        <v>969.74831385209234</v>
      </c>
      <c r="BL92" s="23">
        <v>19537.362620229957</v>
      </c>
      <c r="BM92" s="23">
        <v>26846.019215322169</v>
      </c>
      <c r="BN92" s="23">
        <v>8043.5813594545098</v>
      </c>
      <c r="BO92" s="23">
        <v>4028.3015631823127</v>
      </c>
      <c r="BP92" s="23">
        <v>11381.237679922368</v>
      </c>
      <c r="BQ92" s="23">
        <v>18099.509154284133</v>
      </c>
      <c r="BR92" s="23">
        <v>19122.2852441131</v>
      </c>
      <c r="BS92" s="23">
        <v>0</v>
      </c>
      <c r="BT92" s="64">
        <v>3844106.455598481</v>
      </c>
      <c r="BU92" s="23">
        <v>1388958.1782554807</v>
      </c>
      <c r="BV92" s="23">
        <v>0</v>
      </c>
      <c r="BW92" s="23">
        <v>1296.3779940405411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25.89894561420402</v>
      </c>
      <c r="CD92" s="23">
        <v>920816.95203915157</v>
      </c>
      <c r="CE92" s="23">
        <v>0</v>
      </c>
      <c r="CF92" s="23">
        <v>452.43717453453473</v>
      </c>
      <c r="CG92" s="23">
        <v>0</v>
      </c>
      <c r="CH92" s="23">
        <v>-41846.047244010515</v>
      </c>
      <c r="CI92" s="23">
        <v>752458.72192735213</v>
      </c>
      <c r="CJ92" s="34">
        <f t="shared" si="3"/>
        <v>6866268.9746906441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78138.657802836533</v>
      </c>
      <c r="D93" s="23">
        <v>3517.0583770046405</v>
      </c>
      <c r="E93" s="23">
        <v>30243.70109792352</v>
      </c>
      <c r="F93" s="23">
        <v>61089.528186851137</v>
      </c>
      <c r="G93" s="23">
        <v>223093.1465949002</v>
      </c>
      <c r="H93" s="23">
        <v>95601.806600793425</v>
      </c>
      <c r="I93" s="23">
        <v>42084.398719617595</v>
      </c>
      <c r="J93" s="23">
        <v>32638.253728548305</v>
      </c>
      <c r="K93" s="23">
        <v>45525.906374824219</v>
      </c>
      <c r="L93" s="23">
        <v>20113.777879709167</v>
      </c>
      <c r="M93" s="23">
        <v>132181.74007843298</v>
      </c>
      <c r="N93" s="23">
        <v>60676.17331088295</v>
      </c>
      <c r="O93" s="23">
        <v>86144.499881848766</v>
      </c>
      <c r="P93" s="23">
        <v>70363.778345841929</v>
      </c>
      <c r="Q93" s="23">
        <v>199256.94724485785</v>
      </c>
      <c r="R93" s="23">
        <v>651468.83227985341</v>
      </c>
      <c r="S93" s="23">
        <v>522772.26112321543</v>
      </c>
      <c r="T93" s="23">
        <v>712898.28828249709</v>
      </c>
      <c r="U93" s="23">
        <v>2278828.0225470816</v>
      </c>
      <c r="V93" s="23">
        <v>347133.75321918569</v>
      </c>
      <c r="W93" s="23">
        <v>589774.74274958065</v>
      </c>
      <c r="X93" s="23">
        <v>142102.08035493142</v>
      </c>
      <c r="Y93" s="23">
        <v>251290.49024640859</v>
      </c>
      <c r="Z93" s="23">
        <v>53587.991612305377</v>
      </c>
      <c r="AA93" s="23">
        <v>6198.305375884951</v>
      </c>
      <c r="AB93" s="23">
        <v>43533.321896795991</v>
      </c>
      <c r="AC93" s="23">
        <v>1141731.801204985</v>
      </c>
      <c r="AD93" s="23">
        <v>398085.48810441245</v>
      </c>
      <c r="AE93" s="23">
        <v>153160.938361348</v>
      </c>
      <c r="AF93" s="23">
        <v>72268.344238510865</v>
      </c>
      <c r="AG93" s="23">
        <v>61223.067124004825</v>
      </c>
      <c r="AH93" s="23">
        <v>7716.4583826961407</v>
      </c>
      <c r="AI93" s="23">
        <v>83230.927543879385</v>
      </c>
      <c r="AJ93" s="23">
        <v>22619.50114165961</v>
      </c>
      <c r="AK93" s="23">
        <v>15329.932585598728</v>
      </c>
      <c r="AL93" s="23">
        <v>6123.657916477152</v>
      </c>
      <c r="AM93" s="23">
        <v>29090.606065419324</v>
      </c>
      <c r="AN93" s="23">
        <v>59492.564150212922</v>
      </c>
      <c r="AO93" s="23">
        <v>63471.863505677713</v>
      </c>
      <c r="AP93" s="23">
        <v>137633.19347460955</v>
      </c>
      <c r="AQ93" s="23">
        <v>14221.205638984742</v>
      </c>
      <c r="AR93" s="23">
        <v>11326.102087172498</v>
      </c>
      <c r="AS93" s="23">
        <v>20970.495705872418</v>
      </c>
      <c r="AT93" s="23">
        <v>1715.7741018003935</v>
      </c>
      <c r="AU93" s="23">
        <v>7667.0705187424337</v>
      </c>
      <c r="AV93" s="23">
        <v>1059.7062484801233</v>
      </c>
      <c r="AW93" s="23">
        <v>1474.738526593613</v>
      </c>
      <c r="AX93" s="23">
        <v>60301.814304274449</v>
      </c>
      <c r="AY93" s="23">
        <v>32822.469858869896</v>
      </c>
      <c r="AZ93" s="23">
        <v>8515.6724003432173</v>
      </c>
      <c r="BA93" s="23">
        <v>6434.675839479316</v>
      </c>
      <c r="BB93" s="23">
        <v>8083.8885134407983</v>
      </c>
      <c r="BC93" s="23">
        <v>23829.637337542932</v>
      </c>
      <c r="BD93" s="23">
        <v>5474.8649748597563</v>
      </c>
      <c r="BE93" s="23">
        <v>5794.5186807543687</v>
      </c>
      <c r="BF93" s="23">
        <v>1361.097632996441</v>
      </c>
      <c r="BG93" s="23">
        <v>68804.924067971413</v>
      </c>
      <c r="BH93" s="23">
        <v>146623.6580458493</v>
      </c>
      <c r="BI93" s="23">
        <v>8647.8723872111495</v>
      </c>
      <c r="BJ93" s="23">
        <v>60164.845462432801</v>
      </c>
      <c r="BK93" s="23">
        <v>3988.52437917612</v>
      </c>
      <c r="BL93" s="23">
        <v>36493.684044775437</v>
      </c>
      <c r="BM93" s="23">
        <v>20777.90504582008</v>
      </c>
      <c r="BN93" s="23">
        <v>39251.457303154435</v>
      </c>
      <c r="BO93" s="23">
        <v>21734.603101575231</v>
      </c>
      <c r="BP93" s="23">
        <v>28756.199569396165</v>
      </c>
      <c r="BQ93" s="23">
        <v>38666.497421939224</v>
      </c>
      <c r="BR93" s="23">
        <v>15619.880387420097</v>
      </c>
      <c r="BS93" s="23">
        <v>0</v>
      </c>
      <c r="BT93" s="64">
        <v>9732019.5912990365</v>
      </c>
      <c r="BU93" s="23">
        <v>812523.14473260764</v>
      </c>
      <c r="BV93" s="23">
        <v>0</v>
      </c>
      <c r="BW93" s="23">
        <v>959.91411262727081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-55653.761328630433</v>
      </c>
      <c r="CD93" s="23">
        <v>8981784.4347916488</v>
      </c>
      <c r="CE93" s="23">
        <v>0</v>
      </c>
      <c r="CF93" s="23">
        <v>2.6012137947603966</v>
      </c>
      <c r="CG93" s="23">
        <v>0</v>
      </c>
      <c r="CH93" s="23">
        <v>79202.979238984539</v>
      </c>
      <c r="CI93" s="23">
        <v>3464828.4798867153</v>
      </c>
      <c r="CJ93" s="34">
        <f t="shared" si="3"/>
        <v>23015667.38394678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914.81493291665322</v>
      </c>
      <c r="D94" s="23">
        <v>309.55349709529628</v>
      </c>
      <c r="E94" s="23">
        <v>277.9883387659296</v>
      </c>
      <c r="F94" s="23">
        <v>770.61577424190341</v>
      </c>
      <c r="G94" s="23">
        <v>3831.6038901954221</v>
      </c>
      <c r="H94" s="23">
        <v>1305.2999335750285</v>
      </c>
      <c r="I94" s="23">
        <v>1667.4720316458261</v>
      </c>
      <c r="J94" s="23">
        <v>528.73367558059101</v>
      </c>
      <c r="K94" s="23">
        <v>550.40585693804655</v>
      </c>
      <c r="L94" s="23">
        <v>250.76679508605031</v>
      </c>
      <c r="M94" s="23">
        <v>1385.1484137156867</v>
      </c>
      <c r="N94" s="23">
        <v>1153.4056999900629</v>
      </c>
      <c r="O94" s="23">
        <v>8214.4107621354742</v>
      </c>
      <c r="P94" s="23">
        <v>1966.8295501818607</v>
      </c>
      <c r="Q94" s="23">
        <v>11812.507960850715</v>
      </c>
      <c r="R94" s="23">
        <v>66327.828158735909</v>
      </c>
      <c r="S94" s="23">
        <v>15029.425262874534</v>
      </c>
      <c r="T94" s="23">
        <v>19616.715059654154</v>
      </c>
      <c r="U94" s="23">
        <v>297069.74700065382</v>
      </c>
      <c r="V94" s="23">
        <v>419315.95244850975</v>
      </c>
      <c r="W94" s="23">
        <v>534844.44267093542</v>
      </c>
      <c r="X94" s="23">
        <v>23821.434505852238</v>
      </c>
      <c r="Y94" s="23">
        <v>65925.657056744356</v>
      </c>
      <c r="Z94" s="23">
        <v>958.9233800541067</v>
      </c>
      <c r="AA94" s="23">
        <v>118.58424573371437</v>
      </c>
      <c r="AB94" s="23">
        <v>12128.484460108433</v>
      </c>
      <c r="AC94" s="23">
        <v>18639.976886510209</v>
      </c>
      <c r="AD94" s="23">
        <v>780437.48399571062</v>
      </c>
      <c r="AE94" s="23">
        <v>6133.4440677818311</v>
      </c>
      <c r="AF94" s="23">
        <v>4437.5094574078203</v>
      </c>
      <c r="AG94" s="23">
        <v>92526.576869832788</v>
      </c>
      <c r="AH94" s="23">
        <v>331.00290415916373</v>
      </c>
      <c r="AI94" s="23">
        <v>12425.349235279587</v>
      </c>
      <c r="AJ94" s="23">
        <v>2360.6025998268451</v>
      </c>
      <c r="AK94" s="23">
        <v>161.53057629569989</v>
      </c>
      <c r="AL94" s="23">
        <v>128.9020186954649</v>
      </c>
      <c r="AM94" s="23">
        <v>845.56997833553669</v>
      </c>
      <c r="AN94" s="23">
        <v>287.22412043246175</v>
      </c>
      <c r="AO94" s="23">
        <v>829.22852235265998</v>
      </c>
      <c r="AP94" s="23">
        <v>14027.129720950566</v>
      </c>
      <c r="AQ94" s="23">
        <v>409.5312785306549</v>
      </c>
      <c r="AR94" s="23">
        <v>196.55840482544914</v>
      </c>
      <c r="AS94" s="23">
        <v>383.79434586041162</v>
      </c>
      <c r="AT94" s="23">
        <v>88.326317212868744</v>
      </c>
      <c r="AU94" s="23">
        <v>342.26647519736878</v>
      </c>
      <c r="AV94" s="23">
        <v>80.100367709399862</v>
      </c>
      <c r="AW94" s="23">
        <v>145.63093236977747</v>
      </c>
      <c r="AX94" s="23">
        <v>1317.4031475560464</v>
      </c>
      <c r="AY94" s="23">
        <v>474.07742456852759</v>
      </c>
      <c r="AZ94" s="23">
        <v>149.35805869586554</v>
      </c>
      <c r="BA94" s="23">
        <v>88.586625525438748</v>
      </c>
      <c r="BB94" s="23">
        <v>164.0285878117123</v>
      </c>
      <c r="BC94" s="23">
        <v>1472.9838082764591</v>
      </c>
      <c r="BD94" s="23">
        <v>771.32250260515696</v>
      </c>
      <c r="BE94" s="23">
        <v>404.57790879484651</v>
      </c>
      <c r="BF94" s="23">
        <v>130.00368556286728</v>
      </c>
      <c r="BG94" s="23">
        <v>16184.241199109774</v>
      </c>
      <c r="BH94" s="23">
        <v>3186.2353089795038</v>
      </c>
      <c r="BI94" s="23">
        <v>139.89992805262506</v>
      </c>
      <c r="BJ94" s="23">
        <v>1252.8113856974999</v>
      </c>
      <c r="BK94" s="23">
        <v>99.166519291106297</v>
      </c>
      <c r="BL94" s="23">
        <v>1051.3820183166504</v>
      </c>
      <c r="BM94" s="23">
        <v>1282.7971982020008</v>
      </c>
      <c r="BN94" s="23">
        <v>428.85916302953626</v>
      </c>
      <c r="BO94" s="23">
        <v>540.3187987103197</v>
      </c>
      <c r="BP94" s="23">
        <v>817.45709687272893</v>
      </c>
      <c r="BQ94" s="23">
        <v>4703.2041718112196</v>
      </c>
      <c r="BR94" s="23">
        <v>8603.5410631479917</v>
      </c>
      <c r="BS94" s="23">
        <v>0</v>
      </c>
      <c r="BT94" s="64">
        <v>2468576.7460386655</v>
      </c>
      <c r="BU94" s="23">
        <v>5763515.6314160721</v>
      </c>
      <c r="BV94" s="23">
        <v>0</v>
      </c>
      <c r="BW94" s="23">
        <v>174877.17989339857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748086.62102294771</v>
      </c>
      <c r="CD94" s="23">
        <v>114333.81499732698</v>
      </c>
      <c r="CE94" s="23">
        <v>0</v>
      </c>
      <c r="CF94" s="23">
        <v>0</v>
      </c>
      <c r="CG94" s="23">
        <v>0</v>
      </c>
      <c r="CH94" s="23">
        <v>-29015.831784754679</v>
      </c>
      <c r="CI94" s="23">
        <v>2961267.6782158311</v>
      </c>
      <c r="CJ94" s="34">
        <f t="shared" si="3"/>
        <v>12201641.839799486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157.61622933397157</v>
      </c>
      <c r="D95" s="23">
        <v>56.999850390718848</v>
      </c>
      <c r="E95" s="23">
        <v>5577.8843973568801</v>
      </c>
      <c r="F95" s="23">
        <v>146.48283001545414</v>
      </c>
      <c r="G95" s="23">
        <v>433.14095055572625</v>
      </c>
      <c r="H95" s="23">
        <v>253.46506892851627</v>
      </c>
      <c r="I95" s="23">
        <v>163.0907082069437</v>
      </c>
      <c r="J95" s="23">
        <v>10603.494336591193</v>
      </c>
      <c r="K95" s="23">
        <v>6572.5392106847867</v>
      </c>
      <c r="L95" s="23">
        <v>26.555854129432173</v>
      </c>
      <c r="M95" s="23">
        <v>460.57819968108663</v>
      </c>
      <c r="N95" s="23">
        <v>277.95738261889801</v>
      </c>
      <c r="O95" s="23">
        <v>360.34441895062486</v>
      </c>
      <c r="P95" s="23">
        <v>115.0406672453465</v>
      </c>
      <c r="Q95" s="23">
        <v>490.9864419796524</v>
      </c>
      <c r="R95" s="23">
        <v>24867.864921547949</v>
      </c>
      <c r="S95" s="23">
        <v>742.98200427693268</v>
      </c>
      <c r="T95" s="23">
        <v>5448.8612244995102</v>
      </c>
      <c r="U95" s="23">
        <v>20273.492057797557</v>
      </c>
      <c r="V95" s="23">
        <v>8241.1853619913854</v>
      </c>
      <c r="W95" s="23">
        <v>111855.46870110223</v>
      </c>
      <c r="X95" s="23">
        <v>894.61235423824019</v>
      </c>
      <c r="Y95" s="23">
        <v>5543.6442014514296</v>
      </c>
      <c r="Z95" s="23">
        <v>39.758467582357866</v>
      </c>
      <c r="AA95" s="23">
        <v>4.7330811380984104</v>
      </c>
      <c r="AB95" s="23">
        <v>6489.5831918421572</v>
      </c>
      <c r="AC95" s="23">
        <v>9265.595364437746</v>
      </c>
      <c r="AD95" s="23">
        <v>519.24039785553362</v>
      </c>
      <c r="AE95" s="23">
        <v>3069.9171620051529</v>
      </c>
      <c r="AF95" s="23">
        <v>1191.4180391426642</v>
      </c>
      <c r="AG95" s="23">
        <v>57627.680892670724</v>
      </c>
      <c r="AH95" s="23">
        <v>18595.502006713446</v>
      </c>
      <c r="AI95" s="23">
        <v>57579.125535623789</v>
      </c>
      <c r="AJ95" s="23">
        <v>2893.8179452575682</v>
      </c>
      <c r="AK95" s="23">
        <v>510.49977600683565</v>
      </c>
      <c r="AL95" s="23">
        <v>14.2598857565914</v>
      </c>
      <c r="AM95" s="23">
        <v>1810.9503764116428</v>
      </c>
      <c r="AN95" s="23">
        <v>276.51051614198911</v>
      </c>
      <c r="AO95" s="23">
        <v>3410.6396162352275</v>
      </c>
      <c r="AP95" s="23">
        <v>16940.943266083334</v>
      </c>
      <c r="AQ95" s="23">
        <v>76.156295030533784</v>
      </c>
      <c r="AR95" s="23">
        <v>32.217106907516033</v>
      </c>
      <c r="AS95" s="23">
        <v>1334.3153002127644</v>
      </c>
      <c r="AT95" s="23">
        <v>12.320210999390339</v>
      </c>
      <c r="AU95" s="23">
        <v>62.425033823108897</v>
      </c>
      <c r="AV95" s="23">
        <v>2.1655814321959372</v>
      </c>
      <c r="AW95" s="23">
        <v>4.1860220476731653</v>
      </c>
      <c r="AX95" s="23">
        <v>719.18355838418483</v>
      </c>
      <c r="AY95" s="23">
        <v>255.01293292795009</v>
      </c>
      <c r="AZ95" s="23">
        <v>55.937017122255128</v>
      </c>
      <c r="BA95" s="23">
        <v>22.088397767237048</v>
      </c>
      <c r="BB95" s="23">
        <v>37.467054140825205</v>
      </c>
      <c r="BC95" s="23">
        <v>525.99010263936748</v>
      </c>
      <c r="BD95" s="23">
        <v>1888.0392094090232</v>
      </c>
      <c r="BE95" s="23">
        <v>154.25569600809749</v>
      </c>
      <c r="BF95" s="23">
        <v>466.64957244929695</v>
      </c>
      <c r="BG95" s="23">
        <v>5714.7846279713576</v>
      </c>
      <c r="BH95" s="23">
        <v>94829.683665334873</v>
      </c>
      <c r="BI95" s="23">
        <v>20.131824264838411</v>
      </c>
      <c r="BJ95" s="23">
        <v>89.422263384791961</v>
      </c>
      <c r="BK95" s="23">
        <v>12.743976849491094</v>
      </c>
      <c r="BL95" s="23">
        <v>91.895802877849363</v>
      </c>
      <c r="BM95" s="23">
        <v>439.41580201503405</v>
      </c>
      <c r="BN95" s="23">
        <v>172.77182335500382</v>
      </c>
      <c r="BO95" s="23">
        <v>268.58323213988598</v>
      </c>
      <c r="BP95" s="23">
        <v>172.30179504567749</v>
      </c>
      <c r="BQ95" s="23">
        <v>2321.8711383336345</v>
      </c>
      <c r="BR95" s="23">
        <v>2280.4479663856127</v>
      </c>
      <c r="BS95" s="23">
        <v>0</v>
      </c>
      <c r="BT95" s="64">
        <v>495866.92590373883</v>
      </c>
      <c r="BU95" s="23">
        <v>60896.736256721961</v>
      </c>
      <c r="BV95" s="23">
        <v>0</v>
      </c>
      <c r="BW95" s="23">
        <v>18375.277948166378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1582606.4352708436</v>
      </c>
      <c r="CD95" s="23">
        <v>1718007.0217980864</v>
      </c>
      <c r="CE95" s="23">
        <v>0</v>
      </c>
      <c r="CF95" s="23">
        <v>99.985605530188209</v>
      </c>
      <c r="CG95" s="23">
        <v>0</v>
      </c>
      <c r="CH95" s="23">
        <v>12857.796632148338</v>
      </c>
      <c r="CI95" s="23">
        <v>1063493.9356338887</v>
      </c>
      <c r="CJ95" s="34">
        <f t="shared" si="3"/>
        <v>4952204.1150491238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4738.4631806257339</v>
      </c>
      <c r="D96" s="23">
        <v>950.46906257591013</v>
      </c>
      <c r="E96" s="23">
        <v>20191.769948283327</v>
      </c>
      <c r="F96" s="23">
        <v>2525.8214612483839</v>
      </c>
      <c r="G96" s="23">
        <v>19289.402797093229</v>
      </c>
      <c r="H96" s="23">
        <v>81778.791455150553</v>
      </c>
      <c r="I96" s="23">
        <v>11081.738297896982</v>
      </c>
      <c r="J96" s="23">
        <v>285025.7890068391</v>
      </c>
      <c r="K96" s="23">
        <v>7107.1123853612216</v>
      </c>
      <c r="L96" s="23">
        <v>2198.9389204480549</v>
      </c>
      <c r="M96" s="23">
        <v>32709.027033554055</v>
      </c>
      <c r="N96" s="23">
        <v>43744.957531252534</v>
      </c>
      <c r="O96" s="23">
        <v>37662.273648368842</v>
      </c>
      <c r="P96" s="23">
        <v>26392.762718781436</v>
      </c>
      <c r="Q96" s="23">
        <v>14925.982381232596</v>
      </c>
      <c r="R96" s="23">
        <v>73209.948881325181</v>
      </c>
      <c r="S96" s="23">
        <v>109212.12770541661</v>
      </c>
      <c r="T96" s="23">
        <v>31917.457407123504</v>
      </c>
      <c r="U96" s="23">
        <v>112962.27403727677</v>
      </c>
      <c r="V96" s="23">
        <v>23384.088414774829</v>
      </c>
      <c r="W96" s="23">
        <v>40275.757532966876</v>
      </c>
      <c r="X96" s="23">
        <v>277370.47710767039</v>
      </c>
      <c r="Y96" s="23">
        <v>18958.201238026144</v>
      </c>
      <c r="Z96" s="23">
        <v>3224.8543792054829</v>
      </c>
      <c r="AA96" s="23">
        <v>555.12919048237427</v>
      </c>
      <c r="AB96" s="23">
        <v>29294.152603855509</v>
      </c>
      <c r="AC96" s="23">
        <v>77496.442492755683</v>
      </c>
      <c r="AD96" s="23">
        <v>20664.122186291181</v>
      </c>
      <c r="AE96" s="23">
        <v>14432.479038511528</v>
      </c>
      <c r="AF96" s="23">
        <v>24645.85174760157</v>
      </c>
      <c r="AG96" s="23">
        <v>9108.2772010573044</v>
      </c>
      <c r="AH96" s="23">
        <v>916.89326076218447</v>
      </c>
      <c r="AI96" s="23">
        <v>23586.364884643488</v>
      </c>
      <c r="AJ96" s="23">
        <v>4419.5982272560859</v>
      </c>
      <c r="AK96" s="23">
        <v>676.15216454253982</v>
      </c>
      <c r="AL96" s="23">
        <v>10058.547206357402</v>
      </c>
      <c r="AM96" s="23">
        <v>4571.6330785371438</v>
      </c>
      <c r="AN96" s="23">
        <v>17614.533473327985</v>
      </c>
      <c r="AO96" s="23">
        <v>3582.5643042201741</v>
      </c>
      <c r="AP96" s="23">
        <v>3821.4106157277934</v>
      </c>
      <c r="AQ96" s="23">
        <v>6114.4680592260183</v>
      </c>
      <c r="AR96" s="23">
        <v>2014.493626752894</v>
      </c>
      <c r="AS96" s="23">
        <v>3435.9882371110343</v>
      </c>
      <c r="AT96" s="23">
        <v>2155.7605246323919</v>
      </c>
      <c r="AU96" s="23">
        <v>1935.8682745104752</v>
      </c>
      <c r="AV96" s="23">
        <v>333.15259693393608</v>
      </c>
      <c r="AW96" s="23">
        <v>718.31407087426157</v>
      </c>
      <c r="AX96" s="23">
        <v>3739.0763291003595</v>
      </c>
      <c r="AY96" s="23">
        <v>5243.0561670901552</v>
      </c>
      <c r="AZ96" s="23">
        <v>6740.5411977703125</v>
      </c>
      <c r="BA96" s="23">
        <v>4958.8492505224585</v>
      </c>
      <c r="BB96" s="23">
        <v>1232.502445076482</v>
      </c>
      <c r="BC96" s="23">
        <v>6163.9876785241404</v>
      </c>
      <c r="BD96" s="23">
        <v>1589.2184056064298</v>
      </c>
      <c r="BE96" s="23">
        <v>576.16377466465713</v>
      </c>
      <c r="BF96" s="23">
        <v>407.59064238578554</v>
      </c>
      <c r="BG96" s="23">
        <v>21159.466316104546</v>
      </c>
      <c r="BH96" s="23">
        <v>78435.669922576708</v>
      </c>
      <c r="BI96" s="23">
        <v>3393.0164902472648</v>
      </c>
      <c r="BJ96" s="23">
        <v>84058.714495634806</v>
      </c>
      <c r="BK96" s="23">
        <v>641.07644346855329</v>
      </c>
      <c r="BL96" s="23">
        <v>150145.31638900741</v>
      </c>
      <c r="BM96" s="23">
        <v>73036.180833458449</v>
      </c>
      <c r="BN96" s="23">
        <v>11893.72322413202</v>
      </c>
      <c r="BO96" s="23">
        <v>11082.450125235626</v>
      </c>
      <c r="BP96" s="23">
        <v>15874.7786931601</v>
      </c>
      <c r="BQ96" s="23">
        <v>12684.089880854484</v>
      </c>
      <c r="BR96" s="23">
        <v>12052.748956865342</v>
      </c>
      <c r="BS96" s="23">
        <v>0</v>
      </c>
      <c r="BT96" s="64">
        <v>2048098.901259956</v>
      </c>
      <c r="BU96" s="23">
        <v>2409224.7122885841</v>
      </c>
      <c r="BV96" s="23">
        <v>0</v>
      </c>
      <c r="BW96" s="23">
        <v>109126.6495403139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6316.275035196888</v>
      </c>
      <c r="CD96" s="23">
        <v>2392233.4274763307</v>
      </c>
      <c r="CE96" s="23">
        <v>0</v>
      </c>
      <c r="CF96" s="23">
        <v>0</v>
      </c>
      <c r="CG96" s="23">
        <v>174319.32653818384</v>
      </c>
      <c r="CH96" s="23">
        <v>-277580.1017242464</v>
      </c>
      <c r="CI96" s="23">
        <v>1044677.778030119</v>
      </c>
      <c r="CJ96" s="34">
        <f t="shared" si="3"/>
        <v>7906416.9684444368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2502.0160804696675</v>
      </c>
      <c r="D97" s="23">
        <v>64.598705150908827</v>
      </c>
      <c r="E97" s="23">
        <v>50703.874289090993</v>
      </c>
      <c r="F97" s="23">
        <v>1431.858640730723</v>
      </c>
      <c r="G97" s="23">
        <v>8321.8461714428195</v>
      </c>
      <c r="H97" s="23">
        <v>1531.0888650462084</v>
      </c>
      <c r="I97" s="23">
        <v>1364.6035210541336</v>
      </c>
      <c r="J97" s="23">
        <v>1114.0839308220086</v>
      </c>
      <c r="K97" s="23">
        <v>19145.607254405295</v>
      </c>
      <c r="L97" s="23">
        <v>550.11930423708225</v>
      </c>
      <c r="M97" s="23">
        <v>16389.379020620378</v>
      </c>
      <c r="N97" s="23">
        <v>3492.9101048691768</v>
      </c>
      <c r="O97" s="23">
        <v>4120.6148949143226</v>
      </c>
      <c r="P97" s="23">
        <v>8746.2395922526957</v>
      </c>
      <c r="Q97" s="23">
        <v>162075.90068471571</v>
      </c>
      <c r="R97" s="23">
        <v>447013.4555496641</v>
      </c>
      <c r="S97" s="23">
        <v>23655.157850056064</v>
      </c>
      <c r="T97" s="23">
        <v>92250.180161741519</v>
      </c>
      <c r="U97" s="23">
        <v>499795.53428988793</v>
      </c>
      <c r="V97" s="23">
        <v>54514.797514344391</v>
      </c>
      <c r="W97" s="23">
        <v>164435.78646459905</v>
      </c>
      <c r="X97" s="23">
        <v>31043.491711127321</v>
      </c>
      <c r="Y97" s="23">
        <v>63607.768225637097</v>
      </c>
      <c r="Z97" s="23">
        <v>1775.5466959771593</v>
      </c>
      <c r="AA97" s="23">
        <v>207.78317552475463</v>
      </c>
      <c r="AB97" s="23">
        <v>2592.2846916799099</v>
      </c>
      <c r="AC97" s="23">
        <v>142095.71019443232</v>
      </c>
      <c r="AD97" s="23">
        <v>14149.854319527576</v>
      </c>
      <c r="AE97" s="23">
        <v>10483.287699426632</v>
      </c>
      <c r="AF97" s="23">
        <v>12131.25149704391</v>
      </c>
      <c r="AG97" s="23">
        <v>1515.7237921141771</v>
      </c>
      <c r="AH97" s="23">
        <v>164211.75535054976</v>
      </c>
      <c r="AI97" s="23">
        <v>7488.0864291938942</v>
      </c>
      <c r="AJ97" s="23">
        <v>3569.2981428827961</v>
      </c>
      <c r="AK97" s="23">
        <v>137.81425919320384</v>
      </c>
      <c r="AL97" s="23">
        <v>2138.9784141799769</v>
      </c>
      <c r="AM97" s="23">
        <v>13232.013352846154</v>
      </c>
      <c r="AN97" s="23">
        <v>2461.3540837857254</v>
      </c>
      <c r="AO97" s="23">
        <v>638.73511883749779</v>
      </c>
      <c r="AP97" s="23">
        <v>1449.7755935356381</v>
      </c>
      <c r="AQ97" s="23">
        <v>799.70597428326073</v>
      </c>
      <c r="AR97" s="23">
        <v>448.22023520538107</v>
      </c>
      <c r="AS97" s="23">
        <v>502.19408523474988</v>
      </c>
      <c r="AT97" s="23">
        <v>191.85626665416214</v>
      </c>
      <c r="AU97" s="23">
        <v>448.56248392376904</v>
      </c>
      <c r="AV97" s="23">
        <v>28.101253287355423</v>
      </c>
      <c r="AW97" s="23">
        <v>50.298679945223995</v>
      </c>
      <c r="AX97" s="23">
        <v>410.06848387169418</v>
      </c>
      <c r="AY97" s="23">
        <v>320.88681345046871</v>
      </c>
      <c r="AZ97" s="23">
        <v>1402.956087646279</v>
      </c>
      <c r="BA97" s="23">
        <v>143.68692995324449</v>
      </c>
      <c r="BB97" s="23">
        <v>272.88903598385599</v>
      </c>
      <c r="BC97" s="23">
        <v>1569.7583440618312</v>
      </c>
      <c r="BD97" s="23">
        <v>2127.8422771079745</v>
      </c>
      <c r="BE97" s="23">
        <v>67.572472842118941</v>
      </c>
      <c r="BF97" s="23">
        <v>228.5846670811969</v>
      </c>
      <c r="BG97" s="23">
        <v>12972.961268491395</v>
      </c>
      <c r="BH97" s="23">
        <v>260699.21754283973</v>
      </c>
      <c r="BI97" s="23">
        <v>413.14599595677674</v>
      </c>
      <c r="BJ97" s="23">
        <v>5161.248567312583</v>
      </c>
      <c r="BK97" s="23">
        <v>138.45242009038307</v>
      </c>
      <c r="BL97" s="23">
        <v>2185.029636369622</v>
      </c>
      <c r="BM97" s="23">
        <v>3251.7174325040783</v>
      </c>
      <c r="BN97" s="23">
        <v>1609.7386028093035</v>
      </c>
      <c r="BO97" s="23">
        <v>608.73469609403128</v>
      </c>
      <c r="BP97" s="23">
        <v>2081.6316492445035</v>
      </c>
      <c r="BQ97" s="23">
        <v>1369.3740522470359</v>
      </c>
      <c r="BR97" s="23">
        <v>6942.500120267232</v>
      </c>
      <c r="BS97" s="23">
        <v>0</v>
      </c>
      <c r="BT97" s="64">
        <v>2344597.1017123698</v>
      </c>
      <c r="BU97" s="23">
        <v>160151.69177949353</v>
      </c>
      <c r="BV97" s="23">
        <v>0</v>
      </c>
      <c r="BW97" s="23">
        <v>686.20999879051249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1761923.2778381337</v>
      </c>
      <c r="CD97" s="23">
        <v>223703.21163919687</v>
      </c>
      <c r="CE97" s="23">
        <v>0</v>
      </c>
      <c r="CF97" s="23">
        <v>0</v>
      </c>
      <c r="CG97" s="23">
        <v>0</v>
      </c>
      <c r="CH97" s="23">
        <v>12011.328845662498</v>
      </c>
      <c r="CI97" s="23">
        <v>1197538.6293925114</v>
      </c>
      <c r="CJ97" s="34">
        <f t="shared" si="3"/>
        <v>5700611.4512061579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37456.729247731419</v>
      </c>
      <c r="D98" s="23">
        <v>37.437333529943132</v>
      </c>
      <c r="E98" s="23">
        <v>2467.1776667463855</v>
      </c>
      <c r="F98" s="23">
        <v>3324.0707134335476</v>
      </c>
      <c r="G98" s="23">
        <v>41780.151593243318</v>
      </c>
      <c r="H98" s="23">
        <v>5913.8539737601268</v>
      </c>
      <c r="I98" s="23">
        <v>2813.3367221195472</v>
      </c>
      <c r="J98" s="23">
        <v>5150.2794976050473</v>
      </c>
      <c r="K98" s="23">
        <v>1957.4643821234749</v>
      </c>
      <c r="L98" s="23">
        <v>4107.2055899464522</v>
      </c>
      <c r="M98" s="23">
        <v>12024.042431006583</v>
      </c>
      <c r="N98" s="23">
        <v>3302.1366542765563</v>
      </c>
      <c r="O98" s="23">
        <v>9975.4624326003523</v>
      </c>
      <c r="P98" s="23">
        <v>38211.87406862613</v>
      </c>
      <c r="Q98" s="23">
        <v>7962.0866581191412</v>
      </c>
      <c r="R98" s="23">
        <v>15192.254393299341</v>
      </c>
      <c r="S98" s="23">
        <v>2779.636973063225</v>
      </c>
      <c r="T98" s="23">
        <v>1393.4140892957612</v>
      </c>
      <c r="U98" s="23">
        <v>10240.766468451358</v>
      </c>
      <c r="V98" s="23">
        <v>1106.9127149143214</v>
      </c>
      <c r="W98" s="23">
        <v>2937.7364011208288</v>
      </c>
      <c r="X98" s="23">
        <v>6200.1718465445256</v>
      </c>
      <c r="Y98" s="23">
        <v>871.94990779284433</v>
      </c>
      <c r="Z98" s="23">
        <v>3592.7531529878102</v>
      </c>
      <c r="AA98" s="23">
        <v>4560.0882633820147</v>
      </c>
      <c r="AB98" s="23">
        <v>1899.2225490326498</v>
      </c>
      <c r="AC98" s="23">
        <v>8214.192427310365</v>
      </c>
      <c r="AD98" s="23">
        <v>5948.7524174381379</v>
      </c>
      <c r="AE98" s="23">
        <v>18908.97174236548</v>
      </c>
      <c r="AF98" s="23">
        <v>21407.224979822229</v>
      </c>
      <c r="AG98" s="23">
        <v>6433.8361143836819</v>
      </c>
      <c r="AH98" s="23">
        <v>147.88467872814815</v>
      </c>
      <c r="AI98" s="23">
        <v>688.19629191072079</v>
      </c>
      <c r="AJ98" s="23">
        <v>1656.2225105011746</v>
      </c>
      <c r="AK98" s="23">
        <v>147.51031662444669</v>
      </c>
      <c r="AL98" s="23">
        <v>7863.738311707044</v>
      </c>
      <c r="AM98" s="23">
        <v>2139.1238489099646</v>
      </c>
      <c r="AN98" s="23">
        <v>767.81572603530867</v>
      </c>
      <c r="AO98" s="23">
        <v>3515.4898764264185</v>
      </c>
      <c r="AP98" s="23">
        <v>4088.3114787433092</v>
      </c>
      <c r="AQ98" s="23">
        <v>4981.6738533424423</v>
      </c>
      <c r="AR98" s="23">
        <v>2056.0771990480357</v>
      </c>
      <c r="AS98" s="23">
        <v>4214.3153408688304</v>
      </c>
      <c r="AT98" s="23">
        <v>3688.8716291678379</v>
      </c>
      <c r="AU98" s="23">
        <v>2703.7597994663074</v>
      </c>
      <c r="AV98" s="23">
        <v>8798.4637921403064</v>
      </c>
      <c r="AW98" s="23">
        <v>3329.3281950716473</v>
      </c>
      <c r="AX98" s="23">
        <v>1863.608960325538</v>
      </c>
      <c r="AY98" s="23">
        <v>4136.8530255025371</v>
      </c>
      <c r="AZ98" s="23">
        <v>1168.8786098797359</v>
      </c>
      <c r="BA98" s="23">
        <v>1256.2887408647518</v>
      </c>
      <c r="BB98" s="23">
        <v>1029.8657914221185</v>
      </c>
      <c r="BC98" s="23">
        <v>882.82981275995178</v>
      </c>
      <c r="BD98" s="23">
        <v>30753.453636686703</v>
      </c>
      <c r="BE98" s="23">
        <v>250.50370451239047</v>
      </c>
      <c r="BF98" s="23">
        <v>22.700493360234741</v>
      </c>
      <c r="BG98" s="23">
        <v>1395.9134559295487</v>
      </c>
      <c r="BH98" s="23">
        <v>11791.892866532857</v>
      </c>
      <c r="BI98" s="23">
        <v>260.48732504026151</v>
      </c>
      <c r="BJ98" s="23">
        <v>14637.825979184378</v>
      </c>
      <c r="BK98" s="23">
        <v>32.899384755429075</v>
      </c>
      <c r="BL98" s="23">
        <v>9192.7590970066449</v>
      </c>
      <c r="BM98" s="23">
        <v>15392.721713945464</v>
      </c>
      <c r="BN98" s="23">
        <v>1650.3897731237641</v>
      </c>
      <c r="BO98" s="23">
        <v>1418.3921035792441</v>
      </c>
      <c r="BP98" s="23">
        <v>2783.0850025851501</v>
      </c>
      <c r="BQ98" s="23">
        <v>576.88920589652253</v>
      </c>
      <c r="BR98" s="23">
        <v>305.32027315661054</v>
      </c>
      <c r="BS98" s="23">
        <v>0</v>
      </c>
      <c r="BT98" s="64">
        <v>439761.53521081439</v>
      </c>
      <c r="BU98" s="23">
        <v>262402.45969652414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-838.51527906718366</v>
      </c>
      <c r="CI98" s="23">
        <v>1273.4265461913085</v>
      </c>
      <c r="CJ98" s="34">
        <f t="shared" si="3"/>
        <v>702598.90617446264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497.56855223590503</v>
      </c>
      <c r="D101" s="23">
        <v>0</v>
      </c>
      <c r="E101" s="23">
        <v>0</v>
      </c>
      <c r="F101" s="23">
        <v>726.71314639784168</v>
      </c>
      <c r="G101" s="23">
        <v>908.80932150185765</v>
      </c>
      <c r="H101" s="23">
        <v>0</v>
      </c>
      <c r="I101" s="23">
        <v>0</v>
      </c>
      <c r="J101" s="23">
        <v>175.38784964262192</v>
      </c>
      <c r="K101" s="23">
        <v>0</v>
      </c>
      <c r="L101" s="23">
        <v>0</v>
      </c>
      <c r="M101" s="23">
        <v>1890.9259073686815</v>
      </c>
      <c r="N101" s="23">
        <v>1412.7919884318947</v>
      </c>
      <c r="O101" s="23">
        <v>66.608893015998362</v>
      </c>
      <c r="P101" s="23">
        <v>0</v>
      </c>
      <c r="Q101" s="23">
        <v>0</v>
      </c>
      <c r="R101" s="23">
        <v>0</v>
      </c>
      <c r="S101" s="23">
        <v>729.79461690439041</v>
      </c>
      <c r="T101" s="23">
        <v>0</v>
      </c>
      <c r="U101" s="23">
        <v>299.38155672587953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1579702.9146315977</v>
      </c>
      <c r="AD101" s="23">
        <v>260.63666332194549</v>
      </c>
      <c r="AE101" s="23">
        <v>0</v>
      </c>
      <c r="AF101" s="23">
        <v>1197.7516632421321</v>
      </c>
      <c r="AG101" s="23">
        <v>0</v>
      </c>
      <c r="AH101" s="23">
        <v>0</v>
      </c>
      <c r="AI101" s="23">
        <v>0</v>
      </c>
      <c r="AJ101" s="23">
        <v>390.12526094440238</v>
      </c>
      <c r="AK101" s="23">
        <v>360.83031025621824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96.850652362055527</v>
      </c>
      <c r="AR101" s="23">
        <v>0</v>
      </c>
      <c r="AS101" s="23">
        <v>505.91618377076497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586.5548552921174</v>
      </c>
      <c r="AZ101" s="23">
        <v>169.94298750551076</v>
      </c>
      <c r="BA101" s="23">
        <v>0</v>
      </c>
      <c r="BB101" s="23">
        <v>0</v>
      </c>
      <c r="BC101" s="23">
        <v>1551.3769630873899</v>
      </c>
      <c r="BD101" s="23">
        <v>0</v>
      </c>
      <c r="BE101" s="23">
        <v>0</v>
      </c>
      <c r="BF101" s="23">
        <v>0</v>
      </c>
      <c r="BG101" s="23">
        <v>2462.4505860529698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2546.1155218597769</v>
      </c>
      <c r="BO101" s="23">
        <v>0</v>
      </c>
      <c r="BP101" s="23">
        <v>0</v>
      </c>
      <c r="BQ101" s="23">
        <v>0.21376859349276922</v>
      </c>
      <c r="BR101" s="23">
        <v>0</v>
      </c>
      <c r="BS101" s="23">
        <v>0</v>
      </c>
      <c r="BT101" s="64">
        <v>1596539.661880112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88044.833792055579</v>
      </c>
      <c r="CA101" s="23">
        <v>15451.96862894834</v>
      </c>
      <c r="CB101" s="23">
        <v>670255.19347345352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2370291.6577745695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0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0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7.3388629447815603</v>
      </c>
      <c r="E103" s="23">
        <v>1019.4779701183488</v>
      </c>
      <c r="F103" s="23">
        <v>0</v>
      </c>
      <c r="G103" s="23">
        <v>921.74614029856377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82135.795551086063</v>
      </c>
      <c r="R103" s="23">
        <v>5452.371589549819</v>
      </c>
      <c r="S103" s="23">
        <v>161.2609912128905</v>
      </c>
      <c r="T103" s="23">
        <v>540.73522542036676</v>
      </c>
      <c r="U103" s="23">
        <v>823.6713484299778</v>
      </c>
      <c r="V103" s="23">
        <v>879.38002000438576</v>
      </c>
      <c r="W103" s="23">
        <v>0</v>
      </c>
      <c r="X103" s="23">
        <v>26.142058876830397</v>
      </c>
      <c r="Y103" s="23">
        <v>167.29920997835185</v>
      </c>
      <c r="Z103" s="23">
        <v>122.79765826943795</v>
      </c>
      <c r="AA103" s="23">
        <v>79.309002194602954</v>
      </c>
      <c r="AB103" s="23">
        <v>179894.3333655507</v>
      </c>
      <c r="AC103" s="23">
        <v>376.60378805548777</v>
      </c>
      <c r="AD103" s="23">
        <v>147.46504686796038</v>
      </c>
      <c r="AE103" s="23">
        <v>5772388.8389545446</v>
      </c>
      <c r="AF103" s="23">
        <v>0</v>
      </c>
      <c r="AG103" s="23">
        <v>631.89134866863253</v>
      </c>
      <c r="AH103" s="23">
        <v>36.704688424481759</v>
      </c>
      <c r="AI103" s="23">
        <v>0</v>
      </c>
      <c r="AJ103" s="23">
        <v>250.77173751101691</v>
      </c>
      <c r="AK103" s="23">
        <v>218.69184230889985</v>
      </c>
      <c r="AL103" s="23">
        <v>1766.2461496552062</v>
      </c>
      <c r="AM103" s="23">
        <v>0</v>
      </c>
      <c r="AN103" s="23">
        <v>0</v>
      </c>
      <c r="AO103" s="23">
        <v>977.1425077392297</v>
      </c>
      <c r="AP103" s="23">
        <v>0</v>
      </c>
      <c r="AQ103" s="23">
        <v>3054.8128296196437</v>
      </c>
      <c r="AR103" s="23">
        <v>0</v>
      </c>
      <c r="AS103" s="23">
        <v>0</v>
      </c>
      <c r="AT103" s="23">
        <v>183.30481481129337</v>
      </c>
      <c r="AU103" s="23">
        <v>90.49543341933493</v>
      </c>
      <c r="AV103" s="23">
        <v>0</v>
      </c>
      <c r="AW103" s="23">
        <v>0</v>
      </c>
      <c r="AX103" s="23">
        <v>206.80863930741009</v>
      </c>
      <c r="AY103" s="23">
        <v>3822.7752193611273</v>
      </c>
      <c r="AZ103" s="23">
        <v>0</v>
      </c>
      <c r="BA103" s="23">
        <v>0</v>
      </c>
      <c r="BB103" s="23">
        <v>0</v>
      </c>
      <c r="BC103" s="23">
        <v>16.180870096636205</v>
      </c>
      <c r="BD103" s="23">
        <v>0</v>
      </c>
      <c r="BE103" s="23">
        <v>0</v>
      </c>
      <c r="BF103" s="23">
        <v>40.821707177710536</v>
      </c>
      <c r="BG103" s="23">
        <v>41.228964769254965</v>
      </c>
      <c r="BH103" s="23">
        <v>0</v>
      </c>
      <c r="BI103" s="23">
        <v>54.067109500722452</v>
      </c>
      <c r="BJ103" s="23">
        <v>703.82346725203229</v>
      </c>
      <c r="BK103" s="23">
        <v>51.369638103407112</v>
      </c>
      <c r="BL103" s="23">
        <v>96.174814027713282</v>
      </c>
      <c r="BM103" s="23">
        <v>100.89497858630081</v>
      </c>
      <c r="BN103" s="23">
        <v>1723.2878101677215</v>
      </c>
      <c r="BO103" s="23">
        <v>83.485362258361945</v>
      </c>
      <c r="BP103" s="23">
        <v>559.3011058920082</v>
      </c>
      <c r="BQ103" s="23">
        <v>60.639720163653614</v>
      </c>
      <c r="BR103" s="23">
        <v>0</v>
      </c>
      <c r="BS103" s="23">
        <v>0</v>
      </c>
      <c r="BT103" s="64">
        <v>6059915.4875422241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-1291.8721138188021</v>
      </c>
      <c r="CI103" s="23">
        <v>7628.5341998331523</v>
      </c>
      <c r="CJ103" s="34">
        <f t="shared" si="3"/>
        <v>6066252.1496282378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-39953.855213650924</v>
      </c>
      <c r="CH104" s="23">
        <v>-557.01478257115025</v>
      </c>
      <c r="CI104" s="23">
        <v>93897.82065447999</v>
      </c>
      <c r="CJ104" s="34">
        <f t="shared" si="3"/>
        <v>53386.950658257912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31937.243552312098</v>
      </c>
      <c r="D105" s="23">
        <v>28879.961099912969</v>
      </c>
      <c r="E105" s="23">
        <v>8855.5739728983081</v>
      </c>
      <c r="F105" s="23">
        <v>4879.1951899993774</v>
      </c>
      <c r="G105" s="23">
        <v>225821.16104394046</v>
      </c>
      <c r="H105" s="23">
        <v>17608.667860243055</v>
      </c>
      <c r="I105" s="23">
        <v>14903.703372493661</v>
      </c>
      <c r="J105" s="23">
        <v>14222.796366481893</v>
      </c>
      <c r="K105" s="23">
        <v>16127.611773995826</v>
      </c>
      <c r="L105" s="23">
        <v>7007.8014326675993</v>
      </c>
      <c r="M105" s="23">
        <v>37161.234642220181</v>
      </c>
      <c r="N105" s="23">
        <v>2260.4414305428868</v>
      </c>
      <c r="O105" s="23">
        <v>28534.270426293726</v>
      </c>
      <c r="P105" s="23">
        <v>80372.199497565816</v>
      </c>
      <c r="Q105" s="23">
        <v>8663.1603935647163</v>
      </c>
      <c r="R105" s="23">
        <v>27653.764542018591</v>
      </c>
      <c r="S105" s="23">
        <v>3059.1223481043867</v>
      </c>
      <c r="T105" s="23">
        <v>11779.342436179155</v>
      </c>
      <c r="U105" s="23">
        <v>10877.157947345106</v>
      </c>
      <c r="V105" s="23">
        <v>5272.6373700754448</v>
      </c>
      <c r="W105" s="23">
        <v>7606.6008723897512</v>
      </c>
      <c r="X105" s="23">
        <v>30529.094722118323</v>
      </c>
      <c r="Y105" s="23">
        <v>3719.9738476866237</v>
      </c>
      <c r="Z105" s="23">
        <v>1295.2580082243369</v>
      </c>
      <c r="AA105" s="23">
        <v>946.78227589112805</v>
      </c>
      <c r="AB105" s="23">
        <v>9971.7738130739181</v>
      </c>
      <c r="AC105" s="23">
        <v>102446.99134725082</v>
      </c>
      <c r="AD105" s="23">
        <v>57974.43616256817</v>
      </c>
      <c r="AE105" s="23">
        <v>1090514.4065340073</v>
      </c>
      <c r="AF105" s="23">
        <v>87934.913175536814</v>
      </c>
      <c r="AG105" s="23">
        <v>399402.14118414017</v>
      </c>
      <c r="AH105" s="23">
        <v>1772.2973525125215</v>
      </c>
      <c r="AI105" s="23">
        <v>5587.9210631192027</v>
      </c>
      <c r="AJ105" s="23">
        <v>36867.568178264752</v>
      </c>
      <c r="AK105" s="23">
        <v>3829.9185878459753</v>
      </c>
      <c r="AL105" s="23">
        <v>572.25218341663253</v>
      </c>
      <c r="AM105" s="23">
        <v>64451.776718487366</v>
      </c>
      <c r="AN105" s="23">
        <v>957.42227641272405</v>
      </c>
      <c r="AO105" s="23">
        <v>17887.161823813025</v>
      </c>
      <c r="AP105" s="23">
        <v>1002.7505631327201</v>
      </c>
      <c r="AQ105" s="23">
        <v>2149.3228096048756</v>
      </c>
      <c r="AR105" s="23">
        <v>473.40882922255179</v>
      </c>
      <c r="AS105" s="23">
        <v>438.54255694029325</v>
      </c>
      <c r="AT105" s="23">
        <v>348.89772493323306</v>
      </c>
      <c r="AU105" s="23">
        <v>8207.8566612528975</v>
      </c>
      <c r="AV105" s="23">
        <v>35.118812027484857</v>
      </c>
      <c r="AW105" s="23">
        <v>31.406864488448612</v>
      </c>
      <c r="AX105" s="23">
        <v>4118.7195916223918</v>
      </c>
      <c r="AY105" s="23">
        <v>7514.8175152228605</v>
      </c>
      <c r="AZ105" s="23">
        <v>63.069404895531122</v>
      </c>
      <c r="BA105" s="23">
        <v>1225.7999906217169</v>
      </c>
      <c r="BB105" s="23">
        <v>1044.1204904360452</v>
      </c>
      <c r="BC105" s="23">
        <v>4230.6006810413983</v>
      </c>
      <c r="BD105" s="23">
        <v>1765.8959489517749</v>
      </c>
      <c r="BE105" s="23">
        <v>1274.4839199460143</v>
      </c>
      <c r="BF105" s="23">
        <v>1736.0728929380675</v>
      </c>
      <c r="BG105" s="23">
        <v>6855.603471401173</v>
      </c>
      <c r="BH105" s="23">
        <v>16881.312344307305</v>
      </c>
      <c r="BI105" s="23">
        <v>437.6408772482813</v>
      </c>
      <c r="BJ105" s="23">
        <v>21781.473249627696</v>
      </c>
      <c r="BK105" s="23">
        <v>323.35766823922108</v>
      </c>
      <c r="BL105" s="23">
        <v>11948.386901545251</v>
      </c>
      <c r="BM105" s="23">
        <v>19272.429039305618</v>
      </c>
      <c r="BN105" s="23">
        <v>1176.651818521545</v>
      </c>
      <c r="BO105" s="23">
        <v>1065.3967035929609</v>
      </c>
      <c r="BP105" s="23">
        <v>1984.2118645936978</v>
      </c>
      <c r="BQ105" s="23">
        <v>5129.4387316646271</v>
      </c>
      <c r="BR105" s="23">
        <v>3919.9547387547468</v>
      </c>
      <c r="BS105" s="23">
        <v>0</v>
      </c>
      <c r="BT105" s="64">
        <v>2636582.4794916939</v>
      </c>
      <c r="BU105" s="23">
        <v>230588.4693722513</v>
      </c>
      <c r="BV105" s="23">
        <v>0</v>
      </c>
      <c r="BW105" s="23">
        <v>851.83049044635652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2868022.7793543912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10887.582377782577</v>
      </c>
      <c r="D107" s="23">
        <v>5441.8770606608359</v>
      </c>
      <c r="E107" s="23">
        <v>1132.5276082456103</v>
      </c>
      <c r="F107" s="23">
        <v>11901.585223639164</v>
      </c>
      <c r="G107" s="23">
        <v>42604.877659335027</v>
      </c>
      <c r="H107" s="23">
        <v>8753.277743321667</v>
      </c>
      <c r="I107" s="23">
        <v>4484.8025283327725</v>
      </c>
      <c r="J107" s="23">
        <v>7683.4569139299392</v>
      </c>
      <c r="K107" s="23">
        <v>5200.3882121074093</v>
      </c>
      <c r="L107" s="23">
        <v>3523.6877304955515</v>
      </c>
      <c r="M107" s="23">
        <v>13882.520515783886</v>
      </c>
      <c r="N107" s="23">
        <v>22319.740848581303</v>
      </c>
      <c r="O107" s="23">
        <v>10888.552712442408</v>
      </c>
      <c r="P107" s="23">
        <v>12304.181062404145</v>
      </c>
      <c r="Q107" s="23">
        <v>3734.3031754798435</v>
      </c>
      <c r="R107" s="23">
        <v>16870.990704822132</v>
      </c>
      <c r="S107" s="23">
        <v>11574.047823534916</v>
      </c>
      <c r="T107" s="23">
        <v>5783.7633434338495</v>
      </c>
      <c r="U107" s="23">
        <v>28509.585778730598</v>
      </c>
      <c r="V107" s="23">
        <v>3358.1800124306878</v>
      </c>
      <c r="W107" s="23">
        <v>8564.1582775368115</v>
      </c>
      <c r="X107" s="23">
        <v>19702.052188789017</v>
      </c>
      <c r="Y107" s="23">
        <v>4373.9563874862624</v>
      </c>
      <c r="Z107" s="23">
        <v>11420.529729152227</v>
      </c>
      <c r="AA107" s="23">
        <v>2206.0823420271272</v>
      </c>
      <c r="AB107" s="23">
        <v>7403.5017778191423</v>
      </c>
      <c r="AC107" s="23">
        <v>47927.799471606726</v>
      </c>
      <c r="AD107" s="23">
        <v>26268.254113718969</v>
      </c>
      <c r="AE107" s="23">
        <v>425748.75551992725</v>
      </c>
      <c r="AF107" s="23">
        <v>64116.589119656419</v>
      </c>
      <c r="AG107" s="23">
        <v>11443.604399338339</v>
      </c>
      <c r="AH107" s="23">
        <v>26081.88902215179</v>
      </c>
      <c r="AI107" s="23">
        <v>6445.9713121688019</v>
      </c>
      <c r="AJ107" s="23">
        <v>53311.657756653927</v>
      </c>
      <c r="AK107" s="23">
        <v>8418.1202446572806</v>
      </c>
      <c r="AL107" s="23">
        <v>6570.733150046809</v>
      </c>
      <c r="AM107" s="23">
        <v>6212.8345664351928</v>
      </c>
      <c r="AN107" s="23">
        <v>4428.6620174369964</v>
      </c>
      <c r="AO107" s="23">
        <v>10225.502974051056</v>
      </c>
      <c r="AP107" s="23">
        <v>9072.3803269989894</v>
      </c>
      <c r="AQ107" s="23">
        <v>12253.007056001352</v>
      </c>
      <c r="AR107" s="23">
        <v>5160.4346903474388</v>
      </c>
      <c r="AS107" s="23">
        <v>5543.6791547968978</v>
      </c>
      <c r="AT107" s="23">
        <v>2341.9276203645049</v>
      </c>
      <c r="AU107" s="23">
        <v>5599.9715768039014</v>
      </c>
      <c r="AV107" s="23">
        <v>973.63944158232982</v>
      </c>
      <c r="AW107" s="23">
        <v>1398.447244295586</v>
      </c>
      <c r="AX107" s="23">
        <v>27736.808695305808</v>
      </c>
      <c r="AY107" s="23">
        <v>39431.805305223606</v>
      </c>
      <c r="AZ107" s="23">
        <v>8873.4673076391609</v>
      </c>
      <c r="BA107" s="23">
        <v>172.57172615633266</v>
      </c>
      <c r="BB107" s="23">
        <v>14369.907898304276</v>
      </c>
      <c r="BC107" s="23">
        <v>13387.368295927708</v>
      </c>
      <c r="BD107" s="23">
        <v>4088.4045726027789</v>
      </c>
      <c r="BE107" s="23">
        <v>8262.2338305399735</v>
      </c>
      <c r="BF107" s="23">
        <v>297252.04944238323</v>
      </c>
      <c r="BG107" s="23">
        <v>16564.500366943019</v>
      </c>
      <c r="BH107" s="23">
        <v>68235.643061857816</v>
      </c>
      <c r="BI107" s="23">
        <v>1062.8341878367216</v>
      </c>
      <c r="BJ107" s="23">
        <v>8273.5771051148495</v>
      </c>
      <c r="BK107" s="23">
        <v>4620.8741098951941</v>
      </c>
      <c r="BL107" s="23">
        <v>18580.246023760144</v>
      </c>
      <c r="BM107" s="23">
        <v>6705.1198812699831</v>
      </c>
      <c r="BN107" s="23">
        <v>8841.1407452605308</v>
      </c>
      <c r="BO107" s="23">
        <v>4474.6261457676064</v>
      </c>
      <c r="BP107" s="23">
        <v>19376.835763351421</v>
      </c>
      <c r="BQ107" s="23">
        <v>1745.4863800877047</v>
      </c>
      <c r="BR107" s="23">
        <v>3323.3071358473612</v>
      </c>
      <c r="BS107" s="23">
        <v>0</v>
      </c>
      <c r="BT107" s="64">
        <v>1599432.8784984208</v>
      </c>
      <c r="BU107" s="23">
        <v>205600.13657229417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153357.64443334981</v>
      </c>
      <c r="CJ107" s="34">
        <f t="shared" ref="CJ107:CJ138" si="4">SUM(BT107:CI107)</f>
        <v>1958390.6595040648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278.14259584514082</v>
      </c>
      <c r="D108" s="23">
        <v>534.36595765077107</v>
      </c>
      <c r="E108" s="23">
        <v>74.962391762260154</v>
      </c>
      <c r="F108" s="23">
        <v>203.50918433345277</v>
      </c>
      <c r="G108" s="23">
        <v>5561.6625932084171</v>
      </c>
      <c r="H108" s="23">
        <v>1333.7629429944557</v>
      </c>
      <c r="I108" s="23">
        <v>291.84478527015904</v>
      </c>
      <c r="J108" s="23">
        <v>1517.9494998336838</v>
      </c>
      <c r="K108" s="23">
        <v>1394.5476319937463</v>
      </c>
      <c r="L108" s="23">
        <v>137.95138659206259</v>
      </c>
      <c r="M108" s="23">
        <v>1604.5128800214566</v>
      </c>
      <c r="N108" s="23">
        <v>278.17470988284572</v>
      </c>
      <c r="O108" s="23">
        <v>1610.5057643415391</v>
      </c>
      <c r="P108" s="23">
        <v>1243.1103353873582</v>
      </c>
      <c r="Q108" s="23">
        <v>302.53802230900919</v>
      </c>
      <c r="R108" s="23">
        <v>1317.1768803430011</v>
      </c>
      <c r="S108" s="23">
        <v>416.89059968083416</v>
      </c>
      <c r="T108" s="23">
        <v>395.53222834010865</v>
      </c>
      <c r="U108" s="23">
        <v>1398.3825535667811</v>
      </c>
      <c r="V108" s="23">
        <v>122.6936064774995</v>
      </c>
      <c r="W108" s="23">
        <v>229.6727154570487</v>
      </c>
      <c r="X108" s="23">
        <v>900.48036030040646</v>
      </c>
      <c r="Y108" s="23">
        <v>164.23649302397729</v>
      </c>
      <c r="Z108" s="23">
        <v>10.83675654067688</v>
      </c>
      <c r="AA108" s="23">
        <v>9.3574376359881075</v>
      </c>
      <c r="AB108" s="23">
        <v>229.65472289284116</v>
      </c>
      <c r="AC108" s="23">
        <v>2418.622623179424</v>
      </c>
      <c r="AD108" s="23">
        <v>3049.5196846198755</v>
      </c>
      <c r="AE108" s="23">
        <v>50594.101789892826</v>
      </c>
      <c r="AF108" s="23">
        <v>3398.7818107237254</v>
      </c>
      <c r="AG108" s="23">
        <v>3054.1112401042728</v>
      </c>
      <c r="AH108" s="23">
        <v>2537.1142920758798</v>
      </c>
      <c r="AI108" s="23">
        <v>799.73446255198439</v>
      </c>
      <c r="AJ108" s="23">
        <v>273.65707628913759</v>
      </c>
      <c r="AK108" s="23">
        <v>279.47271383615879</v>
      </c>
      <c r="AL108" s="23">
        <v>6.6440028413206624</v>
      </c>
      <c r="AM108" s="23">
        <v>1153.9122198295531</v>
      </c>
      <c r="AN108" s="23">
        <v>0</v>
      </c>
      <c r="AO108" s="23">
        <v>474.9972686045478</v>
      </c>
      <c r="AP108" s="23">
        <v>11.567995345512333</v>
      </c>
      <c r="AQ108" s="23">
        <v>16.567277663104377</v>
      </c>
      <c r="AR108" s="23">
        <v>2.4254472185009366</v>
      </c>
      <c r="AS108" s="23">
        <v>4.2349844504299163</v>
      </c>
      <c r="AT108" s="23">
        <v>1.2121243846707619</v>
      </c>
      <c r="AU108" s="23">
        <v>87.980292990522443</v>
      </c>
      <c r="AV108" s="23">
        <v>0</v>
      </c>
      <c r="AW108" s="23">
        <v>0</v>
      </c>
      <c r="AX108" s="23">
        <v>0</v>
      </c>
      <c r="AY108" s="23">
        <v>73.295683556158167</v>
      </c>
      <c r="AZ108" s="23">
        <v>0</v>
      </c>
      <c r="BA108" s="23">
        <v>13.458457688946272</v>
      </c>
      <c r="BB108" s="23">
        <v>4.4837346746959001</v>
      </c>
      <c r="BC108" s="23">
        <v>3.6776275268664986</v>
      </c>
      <c r="BD108" s="23">
        <v>4.4339090868918714</v>
      </c>
      <c r="BE108" s="23">
        <v>0</v>
      </c>
      <c r="BF108" s="23">
        <v>0</v>
      </c>
      <c r="BG108" s="23">
        <v>161.90685775191531</v>
      </c>
      <c r="BH108" s="23">
        <v>475.82642945713815</v>
      </c>
      <c r="BI108" s="23">
        <v>36.427922289593518</v>
      </c>
      <c r="BJ108" s="23">
        <v>239.41738603555905</v>
      </c>
      <c r="BK108" s="23">
        <v>2.1195228441694396</v>
      </c>
      <c r="BL108" s="23">
        <v>120.02196818074948</v>
      </c>
      <c r="BM108" s="23">
        <v>159.08731418935506</v>
      </c>
      <c r="BN108" s="23">
        <v>73.890858558871571</v>
      </c>
      <c r="BO108" s="23">
        <v>10.295653522004487</v>
      </c>
      <c r="BP108" s="23">
        <v>5.6311696302129866</v>
      </c>
      <c r="BQ108" s="23">
        <v>92.523783986023219</v>
      </c>
      <c r="BR108" s="23">
        <v>43.984236249712708</v>
      </c>
      <c r="BS108" s="23">
        <v>0</v>
      </c>
      <c r="BT108" s="64">
        <v>91247.594857515869</v>
      </c>
      <c r="BU108" s="23">
        <v>1439.0493072433233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92686.644164759186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303.71845151603179</v>
      </c>
      <c r="D109" s="23">
        <v>279.95477339390141</v>
      </c>
      <c r="E109" s="23">
        <v>13.655636968030256</v>
      </c>
      <c r="F109" s="23">
        <v>17.779942050319232</v>
      </c>
      <c r="G109" s="23">
        <v>204.26415430053254</v>
      </c>
      <c r="H109" s="23">
        <v>82.118943859700224</v>
      </c>
      <c r="I109" s="23">
        <v>29.397418361432194</v>
      </c>
      <c r="J109" s="23">
        <v>94.724225555654613</v>
      </c>
      <c r="K109" s="23">
        <v>1094.3088044162776</v>
      </c>
      <c r="L109" s="23">
        <v>191.67475671385753</v>
      </c>
      <c r="M109" s="23">
        <v>169.70807793189982</v>
      </c>
      <c r="N109" s="23">
        <v>128.32321509322369</v>
      </c>
      <c r="O109" s="23">
        <v>40.07394785250758</v>
      </c>
      <c r="P109" s="23">
        <v>113.86080507103748</v>
      </c>
      <c r="Q109" s="23">
        <v>26.158489034787095</v>
      </c>
      <c r="R109" s="23">
        <v>110.50958626117747</v>
      </c>
      <c r="S109" s="23">
        <v>108.41735104495932</v>
      </c>
      <c r="T109" s="23">
        <v>53.633521233869274</v>
      </c>
      <c r="U109" s="23">
        <v>284.1147358600083</v>
      </c>
      <c r="V109" s="23">
        <v>14.288713202979487</v>
      </c>
      <c r="W109" s="23">
        <v>12.610939039226963</v>
      </c>
      <c r="X109" s="23">
        <v>125.11310009626386</v>
      </c>
      <c r="Y109" s="23">
        <v>16.03316460607136</v>
      </c>
      <c r="Z109" s="23">
        <v>71.5725933651768</v>
      </c>
      <c r="AA109" s="23">
        <v>1192.4943489854145</v>
      </c>
      <c r="AB109" s="23">
        <v>1050.3650521800255</v>
      </c>
      <c r="AC109" s="23">
        <v>1262.0654874101517</v>
      </c>
      <c r="AD109" s="23">
        <v>752.96658631943512</v>
      </c>
      <c r="AE109" s="23">
        <v>5821.9374087513479</v>
      </c>
      <c r="AF109" s="23">
        <v>1570.6051671430228</v>
      </c>
      <c r="AG109" s="23">
        <v>3136.5610227592697</v>
      </c>
      <c r="AH109" s="23">
        <v>189.47096253648229</v>
      </c>
      <c r="AI109" s="23">
        <v>2995.5268185962282</v>
      </c>
      <c r="AJ109" s="23">
        <v>4984.964753014895</v>
      </c>
      <c r="AK109" s="23">
        <v>22118.823936410889</v>
      </c>
      <c r="AL109" s="23">
        <v>700.65869854916787</v>
      </c>
      <c r="AM109" s="23">
        <v>4793.4629915126752</v>
      </c>
      <c r="AN109" s="23">
        <v>1165.2595241897695</v>
      </c>
      <c r="AO109" s="23">
        <v>1460.9592999298468</v>
      </c>
      <c r="AP109" s="23">
        <v>2103.8911280707512</v>
      </c>
      <c r="AQ109" s="23">
        <v>674.56117973372579</v>
      </c>
      <c r="AR109" s="23">
        <v>248.64831508270007</v>
      </c>
      <c r="AS109" s="23">
        <v>5792.691696757619</v>
      </c>
      <c r="AT109" s="23">
        <v>372.40881688261527</v>
      </c>
      <c r="AU109" s="23">
        <v>774.51433713080155</v>
      </c>
      <c r="AV109" s="23">
        <v>2.2866560423067641</v>
      </c>
      <c r="AW109" s="23">
        <v>1236.6381036074122</v>
      </c>
      <c r="AX109" s="23">
        <v>4280.4218552598886</v>
      </c>
      <c r="AY109" s="23">
        <v>9708.1619273128545</v>
      </c>
      <c r="AZ109" s="23">
        <v>264.77256135969128</v>
      </c>
      <c r="BA109" s="23">
        <v>306.89486242722768</v>
      </c>
      <c r="BB109" s="23">
        <v>1210.3693877987816</v>
      </c>
      <c r="BC109" s="23">
        <v>4360.2646737253408</v>
      </c>
      <c r="BD109" s="23">
        <v>1835.328348490131</v>
      </c>
      <c r="BE109" s="23">
        <v>965.71761642682441</v>
      </c>
      <c r="BF109" s="23">
        <v>966.764915656124</v>
      </c>
      <c r="BG109" s="23">
        <v>4183.3199902973856</v>
      </c>
      <c r="BH109" s="23">
        <v>15270.573087920186</v>
      </c>
      <c r="BI109" s="23">
        <v>644.29955321749651</v>
      </c>
      <c r="BJ109" s="23">
        <v>6076.2734581883387</v>
      </c>
      <c r="BK109" s="23">
        <v>885.16398244227207</v>
      </c>
      <c r="BL109" s="23">
        <v>3412.2025989751628</v>
      </c>
      <c r="BM109" s="23">
        <v>12835.246206431599</v>
      </c>
      <c r="BN109" s="23">
        <v>2162.1219955779025</v>
      </c>
      <c r="BO109" s="23">
        <v>1473.96363650439</v>
      </c>
      <c r="BP109" s="23">
        <v>8085.216872819974</v>
      </c>
      <c r="BQ109" s="23">
        <v>149.16246563459859</v>
      </c>
      <c r="BR109" s="23">
        <v>850.71186853971176</v>
      </c>
      <c r="BS109" s="23">
        <v>0</v>
      </c>
      <c r="BT109" s="64">
        <v>147914.72950343142</v>
      </c>
      <c r="BU109" s="23">
        <v>18913.730205153079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166828.4597085845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2189.724280273952</v>
      </c>
      <c r="D111" s="23">
        <v>535.12761414184183</v>
      </c>
      <c r="E111" s="23">
        <v>422.51390352134916</v>
      </c>
      <c r="F111" s="23">
        <v>928.37957452682804</v>
      </c>
      <c r="G111" s="23">
        <v>11974.326605805747</v>
      </c>
      <c r="H111" s="23">
        <v>8177.8241014458144</v>
      </c>
      <c r="I111" s="23">
        <v>1860.8373817898557</v>
      </c>
      <c r="J111" s="23">
        <v>7445.6567362936248</v>
      </c>
      <c r="K111" s="23">
        <v>35024.619563666623</v>
      </c>
      <c r="L111" s="23">
        <v>867.23111361661392</v>
      </c>
      <c r="M111" s="23">
        <v>3575.7679972836731</v>
      </c>
      <c r="N111" s="23">
        <v>2004.5205268319846</v>
      </c>
      <c r="O111" s="23">
        <v>2735.7923267723295</v>
      </c>
      <c r="P111" s="23">
        <v>3369.2555867141109</v>
      </c>
      <c r="Q111" s="23">
        <v>968.85288372674177</v>
      </c>
      <c r="R111" s="23">
        <v>4205.9730544960876</v>
      </c>
      <c r="S111" s="23">
        <v>5826.6043514869234</v>
      </c>
      <c r="T111" s="23">
        <v>1571.5958565488756</v>
      </c>
      <c r="U111" s="23">
        <v>8476.2465369237743</v>
      </c>
      <c r="V111" s="23">
        <v>559.82532363277721</v>
      </c>
      <c r="W111" s="23">
        <v>849.45671010309195</v>
      </c>
      <c r="X111" s="23">
        <v>5013.9662291255963</v>
      </c>
      <c r="Y111" s="23">
        <v>790.91245037483316</v>
      </c>
      <c r="Z111" s="23">
        <v>1775.6583943481346</v>
      </c>
      <c r="AA111" s="23">
        <v>180.86967770819831</v>
      </c>
      <c r="AB111" s="23">
        <v>876.74034180922013</v>
      </c>
      <c r="AC111" s="23">
        <v>2242.90081111468</v>
      </c>
      <c r="AD111" s="23">
        <v>2749.6055352553576</v>
      </c>
      <c r="AE111" s="23">
        <v>8238.6056972491824</v>
      </c>
      <c r="AF111" s="23">
        <v>9243.8586017798152</v>
      </c>
      <c r="AG111" s="23">
        <v>1568.5575633277476</v>
      </c>
      <c r="AH111" s="23">
        <v>693.12348591741443</v>
      </c>
      <c r="AI111" s="23">
        <v>763.08523573965886</v>
      </c>
      <c r="AJ111" s="23">
        <v>1294.2132578253731</v>
      </c>
      <c r="AK111" s="23">
        <v>649.15239871150334</v>
      </c>
      <c r="AL111" s="23">
        <v>636.05279550662567</v>
      </c>
      <c r="AM111" s="23">
        <v>48573.024389890372</v>
      </c>
      <c r="AN111" s="23">
        <v>4030.6842700793891</v>
      </c>
      <c r="AO111" s="23">
        <v>3941.5354059136457</v>
      </c>
      <c r="AP111" s="23">
        <v>5390.9803875651851</v>
      </c>
      <c r="AQ111" s="23">
        <v>10860.518585410971</v>
      </c>
      <c r="AR111" s="23">
        <v>1537.5118396845839</v>
      </c>
      <c r="AS111" s="23">
        <v>3842.6443831860088</v>
      </c>
      <c r="AT111" s="23">
        <v>2642.9505908089927</v>
      </c>
      <c r="AU111" s="23">
        <v>913.72149045150104</v>
      </c>
      <c r="AV111" s="23">
        <v>144.20754383679855</v>
      </c>
      <c r="AW111" s="23">
        <v>288.6753392764511</v>
      </c>
      <c r="AX111" s="23">
        <v>10957.487103529435</v>
      </c>
      <c r="AY111" s="23">
        <v>20987.254221184059</v>
      </c>
      <c r="AZ111" s="23">
        <v>1908.6612325947256</v>
      </c>
      <c r="BA111" s="23">
        <v>1325.2476345731227</v>
      </c>
      <c r="BB111" s="23">
        <v>37030.164312777939</v>
      </c>
      <c r="BC111" s="23">
        <v>6038.7444286545078</v>
      </c>
      <c r="BD111" s="23">
        <v>11891.441470026388</v>
      </c>
      <c r="BE111" s="23">
        <v>1285.8235391475839</v>
      </c>
      <c r="BF111" s="23">
        <v>220.35651583896558</v>
      </c>
      <c r="BG111" s="23">
        <v>10101.125455924845</v>
      </c>
      <c r="BH111" s="23">
        <v>17086.941011273884</v>
      </c>
      <c r="BI111" s="23">
        <v>1915.8856199421641</v>
      </c>
      <c r="BJ111" s="23">
        <v>32794.425912952371</v>
      </c>
      <c r="BK111" s="23">
        <v>365.66273112527733</v>
      </c>
      <c r="BL111" s="23">
        <v>7687.0715280230152</v>
      </c>
      <c r="BM111" s="23">
        <v>8402.0228974946222</v>
      </c>
      <c r="BN111" s="23">
        <v>3321.1284611205756</v>
      </c>
      <c r="BO111" s="23">
        <v>1737.0593236975119</v>
      </c>
      <c r="BP111" s="23">
        <v>50936.299598550722</v>
      </c>
      <c r="BQ111" s="23">
        <v>518.50468935050083</v>
      </c>
      <c r="BR111" s="23">
        <v>519.66799944816535</v>
      </c>
      <c r="BS111" s="23">
        <v>0</v>
      </c>
      <c r="BT111" s="64">
        <v>449484.86441872997</v>
      </c>
      <c r="BU111" s="23">
        <v>92143.650479935066</v>
      </c>
      <c r="BV111" s="23">
        <v>0</v>
      </c>
      <c r="BW111" s="23">
        <v>791.88691671179902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35755.201832796789</v>
      </c>
      <c r="CE111" s="23">
        <v>0</v>
      </c>
      <c r="CF111" s="23">
        <v>229686.39776665161</v>
      </c>
      <c r="CG111" s="23">
        <v>0</v>
      </c>
      <c r="CH111" s="23">
        <v>1826.134965450085</v>
      </c>
      <c r="CI111" s="23">
        <v>125854.0375919154</v>
      </c>
      <c r="CJ111" s="34">
        <f t="shared" si="4"/>
        <v>935542.17397219059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1700.1434807280505</v>
      </c>
      <c r="D112" s="23">
        <v>47.599552647935333</v>
      </c>
      <c r="E112" s="23">
        <v>3457.4415767326686</v>
      </c>
      <c r="F112" s="23">
        <v>2340.568628841761</v>
      </c>
      <c r="G112" s="23">
        <v>1563.2984829091308</v>
      </c>
      <c r="H112" s="23">
        <v>132.12410663553231</v>
      </c>
      <c r="I112" s="23">
        <v>55.879952652623196</v>
      </c>
      <c r="J112" s="23">
        <v>2101.4587522891352</v>
      </c>
      <c r="K112" s="23">
        <v>41391.431915846726</v>
      </c>
      <c r="L112" s="23">
        <v>72.918228268811148</v>
      </c>
      <c r="M112" s="23">
        <v>5479.2057885737595</v>
      </c>
      <c r="N112" s="23">
        <v>4038.8456462814411</v>
      </c>
      <c r="O112" s="23">
        <v>343.09124960545842</v>
      </c>
      <c r="P112" s="23">
        <v>300.61286487985984</v>
      </c>
      <c r="Q112" s="23">
        <v>163.14676072117845</v>
      </c>
      <c r="R112" s="23">
        <v>392.69624243814093</v>
      </c>
      <c r="S112" s="23">
        <v>966.14222771499249</v>
      </c>
      <c r="T112" s="23">
        <v>1199.1485789691085</v>
      </c>
      <c r="U112" s="23">
        <v>2323.9302961596991</v>
      </c>
      <c r="V112" s="23">
        <v>130.5664860088107</v>
      </c>
      <c r="W112" s="23">
        <v>111.17534541681404</v>
      </c>
      <c r="X112" s="23">
        <v>708.54737763333355</v>
      </c>
      <c r="Y112" s="23">
        <v>211.93695005787859</v>
      </c>
      <c r="Z112" s="23">
        <v>111.57580282300118</v>
      </c>
      <c r="AA112" s="23">
        <v>27.306729657908996</v>
      </c>
      <c r="AB112" s="23">
        <v>156.70376234801171</v>
      </c>
      <c r="AC112" s="23">
        <v>910.02046678983663</v>
      </c>
      <c r="AD112" s="23">
        <v>763.17792947576152</v>
      </c>
      <c r="AE112" s="23">
        <v>49324.947829635566</v>
      </c>
      <c r="AF112" s="23">
        <v>20574.148735222421</v>
      </c>
      <c r="AG112" s="23">
        <v>290.3025111645328</v>
      </c>
      <c r="AH112" s="23">
        <v>17.08104261028857</v>
      </c>
      <c r="AI112" s="23">
        <v>188.71692165781604</v>
      </c>
      <c r="AJ112" s="23">
        <v>96.992195435157569</v>
      </c>
      <c r="AK112" s="23">
        <v>3.3014733135830392</v>
      </c>
      <c r="AL112" s="23">
        <v>331.22882576489377</v>
      </c>
      <c r="AM112" s="23">
        <v>1823.9974243911847</v>
      </c>
      <c r="AN112" s="23">
        <v>422964.61060451169</v>
      </c>
      <c r="AO112" s="23">
        <v>4203.4737391590124</v>
      </c>
      <c r="AP112" s="23">
        <v>665.42207439938966</v>
      </c>
      <c r="AQ112" s="23">
        <v>662.24721781577296</v>
      </c>
      <c r="AR112" s="23">
        <v>47.518247712061338</v>
      </c>
      <c r="AS112" s="23">
        <v>2643.8850877860109</v>
      </c>
      <c r="AT112" s="23">
        <v>474.85965703319107</v>
      </c>
      <c r="AU112" s="23">
        <v>69.440499524833086</v>
      </c>
      <c r="AV112" s="23">
        <v>0.23373429418527347</v>
      </c>
      <c r="AW112" s="23">
        <v>11.484769595868968</v>
      </c>
      <c r="AX112" s="23">
        <v>4036.920500054578</v>
      </c>
      <c r="AY112" s="23">
        <v>1683.1691559495307</v>
      </c>
      <c r="AZ112" s="23">
        <v>543.63239221070501</v>
      </c>
      <c r="BA112" s="23">
        <v>2.8562528656516797</v>
      </c>
      <c r="BB112" s="23">
        <v>2820.1207164160182</v>
      </c>
      <c r="BC112" s="23">
        <v>1671.8136430779603</v>
      </c>
      <c r="BD112" s="23">
        <v>2661.0596534382321</v>
      </c>
      <c r="BE112" s="23">
        <v>436.53804364992294</v>
      </c>
      <c r="BF112" s="23">
        <v>32.443496275920047</v>
      </c>
      <c r="BG112" s="23">
        <v>3117.8785920582413</v>
      </c>
      <c r="BH112" s="23">
        <v>1393.7182574165088</v>
      </c>
      <c r="BI112" s="23">
        <v>61.555296070293494</v>
      </c>
      <c r="BJ112" s="23">
        <v>6017.0483314088897</v>
      </c>
      <c r="BK112" s="23">
        <v>101.03063964831856</v>
      </c>
      <c r="BL112" s="23">
        <v>147.39671274186549</v>
      </c>
      <c r="BM112" s="23">
        <v>2637.9166257817146</v>
      </c>
      <c r="BN112" s="23">
        <v>12348.232709756483</v>
      </c>
      <c r="BO112" s="23">
        <v>2638.9216283414917</v>
      </c>
      <c r="BP112" s="23">
        <v>511.46270615370105</v>
      </c>
      <c r="BQ112" s="23">
        <v>148.13917833546284</v>
      </c>
      <c r="BR112" s="23">
        <v>27.6883536958272</v>
      </c>
      <c r="BS112" s="23">
        <v>0</v>
      </c>
      <c r="BT112" s="64">
        <v>618634.13065948209</v>
      </c>
      <c r="BU112" s="23">
        <v>35277.973029083041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1114.3102611894462</v>
      </c>
      <c r="CE112" s="23">
        <v>0</v>
      </c>
      <c r="CF112" s="23">
        <v>1008.6892398280318</v>
      </c>
      <c r="CG112" s="23">
        <v>0</v>
      </c>
      <c r="CH112" s="23">
        <v>-7.2238974940920979</v>
      </c>
      <c r="CI112" s="23">
        <v>1103.1041159765812</v>
      </c>
      <c r="CJ112" s="34">
        <f t="shared" si="4"/>
        <v>657130.98340806505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16401.136968439347</v>
      </c>
      <c r="D113" s="23">
        <v>4686.99136346041</v>
      </c>
      <c r="E113" s="23">
        <v>1394.2647225198577</v>
      </c>
      <c r="F113" s="23">
        <v>2286.9858756980907</v>
      </c>
      <c r="G113" s="23">
        <v>12136.181426299518</v>
      </c>
      <c r="H113" s="23">
        <v>3743.2888949726421</v>
      </c>
      <c r="I113" s="23">
        <v>1710.6525927896128</v>
      </c>
      <c r="J113" s="23">
        <v>2814.3730099000381</v>
      </c>
      <c r="K113" s="23">
        <v>5639.7313097160177</v>
      </c>
      <c r="L113" s="23">
        <v>3107.0748383324685</v>
      </c>
      <c r="M113" s="23">
        <v>7590.4617873888674</v>
      </c>
      <c r="N113" s="23">
        <v>4124.802941755981</v>
      </c>
      <c r="O113" s="23">
        <v>3159.3593126742639</v>
      </c>
      <c r="P113" s="23">
        <v>4086.9442407399483</v>
      </c>
      <c r="Q113" s="23">
        <v>2025.0370983507719</v>
      </c>
      <c r="R113" s="23">
        <v>6496.550852278755</v>
      </c>
      <c r="S113" s="23">
        <v>4525.7653890518586</v>
      </c>
      <c r="T113" s="23">
        <v>3193.7467187800103</v>
      </c>
      <c r="U113" s="23">
        <v>14400.230655816056</v>
      </c>
      <c r="V113" s="23">
        <v>1093.1747500551523</v>
      </c>
      <c r="W113" s="23">
        <v>1479.883361577713</v>
      </c>
      <c r="X113" s="23">
        <v>4947.0692798188038</v>
      </c>
      <c r="Y113" s="23">
        <v>797.54438367433477</v>
      </c>
      <c r="Z113" s="23">
        <v>1263.2287035700324</v>
      </c>
      <c r="AA113" s="23">
        <v>2109.8414361252858</v>
      </c>
      <c r="AB113" s="23">
        <v>4794.947098794155</v>
      </c>
      <c r="AC113" s="23">
        <v>27603.51758875692</v>
      </c>
      <c r="AD113" s="23">
        <v>19903.913766706813</v>
      </c>
      <c r="AE113" s="23">
        <v>84072.24117322074</v>
      </c>
      <c r="AF113" s="23">
        <v>29198.537087904908</v>
      </c>
      <c r="AG113" s="23">
        <v>33235.773711007729</v>
      </c>
      <c r="AH113" s="23">
        <v>6703.6747035510452</v>
      </c>
      <c r="AI113" s="23">
        <v>11595.347402783251</v>
      </c>
      <c r="AJ113" s="23">
        <v>23507.013552808177</v>
      </c>
      <c r="AK113" s="23">
        <v>20657.850527631836</v>
      </c>
      <c r="AL113" s="23">
        <v>10782.262232762183</v>
      </c>
      <c r="AM113" s="23">
        <v>7473.7300167215089</v>
      </c>
      <c r="AN113" s="23">
        <v>4606.8994979079353</v>
      </c>
      <c r="AO113" s="23">
        <v>73521.367707137906</v>
      </c>
      <c r="AP113" s="23">
        <v>21041.07645318747</v>
      </c>
      <c r="AQ113" s="23">
        <v>55008.568789204859</v>
      </c>
      <c r="AR113" s="23">
        <v>23631.267614384808</v>
      </c>
      <c r="AS113" s="23">
        <v>11680.012406952859</v>
      </c>
      <c r="AT113" s="23">
        <v>14109.178072840617</v>
      </c>
      <c r="AU113" s="23">
        <v>9450.8661289783722</v>
      </c>
      <c r="AV113" s="23">
        <v>3401.1920174173715</v>
      </c>
      <c r="AW113" s="23">
        <v>1911.5083158805037</v>
      </c>
      <c r="AX113" s="23">
        <v>43276.015177581285</v>
      </c>
      <c r="AY113" s="23">
        <v>61894.529578413349</v>
      </c>
      <c r="AZ113" s="23">
        <v>2516.566439385223</v>
      </c>
      <c r="BA113" s="23">
        <v>2671.8266602720355</v>
      </c>
      <c r="BB113" s="23">
        <v>25408.363052782963</v>
      </c>
      <c r="BC113" s="23">
        <v>24986.512365983672</v>
      </c>
      <c r="BD113" s="23">
        <v>57564.700685026146</v>
      </c>
      <c r="BE113" s="23">
        <v>7093.8298254110769</v>
      </c>
      <c r="BF113" s="23">
        <v>4482.2391584993247</v>
      </c>
      <c r="BG113" s="23">
        <v>36057.05122250499</v>
      </c>
      <c r="BH113" s="23">
        <v>79387.455164067011</v>
      </c>
      <c r="BI113" s="23">
        <v>2399.5946167228876</v>
      </c>
      <c r="BJ113" s="23">
        <v>44010.781023658237</v>
      </c>
      <c r="BK113" s="23">
        <v>1859.3771114757012</v>
      </c>
      <c r="BL113" s="23">
        <v>27837.352762999519</v>
      </c>
      <c r="BM113" s="23">
        <v>11336.866402796557</v>
      </c>
      <c r="BN113" s="23">
        <v>10011.089692153171</v>
      </c>
      <c r="BO113" s="23">
        <v>7830.6680985410112</v>
      </c>
      <c r="BP113" s="23">
        <v>33688.98593322037</v>
      </c>
      <c r="BQ113" s="23">
        <v>1967.6602553183018</v>
      </c>
      <c r="BR113" s="23">
        <v>2571.183342572996</v>
      </c>
      <c r="BS113" s="23">
        <v>0</v>
      </c>
      <c r="BT113" s="64">
        <v>1101957.7163497137</v>
      </c>
      <c r="BU113" s="23">
        <v>605221.03016475285</v>
      </c>
      <c r="BV113" s="23">
        <v>0</v>
      </c>
      <c r="BW113" s="23">
        <v>61.874655487793689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1949.8699431497632</v>
      </c>
      <c r="CE113" s="23">
        <v>0</v>
      </c>
      <c r="CF113" s="23">
        <v>146771.35053346617</v>
      </c>
      <c r="CG113" s="23">
        <v>0</v>
      </c>
      <c r="CH113" s="23">
        <v>0</v>
      </c>
      <c r="CI113" s="23">
        <v>22960.103740880488</v>
      </c>
      <c r="CJ113" s="34">
        <f t="shared" si="4"/>
        <v>1878921.9453874507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4447.4850019180176</v>
      </c>
      <c r="D114" s="23">
        <v>2159.2363681348843</v>
      </c>
      <c r="E114" s="23">
        <v>504.39445353235533</v>
      </c>
      <c r="F114" s="23">
        <v>1749.1351095694188</v>
      </c>
      <c r="G114" s="23">
        <v>10390.127880551074</v>
      </c>
      <c r="H114" s="23">
        <v>2656.3906270378802</v>
      </c>
      <c r="I114" s="23">
        <v>1208.9905162393025</v>
      </c>
      <c r="J114" s="23">
        <v>1820.740229530461</v>
      </c>
      <c r="K114" s="23">
        <v>2687.4025059290061</v>
      </c>
      <c r="L114" s="23">
        <v>1369.0737381219571</v>
      </c>
      <c r="M114" s="23">
        <v>6296.3700778960438</v>
      </c>
      <c r="N114" s="23">
        <v>5699.6637681951997</v>
      </c>
      <c r="O114" s="23">
        <v>1938.6601604000589</v>
      </c>
      <c r="P114" s="23">
        <v>2971.7144367189403</v>
      </c>
      <c r="Q114" s="23">
        <v>1372.9481443776151</v>
      </c>
      <c r="R114" s="23">
        <v>4357.4089587547878</v>
      </c>
      <c r="S114" s="23">
        <v>6635.143859113894</v>
      </c>
      <c r="T114" s="23">
        <v>3907.7192158515309</v>
      </c>
      <c r="U114" s="23">
        <v>11524.642706505763</v>
      </c>
      <c r="V114" s="23">
        <v>733.81914903502354</v>
      </c>
      <c r="W114" s="23">
        <v>1649.6920565927585</v>
      </c>
      <c r="X114" s="23">
        <v>3997.760984543665</v>
      </c>
      <c r="Y114" s="23">
        <v>1183.0430213456589</v>
      </c>
      <c r="Z114" s="23">
        <v>15180.872976337863</v>
      </c>
      <c r="AA114" s="23">
        <v>2444.4418348043828</v>
      </c>
      <c r="AB114" s="23">
        <v>5387.3196125409995</v>
      </c>
      <c r="AC114" s="23">
        <v>20001.645948046436</v>
      </c>
      <c r="AD114" s="23">
        <v>5176.9730749175978</v>
      </c>
      <c r="AE114" s="23">
        <v>30605.731712786896</v>
      </c>
      <c r="AF114" s="23">
        <v>27665.71842711807</v>
      </c>
      <c r="AG114" s="23">
        <v>5832.9610290547007</v>
      </c>
      <c r="AH114" s="23">
        <v>4660.3874751696867</v>
      </c>
      <c r="AI114" s="23">
        <v>10228.388284032033</v>
      </c>
      <c r="AJ114" s="23">
        <v>12364.240855225671</v>
      </c>
      <c r="AK114" s="23">
        <v>13206.469698468933</v>
      </c>
      <c r="AL114" s="23">
        <v>3898.572191799602</v>
      </c>
      <c r="AM114" s="23">
        <v>47278.936661442021</v>
      </c>
      <c r="AN114" s="23">
        <v>29536.252059020466</v>
      </c>
      <c r="AO114" s="23">
        <v>79283.05195555932</v>
      </c>
      <c r="AP114" s="23">
        <v>19560.207873634765</v>
      </c>
      <c r="AQ114" s="23">
        <v>191576.497588392</v>
      </c>
      <c r="AR114" s="23">
        <v>14357.955902287918</v>
      </c>
      <c r="AS114" s="23">
        <v>14011.453272710285</v>
      </c>
      <c r="AT114" s="23">
        <v>2359.9223396264351</v>
      </c>
      <c r="AU114" s="23">
        <v>2507.6299857225385</v>
      </c>
      <c r="AV114" s="23">
        <v>145.44059133329571</v>
      </c>
      <c r="AW114" s="23">
        <v>121.91576461713538</v>
      </c>
      <c r="AX114" s="23">
        <v>24870.108007538543</v>
      </c>
      <c r="AY114" s="23">
        <v>74746.394644681495</v>
      </c>
      <c r="AZ114" s="23">
        <v>2488.2423153130148</v>
      </c>
      <c r="BA114" s="23">
        <v>4499.2199033639072</v>
      </c>
      <c r="BB114" s="23">
        <v>6133.0219760569062</v>
      </c>
      <c r="BC114" s="23">
        <v>9319.2817709174305</v>
      </c>
      <c r="BD114" s="23">
        <v>5624.9350164207726</v>
      </c>
      <c r="BE114" s="23">
        <v>4478.322666630168</v>
      </c>
      <c r="BF114" s="23">
        <v>3806.7274888955217</v>
      </c>
      <c r="BG114" s="23">
        <v>13444.702525957078</v>
      </c>
      <c r="BH114" s="23">
        <v>38610.357759675353</v>
      </c>
      <c r="BI114" s="23">
        <v>2881.9051233141217</v>
      </c>
      <c r="BJ114" s="23">
        <v>14526.3799043196</v>
      </c>
      <c r="BK114" s="23">
        <v>1291.6801743336384</v>
      </c>
      <c r="BL114" s="23">
        <v>19973.97722044136</v>
      </c>
      <c r="BM114" s="23">
        <v>10532.639777092452</v>
      </c>
      <c r="BN114" s="23">
        <v>8819.0388921434424</v>
      </c>
      <c r="BO114" s="23">
        <v>3745.2751534579238</v>
      </c>
      <c r="BP114" s="23">
        <v>22766.905932340153</v>
      </c>
      <c r="BQ114" s="23">
        <v>1735.2200362597496</v>
      </c>
      <c r="BR114" s="23">
        <v>2911.9314193028854</v>
      </c>
      <c r="BS114" s="23">
        <v>0</v>
      </c>
      <c r="BT114" s="64">
        <v>915860.81779300014</v>
      </c>
      <c r="BU114" s="23">
        <v>18676.130694519346</v>
      </c>
      <c r="BV114" s="23">
        <v>0</v>
      </c>
      <c r="BW114" s="23">
        <v>57.196042870098033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20104.718295375027</v>
      </c>
      <c r="CE114" s="23">
        <v>0</v>
      </c>
      <c r="CF114" s="23">
        <v>381331.19380670617</v>
      </c>
      <c r="CG114" s="23">
        <v>0</v>
      </c>
      <c r="CH114" s="23">
        <v>-4923.372996582525</v>
      </c>
      <c r="CI114" s="23">
        <v>70584.784127335966</v>
      </c>
      <c r="CJ114" s="34">
        <f t="shared" si="4"/>
        <v>1401691.4677632244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27381.556516571003</v>
      </c>
      <c r="D115" s="23">
        <v>7492.7486432227124</v>
      </c>
      <c r="E115" s="23">
        <v>10522.264732545436</v>
      </c>
      <c r="F115" s="23">
        <v>4985.5286755925481</v>
      </c>
      <c r="G115" s="23">
        <v>54580.745298641996</v>
      </c>
      <c r="H115" s="23">
        <v>13264.328433153576</v>
      </c>
      <c r="I115" s="23">
        <v>4835.5505005822079</v>
      </c>
      <c r="J115" s="23">
        <v>5848.2244996998634</v>
      </c>
      <c r="K115" s="23">
        <v>5676.1129253857152</v>
      </c>
      <c r="L115" s="23">
        <v>4244.6737378229791</v>
      </c>
      <c r="M115" s="23">
        <v>8979.3052278037721</v>
      </c>
      <c r="N115" s="23">
        <v>5177.7399935576841</v>
      </c>
      <c r="O115" s="23">
        <v>6342.2546228518922</v>
      </c>
      <c r="P115" s="23">
        <v>5253.4643594104164</v>
      </c>
      <c r="Q115" s="23">
        <v>5132.0612799145583</v>
      </c>
      <c r="R115" s="23">
        <v>12520.609666110677</v>
      </c>
      <c r="S115" s="23">
        <v>8810.1792476623741</v>
      </c>
      <c r="T115" s="23">
        <v>7033.3774735521492</v>
      </c>
      <c r="U115" s="23">
        <v>22693.805759769599</v>
      </c>
      <c r="V115" s="23">
        <v>3685.0726622880734</v>
      </c>
      <c r="W115" s="23">
        <v>5404.8349133772308</v>
      </c>
      <c r="X115" s="23">
        <v>13051.089013081815</v>
      </c>
      <c r="Y115" s="23">
        <v>3341.1782134458349</v>
      </c>
      <c r="Z115" s="23">
        <v>13745.683707958973</v>
      </c>
      <c r="AA115" s="23">
        <v>855.65444938911469</v>
      </c>
      <c r="AB115" s="23">
        <v>557.5445766550622</v>
      </c>
      <c r="AC115" s="23">
        <v>47543.635220447861</v>
      </c>
      <c r="AD115" s="23">
        <v>25369.925596616107</v>
      </c>
      <c r="AE115" s="23">
        <v>126286.94292769853</v>
      </c>
      <c r="AF115" s="23">
        <v>52499.509801407286</v>
      </c>
      <c r="AG115" s="23">
        <v>22841.480616041099</v>
      </c>
      <c r="AH115" s="23">
        <v>36699.277577242676</v>
      </c>
      <c r="AI115" s="23">
        <v>8580.8906487973254</v>
      </c>
      <c r="AJ115" s="23">
        <v>8007.1703132252032</v>
      </c>
      <c r="AK115" s="23">
        <v>113.64300173531247</v>
      </c>
      <c r="AL115" s="23">
        <v>15716.903669388954</v>
      </c>
      <c r="AM115" s="23">
        <v>9437.9524780894481</v>
      </c>
      <c r="AN115" s="23">
        <v>1030.4230979167803</v>
      </c>
      <c r="AO115" s="23">
        <v>114.08511856693562</v>
      </c>
      <c r="AP115" s="23">
        <v>12407.032706988028</v>
      </c>
      <c r="AQ115" s="23">
        <v>160486.71178386558</v>
      </c>
      <c r="AR115" s="23">
        <v>75748.382864097526</v>
      </c>
      <c r="AS115" s="23">
        <v>2158.2502068246595</v>
      </c>
      <c r="AT115" s="23">
        <v>566.95140935190523</v>
      </c>
      <c r="AU115" s="23">
        <v>2741.8851128784981</v>
      </c>
      <c r="AV115" s="23">
        <v>2548.324271929217</v>
      </c>
      <c r="AW115" s="23">
        <v>4029.1310191098214</v>
      </c>
      <c r="AX115" s="23">
        <v>15193.846195071577</v>
      </c>
      <c r="AY115" s="23">
        <v>17721.062307697921</v>
      </c>
      <c r="AZ115" s="23">
        <v>1383.9735151997518</v>
      </c>
      <c r="BA115" s="23">
        <v>1138.9901747277991</v>
      </c>
      <c r="BB115" s="23">
        <v>11576.895764630903</v>
      </c>
      <c r="BC115" s="23">
        <v>4602.3442769554194</v>
      </c>
      <c r="BD115" s="23">
        <v>2310.7875401394995</v>
      </c>
      <c r="BE115" s="23">
        <v>1074.2398178838068</v>
      </c>
      <c r="BF115" s="23">
        <v>2169.1950405332323</v>
      </c>
      <c r="BG115" s="23">
        <v>12603.850866038531</v>
      </c>
      <c r="BH115" s="23">
        <v>20290.023519244634</v>
      </c>
      <c r="BI115" s="23">
        <v>2785.5038934463037</v>
      </c>
      <c r="BJ115" s="23">
        <v>18355.406867306407</v>
      </c>
      <c r="BK115" s="23">
        <v>4646.5329611633915</v>
      </c>
      <c r="BL115" s="23">
        <v>9764.6974125215565</v>
      </c>
      <c r="BM115" s="23">
        <v>10.219135435101959</v>
      </c>
      <c r="BN115" s="23">
        <v>818.91447102100005</v>
      </c>
      <c r="BO115" s="23">
        <v>497.80118064731067</v>
      </c>
      <c r="BP115" s="23">
        <v>507.19163192610552</v>
      </c>
      <c r="BQ115" s="23">
        <v>2872.5282716342408</v>
      </c>
      <c r="BR115" s="23">
        <v>81.025567954728032</v>
      </c>
      <c r="BS115" s="23">
        <v>0</v>
      </c>
      <c r="BT115" s="64">
        <v>1006749.1289834456</v>
      </c>
      <c r="BU115" s="23">
        <v>103708.6405502672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3.0544761515863423</v>
      </c>
      <c r="CH115" s="23">
        <v>-1.138093539047319</v>
      </c>
      <c r="CI115" s="23">
        <v>103.56277254336045</v>
      </c>
      <c r="CJ115" s="34">
        <f t="shared" si="4"/>
        <v>1110563.2486888687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10987.987296433672</v>
      </c>
      <c r="D116" s="23">
        <v>282.47028498365677</v>
      </c>
      <c r="E116" s="23">
        <v>1356.6525536439328</v>
      </c>
      <c r="F116" s="23">
        <v>1861.0225507598316</v>
      </c>
      <c r="G116" s="23">
        <v>-11836.432848961449</v>
      </c>
      <c r="H116" s="23">
        <v>-6087.4314757537868</v>
      </c>
      <c r="I116" s="23">
        <v>-2482.5358654631877</v>
      </c>
      <c r="J116" s="23">
        <v>568.92303671589514</v>
      </c>
      <c r="K116" s="23">
        <v>660.67020170533158</v>
      </c>
      <c r="L116" s="23">
        <v>476.55138261450071</v>
      </c>
      <c r="M116" s="23">
        <v>1016.5477542609583</v>
      </c>
      <c r="N116" s="23">
        <v>740.41951379307</v>
      </c>
      <c r="O116" s="23">
        <v>306.04393667031758</v>
      </c>
      <c r="P116" s="23">
        <v>1149.95285426041</v>
      </c>
      <c r="Q116" s="23">
        <v>-2395.1699691345148</v>
      </c>
      <c r="R116" s="23">
        <v>-14.002110621480037</v>
      </c>
      <c r="S116" s="23">
        <v>-1009.1426456899848</v>
      </c>
      <c r="T116" s="23">
        <v>-3264.8346281319505</v>
      </c>
      <c r="U116" s="23">
        <v>570.78552326919919</v>
      </c>
      <c r="V116" s="23">
        <v>-186.42219610609848</v>
      </c>
      <c r="W116" s="23">
        <v>-1769.834671942838</v>
      </c>
      <c r="X116" s="23">
        <v>-1247.1985351684129</v>
      </c>
      <c r="Y116" s="23">
        <v>-368.64708153861119</v>
      </c>
      <c r="Z116" s="23">
        <v>2724.8328677878635</v>
      </c>
      <c r="AA116" s="23">
        <v>151.26304347608558</v>
      </c>
      <c r="AB116" s="23">
        <v>589.42571223161019</v>
      </c>
      <c r="AC116" s="23">
        <v>3009.2025954416686</v>
      </c>
      <c r="AD116" s="23">
        <v>1850.2018156566701</v>
      </c>
      <c r="AE116" s="23">
        <v>1396.4748159362337</v>
      </c>
      <c r="AF116" s="23">
        <v>3200.3169572144261</v>
      </c>
      <c r="AG116" s="23">
        <v>2015.2002016394031</v>
      </c>
      <c r="AH116" s="23">
        <v>47309.424118449984</v>
      </c>
      <c r="AI116" s="23">
        <v>3510.6907192358058</v>
      </c>
      <c r="AJ116" s="23">
        <v>5013.5859444808657</v>
      </c>
      <c r="AK116" s="23">
        <v>577.86303242894826</v>
      </c>
      <c r="AL116" s="23">
        <v>1729.8853620917539</v>
      </c>
      <c r="AM116" s="23">
        <v>1431.5085315336951</v>
      </c>
      <c r="AN116" s="23">
        <v>345.42035313197931</v>
      </c>
      <c r="AO116" s="23">
        <v>1162.0575725492831</v>
      </c>
      <c r="AP116" s="23">
        <v>1206.3644290060424</v>
      </c>
      <c r="AQ116" s="23">
        <v>-29211.977107533945</v>
      </c>
      <c r="AR116" s="23">
        <v>438894.28994425305</v>
      </c>
      <c r="AS116" s="23">
        <v>-4664.872329308635</v>
      </c>
      <c r="AT116" s="23">
        <v>532.65365328715143</v>
      </c>
      <c r="AU116" s="23">
        <v>11485.522539031334</v>
      </c>
      <c r="AV116" s="23">
        <v>0</v>
      </c>
      <c r="AW116" s="23">
        <v>0</v>
      </c>
      <c r="AX116" s="23">
        <v>1745.4895900798028</v>
      </c>
      <c r="AY116" s="23">
        <v>1935.33429663268</v>
      </c>
      <c r="AZ116" s="23">
        <v>89.064261685913507</v>
      </c>
      <c r="BA116" s="23">
        <v>441.66860353554921</v>
      </c>
      <c r="BB116" s="23">
        <v>1303.9514473999229</v>
      </c>
      <c r="BC116" s="23">
        <v>507.39933508281922</v>
      </c>
      <c r="BD116" s="23">
        <v>1762.8744717944335</v>
      </c>
      <c r="BE116" s="23">
        <v>336.72973847231896</v>
      </c>
      <c r="BF116" s="23">
        <v>1231.9884528728744</v>
      </c>
      <c r="BG116" s="23">
        <v>842.2576756017163</v>
      </c>
      <c r="BH116" s="23">
        <v>8396.899368422004</v>
      </c>
      <c r="BI116" s="23">
        <v>138.78978816339725</v>
      </c>
      <c r="BJ116" s="23">
        <v>5554.9361337113924</v>
      </c>
      <c r="BK116" s="23">
        <v>152.75634067589019</v>
      </c>
      <c r="BL116" s="23">
        <v>2922.1419439968449</v>
      </c>
      <c r="BM116" s="23">
        <v>5716.1553837646188</v>
      </c>
      <c r="BN116" s="23">
        <v>896.21078585515534</v>
      </c>
      <c r="BO116" s="23">
        <v>406.79535309635156</v>
      </c>
      <c r="BP116" s="23">
        <v>2306.8376559765998</v>
      </c>
      <c r="BQ116" s="23">
        <v>99.493807201768249</v>
      </c>
      <c r="BR116" s="23">
        <v>205.40239903061371</v>
      </c>
      <c r="BS116" s="23">
        <v>0</v>
      </c>
      <c r="BT116" s="64">
        <v>520568.88646567223</v>
      </c>
      <c r="BU116" s="23">
        <v>706295.31679250917</v>
      </c>
      <c r="BV116" s="23">
        <v>0</v>
      </c>
      <c r="BW116" s="23">
        <v>15721.329711027131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1242585.5329692087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372.27743514576463</v>
      </c>
      <c r="D117" s="23">
        <v>12.265624700197236</v>
      </c>
      <c r="E117" s="23">
        <v>16.225663382133426</v>
      </c>
      <c r="F117" s="23">
        <v>530.57974284123611</v>
      </c>
      <c r="G117" s="23">
        <v>670.60122634465313</v>
      </c>
      <c r="H117" s="23">
        <v>62.769855295576555</v>
      </c>
      <c r="I117" s="23">
        <v>58.915854681206056</v>
      </c>
      <c r="J117" s="23">
        <v>155.54898463642812</v>
      </c>
      <c r="K117" s="23">
        <v>0.38934264955152065</v>
      </c>
      <c r="L117" s="23">
        <v>10.133330500197649</v>
      </c>
      <c r="M117" s="23">
        <v>1381.0559150298661</v>
      </c>
      <c r="N117" s="23">
        <v>808.14731016151461</v>
      </c>
      <c r="O117" s="23">
        <v>82.044296454314917</v>
      </c>
      <c r="P117" s="23">
        <v>87.246758482780152</v>
      </c>
      <c r="Q117" s="23">
        <v>9.19396594611651</v>
      </c>
      <c r="R117" s="23">
        <v>3.2691439140467158</v>
      </c>
      <c r="S117" s="23">
        <v>45.399919948830139</v>
      </c>
      <c r="T117" s="23">
        <v>310.7608936183077</v>
      </c>
      <c r="U117" s="23">
        <v>439.42402610108928</v>
      </c>
      <c r="V117" s="23">
        <v>8.4890104661991312</v>
      </c>
      <c r="W117" s="23">
        <v>75.549936456337193</v>
      </c>
      <c r="X117" s="23">
        <v>174.25312617547024</v>
      </c>
      <c r="Y117" s="23">
        <v>39.051791122220735</v>
      </c>
      <c r="Z117" s="23">
        <v>209.20185424124361</v>
      </c>
      <c r="AA117" s="23">
        <v>45.32788599226371</v>
      </c>
      <c r="AB117" s="23">
        <v>109.38907192735769</v>
      </c>
      <c r="AC117" s="23">
        <v>358.22304981211232</v>
      </c>
      <c r="AD117" s="23">
        <v>203.58106655899496</v>
      </c>
      <c r="AE117" s="23">
        <v>1099.2046304893597</v>
      </c>
      <c r="AF117" s="23">
        <v>1069.3881790465805</v>
      </c>
      <c r="AG117" s="23">
        <v>251.91550276870822</v>
      </c>
      <c r="AH117" s="23">
        <v>46.58968912306635</v>
      </c>
      <c r="AI117" s="23">
        <v>81.453984178932188</v>
      </c>
      <c r="AJ117" s="23">
        <v>196.13702398616584</v>
      </c>
      <c r="AK117" s="23">
        <v>97.100975520160304</v>
      </c>
      <c r="AL117" s="23">
        <v>0</v>
      </c>
      <c r="AM117" s="23">
        <v>147.72809185399404</v>
      </c>
      <c r="AN117" s="23">
        <v>744.45789778699054</v>
      </c>
      <c r="AO117" s="23">
        <v>245.39229067346378</v>
      </c>
      <c r="AP117" s="23">
        <v>506.00778481647149</v>
      </c>
      <c r="AQ117" s="23">
        <v>61.4031008044103</v>
      </c>
      <c r="AR117" s="23">
        <v>19498.277580731647</v>
      </c>
      <c r="AS117" s="23">
        <v>201.77739179288744</v>
      </c>
      <c r="AT117" s="23">
        <v>0</v>
      </c>
      <c r="AU117" s="23">
        <v>0</v>
      </c>
      <c r="AV117" s="23">
        <v>2.0585991145465092</v>
      </c>
      <c r="AW117" s="23">
        <v>5.1867023396854233</v>
      </c>
      <c r="AX117" s="23">
        <v>1566.913006811797</v>
      </c>
      <c r="AY117" s="23">
        <v>333.76721854029154</v>
      </c>
      <c r="AZ117" s="23">
        <v>105.62200143241849</v>
      </c>
      <c r="BA117" s="23">
        <v>18.230646290379791</v>
      </c>
      <c r="BB117" s="23">
        <v>13.852836683014951</v>
      </c>
      <c r="BC117" s="23">
        <v>472.2270205716946</v>
      </c>
      <c r="BD117" s="23">
        <v>12.474597675025169</v>
      </c>
      <c r="BE117" s="23">
        <v>140.59245433603485</v>
      </c>
      <c r="BF117" s="23">
        <v>6.541832040800073</v>
      </c>
      <c r="BG117" s="23">
        <v>707.22777906958584</v>
      </c>
      <c r="BH117" s="23">
        <v>897.54167133679505</v>
      </c>
      <c r="BI117" s="23">
        <v>54.837057544553957</v>
      </c>
      <c r="BJ117" s="23">
        <v>399.79856121938184</v>
      </c>
      <c r="BK117" s="23">
        <v>41.283237548636755</v>
      </c>
      <c r="BL117" s="23">
        <v>424.72362309517706</v>
      </c>
      <c r="BM117" s="23">
        <v>485.58706945763208</v>
      </c>
      <c r="BN117" s="23">
        <v>512.89279170558484</v>
      </c>
      <c r="BO117" s="23">
        <v>226.3431431703622</v>
      </c>
      <c r="BP117" s="23">
        <v>794.89759432675498</v>
      </c>
      <c r="BQ117" s="23">
        <v>61.722311074473943</v>
      </c>
      <c r="BR117" s="23">
        <v>76.706923181915172</v>
      </c>
      <c r="BS117" s="23">
        <v>0</v>
      </c>
      <c r="BT117" s="64">
        <v>37887.178884725392</v>
      </c>
      <c r="BU117" s="23">
        <v>5285.569496685559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43172.748381410951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11223.181979713721</v>
      </c>
      <c r="D122" s="23">
        <v>5637.7923138576271</v>
      </c>
      <c r="E122" s="23">
        <v>4511.3775184185552</v>
      </c>
      <c r="F122" s="23">
        <v>2965.441675954019</v>
      </c>
      <c r="G122" s="23">
        <v>24606.686996803044</v>
      </c>
      <c r="H122" s="23">
        <v>3440.4079669477364</v>
      </c>
      <c r="I122" s="23">
        <v>1073.0579045155307</v>
      </c>
      <c r="J122" s="23">
        <v>1964.9739588350149</v>
      </c>
      <c r="K122" s="23">
        <v>2734.0872374184864</v>
      </c>
      <c r="L122" s="23">
        <v>2974.8002867151386</v>
      </c>
      <c r="M122" s="23">
        <v>13163.070143724693</v>
      </c>
      <c r="N122" s="23">
        <v>16038.009989095077</v>
      </c>
      <c r="O122" s="23">
        <v>3071.3289944215976</v>
      </c>
      <c r="P122" s="23">
        <v>4876.2809254281829</v>
      </c>
      <c r="Q122" s="23">
        <v>1639.8554956239495</v>
      </c>
      <c r="R122" s="23">
        <v>5702.3743316306472</v>
      </c>
      <c r="S122" s="23">
        <v>5063.3570378688582</v>
      </c>
      <c r="T122" s="23">
        <v>4416.1185604291732</v>
      </c>
      <c r="U122" s="23">
        <v>11957.735332115068</v>
      </c>
      <c r="V122" s="23">
        <v>1103.2390157699406</v>
      </c>
      <c r="W122" s="23">
        <v>3216.8462227349746</v>
      </c>
      <c r="X122" s="23">
        <v>6681.4639200986285</v>
      </c>
      <c r="Y122" s="23">
        <v>1670.9907975945346</v>
      </c>
      <c r="Z122" s="23">
        <v>1665.7170716235501</v>
      </c>
      <c r="AA122" s="23">
        <v>3205.6147620333072</v>
      </c>
      <c r="AB122" s="23">
        <v>5075.1830581691665</v>
      </c>
      <c r="AC122" s="23">
        <v>84330.55409895262</v>
      </c>
      <c r="AD122" s="23">
        <v>21525.719939518021</v>
      </c>
      <c r="AE122" s="23">
        <v>130052.99471733617</v>
      </c>
      <c r="AF122" s="23">
        <v>57191.218570809186</v>
      </c>
      <c r="AG122" s="23">
        <v>20244.025168400356</v>
      </c>
      <c r="AH122" s="23">
        <v>3872.1245544910139</v>
      </c>
      <c r="AI122" s="23">
        <v>6387.2358587111967</v>
      </c>
      <c r="AJ122" s="23">
        <v>31324.229712938293</v>
      </c>
      <c r="AK122" s="23">
        <v>1991.9313617363262</v>
      </c>
      <c r="AL122" s="23">
        <v>9032.5851882064126</v>
      </c>
      <c r="AM122" s="23">
        <v>5947.9058314207596</v>
      </c>
      <c r="AN122" s="23">
        <v>8675.4028027495006</v>
      </c>
      <c r="AO122" s="23">
        <v>10889.350463665298</v>
      </c>
      <c r="AP122" s="23">
        <v>15835.152190959099</v>
      </c>
      <c r="AQ122" s="23">
        <v>37289.652041489302</v>
      </c>
      <c r="AR122" s="23">
        <v>21330.652771746729</v>
      </c>
      <c r="AS122" s="23">
        <v>17145.024064933077</v>
      </c>
      <c r="AT122" s="23">
        <v>9213.1444708710769</v>
      </c>
      <c r="AU122" s="23">
        <v>24701.124976558855</v>
      </c>
      <c r="AV122" s="23">
        <v>19583.19742403238</v>
      </c>
      <c r="AW122" s="23">
        <v>1751.7691273890748</v>
      </c>
      <c r="AX122" s="23">
        <v>32630.885664742054</v>
      </c>
      <c r="AY122" s="23">
        <v>42584.803819835848</v>
      </c>
      <c r="AZ122" s="23">
        <v>3480.259773414301</v>
      </c>
      <c r="BA122" s="23">
        <v>573.19491581481338</v>
      </c>
      <c r="BB122" s="23">
        <v>15610.161742114224</v>
      </c>
      <c r="BC122" s="23">
        <v>18565.966366051718</v>
      </c>
      <c r="BD122" s="23">
        <v>34902.026677308109</v>
      </c>
      <c r="BE122" s="23">
        <v>4220.3692913519099</v>
      </c>
      <c r="BF122" s="23">
        <v>3395.9322286521351</v>
      </c>
      <c r="BG122" s="23">
        <v>29426.642494300999</v>
      </c>
      <c r="BH122" s="23">
        <v>43254.731631330404</v>
      </c>
      <c r="BI122" s="23">
        <v>2655.1016996846115</v>
      </c>
      <c r="BJ122" s="23">
        <v>24570.67926377758</v>
      </c>
      <c r="BK122" s="23">
        <v>2535.9040814542559</v>
      </c>
      <c r="BL122" s="23">
        <v>7340.1235908554081</v>
      </c>
      <c r="BM122" s="23">
        <v>6617.0884154642245</v>
      </c>
      <c r="BN122" s="23">
        <v>8786.2308983145413</v>
      </c>
      <c r="BO122" s="23">
        <v>5973.1013165619943</v>
      </c>
      <c r="BP122" s="23">
        <v>23162.884056775703</v>
      </c>
      <c r="BQ122" s="23">
        <v>3571.6652078582338</v>
      </c>
      <c r="BR122" s="23">
        <v>4903.0322086769356</v>
      </c>
      <c r="BS122" s="23">
        <v>0</v>
      </c>
      <c r="BT122" s="64">
        <v>1006754.7741787951</v>
      </c>
      <c r="BU122" s="23">
        <v>121169.28197855491</v>
      </c>
      <c r="BV122" s="23">
        <v>0</v>
      </c>
      <c r="BW122" s="23">
        <v>0</v>
      </c>
      <c r="BX122" s="23">
        <v>0</v>
      </c>
      <c r="BY122" s="23">
        <v>0</v>
      </c>
      <c r="BZ122" s="23">
        <v>103235.81421170749</v>
      </c>
      <c r="CA122" s="23">
        <v>107176.13801141831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1338336.0083804759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10173.365174762332</v>
      </c>
      <c r="D123" s="23">
        <v>570.49430690445058</v>
      </c>
      <c r="E123" s="23">
        <v>192.44550656168153</v>
      </c>
      <c r="F123" s="23">
        <v>51979.814992839361</v>
      </c>
      <c r="G123" s="23">
        <v>17973.863854310359</v>
      </c>
      <c r="H123" s="23">
        <v>680.62893647366741</v>
      </c>
      <c r="I123" s="23">
        <v>175.69370361751876</v>
      </c>
      <c r="J123" s="23">
        <v>5084.6947201109169</v>
      </c>
      <c r="K123" s="23">
        <v>613.21966454433118</v>
      </c>
      <c r="L123" s="23">
        <v>440.23889739338222</v>
      </c>
      <c r="M123" s="23">
        <v>53691.758804316472</v>
      </c>
      <c r="N123" s="23">
        <v>46830.157342979335</v>
      </c>
      <c r="O123" s="23">
        <v>499.21559802996734</v>
      </c>
      <c r="P123" s="23">
        <v>717.0722398082695</v>
      </c>
      <c r="Q123" s="23">
        <v>250.37274248836545</v>
      </c>
      <c r="R123" s="23">
        <v>807.10309037340301</v>
      </c>
      <c r="S123" s="23">
        <v>2211.0570285506014</v>
      </c>
      <c r="T123" s="23">
        <v>10998.084413751243</v>
      </c>
      <c r="U123" s="23">
        <v>15090.438676986691</v>
      </c>
      <c r="V123" s="23">
        <v>451.56859111096912</v>
      </c>
      <c r="W123" s="23">
        <v>452.09949882669775</v>
      </c>
      <c r="X123" s="23">
        <v>1049.4544542054609</v>
      </c>
      <c r="Y123" s="23">
        <v>1478.4529243604998</v>
      </c>
      <c r="Z123" s="23">
        <v>641.81105439694693</v>
      </c>
      <c r="AA123" s="23">
        <v>401.34722658922209</v>
      </c>
      <c r="AB123" s="23">
        <v>873.7507288679767</v>
      </c>
      <c r="AC123" s="23">
        <v>181751.19605332811</v>
      </c>
      <c r="AD123" s="23">
        <v>8786.9550755208365</v>
      </c>
      <c r="AE123" s="23">
        <v>7946.7096512271446</v>
      </c>
      <c r="AF123" s="23">
        <v>32730.758254956378</v>
      </c>
      <c r="AG123" s="23">
        <v>5714.3141827082973</v>
      </c>
      <c r="AH123" s="23">
        <v>248.94865754751365</v>
      </c>
      <c r="AI123" s="23">
        <v>607.57188340387529</v>
      </c>
      <c r="AJ123" s="23">
        <v>2779.5574142116443</v>
      </c>
      <c r="AK123" s="23">
        <v>2654.2133133667253</v>
      </c>
      <c r="AL123" s="23">
        <v>520.31025038572147</v>
      </c>
      <c r="AM123" s="23">
        <v>631.66139270022063</v>
      </c>
      <c r="AN123" s="23">
        <v>43847.778691761829</v>
      </c>
      <c r="AO123" s="23">
        <v>15511.341491012938</v>
      </c>
      <c r="AP123" s="23">
        <v>3328.2910018312018</v>
      </c>
      <c r="AQ123" s="23">
        <v>8365.2736039005722</v>
      </c>
      <c r="AR123" s="23">
        <v>1129.8260851713806</v>
      </c>
      <c r="AS123" s="23">
        <v>14046.4256473109</v>
      </c>
      <c r="AT123" s="23">
        <v>472.63949550875083</v>
      </c>
      <c r="AU123" s="23">
        <v>225.86626361143689</v>
      </c>
      <c r="AV123" s="23">
        <v>46.656667437186371</v>
      </c>
      <c r="AW123" s="23">
        <v>52.529350501194486</v>
      </c>
      <c r="AX123" s="23">
        <v>103635.44293634687</v>
      </c>
      <c r="AY123" s="23">
        <v>21297.007853577899</v>
      </c>
      <c r="AZ123" s="23">
        <v>3975.4265720863696</v>
      </c>
      <c r="BA123" s="23">
        <v>943.61903945784798</v>
      </c>
      <c r="BB123" s="23">
        <v>1317.0760952293751</v>
      </c>
      <c r="BC123" s="23">
        <v>24779.818913269093</v>
      </c>
      <c r="BD123" s="23">
        <v>2859.3413939322104</v>
      </c>
      <c r="BE123" s="23">
        <v>3718.9768973184759</v>
      </c>
      <c r="BF123" s="23">
        <v>60.418422050119524</v>
      </c>
      <c r="BG123" s="23">
        <v>29975.580967929865</v>
      </c>
      <c r="BH123" s="23">
        <v>25802.870530834</v>
      </c>
      <c r="BI123" s="23">
        <v>340.72010542369929</v>
      </c>
      <c r="BJ123" s="23">
        <v>15727.14584054222</v>
      </c>
      <c r="BK123" s="23">
        <v>336.76815658523356</v>
      </c>
      <c r="BL123" s="23">
        <v>8317.945453042099</v>
      </c>
      <c r="BM123" s="23">
        <v>3329.176888879656</v>
      </c>
      <c r="BN123" s="23">
        <v>24182.85039961823</v>
      </c>
      <c r="BO123" s="23">
        <v>22863.089341016705</v>
      </c>
      <c r="BP123" s="23">
        <v>3847.1408921849761</v>
      </c>
      <c r="BQ123" s="23">
        <v>2842.5735053855456</v>
      </c>
      <c r="BR123" s="23">
        <v>227.32284058143711</v>
      </c>
      <c r="BS123" s="23">
        <v>0</v>
      </c>
      <c r="BT123" s="64">
        <v>856107.34164585604</v>
      </c>
      <c r="BU123" s="23">
        <v>2016.0979504291161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54043.085989407242</v>
      </c>
      <c r="CE123" s="23">
        <v>0</v>
      </c>
      <c r="CF123" s="23">
        <v>57089.430966466221</v>
      </c>
      <c r="CG123" s="23">
        <v>0</v>
      </c>
      <c r="CH123" s="23">
        <v>0</v>
      </c>
      <c r="CI123" s="23">
        <v>0</v>
      </c>
      <c r="CJ123" s="34">
        <f t="shared" si="4"/>
        <v>969255.95655215858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9.6321522556335245E-3</v>
      </c>
      <c r="D124" s="23">
        <v>2.3145623624052349E-2</v>
      </c>
      <c r="E124" s="23">
        <v>0.2142703595602668</v>
      </c>
      <c r="F124" s="23">
        <v>1.2396885257729848</v>
      </c>
      <c r="G124" s="23">
        <v>2.796682059280706E-2</v>
      </c>
      <c r="H124" s="23">
        <v>1.4459201148732235E-4</v>
      </c>
      <c r="I124" s="23">
        <v>8.0402671064465471E-6</v>
      </c>
      <c r="J124" s="23">
        <v>2.5391497591565892E-2</v>
      </c>
      <c r="K124" s="23">
        <v>7.6545394365951334E-3</v>
      </c>
      <c r="L124" s="23">
        <v>1.0894923411592428E-3</v>
      </c>
      <c r="M124" s="23">
        <v>0.41021999437433693</v>
      </c>
      <c r="N124" s="23">
        <v>6.6201336699560744E-3</v>
      </c>
      <c r="O124" s="23">
        <v>8.5431485850059169E-4</v>
      </c>
      <c r="P124" s="23">
        <v>4.2976602267506755E-3</v>
      </c>
      <c r="Q124" s="23">
        <v>5.9361577769368975E-4</v>
      </c>
      <c r="R124" s="23">
        <v>4.4928687125012475E-4</v>
      </c>
      <c r="S124" s="23">
        <v>2.4293645563021066E-3</v>
      </c>
      <c r="T124" s="23">
        <v>9.9074420256866583E-3</v>
      </c>
      <c r="U124" s="23">
        <v>3.8846471356490588E-2</v>
      </c>
      <c r="V124" s="23">
        <v>1.5711969816135877E-2</v>
      </c>
      <c r="W124" s="23">
        <v>1.1024725681741699E-4</v>
      </c>
      <c r="X124" s="23">
        <v>1.4266444477724169E-2</v>
      </c>
      <c r="Y124" s="23">
        <v>1.8122087438609616E-3</v>
      </c>
      <c r="Z124" s="23">
        <v>2.3506603003636543E-4</v>
      </c>
      <c r="AA124" s="23">
        <v>8.5934421442383942E-6</v>
      </c>
      <c r="AB124" s="23">
        <v>2.1502076208578615E-2</v>
      </c>
      <c r="AC124" s="23">
        <v>8.7646893451950852E-3</v>
      </c>
      <c r="AD124" s="23">
        <v>4.9576007446261561E-2</v>
      </c>
      <c r="AE124" s="23">
        <v>2.2440467250431193</v>
      </c>
      <c r="AF124" s="23">
        <v>0.24909779438593788</v>
      </c>
      <c r="AG124" s="23">
        <v>0.11059631843812331</v>
      </c>
      <c r="AH124" s="23">
        <v>1.6345473695145951E-5</v>
      </c>
      <c r="AI124" s="23">
        <v>0</v>
      </c>
      <c r="AJ124" s="23">
        <v>0.40779674971504026</v>
      </c>
      <c r="AK124" s="23">
        <v>1.5586377687419047E-4</v>
      </c>
      <c r="AL124" s="23">
        <v>5.6204752317517412E-2</v>
      </c>
      <c r="AM124" s="23">
        <v>1.0172475952062749E-4</v>
      </c>
      <c r="AN124" s="23">
        <v>4.6339322576965127</v>
      </c>
      <c r="AO124" s="23">
        <v>2.7418402981813534E-4</v>
      </c>
      <c r="AP124" s="23">
        <v>8.5345290301153847E-4</v>
      </c>
      <c r="AQ124" s="23">
        <v>0.54626058914020104</v>
      </c>
      <c r="AR124" s="23">
        <v>7.8721802340544923E-3</v>
      </c>
      <c r="AS124" s="23">
        <v>1.5943442554654779</v>
      </c>
      <c r="AT124" s="23">
        <v>1.5342146878609953E-2</v>
      </c>
      <c r="AU124" s="23">
        <v>1.0641978120068384E-2</v>
      </c>
      <c r="AV124" s="23">
        <v>0</v>
      </c>
      <c r="AW124" s="23">
        <v>1.25889130995254E-2</v>
      </c>
      <c r="AX124" s="23">
        <v>4.3875314142712438E-2</v>
      </c>
      <c r="AY124" s="23">
        <v>1.2482836780462879E-3</v>
      </c>
      <c r="AZ124" s="23">
        <v>140.61123845735685</v>
      </c>
      <c r="BA124" s="23">
        <v>2.8045071366508193E-2</v>
      </c>
      <c r="BB124" s="23">
        <v>7.7794659634244978E-2</v>
      </c>
      <c r="BC124" s="23">
        <v>2.0634942573326258E-2</v>
      </c>
      <c r="BD124" s="23">
        <v>3.760639039839708E-3</v>
      </c>
      <c r="BE124" s="23">
        <v>6.7212175496287579E-2</v>
      </c>
      <c r="BF124" s="23">
        <v>3.6631322996614939E-3</v>
      </c>
      <c r="BG124" s="23">
        <v>2.8619356542437822E-2</v>
      </c>
      <c r="BH124" s="23">
        <v>0.20821583165543217</v>
      </c>
      <c r="BI124" s="23">
        <v>7.0790400086006957E-3</v>
      </c>
      <c r="BJ124" s="23">
        <v>0.12623213141871137</v>
      </c>
      <c r="BK124" s="23">
        <v>6.0217773978347988E-3</v>
      </c>
      <c r="BL124" s="23">
        <v>2.4790407586619153E-2</v>
      </c>
      <c r="BM124" s="23">
        <v>79.49454942754069</v>
      </c>
      <c r="BN124" s="23">
        <v>2.2737285141176287</v>
      </c>
      <c r="BO124" s="23">
        <v>1.9370019302530121</v>
      </c>
      <c r="BP124" s="23">
        <v>9.4071993880989024E-2</v>
      </c>
      <c r="BQ124" s="23">
        <v>4.3428703743247978E-7</v>
      </c>
      <c r="BR124" s="23">
        <v>1.0952422172299794E-2</v>
      </c>
      <c r="BS124" s="23">
        <v>0</v>
      </c>
      <c r="BT124" s="64">
        <v>237.09405940386324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5513.9253444873657</v>
      </c>
      <c r="CG124" s="23">
        <v>0</v>
      </c>
      <c r="CH124" s="23">
        <v>0</v>
      </c>
      <c r="CI124" s="23">
        <v>0</v>
      </c>
      <c r="CJ124" s="34">
        <f t="shared" si="4"/>
        <v>5751.0194038912286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4097.5725780064458</v>
      </c>
      <c r="D126" s="23">
        <v>494.86958548183986</v>
      </c>
      <c r="E126" s="23">
        <v>205.10615024732445</v>
      </c>
      <c r="F126" s="23">
        <v>798.85977249840346</v>
      </c>
      <c r="G126" s="23">
        <v>111642.37214910879</v>
      </c>
      <c r="H126" s="23">
        <v>6482.3684493551273</v>
      </c>
      <c r="I126" s="23">
        <v>1422.9980175292428</v>
      </c>
      <c r="J126" s="23">
        <v>4733.9582109422136</v>
      </c>
      <c r="K126" s="23">
        <v>11943.800273758297</v>
      </c>
      <c r="L126" s="23">
        <v>3581.4654544276436</v>
      </c>
      <c r="M126" s="23">
        <v>37712.39356713523</v>
      </c>
      <c r="N126" s="23">
        <v>8717.0457746397988</v>
      </c>
      <c r="O126" s="23">
        <v>7851.1926393979966</v>
      </c>
      <c r="P126" s="23">
        <v>5675.1105813969843</v>
      </c>
      <c r="Q126" s="23">
        <v>2144.9526316525612</v>
      </c>
      <c r="R126" s="23">
        <v>9014.1455557564059</v>
      </c>
      <c r="S126" s="23">
        <v>5381.6094963666455</v>
      </c>
      <c r="T126" s="23">
        <v>5389.0144902619859</v>
      </c>
      <c r="U126" s="23">
        <v>22151.788744310128</v>
      </c>
      <c r="V126" s="23">
        <v>1385.907214680331</v>
      </c>
      <c r="W126" s="23">
        <v>1329.0378819115945</v>
      </c>
      <c r="X126" s="23">
        <v>18389.699643662461</v>
      </c>
      <c r="Y126" s="23">
        <v>1965.6741053271185</v>
      </c>
      <c r="Z126" s="23">
        <v>1138.423675217387</v>
      </c>
      <c r="AA126" s="23">
        <v>1858.6154653746134</v>
      </c>
      <c r="AB126" s="23">
        <v>4373.3269297763163</v>
      </c>
      <c r="AC126" s="23">
        <v>10548.778148896508</v>
      </c>
      <c r="AD126" s="23">
        <v>22614.50365784207</v>
      </c>
      <c r="AE126" s="23">
        <v>164459.4291204031</v>
      </c>
      <c r="AF126" s="23">
        <v>65257.480843470657</v>
      </c>
      <c r="AG126" s="23">
        <v>8483.9178206188262</v>
      </c>
      <c r="AH126" s="23">
        <v>2406.3241098366007</v>
      </c>
      <c r="AI126" s="23">
        <v>4328.8195256595882</v>
      </c>
      <c r="AJ126" s="23">
        <v>11969.83279456679</v>
      </c>
      <c r="AK126" s="23">
        <v>2292.9702744816182</v>
      </c>
      <c r="AL126" s="23">
        <v>9849.4439017775367</v>
      </c>
      <c r="AM126" s="23">
        <v>27182.956383522982</v>
      </c>
      <c r="AN126" s="23">
        <v>12396.085381405737</v>
      </c>
      <c r="AO126" s="23">
        <v>13904.830405194627</v>
      </c>
      <c r="AP126" s="23">
        <v>4674.4107063274187</v>
      </c>
      <c r="AQ126" s="23">
        <v>15575.868149851358</v>
      </c>
      <c r="AR126" s="23">
        <v>1654.5715754978191</v>
      </c>
      <c r="AS126" s="23">
        <v>4763.467595279566</v>
      </c>
      <c r="AT126" s="23">
        <v>2095.1458020609298</v>
      </c>
      <c r="AU126" s="23">
        <v>1026.234080589041</v>
      </c>
      <c r="AV126" s="23">
        <v>296.6254090348321</v>
      </c>
      <c r="AW126" s="23">
        <v>587.47908262487886</v>
      </c>
      <c r="AX126" s="23">
        <v>9803.8090802094121</v>
      </c>
      <c r="AY126" s="23">
        <v>10486.521898749839</v>
      </c>
      <c r="AZ126" s="23">
        <v>608.44818011462871</v>
      </c>
      <c r="BA126" s="23">
        <v>1079.2272477918928</v>
      </c>
      <c r="BB126" s="23">
        <v>10187.533182540197</v>
      </c>
      <c r="BC126" s="23">
        <v>5173.9786182224789</v>
      </c>
      <c r="BD126" s="23">
        <v>9793.5271652127103</v>
      </c>
      <c r="BE126" s="23">
        <v>1539.6893713061295</v>
      </c>
      <c r="BF126" s="23">
        <v>5737.6527494057746</v>
      </c>
      <c r="BG126" s="23">
        <v>10074.322150448712</v>
      </c>
      <c r="BH126" s="23">
        <v>3610.4064326071325</v>
      </c>
      <c r="BI126" s="23">
        <v>3778.1427358246679</v>
      </c>
      <c r="BJ126" s="23">
        <v>2017.4887787299886</v>
      </c>
      <c r="BK126" s="23">
        <v>2356.6065288921268</v>
      </c>
      <c r="BL126" s="23">
        <v>1010.0132804087356</v>
      </c>
      <c r="BM126" s="23">
        <v>1751.3674117573626</v>
      </c>
      <c r="BN126" s="23">
        <v>9976.5395150217046</v>
      </c>
      <c r="BO126" s="23">
        <v>6357.0111281120053</v>
      </c>
      <c r="BP126" s="23">
        <v>6766.1251789214821</v>
      </c>
      <c r="BQ126" s="23">
        <v>3475.6993761008162</v>
      </c>
      <c r="BR126" s="23">
        <v>4571.7072545585361</v>
      </c>
      <c r="BS126" s="23">
        <v>0</v>
      </c>
      <c r="BT126" s="64">
        <v>776406.30107210169</v>
      </c>
      <c r="BU126" s="23">
        <v>501.16728149385955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776907.46835359558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19.30948142304138</v>
      </c>
      <c r="D127" s="23">
        <v>0.48046704481385805</v>
      </c>
      <c r="E127" s="23">
        <v>2.5003410102393997</v>
      </c>
      <c r="F127" s="23">
        <v>85.834320855435337</v>
      </c>
      <c r="G127" s="23">
        <v>757.03677405237363</v>
      </c>
      <c r="H127" s="23">
        <v>34.087904829776548</v>
      </c>
      <c r="I127" s="23">
        <v>33.902362873380142</v>
      </c>
      <c r="J127" s="23">
        <v>316.030714409599</v>
      </c>
      <c r="K127" s="23">
        <v>4.5927000762872545</v>
      </c>
      <c r="L127" s="23">
        <v>3.8412500361661523</v>
      </c>
      <c r="M127" s="23">
        <v>1554.9438069744626</v>
      </c>
      <c r="N127" s="23">
        <v>1182.168061177317</v>
      </c>
      <c r="O127" s="23">
        <v>482.65403595226826</v>
      </c>
      <c r="P127" s="23">
        <v>327.58842636990903</v>
      </c>
      <c r="Q127" s="23">
        <v>23.829357037783129</v>
      </c>
      <c r="R127" s="23">
        <v>527.45642208939933</v>
      </c>
      <c r="S127" s="23">
        <v>207.80816540260344</v>
      </c>
      <c r="T127" s="23">
        <v>357.06607162109378</v>
      </c>
      <c r="U127" s="23">
        <v>1085.9798650882544</v>
      </c>
      <c r="V127" s="23">
        <v>41.804221069240711</v>
      </c>
      <c r="W127" s="23">
        <v>42.512649586761775</v>
      </c>
      <c r="X127" s="23">
        <v>1266.6496213123323</v>
      </c>
      <c r="Y127" s="23">
        <v>91.544454710261448</v>
      </c>
      <c r="Z127" s="23">
        <v>62.970692048747857</v>
      </c>
      <c r="AA127" s="23">
        <v>2.8328421444072029E-2</v>
      </c>
      <c r="AB127" s="23">
        <v>0.14745963612042728</v>
      </c>
      <c r="AC127" s="23">
        <v>10.268135724356473</v>
      </c>
      <c r="AD127" s="23">
        <v>7.1029480324444636</v>
      </c>
      <c r="AE127" s="23">
        <v>3.3864582410119075</v>
      </c>
      <c r="AF127" s="23">
        <v>75.984036697448715</v>
      </c>
      <c r="AG127" s="23">
        <v>4.3807510639294005</v>
      </c>
      <c r="AH127" s="23">
        <v>5.1158015822662883E-2</v>
      </c>
      <c r="AI127" s="23">
        <v>3.2330979716547419</v>
      </c>
      <c r="AJ127" s="23">
        <v>0.34110055518474053</v>
      </c>
      <c r="AK127" s="23">
        <v>15.168794849018465</v>
      </c>
      <c r="AL127" s="23">
        <v>56.671192109408814</v>
      </c>
      <c r="AM127" s="23">
        <v>5494.9286243200204</v>
      </c>
      <c r="AN127" s="23">
        <v>5903.2992935596967</v>
      </c>
      <c r="AO127" s="23">
        <v>47.878683238544383</v>
      </c>
      <c r="AP127" s="23">
        <v>462.47013876062465</v>
      </c>
      <c r="AQ127" s="23">
        <v>42.926178867227186</v>
      </c>
      <c r="AR127" s="23">
        <v>2.9231247333521995</v>
      </c>
      <c r="AS127" s="23">
        <v>53.118205579796417</v>
      </c>
      <c r="AT127" s="23">
        <v>6.4186753485511477E-2</v>
      </c>
      <c r="AU127" s="23">
        <v>2.0765255026951914</v>
      </c>
      <c r="AV127" s="23">
        <v>1.9071653264113662E-3</v>
      </c>
      <c r="AW127" s="23">
        <v>3.6410093006355453E-3</v>
      </c>
      <c r="AX127" s="23">
        <v>728.94340051029849</v>
      </c>
      <c r="AY127" s="23">
        <v>6.3264035923680364</v>
      </c>
      <c r="AZ127" s="23">
        <v>37.624950977814777</v>
      </c>
      <c r="BA127" s="23">
        <v>35.282771625809957</v>
      </c>
      <c r="BB127" s="23">
        <v>11.857975812714688</v>
      </c>
      <c r="BC127" s="23">
        <v>300.71660156576149</v>
      </c>
      <c r="BD127" s="23">
        <v>8.4185878324247998</v>
      </c>
      <c r="BE127" s="23">
        <v>102.24781308983748</v>
      </c>
      <c r="BF127" s="23">
        <v>0.16408941821403036</v>
      </c>
      <c r="BG127" s="23">
        <v>467.0596028429261</v>
      </c>
      <c r="BH127" s="23">
        <v>13.614385240459224</v>
      </c>
      <c r="BI127" s="23">
        <v>0.43753633495553163</v>
      </c>
      <c r="BJ127" s="23">
        <v>36.506399080354704</v>
      </c>
      <c r="BK127" s="23">
        <v>1.0137278674618102</v>
      </c>
      <c r="BL127" s="23">
        <v>18.039836432126844</v>
      </c>
      <c r="BM127" s="23">
        <v>2.8796713682069566</v>
      </c>
      <c r="BN127" s="23">
        <v>523.57993157095473</v>
      </c>
      <c r="BO127" s="23">
        <v>291.05407879408745</v>
      </c>
      <c r="BP127" s="23">
        <v>0.31873300336699861</v>
      </c>
      <c r="BQ127" s="23">
        <v>0.6073607922100247</v>
      </c>
      <c r="BR127" s="23">
        <v>0.19855571679244052</v>
      </c>
      <c r="BS127" s="23">
        <v>0</v>
      </c>
      <c r="BT127" s="64">
        <v>23285.938551328614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7.2916637637609414</v>
      </c>
      <c r="CE127" s="23">
        <v>0</v>
      </c>
      <c r="CF127" s="23">
        <v>4.7155252135444901</v>
      </c>
      <c r="CG127" s="23">
        <v>0</v>
      </c>
      <c r="CH127" s="23">
        <v>0</v>
      </c>
      <c r="CI127" s="23">
        <v>0</v>
      </c>
      <c r="CJ127" s="34">
        <f t="shared" si="4"/>
        <v>23297.94574030592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12605.850471249871</v>
      </c>
      <c r="D128" s="23">
        <v>7956.3236243113834</v>
      </c>
      <c r="E128" s="23">
        <v>802.86546386123428</v>
      </c>
      <c r="F128" s="23">
        <v>7021.0950568456474</v>
      </c>
      <c r="G128" s="23">
        <v>15938.880430740288</v>
      </c>
      <c r="H128" s="23">
        <v>4342.9741506602777</v>
      </c>
      <c r="I128" s="23">
        <v>739.2358797260589</v>
      </c>
      <c r="J128" s="23">
        <v>1951.9975722907777</v>
      </c>
      <c r="K128" s="23">
        <v>1904.7288455731364</v>
      </c>
      <c r="L128" s="23">
        <v>470.37475872451313</v>
      </c>
      <c r="M128" s="23">
        <v>8937.9174840359374</v>
      </c>
      <c r="N128" s="23">
        <v>3658.1527461612368</v>
      </c>
      <c r="O128" s="23">
        <v>4050.4126692667483</v>
      </c>
      <c r="P128" s="23">
        <v>2093.284059569361</v>
      </c>
      <c r="Q128" s="23">
        <v>1984.0287987733866</v>
      </c>
      <c r="R128" s="23">
        <v>4195.8055481433958</v>
      </c>
      <c r="S128" s="23">
        <v>2678.5488026276175</v>
      </c>
      <c r="T128" s="23">
        <v>1885.5240050467376</v>
      </c>
      <c r="U128" s="23">
        <v>10072.586857263283</v>
      </c>
      <c r="V128" s="23">
        <v>1135.6231833716733</v>
      </c>
      <c r="W128" s="23">
        <v>1070.9710560856402</v>
      </c>
      <c r="X128" s="23">
        <v>9525.6931601920896</v>
      </c>
      <c r="Y128" s="23">
        <v>934.30001017364816</v>
      </c>
      <c r="Z128" s="23">
        <v>1577.7077302193493</v>
      </c>
      <c r="AA128" s="23">
        <v>1071.3395840631399</v>
      </c>
      <c r="AB128" s="23">
        <v>2397.3874477835529</v>
      </c>
      <c r="AC128" s="23">
        <v>55457.235620822947</v>
      </c>
      <c r="AD128" s="23">
        <v>2552.8520956814064</v>
      </c>
      <c r="AE128" s="23">
        <v>45684.405778224158</v>
      </c>
      <c r="AF128" s="23">
        <v>11468.315731791507</v>
      </c>
      <c r="AG128" s="23">
        <v>3502.9629884363771</v>
      </c>
      <c r="AH128" s="23">
        <v>773.11076597025885</v>
      </c>
      <c r="AI128" s="23">
        <v>3537.2997363477143</v>
      </c>
      <c r="AJ128" s="23">
        <v>12986.806446025575</v>
      </c>
      <c r="AK128" s="23">
        <v>614.38711867655184</v>
      </c>
      <c r="AL128" s="23">
        <v>5863.9136683528886</v>
      </c>
      <c r="AM128" s="23">
        <v>3119.6565355357225</v>
      </c>
      <c r="AN128" s="23">
        <v>10976.250802045115</v>
      </c>
      <c r="AO128" s="23">
        <v>3530.9249344253076</v>
      </c>
      <c r="AP128" s="23">
        <v>4412.0409916694316</v>
      </c>
      <c r="AQ128" s="23">
        <v>10721.581185898995</v>
      </c>
      <c r="AR128" s="23">
        <v>2117.7822849857494</v>
      </c>
      <c r="AS128" s="23">
        <v>4069.2186390149332</v>
      </c>
      <c r="AT128" s="23">
        <v>926.6878580915178</v>
      </c>
      <c r="AU128" s="23">
        <v>724.28675688754799</v>
      </c>
      <c r="AV128" s="23">
        <v>36.052422472942865</v>
      </c>
      <c r="AW128" s="23">
        <v>51.596253592472422</v>
      </c>
      <c r="AX128" s="23">
        <v>8405.2695310010095</v>
      </c>
      <c r="AY128" s="23">
        <v>10272.465236594906</v>
      </c>
      <c r="AZ128" s="23">
        <v>144.76476914459172</v>
      </c>
      <c r="BA128" s="23">
        <v>81.025845543163484</v>
      </c>
      <c r="BB128" s="23">
        <v>7648.1311896659045</v>
      </c>
      <c r="BC128" s="23">
        <v>6247.0650070213824</v>
      </c>
      <c r="BD128" s="23">
        <v>3152.7057963636048</v>
      </c>
      <c r="BE128" s="23">
        <v>1662.7066612506512</v>
      </c>
      <c r="BF128" s="23">
        <v>528.20015846605702</v>
      </c>
      <c r="BG128" s="23">
        <v>9340.7927270470791</v>
      </c>
      <c r="BH128" s="23">
        <v>12053.520519039095</v>
      </c>
      <c r="BI128" s="23">
        <v>2340.5310549387659</v>
      </c>
      <c r="BJ128" s="23">
        <v>5722.8690153687012</v>
      </c>
      <c r="BK128" s="23">
        <v>174.65017134811009</v>
      </c>
      <c r="BL128" s="23">
        <v>9342.1061396211899</v>
      </c>
      <c r="BM128" s="23">
        <v>3662.9434516931092</v>
      </c>
      <c r="BN128" s="23">
        <v>4498.7212789073019</v>
      </c>
      <c r="BO128" s="23">
        <v>5131.929063528999</v>
      </c>
      <c r="BP128" s="23">
        <v>2590.5629352970177</v>
      </c>
      <c r="BQ128" s="23">
        <v>749.67681550898135</v>
      </c>
      <c r="BR128" s="23">
        <v>1953.7138155910741</v>
      </c>
      <c r="BS128" s="23">
        <v>0</v>
      </c>
      <c r="BT128" s="64">
        <v>389835.32919464982</v>
      </c>
      <c r="BU128" s="23">
        <v>19355.329960417403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206.54128793404479</v>
      </c>
      <c r="CE128" s="23">
        <v>0</v>
      </c>
      <c r="CF128" s="23">
        <v>378.31156917185569</v>
      </c>
      <c r="CG128" s="23">
        <v>0</v>
      </c>
      <c r="CH128" s="23">
        <v>0</v>
      </c>
      <c r="CI128" s="23">
        <v>0</v>
      </c>
      <c r="CJ128" s="34">
        <f t="shared" si="4"/>
        <v>409775.51201217313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208.1289554181123</v>
      </c>
      <c r="D129" s="23">
        <v>1.8971073176287632</v>
      </c>
      <c r="E129" s="23">
        <v>1.3048933677816232</v>
      </c>
      <c r="F129" s="23">
        <v>11.536887541507602</v>
      </c>
      <c r="G129" s="23">
        <v>1584.1778177116432</v>
      </c>
      <c r="H129" s="23">
        <v>84.472008682181553</v>
      </c>
      <c r="I129" s="23">
        <v>42.590087532102906</v>
      </c>
      <c r="J129" s="23">
        <v>88.655363545725834</v>
      </c>
      <c r="K129" s="23">
        <v>194.09074799328391</v>
      </c>
      <c r="L129" s="23">
        <v>163.4841438207711</v>
      </c>
      <c r="M129" s="23">
        <v>697.10135457612182</v>
      </c>
      <c r="N129" s="23">
        <v>363.4755538924004</v>
      </c>
      <c r="O129" s="23">
        <v>89.226060498229018</v>
      </c>
      <c r="P129" s="23">
        <v>132.76927073960837</v>
      </c>
      <c r="Q129" s="23">
        <v>20.845471131030585</v>
      </c>
      <c r="R129" s="23">
        <v>106.8791435163468</v>
      </c>
      <c r="S129" s="23">
        <v>59.859349263278872</v>
      </c>
      <c r="T129" s="23">
        <v>88.644629646686752</v>
      </c>
      <c r="U129" s="23">
        <v>324.82428555557397</v>
      </c>
      <c r="V129" s="23">
        <v>26.481959068160219</v>
      </c>
      <c r="W129" s="23">
        <v>66.522612761517763</v>
      </c>
      <c r="X129" s="23">
        <v>221.64582691173231</v>
      </c>
      <c r="Y129" s="23">
        <v>34.361274732183105</v>
      </c>
      <c r="Z129" s="23">
        <v>87.113862153689027</v>
      </c>
      <c r="AA129" s="23">
        <v>35.264747293677921</v>
      </c>
      <c r="AB129" s="23">
        <v>13359.341483325632</v>
      </c>
      <c r="AC129" s="23">
        <v>231.56293705309221</v>
      </c>
      <c r="AD129" s="23">
        <v>77.123861523839054</v>
      </c>
      <c r="AE129" s="23">
        <v>1310.7862955187702</v>
      </c>
      <c r="AF129" s="23">
        <v>354.10803517241374</v>
      </c>
      <c r="AG129" s="23">
        <v>214.03664432622193</v>
      </c>
      <c r="AH129" s="23">
        <v>34.863005215670867</v>
      </c>
      <c r="AI129" s="23">
        <v>4.1595464707879755</v>
      </c>
      <c r="AJ129" s="23">
        <v>190.416067459316</v>
      </c>
      <c r="AK129" s="23">
        <v>6.5368506455778377</v>
      </c>
      <c r="AL129" s="23">
        <v>14.055767139183871</v>
      </c>
      <c r="AM129" s="23">
        <v>155.43811337884574</v>
      </c>
      <c r="AN129" s="23">
        <v>170.90371894427503</v>
      </c>
      <c r="AO129" s="23">
        <v>39.461287997093741</v>
      </c>
      <c r="AP129" s="23">
        <v>128.14881674870048</v>
      </c>
      <c r="AQ129" s="23">
        <v>152.04402229780308</v>
      </c>
      <c r="AR129" s="23">
        <v>106.27846320026148</v>
      </c>
      <c r="AS129" s="23">
        <v>291.50443731522137</v>
      </c>
      <c r="AT129" s="23">
        <v>88.710166870097822</v>
      </c>
      <c r="AU129" s="23">
        <v>9.7002888166887402</v>
      </c>
      <c r="AV129" s="23">
        <v>1.7911931035112592</v>
      </c>
      <c r="AW129" s="23">
        <v>3.5497756200470341</v>
      </c>
      <c r="AX129" s="23">
        <v>330.37328024863558</v>
      </c>
      <c r="AY129" s="23">
        <v>243.37850042041657</v>
      </c>
      <c r="AZ129" s="23">
        <v>24.875422700379982</v>
      </c>
      <c r="BA129" s="23">
        <v>1827.9911114506958</v>
      </c>
      <c r="BB129" s="23">
        <v>183.9562245691171</v>
      </c>
      <c r="BC129" s="23">
        <v>205.95658661251275</v>
      </c>
      <c r="BD129" s="23">
        <v>153.19164504010064</v>
      </c>
      <c r="BE129" s="23">
        <v>51.278371296383575</v>
      </c>
      <c r="BF129" s="23">
        <v>65.07745561121672</v>
      </c>
      <c r="BG129" s="23">
        <v>290.16637045587942</v>
      </c>
      <c r="BH129" s="23">
        <v>132.27126469824387</v>
      </c>
      <c r="BI129" s="23">
        <v>6.7222954300236344</v>
      </c>
      <c r="BJ129" s="23">
        <v>538.79389229370838</v>
      </c>
      <c r="BK129" s="23">
        <v>22.863067184810266</v>
      </c>
      <c r="BL129" s="23">
        <v>173.22638053449708</v>
      </c>
      <c r="BM129" s="23">
        <v>272.40550687589786</v>
      </c>
      <c r="BN129" s="23">
        <v>93.395104529089068</v>
      </c>
      <c r="BO129" s="23">
        <v>98.999600836254174</v>
      </c>
      <c r="BP129" s="23">
        <v>113.95772711537538</v>
      </c>
      <c r="BQ129" s="23">
        <v>39.229880605136472</v>
      </c>
      <c r="BR129" s="23">
        <v>136.05577110081296</v>
      </c>
      <c r="BS129" s="23">
        <v>0</v>
      </c>
      <c r="BT129" s="64">
        <v>26684.039652423206</v>
      </c>
      <c r="BU129" s="23">
        <v>4265.4296657637024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30949.469318186908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17.551103625910635</v>
      </c>
      <c r="D131" s="23">
        <v>0</v>
      </c>
      <c r="E131" s="23">
        <v>93.954122009587081</v>
      </c>
      <c r="F131" s="23">
        <v>35.565695484915864</v>
      </c>
      <c r="G131" s="23">
        <v>235.49198047260265</v>
      </c>
      <c r="H131" s="23">
        <v>10.193199696074526</v>
      </c>
      <c r="I131" s="23">
        <v>11.412082174102984</v>
      </c>
      <c r="J131" s="23">
        <v>71.861191166957823</v>
      </c>
      <c r="K131" s="23">
        <v>1.2222195127467896</v>
      </c>
      <c r="L131" s="23">
        <v>1.1095417969269148</v>
      </c>
      <c r="M131" s="23">
        <v>270.06690833383703</v>
      </c>
      <c r="N131" s="23">
        <v>215.82558836911275</v>
      </c>
      <c r="O131" s="23">
        <v>125.4572412092237</v>
      </c>
      <c r="P131" s="23">
        <v>81.710333676607505</v>
      </c>
      <c r="Q131" s="23">
        <v>6.51433669844159</v>
      </c>
      <c r="R131" s="23">
        <v>161.98298252580088</v>
      </c>
      <c r="S131" s="23">
        <v>57.791160937455928</v>
      </c>
      <c r="T131" s="23">
        <v>81.328476447855053</v>
      </c>
      <c r="U131" s="23">
        <v>274.74464877640565</v>
      </c>
      <c r="V131" s="23">
        <v>10.329350579681606</v>
      </c>
      <c r="W131" s="23">
        <v>12.56015331442801</v>
      </c>
      <c r="X131" s="23">
        <v>346.1377245806766</v>
      </c>
      <c r="Y131" s="23">
        <v>22.295578206754747</v>
      </c>
      <c r="Z131" s="23">
        <v>1096.5574799706201</v>
      </c>
      <c r="AA131" s="23">
        <v>347.95821829027511</v>
      </c>
      <c r="AB131" s="23">
        <v>607.53749206839746</v>
      </c>
      <c r="AC131" s="23">
        <v>1.7304985371327954</v>
      </c>
      <c r="AD131" s="23">
        <v>1065.3703619614032</v>
      </c>
      <c r="AE131" s="23">
        <v>19195.996426858619</v>
      </c>
      <c r="AF131" s="23">
        <v>8.7366064798030454</v>
      </c>
      <c r="AG131" s="23">
        <v>781.0638774586306</v>
      </c>
      <c r="AH131" s="23">
        <v>0</v>
      </c>
      <c r="AI131" s="23">
        <v>88.220657832124701</v>
      </c>
      <c r="AJ131" s="23">
        <v>1514.811022519488</v>
      </c>
      <c r="AK131" s="23">
        <v>2.9398660493682107</v>
      </c>
      <c r="AL131" s="23">
        <v>18.969342106052451</v>
      </c>
      <c r="AM131" s="23">
        <v>4.9824792246613328</v>
      </c>
      <c r="AN131" s="23">
        <v>164.35462408266244</v>
      </c>
      <c r="AO131" s="23">
        <v>7.6658811940642053</v>
      </c>
      <c r="AP131" s="23">
        <v>2.1903465239137101</v>
      </c>
      <c r="AQ131" s="23">
        <v>1783.7903215333897</v>
      </c>
      <c r="AR131" s="23">
        <v>640.52435372983666</v>
      </c>
      <c r="AS131" s="23">
        <v>1456.6800036418088</v>
      </c>
      <c r="AT131" s="23">
        <v>1391.717985575955</v>
      </c>
      <c r="AU131" s="23">
        <v>0.63123007122239516</v>
      </c>
      <c r="AV131" s="23">
        <v>1.8895272761685109</v>
      </c>
      <c r="AW131" s="23">
        <v>16.29568480963113</v>
      </c>
      <c r="AX131" s="23">
        <v>941.86774770141824</v>
      </c>
      <c r="AY131" s="23">
        <v>1.0588313538665268</v>
      </c>
      <c r="AZ131" s="23">
        <v>0</v>
      </c>
      <c r="BA131" s="23">
        <v>0</v>
      </c>
      <c r="BB131" s="23">
        <v>1.9084010065594668</v>
      </c>
      <c r="BC131" s="23">
        <v>325.51574382773481</v>
      </c>
      <c r="BD131" s="23">
        <v>2.0732492295414424</v>
      </c>
      <c r="BE131" s="23">
        <v>28.148674373792542</v>
      </c>
      <c r="BF131" s="23">
        <v>155.08678147962718</v>
      </c>
      <c r="BG131" s="23">
        <v>345.95775438487249</v>
      </c>
      <c r="BH131" s="23">
        <v>4154.9182472621333</v>
      </c>
      <c r="BI131" s="23">
        <v>254.98798739924428</v>
      </c>
      <c r="BJ131" s="23">
        <v>1464.5951873727636</v>
      </c>
      <c r="BK131" s="23">
        <v>272.05168141777727</v>
      </c>
      <c r="BL131" s="23">
        <v>2358.0841910495055</v>
      </c>
      <c r="BM131" s="23">
        <v>0</v>
      </c>
      <c r="BN131" s="23">
        <v>527.44732009780125</v>
      </c>
      <c r="BO131" s="23">
        <v>838.63908016986898</v>
      </c>
      <c r="BP131" s="23">
        <v>9256.7000785524997</v>
      </c>
      <c r="BQ131" s="23">
        <v>225.80443527387652</v>
      </c>
      <c r="BR131" s="23">
        <v>0</v>
      </c>
      <c r="BS131" s="23">
        <v>0</v>
      </c>
      <c r="BT131" s="64">
        <v>53500.565299344235</v>
      </c>
      <c r="BU131" s="23">
        <v>8072.779680088619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61573.344979432855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28.45869785528258</v>
      </c>
      <c r="D135" s="23">
        <v>10.594540264485099</v>
      </c>
      <c r="E135" s="23">
        <v>7.3479967561683912</v>
      </c>
      <c r="F135" s="23">
        <v>10.17312685027577</v>
      </c>
      <c r="G135" s="23">
        <v>111.58909889508602</v>
      </c>
      <c r="H135" s="23">
        <v>16.549272679598737</v>
      </c>
      <c r="I135" s="23">
        <v>3.6087993936445697</v>
      </c>
      <c r="J135" s="23">
        <v>9.3944170958063538</v>
      </c>
      <c r="K135" s="23">
        <v>15.421733695111637</v>
      </c>
      <c r="L135" s="23">
        <v>8.0176747893002904</v>
      </c>
      <c r="M135" s="23">
        <v>61.951004633111694</v>
      </c>
      <c r="N135" s="23">
        <v>51.494585401627397</v>
      </c>
      <c r="O135" s="23">
        <v>11.659834548596358</v>
      </c>
      <c r="P135" s="23">
        <v>11.089822337327529</v>
      </c>
      <c r="Q135" s="23">
        <v>8.7471195905966752</v>
      </c>
      <c r="R135" s="23">
        <v>15.527303441829396</v>
      </c>
      <c r="S135" s="23">
        <v>17.256641576405251</v>
      </c>
      <c r="T135" s="23">
        <v>17.375898748072345</v>
      </c>
      <c r="U135" s="23">
        <v>45.382406741350835</v>
      </c>
      <c r="V135" s="23">
        <v>3.9396621103701737</v>
      </c>
      <c r="W135" s="23">
        <v>10.396526169225101</v>
      </c>
      <c r="X135" s="23">
        <v>24.315656201220765</v>
      </c>
      <c r="Y135" s="23">
        <v>8.0446573706231046</v>
      </c>
      <c r="Z135" s="23">
        <v>2.2457623089187289</v>
      </c>
      <c r="AA135" s="23">
        <v>5.4043029171007406</v>
      </c>
      <c r="AB135" s="23">
        <v>3.3329272008927946</v>
      </c>
      <c r="AC135" s="23">
        <v>107.80211433346096</v>
      </c>
      <c r="AD135" s="23">
        <v>14.959590465887285</v>
      </c>
      <c r="AE135" s="23">
        <v>52.338550344138504</v>
      </c>
      <c r="AF135" s="23">
        <v>58.67463555942787</v>
      </c>
      <c r="AG135" s="23">
        <v>39.084185568062743</v>
      </c>
      <c r="AH135" s="23">
        <v>3.9638260483070007</v>
      </c>
      <c r="AI135" s="23">
        <v>4.7392152658841109</v>
      </c>
      <c r="AJ135" s="23">
        <v>16.644503820998978</v>
      </c>
      <c r="AK135" s="23">
        <v>5.3875498382985851</v>
      </c>
      <c r="AL135" s="23">
        <v>7.6131634233121934</v>
      </c>
      <c r="AM135" s="23">
        <v>18.379629068435385</v>
      </c>
      <c r="AN135" s="23">
        <v>40.614086529348029</v>
      </c>
      <c r="AO135" s="23">
        <v>25.793796263848755</v>
      </c>
      <c r="AP135" s="23">
        <v>22.646718850084113</v>
      </c>
      <c r="AQ135" s="23">
        <v>241.94309201209484</v>
      </c>
      <c r="AR135" s="23">
        <v>8.7871595080528273</v>
      </c>
      <c r="AS135" s="23">
        <v>18.178541384896697</v>
      </c>
      <c r="AT135" s="23">
        <v>9.9702040016556275</v>
      </c>
      <c r="AU135" s="23">
        <v>2.7613625257374395</v>
      </c>
      <c r="AV135" s="23">
        <v>3.3060109573757925</v>
      </c>
      <c r="AW135" s="23">
        <v>0.60821281161435881</v>
      </c>
      <c r="AX135" s="23">
        <v>45.783108892098653</v>
      </c>
      <c r="AY135" s="23">
        <v>45.039779235000886</v>
      </c>
      <c r="AZ135" s="23">
        <v>9.4338002971009587</v>
      </c>
      <c r="BA135" s="23">
        <v>0</v>
      </c>
      <c r="BB135" s="23">
        <v>7.3962154959005817</v>
      </c>
      <c r="BC135" s="23">
        <v>31.679858071897826</v>
      </c>
      <c r="BD135" s="23">
        <v>35.842191220333689</v>
      </c>
      <c r="BE135" s="23">
        <v>6.6412056177228642</v>
      </c>
      <c r="BF135" s="23">
        <v>3.3758866903966238</v>
      </c>
      <c r="BG135" s="23">
        <v>43.519866546872734</v>
      </c>
      <c r="BH135" s="23">
        <v>89.992693867714394</v>
      </c>
      <c r="BI135" s="23">
        <v>5.6149141382340391</v>
      </c>
      <c r="BJ135" s="23">
        <v>217.74387854447315</v>
      </c>
      <c r="BK135" s="23">
        <v>5.2478551076607172</v>
      </c>
      <c r="BL135" s="23">
        <v>26.083759849668159</v>
      </c>
      <c r="BM135" s="23">
        <v>78.900741952712067</v>
      </c>
      <c r="BN135" s="23">
        <v>50.197903504074766</v>
      </c>
      <c r="BO135" s="23">
        <v>21.798561688930199</v>
      </c>
      <c r="BP135" s="23">
        <v>224.85873378271557</v>
      </c>
      <c r="BQ135" s="23">
        <v>7.7918631167406911</v>
      </c>
      <c r="BR135" s="23">
        <v>11.733357007196652</v>
      </c>
      <c r="BS135" s="23">
        <v>0</v>
      </c>
      <c r="BT135" s="64">
        <v>2192.1917927803956</v>
      </c>
      <c r="BU135" s="23">
        <v>15131.877338655646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17324.069131436041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7.8640022756425028</v>
      </c>
      <c r="BI136" s="23">
        <v>0</v>
      </c>
      <c r="BJ136" s="23">
        <v>0</v>
      </c>
      <c r="BK136" s="23">
        <v>0</v>
      </c>
      <c r="BL136" s="23">
        <v>4239.2568628724421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4247.1208651480847</v>
      </c>
      <c r="BU136" s="23">
        <v>1420.7298131922398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5667.8506783403245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793.76759173142818</v>
      </c>
      <c r="D138" s="23">
        <v>39.438838985844335</v>
      </c>
      <c r="E138" s="23">
        <v>338.33811004478389</v>
      </c>
      <c r="F138" s="23">
        <v>586.65740271488949</v>
      </c>
      <c r="G138" s="23">
        <v>4380.847414129209</v>
      </c>
      <c r="H138" s="23">
        <v>109.88432602323427</v>
      </c>
      <c r="I138" s="23">
        <v>82.685178996463193</v>
      </c>
      <c r="J138" s="23">
        <v>1323.6332978305729</v>
      </c>
      <c r="K138" s="23">
        <v>6315.9177266134338</v>
      </c>
      <c r="L138" s="23">
        <v>38.624261145784914</v>
      </c>
      <c r="M138" s="23">
        <v>3131.7793377901962</v>
      </c>
      <c r="N138" s="23">
        <v>2413.3285316042434</v>
      </c>
      <c r="O138" s="23">
        <v>107.60721269936097</v>
      </c>
      <c r="P138" s="23">
        <v>109.79729507073357</v>
      </c>
      <c r="Q138" s="23">
        <v>37.116844127980777</v>
      </c>
      <c r="R138" s="23">
        <v>147.80131995448011</v>
      </c>
      <c r="S138" s="23">
        <v>208.9374563100595</v>
      </c>
      <c r="T138" s="23">
        <v>684.30857899372427</v>
      </c>
      <c r="U138" s="23">
        <v>1064.8123480818263</v>
      </c>
      <c r="V138" s="23">
        <v>47.258532095395395</v>
      </c>
      <c r="W138" s="23">
        <v>41.291504996735725</v>
      </c>
      <c r="X138" s="23">
        <v>399.86195322328359</v>
      </c>
      <c r="Y138" s="23">
        <v>107.82321309689688</v>
      </c>
      <c r="Z138" s="23">
        <v>179.45451531157957</v>
      </c>
      <c r="AA138" s="23">
        <v>68.498839800436031</v>
      </c>
      <c r="AB138" s="23">
        <v>290.32026751034323</v>
      </c>
      <c r="AC138" s="23">
        <v>1837.1040906268649</v>
      </c>
      <c r="AD138" s="23">
        <v>1015.5960257478735</v>
      </c>
      <c r="AE138" s="23">
        <v>650.35801196231682</v>
      </c>
      <c r="AF138" s="23">
        <v>303.18037308938023</v>
      </c>
      <c r="AG138" s="23">
        <v>211.62680482711221</v>
      </c>
      <c r="AH138" s="23">
        <v>12.557033071024311</v>
      </c>
      <c r="AI138" s="23">
        <v>2.1296704012832288</v>
      </c>
      <c r="AJ138" s="23">
        <v>91.525087145074096</v>
      </c>
      <c r="AK138" s="23">
        <v>246.21615921496152</v>
      </c>
      <c r="AL138" s="23">
        <v>52.271758977778575</v>
      </c>
      <c r="AM138" s="23">
        <v>489.86131257075704</v>
      </c>
      <c r="AN138" s="23">
        <v>5196.8540863069429</v>
      </c>
      <c r="AO138" s="23">
        <v>916.07949636601211</v>
      </c>
      <c r="AP138" s="23">
        <v>67.906891875968455</v>
      </c>
      <c r="AQ138" s="23">
        <v>191.96006910418876</v>
      </c>
      <c r="AR138" s="23">
        <v>5.9776624978855315</v>
      </c>
      <c r="AS138" s="23">
        <v>490.83490387897507</v>
      </c>
      <c r="AT138" s="23">
        <v>1320.2814176278912</v>
      </c>
      <c r="AU138" s="23">
        <v>95.181685264370969</v>
      </c>
      <c r="AV138" s="23">
        <v>4.2113152270797709</v>
      </c>
      <c r="AW138" s="23">
        <v>5.5650113370109171</v>
      </c>
      <c r="AX138" s="23">
        <v>7925.7583301390232</v>
      </c>
      <c r="AY138" s="23">
        <v>404.14821693228413</v>
      </c>
      <c r="AZ138" s="23">
        <v>194.41849943475711</v>
      </c>
      <c r="BA138" s="23">
        <v>267.73492998775606</v>
      </c>
      <c r="BB138" s="23">
        <v>19.054019319882279</v>
      </c>
      <c r="BC138" s="23">
        <v>821.47207553902388</v>
      </c>
      <c r="BD138" s="23">
        <v>185.88849760623327</v>
      </c>
      <c r="BE138" s="23">
        <v>212.06502837553785</v>
      </c>
      <c r="BF138" s="23">
        <v>15.198823143073211</v>
      </c>
      <c r="BG138" s="23">
        <v>1066.1816246674746</v>
      </c>
      <c r="BH138" s="23">
        <v>555.95771017194647</v>
      </c>
      <c r="BI138" s="23">
        <v>55.750492723230138</v>
      </c>
      <c r="BJ138" s="23">
        <v>1958.4295558548815</v>
      </c>
      <c r="BK138" s="23">
        <v>5.5421818081745711</v>
      </c>
      <c r="BL138" s="23">
        <v>310.39053165477952</v>
      </c>
      <c r="BM138" s="23">
        <v>970.94567311125854</v>
      </c>
      <c r="BN138" s="23">
        <v>449.95713651880601</v>
      </c>
      <c r="BO138" s="23">
        <v>388.89417549487729</v>
      </c>
      <c r="BP138" s="23">
        <v>269.8620609493974</v>
      </c>
      <c r="BQ138" s="23">
        <v>207.43758558768519</v>
      </c>
      <c r="BR138" s="23">
        <v>41.874791129690237</v>
      </c>
      <c r="BS138" s="23">
        <v>0</v>
      </c>
      <c r="BT138" s="64">
        <v>52584.032706153448</v>
      </c>
      <c r="BU138" s="23">
        <v>65950.79309564193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17847.336518174201</v>
      </c>
      <c r="CH138" s="23">
        <v>-1616.7447514352066</v>
      </c>
      <c r="CI138" s="23">
        <v>61894.756152273003</v>
      </c>
      <c r="CJ138" s="34">
        <f t="shared" si="4"/>
        <v>196660.17372080739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284.80635296699018</v>
      </c>
      <c r="D139" s="23">
        <v>1.1776492406494263</v>
      </c>
      <c r="E139" s="23">
        <v>207.59866762846292</v>
      </c>
      <c r="F139" s="23">
        <v>4.0383391812513763</v>
      </c>
      <c r="G139" s="23">
        <v>217.95549689004349</v>
      </c>
      <c r="H139" s="23">
        <v>21.693672879708998</v>
      </c>
      <c r="I139" s="23">
        <v>38.780158048651607</v>
      </c>
      <c r="J139" s="23">
        <v>579.09615047172326</v>
      </c>
      <c r="K139" s="23">
        <v>883.68278994560399</v>
      </c>
      <c r="L139" s="23">
        <v>8.4026391216317133</v>
      </c>
      <c r="M139" s="23">
        <v>1381.6003247450615</v>
      </c>
      <c r="N139" s="23">
        <v>1101.0658284939234</v>
      </c>
      <c r="O139" s="23">
        <v>48.931545418237697</v>
      </c>
      <c r="P139" s="23">
        <v>46.683482260894486</v>
      </c>
      <c r="Q139" s="23">
        <v>11.425392961746535</v>
      </c>
      <c r="R139" s="23">
        <v>66.827329210671408</v>
      </c>
      <c r="S139" s="23">
        <v>86.235567868836853</v>
      </c>
      <c r="T139" s="23">
        <v>306.17510210402725</v>
      </c>
      <c r="U139" s="23">
        <v>469.24042722204734</v>
      </c>
      <c r="V139" s="23">
        <v>19.431133401366935</v>
      </c>
      <c r="W139" s="23">
        <v>16.700774686721495</v>
      </c>
      <c r="X139" s="23">
        <v>182.933354471646</v>
      </c>
      <c r="Y139" s="23">
        <v>47.079289742489216</v>
      </c>
      <c r="Z139" s="23">
        <v>78.516728278226196</v>
      </c>
      <c r="AA139" s="23">
        <v>14.502676353374698</v>
      </c>
      <c r="AB139" s="23">
        <v>40.384645518011787</v>
      </c>
      <c r="AC139" s="23">
        <v>120.33749085255846</v>
      </c>
      <c r="AD139" s="23">
        <v>27.253531345913927</v>
      </c>
      <c r="AE139" s="23">
        <v>3642.0974508961658</v>
      </c>
      <c r="AF139" s="23">
        <v>208.41766364296942</v>
      </c>
      <c r="AG139" s="23">
        <v>118.20139743599357</v>
      </c>
      <c r="AH139" s="23">
        <v>6.3282895675414821</v>
      </c>
      <c r="AI139" s="23">
        <v>0</v>
      </c>
      <c r="AJ139" s="23">
        <v>44.781818262943801</v>
      </c>
      <c r="AK139" s="23">
        <v>102.82931398289253</v>
      </c>
      <c r="AL139" s="23">
        <v>21.56187501624855</v>
      </c>
      <c r="AM139" s="23">
        <v>54.586909540384212</v>
      </c>
      <c r="AN139" s="23">
        <v>3708.0523691946978</v>
      </c>
      <c r="AO139" s="23">
        <v>331.24907342366078</v>
      </c>
      <c r="AP139" s="23">
        <v>866.03814887055648</v>
      </c>
      <c r="AQ139" s="23">
        <v>137.0874364935533</v>
      </c>
      <c r="AR139" s="23">
        <v>0</v>
      </c>
      <c r="AS139" s="23">
        <v>0</v>
      </c>
      <c r="AT139" s="23">
        <v>31.909990931174093</v>
      </c>
      <c r="AU139" s="23">
        <v>16.470338698623529</v>
      </c>
      <c r="AV139" s="23">
        <v>0</v>
      </c>
      <c r="AW139" s="23">
        <v>0</v>
      </c>
      <c r="AX139" s="23">
        <v>5107.5142834588469</v>
      </c>
      <c r="AY139" s="23">
        <v>4327.4418179226695</v>
      </c>
      <c r="AZ139" s="23">
        <v>55.558220036086382</v>
      </c>
      <c r="BA139" s="23">
        <v>0</v>
      </c>
      <c r="BB139" s="23">
        <v>179.48399912692091</v>
      </c>
      <c r="BC139" s="23">
        <v>350.76238394034891</v>
      </c>
      <c r="BD139" s="23">
        <v>1641.8502976258321</v>
      </c>
      <c r="BE139" s="23">
        <v>96.441353921420415</v>
      </c>
      <c r="BF139" s="23">
        <v>7.1638901623789017</v>
      </c>
      <c r="BG139" s="23">
        <v>1606.1184212706071</v>
      </c>
      <c r="BH139" s="23">
        <v>336.69980547390389</v>
      </c>
      <c r="BI139" s="23">
        <v>378.88777202410432</v>
      </c>
      <c r="BJ139" s="23">
        <v>466.6580807783356</v>
      </c>
      <c r="BK139" s="23">
        <v>9.34490089006459</v>
      </c>
      <c r="BL139" s="23">
        <v>22.667946381690541</v>
      </c>
      <c r="BM139" s="23">
        <v>489.21659071653329</v>
      </c>
      <c r="BN139" s="23">
        <v>2264.4289615362277</v>
      </c>
      <c r="BO139" s="23">
        <v>482.03347357468613</v>
      </c>
      <c r="BP139" s="23">
        <v>263.3805628536274</v>
      </c>
      <c r="BQ139" s="23">
        <v>11.14324587528451</v>
      </c>
      <c r="BR139" s="23">
        <v>3.2284024389332937</v>
      </c>
      <c r="BS139" s="23">
        <v>0</v>
      </c>
      <c r="BT139" s="64">
        <v>33702.193027276386</v>
      </c>
      <c r="BU139" s="23">
        <v>94296.951518799833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127999.14454607622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2090.4398321890503</v>
      </c>
      <c r="D140" s="23">
        <v>3.5292865605344326</v>
      </c>
      <c r="E140" s="23">
        <v>0.40552153680140224</v>
      </c>
      <c r="F140" s="23">
        <v>3077.1831924753878</v>
      </c>
      <c r="G140" s="23">
        <v>3853.2691418836985</v>
      </c>
      <c r="H140" s="23">
        <v>15.212091846254726</v>
      </c>
      <c r="I140" s="23">
        <v>8.062499660376627</v>
      </c>
      <c r="J140" s="23">
        <v>742.5735071177354</v>
      </c>
      <c r="K140" s="23">
        <v>13.040345335812621</v>
      </c>
      <c r="L140" s="23">
        <v>1.6028462410063793</v>
      </c>
      <c r="M140" s="23">
        <v>1628.8802586804202</v>
      </c>
      <c r="N140" s="23">
        <v>5340.8239138748086</v>
      </c>
      <c r="O140" s="23">
        <v>285.585250568032</v>
      </c>
      <c r="P140" s="23">
        <v>23.05521752925268</v>
      </c>
      <c r="Q140" s="23">
        <v>6.2879571450889937</v>
      </c>
      <c r="R140" s="23">
        <v>37.162622389605495</v>
      </c>
      <c r="S140" s="23">
        <v>3097.0703911192077</v>
      </c>
      <c r="T140" s="23">
        <v>21.612071037753307</v>
      </c>
      <c r="U140" s="23">
        <v>1376.2322808770696</v>
      </c>
      <c r="V140" s="23">
        <v>5.3187011669767061</v>
      </c>
      <c r="W140" s="23">
        <v>13.68730094347217</v>
      </c>
      <c r="X140" s="23">
        <v>50.658460607033426</v>
      </c>
      <c r="Y140" s="23">
        <v>10.766026314912695</v>
      </c>
      <c r="Z140" s="23">
        <v>6.4316259405891838</v>
      </c>
      <c r="AA140" s="23">
        <v>6.8832154494187208</v>
      </c>
      <c r="AB140" s="23">
        <v>22.91085890427081</v>
      </c>
      <c r="AC140" s="23">
        <v>1103.3510794647354</v>
      </c>
      <c r="AD140" s="23">
        <v>1105.88883837053</v>
      </c>
      <c r="AE140" s="23">
        <v>136.75265365464239</v>
      </c>
      <c r="AF140" s="23">
        <v>156.92650551025002</v>
      </c>
      <c r="AG140" s="23">
        <v>33.165779469053859</v>
      </c>
      <c r="AH140" s="23">
        <v>9.1252946671160124</v>
      </c>
      <c r="AI140" s="23">
        <v>3.2440094800075174</v>
      </c>
      <c r="AJ140" s="23">
        <v>44.019912101945437</v>
      </c>
      <c r="AK140" s="23">
        <v>1704.896594758394</v>
      </c>
      <c r="AL140" s="23">
        <v>28.04540502121197</v>
      </c>
      <c r="AM140" s="23">
        <v>41.196075249053429</v>
      </c>
      <c r="AN140" s="23">
        <v>8.3614001079185201</v>
      </c>
      <c r="AO140" s="23">
        <v>70.926691251748906</v>
      </c>
      <c r="AP140" s="23">
        <v>107.30168781283761</v>
      </c>
      <c r="AQ140" s="23">
        <v>487.45781871779468</v>
      </c>
      <c r="AR140" s="23">
        <v>49.655294549166229</v>
      </c>
      <c r="AS140" s="23">
        <v>1649.1684337376489</v>
      </c>
      <c r="AT140" s="23">
        <v>45.303456175315048</v>
      </c>
      <c r="AU140" s="23">
        <v>15.31232070523316</v>
      </c>
      <c r="AV140" s="23">
        <v>5.1350777124498741</v>
      </c>
      <c r="AW140" s="23">
        <v>0.49626040386087017</v>
      </c>
      <c r="AX140" s="23">
        <v>66.869714213603388</v>
      </c>
      <c r="AY140" s="23">
        <v>2399.2931469024757</v>
      </c>
      <c r="AZ140" s="23">
        <v>676.51185762354692</v>
      </c>
      <c r="BA140" s="23">
        <v>0</v>
      </c>
      <c r="BB140" s="23">
        <v>29.991675528859517</v>
      </c>
      <c r="BC140" s="23">
        <v>31.460588339707911</v>
      </c>
      <c r="BD140" s="23">
        <v>58.900652601720822</v>
      </c>
      <c r="BE140" s="23">
        <v>11.103341607398509</v>
      </c>
      <c r="BF140" s="23">
        <v>0.63484968855101476</v>
      </c>
      <c r="BG140" s="23">
        <v>44.170104083953319</v>
      </c>
      <c r="BH140" s="23">
        <v>5.9309069579625611</v>
      </c>
      <c r="BI140" s="23">
        <v>1.6452651018257347</v>
      </c>
      <c r="BJ140" s="23">
        <v>0</v>
      </c>
      <c r="BK140" s="23">
        <v>5.5703919832250515</v>
      </c>
      <c r="BL140" s="23">
        <v>38.050719589399208</v>
      </c>
      <c r="BM140" s="23">
        <v>0</v>
      </c>
      <c r="BN140" s="23">
        <v>3614.2699260265072</v>
      </c>
      <c r="BO140" s="23">
        <v>3.4682188785626868</v>
      </c>
      <c r="BP140" s="23">
        <v>39.4978733367792</v>
      </c>
      <c r="BQ140" s="23">
        <v>17.368080413467943</v>
      </c>
      <c r="BR140" s="23">
        <v>9.5297400310360256</v>
      </c>
      <c r="BS140" s="23">
        <v>0</v>
      </c>
      <c r="BT140" s="64">
        <v>35598.682059224077</v>
      </c>
      <c r="BU140" s="23">
        <v>2343.5740696283938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1024.3932397657297</v>
      </c>
      <c r="CJ140" s="34">
        <f t="shared" si="5"/>
        <v>38966.6493686182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4839.9597684856308</v>
      </c>
      <c r="D141" s="23">
        <v>6.7527629000518301</v>
      </c>
      <c r="E141" s="23">
        <v>698.10671690136178</v>
      </c>
      <c r="F141" s="23">
        <v>3627.599059687042</v>
      </c>
      <c r="G141" s="23">
        <v>39327.378068888094</v>
      </c>
      <c r="H141" s="23">
        <v>1905.1720509136715</v>
      </c>
      <c r="I141" s="23">
        <v>5548.5754220544613</v>
      </c>
      <c r="J141" s="23">
        <v>12041.164951290602</v>
      </c>
      <c r="K141" s="23">
        <v>1033.8660703810626</v>
      </c>
      <c r="L141" s="23">
        <v>2434.7890470727875</v>
      </c>
      <c r="M141" s="23">
        <v>28528.372139923627</v>
      </c>
      <c r="N141" s="23">
        <v>4824.0795782117229</v>
      </c>
      <c r="O141" s="23">
        <v>48089.537162886365</v>
      </c>
      <c r="P141" s="23">
        <v>9378.7375621121046</v>
      </c>
      <c r="Q141" s="23">
        <v>11518.356679980656</v>
      </c>
      <c r="R141" s="23">
        <v>7927.618840136699</v>
      </c>
      <c r="S141" s="23">
        <v>4713.8305995269911</v>
      </c>
      <c r="T141" s="23">
        <v>3069.4039335449775</v>
      </c>
      <c r="U141" s="23">
        <v>18668.963834597587</v>
      </c>
      <c r="V141" s="23">
        <v>741.38183203711401</v>
      </c>
      <c r="W141" s="23">
        <v>1324.2617335138918</v>
      </c>
      <c r="X141" s="23">
        <v>2553.1946056559145</v>
      </c>
      <c r="Y141" s="23">
        <v>1050.8786846688631</v>
      </c>
      <c r="Z141" s="23">
        <v>3168.6395459218838</v>
      </c>
      <c r="AA141" s="23">
        <v>199.04295620291873</v>
      </c>
      <c r="AB141" s="23">
        <v>1130.8642237825561</v>
      </c>
      <c r="AC141" s="23">
        <v>1042.4387108669744</v>
      </c>
      <c r="AD141" s="23">
        <v>949.81459704389533</v>
      </c>
      <c r="AE141" s="23">
        <v>1423.7936959801407</v>
      </c>
      <c r="AF141" s="23">
        <v>2692.6071500224493</v>
      </c>
      <c r="AG141" s="23">
        <v>470.71622010750866</v>
      </c>
      <c r="AH141" s="23">
        <v>521.39574348722135</v>
      </c>
      <c r="AI141" s="23">
        <v>1147.3061159446195</v>
      </c>
      <c r="AJ141" s="23">
        <v>313.26131368849531</v>
      </c>
      <c r="AK141" s="23">
        <v>260.01050144540483</v>
      </c>
      <c r="AL141" s="23">
        <v>677.44170017147394</v>
      </c>
      <c r="AM141" s="23">
        <v>2146.1191848567041</v>
      </c>
      <c r="AN141" s="23">
        <v>594.45621218559563</v>
      </c>
      <c r="AO141" s="23">
        <v>957.75864157618139</v>
      </c>
      <c r="AP141" s="23">
        <v>1463.5057086084851</v>
      </c>
      <c r="AQ141" s="23">
        <v>997.15606131246511</v>
      </c>
      <c r="AR141" s="23">
        <v>1050.0771434209953</v>
      </c>
      <c r="AS141" s="23">
        <v>34.486373376347373</v>
      </c>
      <c r="AT141" s="23">
        <v>54.575239496206358</v>
      </c>
      <c r="AU141" s="23">
        <v>336.25545450512544</v>
      </c>
      <c r="AV141" s="23">
        <v>8.2854050079800547</v>
      </c>
      <c r="AW141" s="23">
        <v>11.116107512325781</v>
      </c>
      <c r="AX141" s="23">
        <v>488.60318031546478</v>
      </c>
      <c r="AY141" s="23">
        <v>537.28480979385688</v>
      </c>
      <c r="AZ141" s="23">
        <v>237.68221604827582</v>
      </c>
      <c r="BA141" s="23">
        <v>332.60077432302404</v>
      </c>
      <c r="BB141" s="23">
        <v>80.838539815198445</v>
      </c>
      <c r="BC141" s="23">
        <v>235.39863595645173</v>
      </c>
      <c r="BD141" s="23">
        <v>23.91477408536349</v>
      </c>
      <c r="BE141" s="23">
        <v>29.909722076604261</v>
      </c>
      <c r="BF141" s="23">
        <v>71.206711935450969</v>
      </c>
      <c r="BG141" s="23">
        <v>363.4695354547718</v>
      </c>
      <c r="BH141" s="23">
        <v>2116.9492357224181</v>
      </c>
      <c r="BI141" s="23">
        <v>47.413248251397334</v>
      </c>
      <c r="BJ141" s="23">
        <v>19940.228413840319</v>
      </c>
      <c r="BK141" s="23">
        <v>156.74463887610344</v>
      </c>
      <c r="BL141" s="23">
        <v>11982.637491305271</v>
      </c>
      <c r="BM141" s="23">
        <v>1129.2824379613314</v>
      </c>
      <c r="BN141" s="23">
        <v>784.84425076222294</v>
      </c>
      <c r="BO141" s="23">
        <v>364.69243806270407</v>
      </c>
      <c r="BP141" s="23">
        <v>1313.7494292980423</v>
      </c>
      <c r="BQ141" s="23">
        <v>157.33778084385099</v>
      </c>
      <c r="BR141" s="23">
        <v>284.99526069368119</v>
      </c>
      <c r="BS141" s="23">
        <v>0</v>
      </c>
      <c r="BT141" s="64">
        <v>276182.88863731688</v>
      </c>
      <c r="BU141" s="23">
        <v>294072.65064189211</v>
      </c>
      <c r="BV141" s="23">
        <v>0</v>
      </c>
      <c r="BW141" s="23">
        <v>21.296998751481318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0.32022348498334746</v>
      </c>
      <c r="CD141" s="23">
        <v>208755.94076628023</v>
      </c>
      <c r="CE141" s="23">
        <v>0</v>
      </c>
      <c r="CF141" s="23">
        <v>0</v>
      </c>
      <c r="CG141" s="23">
        <v>0</v>
      </c>
      <c r="CH141" s="23">
        <v>5053.1393488260128</v>
      </c>
      <c r="CI141" s="23">
        <v>281005.37031963671</v>
      </c>
      <c r="CJ141" s="34">
        <f t="shared" si="5"/>
        <v>1065091.6069361884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71277.227079828954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71277.227079828954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169798.89195775127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381204.34417565027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551003.23613340151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446196.68604488496</v>
      </c>
      <c r="CG145" s="23">
        <v>0</v>
      </c>
      <c r="CH145" s="23">
        <v>0</v>
      </c>
      <c r="CI145" s="23">
        <v>36905.563068646319</v>
      </c>
      <c r="CJ145" s="34">
        <f>SUM(BT145:CI145)</f>
        <v>1034105.4852469328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8122.7489763817603</v>
      </c>
      <c r="D146" s="23">
        <v>4126.2828940687996</v>
      </c>
      <c r="E146" s="23">
        <v>380.72733815729367</v>
      </c>
      <c r="F146" s="23">
        <v>3645.6488975921025</v>
      </c>
      <c r="G146" s="23">
        <v>120108.39047265089</v>
      </c>
      <c r="H146" s="23">
        <v>59849.996625118125</v>
      </c>
      <c r="I146" s="23">
        <v>15170.314460071053</v>
      </c>
      <c r="J146" s="23">
        <v>16977.292011847985</v>
      </c>
      <c r="K146" s="23">
        <v>17754.941014762731</v>
      </c>
      <c r="L146" s="23">
        <v>10566.757584310641</v>
      </c>
      <c r="M146" s="23">
        <v>47059.280993294975</v>
      </c>
      <c r="N146" s="23">
        <v>43463.209768258435</v>
      </c>
      <c r="O146" s="23">
        <v>39875.382228899274</v>
      </c>
      <c r="P146" s="23">
        <v>32448.13405922821</v>
      </c>
      <c r="Q146" s="23">
        <v>23299.325442932739</v>
      </c>
      <c r="R146" s="23">
        <v>81699.990789834497</v>
      </c>
      <c r="S146" s="23">
        <v>59561.154329516125</v>
      </c>
      <c r="T146" s="23">
        <v>33853.510349993325</v>
      </c>
      <c r="U146" s="23">
        <v>196337.81209567265</v>
      </c>
      <c r="V146" s="23">
        <v>13926.303278478536</v>
      </c>
      <c r="W146" s="23">
        <v>26634.193097956715</v>
      </c>
      <c r="X146" s="23">
        <v>93700.537196803256</v>
      </c>
      <c r="Y146" s="23">
        <v>21021.81035892338</v>
      </c>
      <c r="Z146" s="23">
        <v>2367.1190548988266</v>
      </c>
      <c r="AA146" s="23">
        <v>4835.830442062198</v>
      </c>
      <c r="AB146" s="23">
        <v>14686.036863949896</v>
      </c>
      <c r="AC146" s="23">
        <v>27446.76907989875</v>
      </c>
      <c r="AD146" s="23">
        <v>74268.499462304491</v>
      </c>
      <c r="AE146" s="23">
        <v>739314.5698496775</v>
      </c>
      <c r="AF146" s="23">
        <v>195353.42601034994</v>
      </c>
      <c r="AG146" s="23">
        <v>672517.42954975227</v>
      </c>
      <c r="AH146" s="23">
        <v>3883.4843341306728</v>
      </c>
      <c r="AI146" s="23">
        <v>50610.263431169653</v>
      </c>
      <c r="AJ146" s="23">
        <v>432961.76204964257</v>
      </c>
      <c r="AK146" s="23">
        <v>11879.688704551789</v>
      </c>
      <c r="AL146" s="23">
        <v>7402.0413564664523</v>
      </c>
      <c r="AM146" s="23">
        <v>57296.537473049422</v>
      </c>
      <c r="AN146" s="23">
        <v>14681.629815649947</v>
      </c>
      <c r="AO146" s="23">
        <v>29841.384190344936</v>
      </c>
      <c r="AP146" s="23">
        <v>63215.333190166348</v>
      </c>
      <c r="AQ146" s="23">
        <v>24362.962587000409</v>
      </c>
      <c r="AR146" s="23">
        <v>7602.3090343790818</v>
      </c>
      <c r="AS146" s="23">
        <v>8239.3605907363053</v>
      </c>
      <c r="AT146" s="23">
        <v>27988.284593910954</v>
      </c>
      <c r="AU146" s="23">
        <v>4522.8896604179072</v>
      </c>
      <c r="AV146" s="23">
        <v>954.92231452096973</v>
      </c>
      <c r="AW146" s="23">
        <v>1890.3342775480826</v>
      </c>
      <c r="AX146" s="23">
        <v>51215.794318151493</v>
      </c>
      <c r="AY146" s="23">
        <v>87906.540249494399</v>
      </c>
      <c r="AZ146" s="23">
        <v>372.5899968657738</v>
      </c>
      <c r="BA146" s="23">
        <v>4785.3187700951648</v>
      </c>
      <c r="BB146" s="23">
        <v>30206.683527353674</v>
      </c>
      <c r="BC146" s="23">
        <v>24484.339583857305</v>
      </c>
      <c r="BD146" s="23">
        <v>237645.81458537994</v>
      </c>
      <c r="BE146" s="23">
        <v>7087.7623832308473</v>
      </c>
      <c r="BF146" s="23">
        <v>1492017.1230300132</v>
      </c>
      <c r="BG146" s="23">
        <v>35781.473190694815</v>
      </c>
      <c r="BH146" s="23">
        <v>195701.55151063678</v>
      </c>
      <c r="BI146" s="23">
        <v>20126.372462335992</v>
      </c>
      <c r="BJ146" s="23">
        <v>64013.106293619181</v>
      </c>
      <c r="BK146" s="23">
        <v>5754.2972547519294</v>
      </c>
      <c r="BL146" s="23">
        <v>10962.49487126458</v>
      </c>
      <c r="BM146" s="23">
        <v>29154.556196722522</v>
      </c>
      <c r="BN146" s="23">
        <v>22314.957090434327</v>
      </c>
      <c r="BO146" s="23">
        <v>11780.885536575426</v>
      </c>
      <c r="BP146" s="23">
        <v>62711.465167250521</v>
      </c>
      <c r="BQ146" s="23">
        <v>14406.793696655694</v>
      </c>
      <c r="BR146" s="23">
        <v>5175.5418934527679</v>
      </c>
      <c r="BS146" s="23">
        <v>0</v>
      </c>
      <c r="BT146" s="69">
        <v>5861312.0737901703</v>
      </c>
      <c r="BU146" s="23">
        <v>-6595382.1612823606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23061900.766289704</v>
      </c>
      <c r="CJ146" s="34">
        <f>SUM(BT146:CI146)</f>
        <v>22327830.678797513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20277675.776368398</v>
      </c>
      <c r="AI147" s="23">
        <v>1424966.839419089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21702642.615787487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21702642.615787487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-328.44029120737713</v>
      </c>
      <c r="D149" s="23">
        <v>10.044496127962342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25.366897030491415</v>
      </c>
      <c r="Y149" s="23">
        <v>0</v>
      </c>
      <c r="Z149" s="23">
        <v>0</v>
      </c>
      <c r="AA149" s="23">
        <v>0</v>
      </c>
      <c r="AB149" s="23">
        <v>50.33897304111283</v>
      </c>
      <c r="AC149" s="23">
        <v>5019.0072513501573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504.31306930413359</v>
      </c>
      <c r="AK149" s="23">
        <v>0</v>
      </c>
      <c r="AL149" s="23">
        <v>0</v>
      </c>
      <c r="AM149" s="23">
        <v>0</v>
      </c>
      <c r="AN149" s="23">
        <v>3.8674121520696665</v>
      </c>
      <c r="AO149" s="23">
        <v>0</v>
      </c>
      <c r="AP149" s="23">
        <v>2.6169224704588863</v>
      </c>
      <c r="AQ149" s="23">
        <v>2.7512226225160399</v>
      </c>
      <c r="AR149" s="23">
        <v>0</v>
      </c>
      <c r="AS149" s="23">
        <v>0</v>
      </c>
      <c r="AT149" s="23">
        <v>0</v>
      </c>
      <c r="AU149" s="23">
        <v>957.99390752266288</v>
      </c>
      <c r="AV149" s="23">
        <v>0</v>
      </c>
      <c r="AW149" s="23">
        <v>0</v>
      </c>
      <c r="AX149" s="23">
        <v>59.997019362072912</v>
      </c>
      <c r="AY149" s="23">
        <v>311.79155938924418</v>
      </c>
      <c r="AZ149" s="23">
        <v>0</v>
      </c>
      <c r="BA149" s="23">
        <v>1217.2327896835657</v>
      </c>
      <c r="BB149" s="23">
        <v>0</v>
      </c>
      <c r="BC149" s="23">
        <v>2000.5922462626838</v>
      </c>
      <c r="BD149" s="23">
        <v>4.4666201886236294</v>
      </c>
      <c r="BE149" s="23">
        <v>12.53004606620993</v>
      </c>
      <c r="BF149" s="23">
        <v>0</v>
      </c>
      <c r="BG149" s="23">
        <v>177.15902865535526</v>
      </c>
      <c r="BH149" s="23">
        <v>28899.749487974677</v>
      </c>
      <c r="BI149" s="23">
        <v>0</v>
      </c>
      <c r="BJ149" s="23">
        <v>18269.268275023558</v>
      </c>
      <c r="BK149" s="23">
        <v>0</v>
      </c>
      <c r="BL149" s="23">
        <v>25386.638519138858</v>
      </c>
      <c r="BM149" s="23">
        <v>16311.320522447997</v>
      </c>
      <c r="BN149" s="23">
        <v>1869.0791427168392</v>
      </c>
      <c r="BO149" s="23">
        <v>893.67841717909971</v>
      </c>
      <c r="BP149" s="23">
        <v>1337.7213654969851</v>
      </c>
      <c r="BQ149" s="23">
        <v>0</v>
      </c>
      <c r="BR149" s="23">
        <v>0</v>
      </c>
      <c r="BS149" s="23">
        <v>0</v>
      </c>
      <c r="BT149" s="69">
        <v>102999.08489999994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102999.08489999994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-759789.95930780342</v>
      </c>
      <c r="D151" s="23">
        <v>6378.9869997889482</v>
      </c>
      <c r="E151" s="23">
        <v>26682.675693029756</v>
      </c>
      <c r="F151" s="23">
        <v>255960.40000077235</v>
      </c>
      <c r="G151" s="23">
        <v>149325.60584311115</v>
      </c>
      <c r="H151" s="23">
        <v>55023.289795569501</v>
      </c>
      <c r="I151" s="23">
        <v>-55756.397607027102</v>
      </c>
      <c r="J151" s="23">
        <v>24059.748425932921</v>
      </c>
      <c r="K151" s="23">
        <v>34465.98805576023</v>
      </c>
      <c r="L151" s="23">
        <v>9238.3684635320205</v>
      </c>
      <c r="M151" s="23">
        <v>64811.413314394144</v>
      </c>
      <c r="N151" s="23">
        <v>-17231.828710224796</v>
      </c>
      <c r="O151" s="23">
        <v>36885.785221152451</v>
      </c>
      <c r="P151" s="23">
        <v>72833.393713706508</v>
      </c>
      <c r="Q151" s="23">
        <v>18573.894141118471</v>
      </c>
      <c r="R151" s="23">
        <v>68890.166202372668</v>
      </c>
      <c r="S151" s="23">
        <v>47048.141915369895</v>
      </c>
      <c r="T151" s="23">
        <v>24480.946165658221</v>
      </c>
      <c r="U151" s="23">
        <v>109071.75925793468</v>
      </c>
      <c r="V151" s="23">
        <v>11370.070071538734</v>
      </c>
      <c r="W151" s="23">
        <v>17222.44082667465</v>
      </c>
      <c r="X151" s="23">
        <v>33024.045223847475</v>
      </c>
      <c r="Y151" s="23">
        <v>21447.012215624516</v>
      </c>
      <c r="Z151" s="23">
        <v>971295.41786763386</v>
      </c>
      <c r="AA151" s="23">
        <v>2733.1735638891723</v>
      </c>
      <c r="AB151" s="23">
        <v>279619.64969911886</v>
      </c>
      <c r="AC151" s="23">
        <v>419625.4170991581</v>
      </c>
      <c r="AD151" s="23">
        <v>91279.82916052881</v>
      </c>
      <c r="AE151" s="23">
        <v>579820.76401305641</v>
      </c>
      <c r="AF151" s="23">
        <v>256023.98073853736</v>
      </c>
      <c r="AG151" s="23">
        <v>438495.27111833281</v>
      </c>
      <c r="AH151" s="23">
        <v>88313.22400654474</v>
      </c>
      <c r="AI151" s="23">
        <v>16300.955262970081</v>
      </c>
      <c r="AJ151" s="23">
        <v>143752.81990469576</v>
      </c>
      <c r="AK151" s="23">
        <v>21636.759978740454</v>
      </c>
      <c r="AL151" s="23">
        <v>1669819.2948860023</v>
      </c>
      <c r="AM151" s="23">
        <v>52839.441340378384</v>
      </c>
      <c r="AN151" s="23">
        <v>241.8384327822755</v>
      </c>
      <c r="AO151" s="23">
        <v>75353.017192219311</v>
      </c>
      <c r="AP151" s="23">
        <v>70838.44960557422</v>
      </c>
      <c r="AQ151" s="23">
        <v>219295.22618138453</v>
      </c>
      <c r="AR151" s="23">
        <v>143179.95775351327</v>
      </c>
      <c r="AS151" s="23">
        <v>105633.75997112176</v>
      </c>
      <c r="AT151" s="23">
        <v>33850.407388340253</v>
      </c>
      <c r="AU151" s="23">
        <v>699077.38212002907</v>
      </c>
      <c r="AV151" s="23">
        <v>179519.59734835685</v>
      </c>
      <c r="AW151" s="23">
        <v>232585.95191579728</v>
      </c>
      <c r="AX151" s="23">
        <v>75646.797715807537</v>
      </c>
      <c r="AY151" s="23">
        <v>128651.02593871315</v>
      </c>
      <c r="AZ151" s="23">
        <v>21112.736202711927</v>
      </c>
      <c r="BA151" s="23">
        <v>39851.7593115985</v>
      </c>
      <c r="BB151" s="23">
        <v>47101.026443178191</v>
      </c>
      <c r="BC151" s="23">
        <v>49299.459175128257</v>
      </c>
      <c r="BD151" s="23">
        <v>154936.95604113868</v>
      </c>
      <c r="BE151" s="23">
        <v>18390.875241802401</v>
      </c>
      <c r="BF151" s="23">
        <v>-76168.600243110428</v>
      </c>
      <c r="BG151" s="23">
        <v>66349.20063108654</v>
      </c>
      <c r="BH151" s="23">
        <v>612449.73879346787</v>
      </c>
      <c r="BI151" s="23">
        <v>3505.2145325858182</v>
      </c>
      <c r="BJ151" s="23">
        <v>429486.53129585553</v>
      </c>
      <c r="BK151" s="23">
        <v>7439.4999203438419</v>
      </c>
      <c r="BL151" s="23">
        <v>373262.54345726012</v>
      </c>
      <c r="BM151" s="23">
        <v>452887.36060596071</v>
      </c>
      <c r="BN151" s="23">
        <v>90309.738183331239</v>
      </c>
      <c r="BO151" s="23">
        <v>-38744.540107430701</v>
      </c>
      <c r="BP151" s="23">
        <v>92834.991238571136</v>
      </c>
      <c r="BQ151" s="23">
        <v>16495.216386229684</v>
      </c>
      <c r="BR151" s="23">
        <v>16889.311509891486</v>
      </c>
      <c r="BS151" s="23">
        <v>0</v>
      </c>
      <c r="BT151" s="69">
        <v>9627134.3747446612</v>
      </c>
      <c r="BU151" s="23">
        <v>24905098.334886152</v>
      </c>
      <c r="BV151" s="23">
        <v>0</v>
      </c>
      <c r="BW151" s="23">
        <v>96967.363463437505</v>
      </c>
      <c r="BX151" s="23">
        <v>0</v>
      </c>
      <c r="BY151" s="23">
        <v>0</v>
      </c>
      <c r="BZ151" s="23">
        <v>312308.62351802801</v>
      </c>
      <c r="CA151" s="23">
        <v>447546.67507774592</v>
      </c>
      <c r="CB151" s="23">
        <v>0</v>
      </c>
      <c r="CC151" s="23">
        <v>3717961.9791543609</v>
      </c>
      <c r="CD151" s="23">
        <v>0</v>
      </c>
      <c r="CE151" s="23">
        <v>0</v>
      </c>
      <c r="CF151" s="23">
        <v>0</v>
      </c>
      <c r="CG151" s="23">
        <v>0</v>
      </c>
      <c r="CH151" s="23">
        <v>36778.981821608875</v>
      </c>
      <c r="CI151" s="23">
        <v>-6688091.4426659914</v>
      </c>
      <c r="CJ151" s="34">
        <f>SUM(BT151:CI151)</f>
        <v>32455704.890000012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13331.977980342275</v>
      </c>
      <c r="D152" s="23">
        <v>2537.4464317099823</v>
      </c>
      <c r="E152" s="23">
        <v>1252.6986014477386</v>
      </c>
      <c r="F152" s="23">
        <v>1568.3190053246808</v>
      </c>
      <c r="G152" s="23">
        <v>30462.549698554114</v>
      </c>
      <c r="H152" s="23">
        <v>23851.39619489593</v>
      </c>
      <c r="I152" s="23">
        <v>5708.23535564126</v>
      </c>
      <c r="J152" s="23">
        <v>6715.4873780984963</v>
      </c>
      <c r="K152" s="23">
        <v>7484.5800386206329</v>
      </c>
      <c r="L152" s="23">
        <v>3268.446774118263</v>
      </c>
      <c r="M152" s="23">
        <v>15338.426089158098</v>
      </c>
      <c r="N152" s="23">
        <v>10972.037120485476</v>
      </c>
      <c r="O152" s="23">
        <v>14478.405827171771</v>
      </c>
      <c r="P152" s="23">
        <v>12657.292548940635</v>
      </c>
      <c r="Q152" s="23">
        <v>5167.8592778867187</v>
      </c>
      <c r="R152" s="23">
        <v>15881.058508114285</v>
      </c>
      <c r="S152" s="23">
        <v>14450.131532523535</v>
      </c>
      <c r="T152" s="23">
        <v>8408.1405316730197</v>
      </c>
      <c r="U152" s="23">
        <v>44761.469001764286</v>
      </c>
      <c r="V152" s="23">
        <v>4634.990650039621</v>
      </c>
      <c r="W152" s="23">
        <v>5993.3350289239361</v>
      </c>
      <c r="X152" s="23">
        <v>19289.444170510105</v>
      </c>
      <c r="Y152" s="23">
        <v>6333.3387411369849</v>
      </c>
      <c r="Z152" s="23">
        <v>3329.7392338903455</v>
      </c>
      <c r="AA152" s="23">
        <v>1321.2915275824112</v>
      </c>
      <c r="AB152" s="23">
        <v>60994.804775203149</v>
      </c>
      <c r="AC152" s="23">
        <v>294233.14868348709</v>
      </c>
      <c r="AD152" s="23">
        <v>42795.238122987954</v>
      </c>
      <c r="AE152" s="23">
        <v>226488.4066081091</v>
      </c>
      <c r="AF152" s="23">
        <v>77149.789527993285</v>
      </c>
      <c r="AG152" s="23">
        <v>420933.94714175654</v>
      </c>
      <c r="AH152" s="23">
        <v>30520.762975327394</v>
      </c>
      <c r="AI152" s="23">
        <v>153716.36265969294</v>
      </c>
      <c r="AJ152" s="23">
        <v>128066.12213004241</v>
      </c>
      <c r="AK152" s="23">
        <v>68615.764262610828</v>
      </c>
      <c r="AL152" s="23">
        <v>59532.651226564776</v>
      </c>
      <c r="AM152" s="23">
        <v>7029.725350902665</v>
      </c>
      <c r="AN152" s="23">
        <v>4332.0857153075267</v>
      </c>
      <c r="AO152" s="23">
        <v>6874.2452612191364</v>
      </c>
      <c r="AP152" s="23">
        <v>11252.342252823513</v>
      </c>
      <c r="AQ152" s="23">
        <v>1036072.1204621422</v>
      </c>
      <c r="AR152" s="23">
        <v>411192.79932358547</v>
      </c>
      <c r="AS152" s="23">
        <v>366196.94457571139</v>
      </c>
      <c r="AT152" s="23">
        <v>10061.670555448107</v>
      </c>
      <c r="AU152" s="23">
        <v>488377.17896536336</v>
      </c>
      <c r="AV152" s="23">
        <v>1001432.2301369699</v>
      </c>
      <c r="AW152" s="23">
        <v>1232720.2861205074</v>
      </c>
      <c r="AX152" s="23">
        <v>22653.789093774038</v>
      </c>
      <c r="AY152" s="23">
        <v>28964.420615227929</v>
      </c>
      <c r="AZ152" s="23">
        <v>36260.74287267583</v>
      </c>
      <c r="BA152" s="23">
        <v>145241.77914820545</v>
      </c>
      <c r="BB152" s="23">
        <v>11507.945162225584</v>
      </c>
      <c r="BC152" s="23">
        <v>39107.418416849832</v>
      </c>
      <c r="BD152" s="23">
        <v>10854.203436008207</v>
      </c>
      <c r="BE152" s="23">
        <v>9346.4126383588628</v>
      </c>
      <c r="BF152" s="23">
        <v>45775.627591656361</v>
      </c>
      <c r="BG152" s="23">
        <v>34434.818244492868</v>
      </c>
      <c r="BH152" s="23">
        <v>2667560.8570337924</v>
      </c>
      <c r="BI152" s="23">
        <v>56586.749134147423</v>
      </c>
      <c r="BJ152" s="23">
        <v>1868214.034582597</v>
      </c>
      <c r="BK152" s="23">
        <v>19623.122982798661</v>
      </c>
      <c r="BL152" s="23">
        <v>1647094.9821099748</v>
      </c>
      <c r="BM152" s="23">
        <v>1757686.5071615961</v>
      </c>
      <c r="BN152" s="23">
        <v>259927.09361297655</v>
      </c>
      <c r="BO152" s="23">
        <v>173103.69675910409</v>
      </c>
      <c r="BP152" s="23">
        <v>490866.88756279333</v>
      </c>
      <c r="BQ152" s="23">
        <v>5919.8208895219823</v>
      </c>
      <c r="BR152" s="23">
        <v>15029.411650625454</v>
      </c>
      <c r="BS152" s="23">
        <v>0</v>
      </c>
      <c r="BT152" s="69">
        <v>15763547.044781713</v>
      </c>
      <c r="BU152" s="23">
        <v>54685290.625905432</v>
      </c>
      <c r="BV152" s="23">
        <v>0</v>
      </c>
      <c r="BW152" s="23">
        <v>950371.65488716948</v>
      </c>
      <c r="BX152" s="23">
        <v>0</v>
      </c>
      <c r="BY152" s="23">
        <v>0</v>
      </c>
      <c r="BZ152" s="23">
        <v>5464433.1815154143</v>
      </c>
      <c r="CA152" s="23">
        <v>2130607.5838667117</v>
      </c>
      <c r="CB152" s="23">
        <v>1552341.3465746173</v>
      </c>
      <c r="CC152" s="23">
        <v>766813.66322944243</v>
      </c>
      <c r="CD152" s="23">
        <v>2507198.5028937189</v>
      </c>
      <c r="CE152" s="23">
        <v>0</v>
      </c>
      <c r="CF152" s="23">
        <v>91261.328510136795</v>
      </c>
      <c r="CG152" s="23">
        <v>304636.49783564417</v>
      </c>
      <c r="CH152" s="23">
        <v>0</v>
      </c>
      <c r="CI152" s="23">
        <v>0</v>
      </c>
      <c r="CJ152" s="34">
        <f>SUM(BT152:CI152)</f>
        <v>84216501.429999992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32272357.852845259</v>
      </c>
      <c r="D153" s="71">
        <f t="shared" si="6"/>
        <v>1528220.9326957082</v>
      </c>
      <c r="E153" s="71">
        <f t="shared" si="6"/>
        <v>2360486.5032558432</v>
      </c>
      <c r="F153" s="71">
        <f t="shared" si="6"/>
        <v>2856410.1918856041</v>
      </c>
      <c r="G153" s="71">
        <f t="shared" si="6"/>
        <v>89411039.767938107</v>
      </c>
      <c r="H153" s="71">
        <f t="shared" si="6"/>
        <v>10985717.838303378</v>
      </c>
      <c r="I153" s="71">
        <f t="shared" si="6"/>
        <v>5443552.4364753794</v>
      </c>
      <c r="J153" s="71">
        <f t="shared" si="6"/>
        <v>6012719.4770227671</v>
      </c>
      <c r="K153" s="71">
        <f t="shared" si="6"/>
        <v>5764609.3904468659</v>
      </c>
      <c r="L153" s="71">
        <f t="shared" si="6"/>
        <v>8428980.9615791272</v>
      </c>
      <c r="M153" s="71">
        <f t="shared" si="6"/>
        <v>11388547.668261368</v>
      </c>
      <c r="N153" s="71">
        <f t="shared" si="6"/>
        <v>4968488.4553333661</v>
      </c>
      <c r="O153" s="71">
        <f t="shared" si="6"/>
        <v>7971876.1007970273</v>
      </c>
      <c r="P153" s="71">
        <f t="shared" si="6"/>
        <v>7536832.0205005221</v>
      </c>
      <c r="Q153" s="71">
        <f t="shared" si="6"/>
        <v>4867189.8353725877</v>
      </c>
      <c r="R153" s="71">
        <f t="shared" si="6"/>
        <v>13024764.577297773</v>
      </c>
      <c r="S153" s="71">
        <f t="shared" si="6"/>
        <v>8049063.1266106376</v>
      </c>
      <c r="T153" s="71">
        <f t="shared" si="6"/>
        <v>6575893.4452386629</v>
      </c>
      <c r="U153" s="71">
        <f t="shared" si="6"/>
        <v>20673634.052372497</v>
      </c>
      <c r="V153" s="71">
        <f t="shared" si="6"/>
        <v>3911152.2938106251</v>
      </c>
      <c r="W153" s="71">
        <f t="shared" si="6"/>
        <v>7080340.5404563379</v>
      </c>
      <c r="X153" s="71">
        <f t="shared" si="6"/>
        <v>12165342.248467747</v>
      </c>
      <c r="Y153" s="71">
        <f t="shared" si="6"/>
        <v>3120065.8524008635</v>
      </c>
      <c r="Z153" s="71">
        <f t="shared" si="6"/>
        <v>9898572.4346950799</v>
      </c>
      <c r="AA153" s="71">
        <f t="shared" si="6"/>
        <v>918589.95699201128</v>
      </c>
      <c r="AB153" s="71">
        <f t="shared" si="6"/>
        <v>3453815.3554040273</v>
      </c>
      <c r="AC153" s="71">
        <f t="shared" si="6"/>
        <v>60512439.448081329</v>
      </c>
      <c r="AD153" s="71">
        <f t="shared" si="6"/>
        <v>13024703.87526715</v>
      </c>
      <c r="AE153" s="71">
        <f t="shared" si="6"/>
        <v>46973584.793645419</v>
      </c>
      <c r="AF153" s="71">
        <f t="shared" si="6"/>
        <v>16299636.108916635</v>
      </c>
      <c r="AG153" s="71">
        <f t="shared" si="6"/>
        <v>18947727.034575131</v>
      </c>
      <c r="AH153" s="71">
        <f t="shared" si="6"/>
        <v>23896813.094827637</v>
      </c>
      <c r="AI153" s="71">
        <f t="shared" ref="AI153:BN153" si="7">SUM(AI5:AI152)</f>
        <v>6307021.8951839516</v>
      </c>
      <c r="AJ153" s="71">
        <f t="shared" si="7"/>
        <v>6116595.6831997354</v>
      </c>
      <c r="AK153" s="71">
        <f t="shared" si="7"/>
        <v>1880933.2400822302</v>
      </c>
      <c r="AL153" s="71">
        <f t="shared" si="7"/>
        <v>16133580.222651497</v>
      </c>
      <c r="AM153" s="71">
        <f t="shared" si="7"/>
        <v>9400694.733974088</v>
      </c>
      <c r="AN153" s="71">
        <f t="shared" si="7"/>
        <v>3497110.7103801901</v>
      </c>
      <c r="AO153" s="71">
        <f t="shared" si="7"/>
        <v>5562059.3425513003</v>
      </c>
      <c r="AP153" s="71">
        <f t="shared" si="7"/>
        <v>3529668.7505575237</v>
      </c>
      <c r="AQ153" s="71">
        <f t="shared" si="7"/>
        <v>13048178.569290221</v>
      </c>
      <c r="AR153" s="71">
        <f t="shared" si="7"/>
        <v>7492797.6697683325</v>
      </c>
      <c r="AS153" s="71">
        <f t="shared" si="7"/>
        <v>3252301.3058003252</v>
      </c>
      <c r="AT153" s="71">
        <f t="shared" si="7"/>
        <v>1428017.2463471908</v>
      </c>
      <c r="AU153" s="71">
        <f t="shared" si="7"/>
        <v>6786164.4772800403</v>
      </c>
      <c r="AV153" s="71">
        <f t="shared" si="7"/>
        <v>7287500.1201620996</v>
      </c>
      <c r="AW153" s="71">
        <f t="shared" si="7"/>
        <v>10915605.44668155</v>
      </c>
      <c r="AX153" s="71">
        <f t="shared" si="7"/>
        <v>4719402.1462636264</v>
      </c>
      <c r="AY153" s="71">
        <f t="shared" si="7"/>
        <v>6754465.1383494325</v>
      </c>
      <c r="AZ153" s="71">
        <f t="shared" si="7"/>
        <v>927265.92513440002</v>
      </c>
      <c r="BA153" s="71">
        <f t="shared" si="7"/>
        <v>903570.35659679933</v>
      </c>
      <c r="BB153" s="71">
        <f t="shared" si="7"/>
        <v>8473529.8744440489</v>
      </c>
      <c r="BC153" s="71">
        <f t="shared" si="7"/>
        <v>2877274.8283130904</v>
      </c>
      <c r="BD153" s="71">
        <f t="shared" si="7"/>
        <v>4646252.9254294122</v>
      </c>
      <c r="BE153" s="71">
        <f t="shared" si="7"/>
        <v>728425.56058080203</v>
      </c>
      <c r="BF153" s="71">
        <f t="shared" si="7"/>
        <v>3247441.6036969936</v>
      </c>
      <c r="BG153" s="71">
        <f t="shared" si="7"/>
        <v>5654114.384615263</v>
      </c>
      <c r="BH153" s="71">
        <f t="shared" si="7"/>
        <v>19337926.409222338</v>
      </c>
      <c r="BI153" s="71">
        <f t="shared" si="7"/>
        <v>1030270.8584248004</v>
      </c>
      <c r="BJ153" s="71">
        <f t="shared" si="7"/>
        <v>12854435.659569569</v>
      </c>
      <c r="BK153" s="71">
        <f t="shared" si="7"/>
        <v>676814.97382892994</v>
      </c>
      <c r="BL153" s="71">
        <f t="shared" si="7"/>
        <v>11655015.95547588</v>
      </c>
      <c r="BM153" s="71">
        <f t="shared" si="7"/>
        <v>11726214.719597084</v>
      </c>
      <c r="BN153" s="71">
        <f t="shared" si="7"/>
        <v>3234880.3854725235</v>
      </c>
      <c r="BO153" s="71">
        <f t="shared" ref="BO153:BS153" si="8">SUM(BO5:BO152)</f>
        <v>2015499.8478729234</v>
      </c>
      <c r="BP153" s="71">
        <f t="shared" si="8"/>
        <v>7790288.5994608421</v>
      </c>
      <c r="BQ153" s="71">
        <f t="shared" si="8"/>
        <v>1566192.1695367536</v>
      </c>
      <c r="BR153" s="71">
        <f t="shared" si="8"/>
        <v>1528975.5438724861</v>
      </c>
      <c r="BS153" s="71">
        <f t="shared" si="8"/>
        <v>0</v>
      </c>
      <c r="BT153" s="72">
        <f t="shared" ref="BT153:BT157" si="9">SUM(C153:BS153)</f>
        <v>685309654.95144081</v>
      </c>
      <c r="BU153" s="71">
        <f t="shared" ref="BU153:BY153" si="10">SUM(BU5:BU152)</f>
        <v>448058822.80662268</v>
      </c>
      <c r="BV153" s="71">
        <f t="shared" si="10"/>
        <v>13361460.350090237</v>
      </c>
      <c r="BW153" s="71">
        <f t="shared" si="10"/>
        <v>11985247.21867024</v>
      </c>
      <c r="BX153" s="71">
        <f t="shared" si="10"/>
        <v>141023687.51737431</v>
      </c>
      <c r="BY153" s="71">
        <f t="shared" si="10"/>
        <v>70019336.782302216</v>
      </c>
      <c r="BZ153" s="71">
        <f t="shared" ref="BZ153:CJ153" si="11">SUM(BZ5:BZ152)</f>
        <v>30965876.979495838</v>
      </c>
      <c r="CA153" s="71">
        <f t="shared" si="11"/>
        <v>25523301.98264714</v>
      </c>
      <c r="CB153" s="71">
        <f t="shared" si="11"/>
        <v>21553164.390487209</v>
      </c>
      <c r="CC153" s="71">
        <f t="shared" si="11"/>
        <v>16794353.982191984</v>
      </c>
      <c r="CD153" s="71">
        <f t="shared" si="11"/>
        <v>55858532.903969087</v>
      </c>
      <c r="CE153" s="71">
        <f t="shared" si="11"/>
        <v>-56361.000000000007</v>
      </c>
      <c r="CF153" s="71">
        <f t="shared" si="11"/>
        <v>21824820.484268062</v>
      </c>
      <c r="CG153" s="71">
        <f t="shared" si="11"/>
        <v>1920548.7557849148</v>
      </c>
      <c r="CH153" s="71">
        <f t="shared" si="11"/>
        <v>430674.29404363176</v>
      </c>
      <c r="CI153" s="71">
        <f t="shared" si="11"/>
        <v>341094197.31914973</v>
      </c>
      <c r="CJ153" s="71">
        <f t="shared" si="11"/>
        <v>1885667319.718538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-793641.28307868284</v>
      </c>
      <c r="D154" s="23">
        <v>-8275.4134631415782</v>
      </c>
      <c r="E154" s="23">
        <v>-36910.939432336374</v>
      </c>
      <c r="F154" s="23">
        <v>-59618.205267045305</v>
      </c>
      <c r="G154" s="23">
        <v>-1156835.8628539769</v>
      </c>
      <c r="H154" s="23">
        <v>-132625.79586732513</v>
      </c>
      <c r="I154" s="23">
        <v>-59355.16857683671</v>
      </c>
      <c r="J154" s="23">
        <v>-57495.663073894029</v>
      </c>
      <c r="K154" s="23">
        <v>-70130.833541099346</v>
      </c>
      <c r="L154" s="23">
        <v>-45945.623375390707</v>
      </c>
      <c r="M154" s="23">
        <v>-118973.39497224599</v>
      </c>
      <c r="N154" s="23">
        <v>-81138.934909423842</v>
      </c>
      <c r="O154" s="23">
        <v>-83330.42755543266</v>
      </c>
      <c r="P154" s="23">
        <v>-88988.39807544506</v>
      </c>
      <c r="Q154" s="23">
        <v>-72487.972889032782</v>
      </c>
      <c r="R154" s="23">
        <v>-171890.6703468888</v>
      </c>
      <c r="S154" s="23">
        <v>-148954.16184211563</v>
      </c>
      <c r="T154" s="23">
        <v>-97613.094572297079</v>
      </c>
      <c r="U154" s="23">
        <v>-339255.15494047612</v>
      </c>
      <c r="V154" s="23">
        <v>-35520.065690528907</v>
      </c>
      <c r="W154" s="23">
        <v>-90360.489942038577</v>
      </c>
      <c r="X154" s="23">
        <v>-204244.39657440904</v>
      </c>
      <c r="Y154" s="23">
        <v>-23938.608928798501</v>
      </c>
      <c r="Z154" s="23">
        <v>-101935.16882845142</v>
      </c>
      <c r="AA154" s="23">
        <v>-10215.007231951493</v>
      </c>
      <c r="AB154" s="23">
        <v>43604.769806988086</v>
      </c>
      <c r="AC154" s="23">
        <v>-518584.2959586411</v>
      </c>
      <c r="AD154" s="23">
        <v>-150189.27985126048</v>
      </c>
      <c r="AE154" s="23">
        <v>-939878.59773070272</v>
      </c>
      <c r="AF154" s="23">
        <v>-649076.13453372766</v>
      </c>
      <c r="AG154" s="23">
        <v>-1768212.7211005015</v>
      </c>
      <c r="AH154" s="23">
        <v>-200562.86060679526</v>
      </c>
      <c r="AI154" s="23">
        <v>-57530.315788809909</v>
      </c>
      <c r="AJ154" s="23">
        <v>-42458.55559632754</v>
      </c>
      <c r="AK154" s="23">
        <v>40609.346464349772</v>
      </c>
      <c r="AL154" s="23">
        <v>-232905.87494148535</v>
      </c>
      <c r="AM154" s="23">
        <v>-72174.352059161843</v>
      </c>
      <c r="AN154" s="23">
        <v>-57761.064717811008</v>
      </c>
      <c r="AO154" s="23">
        <v>-63642.009468992212</v>
      </c>
      <c r="AP154" s="23">
        <v>-114652.94297891352</v>
      </c>
      <c r="AQ154" s="23">
        <v>1053976.7172419783</v>
      </c>
      <c r="AR154" s="23">
        <v>379877.90256402967</v>
      </c>
      <c r="AS154" s="23">
        <v>19514.792466581515</v>
      </c>
      <c r="AT154" s="23">
        <v>5893.0081386910824</v>
      </c>
      <c r="AU154" s="23">
        <v>514489.29132179584</v>
      </c>
      <c r="AV154" s="23">
        <v>-1816644.0865266835</v>
      </c>
      <c r="AW154" s="23">
        <v>3199492.6919113281</v>
      </c>
      <c r="AX154" s="23">
        <v>-172195.21357398145</v>
      </c>
      <c r="AY154" s="23">
        <v>-138241.62716630922</v>
      </c>
      <c r="AZ154" s="23">
        <v>-37732.323621479642</v>
      </c>
      <c r="BA154" s="23">
        <v>13658.54533309955</v>
      </c>
      <c r="BB154" s="23">
        <v>-85543.015146830759</v>
      </c>
      <c r="BC154" s="23">
        <v>-51914.268127595962</v>
      </c>
      <c r="BD154" s="23">
        <v>-58883.555360487415</v>
      </c>
      <c r="BE154" s="23">
        <v>-19387.035171809319</v>
      </c>
      <c r="BF154" s="23">
        <v>-38832.017599695617</v>
      </c>
      <c r="BG154" s="23">
        <v>-127701.97725918541</v>
      </c>
      <c r="BH154" s="23">
        <v>107781.43696464474</v>
      </c>
      <c r="BI154" s="23">
        <v>-19099.891490525653</v>
      </c>
      <c r="BJ154" s="23">
        <v>319354.37284491712</v>
      </c>
      <c r="BK154" s="23">
        <v>5461.5955026840411</v>
      </c>
      <c r="BL154" s="23">
        <v>151983.57097449843</v>
      </c>
      <c r="BM154" s="23">
        <v>176085.79666401417</v>
      </c>
      <c r="BN154" s="23">
        <v>-398277.39098526293</v>
      </c>
      <c r="BO154" s="23">
        <v>-329365.7129258418</v>
      </c>
      <c r="BP154" s="23">
        <v>256537.42804917984</v>
      </c>
      <c r="BQ154" s="23">
        <v>-114155.99606039107</v>
      </c>
      <c r="BR154" s="23">
        <v>-41638.895070295883</v>
      </c>
      <c r="BS154" s="23">
        <v>0</v>
      </c>
      <c r="BT154" s="70">
        <v>-6118601.4809999876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4461048.1396944551</v>
      </c>
      <c r="D155" s="23">
        <v>724825.09790971561</v>
      </c>
      <c r="E155" s="23">
        <v>957253.97193366848</v>
      </c>
      <c r="F155" s="23">
        <v>1215454.4121382006</v>
      </c>
      <c r="G155" s="23">
        <v>17244943.422463018</v>
      </c>
      <c r="H155" s="23">
        <v>4251022.7334994832</v>
      </c>
      <c r="I155" s="23">
        <v>2399042.187910656</v>
      </c>
      <c r="J155" s="23">
        <v>2642095.4582489491</v>
      </c>
      <c r="K155" s="23">
        <v>4123200.5903290277</v>
      </c>
      <c r="L155" s="23">
        <v>412664.25839836308</v>
      </c>
      <c r="M155" s="23">
        <v>3784619.3144845525</v>
      </c>
      <c r="N155" s="23">
        <v>2498122.9654638255</v>
      </c>
      <c r="O155" s="23">
        <v>4054885.5565178767</v>
      </c>
      <c r="P155" s="23">
        <v>4206435.7990876511</v>
      </c>
      <c r="Q155" s="23">
        <v>2441216.3849715907</v>
      </c>
      <c r="R155" s="23">
        <v>7632974.8459842997</v>
      </c>
      <c r="S155" s="23">
        <v>4849040.2489303444</v>
      </c>
      <c r="T155" s="23">
        <v>3166923.1914656158</v>
      </c>
      <c r="U155" s="23">
        <v>13715535.821652953</v>
      </c>
      <c r="V155" s="23">
        <v>1172893.203697287</v>
      </c>
      <c r="W155" s="23">
        <v>3239216.5137102716</v>
      </c>
      <c r="X155" s="23">
        <v>6467602.1007079538</v>
      </c>
      <c r="Y155" s="23">
        <v>1798338.901496964</v>
      </c>
      <c r="Z155" s="23">
        <v>3669734.7265538564</v>
      </c>
      <c r="AA155" s="23">
        <v>366660.91094461503</v>
      </c>
      <c r="AB155" s="23">
        <v>3014250.870481499</v>
      </c>
      <c r="AC155" s="23">
        <v>29018532.836927321</v>
      </c>
      <c r="AD155" s="23">
        <v>6282063.7318650661</v>
      </c>
      <c r="AE155" s="23">
        <v>35674885.93019896</v>
      </c>
      <c r="AF155" s="23">
        <v>20702809.924173929</v>
      </c>
      <c r="AG155" s="23">
        <v>13538039.090982331</v>
      </c>
      <c r="AH155" s="23">
        <v>4667378.0951412925</v>
      </c>
      <c r="AI155" s="23">
        <v>2936510.0382304355</v>
      </c>
      <c r="AJ155" s="23">
        <v>4128383.3974327324</v>
      </c>
      <c r="AK155" s="23">
        <v>5665685.7510112403</v>
      </c>
      <c r="AL155" s="23">
        <v>7630060.7827446125</v>
      </c>
      <c r="AM155" s="23">
        <v>4922819.410020167</v>
      </c>
      <c r="AN155" s="23">
        <v>2057439.9017390767</v>
      </c>
      <c r="AO155" s="23">
        <v>4450157.1254851939</v>
      </c>
      <c r="AP155" s="23">
        <v>4820162.4664683407</v>
      </c>
      <c r="AQ155" s="23">
        <v>14641156.515299615</v>
      </c>
      <c r="AR155" s="23">
        <v>6207922.7834551902</v>
      </c>
      <c r="AS155" s="23">
        <v>2191274.3467210359</v>
      </c>
      <c r="AT155" s="23">
        <v>1296289.8325733386</v>
      </c>
      <c r="AU155" s="23">
        <v>419262.8309484222</v>
      </c>
      <c r="AV155" s="23">
        <v>3271341.9217852233</v>
      </c>
      <c r="AW155" s="23">
        <v>0</v>
      </c>
      <c r="AX155" s="23">
        <v>6835421.9945371328</v>
      </c>
      <c r="AY155" s="23">
        <v>7622639.6860101921</v>
      </c>
      <c r="AZ155" s="23">
        <v>1346920.6322218559</v>
      </c>
      <c r="BA155" s="23">
        <v>1574300.9569129613</v>
      </c>
      <c r="BB155" s="23">
        <v>1710827.5961287573</v>
      </c>
      <c r="BC155" s="23">
        <v>1434294.3169034671</v>
      </c>
      <c r="BD155" s="23">
        <v>903648.0143954606</v>
      </c>
      <c r="BE155" s="23">
        <v>1708872.91351802</v>
      </c>
      <c r="BF155" s="23">
        <v>1492204.5517934449</v>
      </c>
      <c r="BG155" s="23">
        <v>4510831.5880240891</v>
      </c>
      <c r="BH155" s="23">
        <v>41440494.325259723</v>
      </c>
      <c r="BI155" s="23">
        <v>1036673.5111217559</v>
      </c>
      <c r="BJ155" s="23">
        <v>39090077.852945633</v>
      </c>
      <c r="BK155" s="23">
        <v>155816.99516874846</v>
      </c>
      <c r="BL155" s="23">
        <v>28718073.799488366</v>
      </c>
      <c r="BM155" s="23">
        <v>41894988.14197737</v>
      </c>
      <c r="BN155" s="23">
        <v>4038538.6425160607</v>
      </c>
      <c r="BO155" s="23">
        <v>3071780.3829876548</v>
      </c>
      <c r="BP155" s="23">
        <v>6349499.4201514833</v>
      </c>
      <c r="BQ155" s="23">
        <v>893459.33865040704</v>
      </c>
      <c r="BR155" s="23">
        <v>1830874.4106617949</v>
      </c>
      <c r="BS155" s="23">
        <v>1424158.3723865841</v>
      </c>
      <c r="BT155" s="70">
        <v>478116575.78564125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18583447.551299792</v>
      </c>
      <c r="D156" s="23">
        <v>217233.46888879116</v>
      </c>
      <c r="E156" s="23">
        <v>1663584.2176326015</v>
      </c>
      <c r="F156" s="23">
        <v>6753519.6729189483</v>
      </c>
      <c r="G156" s="23">
        <v>10385929.199889496</v>
      </c>
      <c r="H156" s="23">
        <v>2163021.8068968835</v>
      </c>
      <c r="I156" s="23">
        <v>963688.10484046722</v>
      </c>
      <c r="J156" s="23">
        <v>1528260.6645171228</v>
      </c>
      <c r="K156" s="23">
        <v>1027177.7507127542</v>
      </c>
      <c r="L156" s="23">
        <v>517931.18881637353</v>
      </c>
      <c r="M156" s="23">
        <v>3769460.4815978715</v>
      </c>
      <c r="N156" s="23">
        <v>4511189.1945558134</v>
      </c>
      <c r="O156" s="23">
        <v>2370999.6172849759</v>
      </c>
      <c r="P156" s="23">
        <v>1940946.8441960225</v>
      </c>
      <c r="Q156" s="23">
        <v>1137908.3871601173</v>
      </c>
      <c r="R156" s="23">
        <v>2541147.8220322495</v>
      </c>
      <c r="S156" s="23">
        <v>3280461.2428157376</v>
      </c>
      <c r="T156" s="23">
        <v>1920745.5354676582</v>
      </c>
      <c r="U156" s="23">
        <v>5477494.9919247078</v>
      </c>
      <c r="V156" s="23">
        <v>1010382.2915943069</v>
      </c>
      <c r="W156" s="23">
        <v>305660.20679898467</v>
      </c>
      <c r="X156" s="23">
        <v>4049691.5679984153</v>
      </c>
      <c r="Y156" s="23">
        <v>470250.86714751017</v>
      </c>
      <c r="Z156" s="23">
        <v>14056348.359617043</v>
      </c>
      <c r="AA156" s="23">
        <v>761034.40687426948</v>
      </c>
      <c r="AB156" s="23">
        <v>3495152.2818944668</v>
      </c>
      <c r="AC156" s="23">
        <v>9539316.2451352905</v>
      </c>
      <c r="AD156" s="23">
        <v>4655007.2816676535</v>
      </c>
      <c r="AE156" s="23">
        <v>22807931.386562131</v>
      </c>
      <c r="AF156" s="23">
        <v>17099458.646095052</v>
      </c>
      <c r="AG156" s="23">
        <v>9745996.6773360595</v>
      </c>
      <c r="AH156" s="23">
        <v>3876243.9825610192</v>
      </c>
      <c r="AI156" s="23">
        <v>1133159.0042903605</v>
      </c>
      <c r="AJ156" s="23">
        <v>3328923.9950240827</v>
      </c>
      <c r="AK156" s="23">
        <v>1731057.9648304526</v>
      </c>
      <c r="AL156" s="23">
        <v>4457344.0546244225</v>
      </c>
      <c r="AM156" s="23">
        <v>1997314.7596040843</v>
      </c>
      <c r="AN156" s="23">
        <v>1739786.6945443088</v>
      </c>
      <c r="AO156" s="23">
        <v>6146406.3613045132</v>
      </c>
      <c r="AP156" s="23">
        <v>3308338.4301154292</v>
      </c>
      <c r="AQ156" s="23">
        <v>17554423.938073065</v>
      </c>
      <c r="AR156" s="23">
        <v>-952101.01907066908</v>
      </c>
      <c r="AS156" s="23">
        <v>338386.5358084701</v>
      </c>
      <c r="AT156" s="23">
        <v>702957.8345765858</v>
      </c>
      <c r="AU156" s="23">
        <v>13163057.781000182</v>
      </c>
      <c r="AV156" s="23">
        <v>21424187.495064996</v>
      </c>
      <c r="AW156" s="23">
        <v>34061252.388762534</v>
      </c>
      <c r="AX156" s="23">
        <v>6418701.9632180622</v>
      </c>
      <c r="AY156" s="23">
        <v>5943052.4095515357</v>
      </c>
      <c r="AZ156" s="23">
        <v>-278928.62202293565</v>
      </c>
      <c r="BA156" s="23">
        <v>1417521.0246825567</v>
      </c>
      <c r="BB156" s="23">
        <v>2566233.0700543365</v>
      </c>
      <c r="BC156" s="23">
        <v>1412127.8741279596</v>
      </c>
      <c r="BD156" s="23">
        <v>867253.96804157621</v>
      </c>
      <c r="BE156" s="23">
        <v>-380465.82020435412</v>
      </c>
      <c r="BF156" s="23">
        <v>61672.125885446789</v>
      </c>
      <c r="BG156" s="23">
        <v>754340.05424593296</v>
      </c>
      <c r="BH156" s="23">
        <v>14628944.152617607</v>
      </c>
      <c r="BI156" s="23">
        <v>-228388.33209912802</v>
      </c>
      <c r="BJ156" s="23">
        <v>6516756.3910605423</v>
      </c>
      <c r="BK156" s="23">
        <v>546261.9297230969</v>
      </c>
      <c r="BL156" s="23">
        <v>6840813.9910843652</v>
      </c>
      <c r="BM156" s="23">
        <v>3037609.9980178829</v>
      </c>
      <c r="BN156" s="23">
        <v>5415915.1458051372</v>
      </c>
      <c r="BO156" s="23">
        <v>1111326.3532526731</v>
      </c>
      <c r="BP156" s="23">
        <v>608643.59666435327</v>
      </c>
      <c r="BQ156" s="23">
        <v>281079.45263075014</v>
      </c>
      <c r="BR156" s="23">
        <v>1961289.4515857522</v>
      </c>
      <c r="BS156" s="23">
        <v>2.3283064365386963E-10</v>
      </c>
      <c r="BT156" s="70">
        <v>332262878.34120667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54523212.260760821</v>
      </c>
      <c r="D157" s="6">
        <f t="shared" ref="D157:BO157" si="12">D153+SUM(D154:D156)</f>
        <v>2462004.0860310737</v>
      </c>
      <c r="E157" s="6">
        <f t="shared" si="12"/>
        <v>4944413.7533897767</v>
      </c>
      <c r="F157" s="6">
        <f t="shared" si="12"/>
        <v>10765766.071675707</v>
      </c>
      <c r="G157" s="6">
        <f t="shared" si="12"/>
        <v>115885076.52743664</v>
      </c>
      <c r="H157" s="6">
        <f t="shared" si="12"/>
        <v>17267136.582832418</v>
      </c>
      <c r="I157" s="6">
        <f t="shared" si="12"/>
        <v>8746927.5606496669</v>
      </c>
      <c r="J157" s="6">
        <f t="shared" si="12"/>
        <v>10125579.936714945</v>
      </c>
      <c r="K157" s="6">
        <f t="shared" si="12"/>
        <v>10844856.897947548</v>
      </c>
      <c r="L157" s="6">
        <f t="shared" si="12"/>
        <v>9313630.7854184732</v>
      </c>
      <c r="M157" s="6">
        <f t="shared" si="12"/>
        <v>18823654.069371544</v>
      </c>
      <c r="N157" s="6">
        <f t="shared" si="12"/>
        <v>11896661.680443581</v>
      </c>
      <c r="O157" s="6">
        <f t="shared" si="12"/>
        <v>14314430.847044447</v>
      </c>
      <c r="P157" s="6">
        <f t="shared" si="12"/>
        <v>13595226.26570875</v>
      </c>
      <c r="Q157" s="6">
        <f t="shared" si="12"/>
        <v>8373826.634615263</v>
      </c>
      <c r="R157" s="6">
        <f t="shared" si="12"/>
        <v>23026996.574967433</v>
      </c>
      <c r="S157" s="6">
        <f t="shared" si="12"/>
        <v>16029610.456514604</v>
      </c>
      <c r="T157" s="6">
        <f t="shared" si="12"/>
        <v>11565949.077599639</v>
      </c>
      <c r="U157" s="6">
        <f t="shared" si="12"/>
        <v>39527409.711009681</v>
      </c>
      <c r="V157" s="6">
        <f t="shared" si="12"/>
        <v>6058907.7234116904</v>
      </c>
      <c r="W157" s="6">
        <f t="shared" si="12"/>
        <v>10534856.771023557</v>
      </c>
      <c r="X157" s="6">
        <f t="shared" si="12"/>
        <v>22478391.520599708</v>
      </c>
      <c r="Y157" s="6">
        <f t="shared" si="12"/>
        <v>5364717.0121165393</v>
      </c>
      <c r="Z157" s="6">
        <f t="shared" si="12"/>
        <v>27522720.352037527</v>
      </c>
      <c r="AA157" s="6">
        <f t="shared" si="12"/>
        <v>2036070.2675789443</v>
      </c>
      <c r="AB157" s="6">
        <f t="shared" si="12"/>
        <v>10006823.277586982</v>
      </c>
      <c r="AC157" s="6">
        <f t="shared" si="12"/>
        <v>98551704.234185308</v>
      </c>
      <c r="AD157" s="6">
        <f t="shared" si="12"/>
        <v>23811585.608948611</v>
      </c>
      <c r="AE157" s="6">
        <f t="shared" si="12"/>
        <v>104516523.51267581</v>
      </c>
      <c r="AF157" s="6">
        <f t="shared" si="12"/>
        <v>53452828.544651888</v>
      </c>
      <c r="AG157" s="6">
        <f t="shared" si="12"/>
        <v>40463550.081793025</v>
      </c>
      <c r="AH157" s="6">
        <f t="shared" si="12"/>
        <v>32239872.311923154</v>
      </c>
      <c r="AI157" s="6">
        <f t="shared" si="12"/>
        <v>10319160.621915938</v>
      </c>
      <c r="AJ157" s="6">
        <f t="shared" si="12"/>
        <v>13531444.520060223</v>
      </c>
      <c r="AK157" s="6">
        <f t="shared" si="12"/>
        <v>9318286.3023882732</v>
      </c>
      <c r="AL157" s="6">
        <f t="shared" si="12"/>
        <v>27988079.185079046</v>
      </c>
      <c r="AM157" s="6">
        <f t="shared" si="12"/>
        <v>16248654.551539177</v>
      </c>
      <c r="AN157" s="6">
        <f t="shared" si="12"/>
        <v>7236576.241945764</v>
      </c>
      <c r="AO157" s="6">
        <f t="shared" si="12"/>
        <v>16094980.819872016</v>
      </c>
      <c r="AP157" s="6">
        <f t="shared" si="12"/>
        <v>11543516.70416238</v>
      </c>
      <c r="AQ157" s="6">
        <f t="shared" si="12"/>
        <v>46297735.739904881</v>
      </c>
      <c r="AR157" s="6">
        <f t="shared" si="12"/>
        <v>13128497.336716883</v>
      </c>
      <c r="AS157" s="6">
        <f t="shared" si="12"/>
        <v>5801476.9807964126</v>
      </c>
      <c r="AT157" s="6">
        <f t="shared" si="12"/>
        <v>3433157.9216358066</v>
      </c>
      <c r="AU157" s="6">
        <f t="shared" si="12"/>
        <v>20882974.38055044</v>
      </c>
      <c r="AV157" s="6">
        <f t="shared" si="12"/>
        <v>30166385.450485636</v>
      </c>
      <c r="AW157" s="6">
        <f t="shared" si="12"/>
        <v>48176350.52735541</v>
      </c>
      <c r="AX157" s="6">
        <f t="shared" si="12"/>
        <v>17801330.890444841</v>
      </c>
      <c r="AY157" s="6">
        <f t="shared" si="12"/>
        <v>20181915.606744852</v>
      </c>
      <c r="AZ157" s="6">
        <f t="shared" si="12"/>
        <v>1957525.6117118406</v>
      </c>
      <c r="BA157" s="6">
        <f t="shared" si="12"/>
        <v>3909050.8835254172</v>
      </c>
      <c r="BB157" s="6">
        <f t="shared" si="12"/>
        <v>12665047.525480311</v>
      </c>
      <c r="BC157" s="6">
        <f t="shared" si="12"/>
        <v>5671782.751216921</v>
      </c>
      <c r="BD157" s="6">
        <f t="shared" si="12"/>
        <v>6358271.3525059614</v>
      </c>
      <c r="BE157" s="6">
        <f t="shared" si="12"/>
        <v>2037445.6187226586</v>
      </c>
      <c r="BF157" s="6">
        <f t="shared" si="12"/>
        <v>4762486.2637761896</v>
      </c>
      <c r="BG157" s="6">
        <f t="shared" si="12"/>
        <v>10791584.049626101</v>
      </c>
      <c r="BH157" s="6">
        <f t="shared" ref="BH157" si="13">BH153+SUM(BH154:BH156)</f>
        <v>75515146.324064314</v>
      </c>
      <c r="BI157" s="6">
        <f t="shared" si="12"/>
        <v>1819456.1459569028</v>
      </c>
      <c r="BJ157" s="6">
        <f t="shared" si="12"/>
        <v>58780624.27642066</v>
      </c>
      <c r="BK157" s="6">
        <f t="shared" si="12"/>
        <v>1384355.4942234594</v>
      </c>
      <c r="BL157" s="6">
        <f t="shared" si="12"/>
        <v>47365887.317023113</v>
      </c>
      <c r="BM157" s="6">
        <f t="shared" si="12"/>
        <v>56834898.656256355</v>
      </c>
      <c r="BN157" s="6">
        <f t="shared" si="12"/>
        <v>12291056.782808458</v>
      </c>
      <c r="BO157" s="6">
        <f t="shared" si="12"/>
        <v>5869240.8711874094</v>
      </c>
      <c r="BP157" s="6">
        <f t="shared" ref="BP157:BS157" si="14">BP153+SUM(BP154:BP156)</f>
        <v>15004969.044325858</v>
      </c>
      <c r="BQ157" s="6">
        <f t="shared" si="14"/>
        <v>2626574.9647575198</v>
      </c>
      <c r="BR157" s="6">
        <f t="shared" si="14"/>
        <v>5279500.5110497372</v>
      </c>
      <c r="BS157" s="6">
        <f t="shared" si="14"/>
        <v>1424158.3723865843</v>
      </c>
      <c r="BT157" s="67">
        <f t="shared" si="9"/>
        <v>1489570507.5972881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1486283.5298262432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0.23411541481203693</v>
      </c>
      <c r="L5" s="23">
        <v>0</v>
      </c>
      <c r="M5" s="23">
        <v>0</v>
      </c>
      <c r="N5" s="23">
        <v>62.986949529404868</v>
      </c>
      <c r="O5" s="23">
        <v>0</v>
      </c>
      <c r="P5" s="23">
        <v>0</v>
      </c>
      <c r="Q5" s="23">
        <v>0</v>
      </c>
      <c r="R5" s="23">
        <v>15.985844787784149</v>
      </c>
      <c r="S5" s="23">
        <v>84.071225109097313</v>
      </c>
      <c r="T5" s="23">
        <v>0</v>
      </c>
      <c r="U5" s="23">
        <v>0</v>
      </c>
      <c r="V5" s="23">
        <v>0</v>
      </c>
      <c r="W5" s="23">
        <v>0</v>
      </c>
      <c r="X5" s="23">
        <v>30661.083949337091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14731.810556403227</v>
      </c>
      <c r="AE5" s="23">
        <v>1141000.7478423521</v>
      </c>
      <c r="AF5" s="23">
        <v>172012.08050780211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72.081399861434761</v>
      </c>
      <c r="AM5" s="23">
        <v>9.2331885261485862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81811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679.38087492245336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233712.8057216492</v>
      </c>
      <c r="AF6" s="23">
        <v>85443.375972358845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64043.377949570422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1909.5252949248943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291.68071152056905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28697.295458984401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35.306209570666262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10.460759051269592</v>
      </c>
      <c r="T8" s="23">
        <v>0</v>
      </c>
      <c r="U8" s="23">
        <v>0</v>
      </c>
      <c r="V8" s="23">
        <v>0</v>
      </c>
      <c r="W8" s="23">
        <v>0</v>
      </c>
      <c r="X8" s="23">
        <v>3860.5287189273204</v>
      </c>
      <c r="Y8" s="23">
        <v>57.533829881637999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107742.21390679196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19774336.155877817</v>
      </c>
      <c r="D9" s="23">
        <v>1556974.3374200754</v>
      </c>
      <c r="E9" s="23">
        <v>2453842.6994336275</v>
      </c>
      <c r="F9" s="23">
        <v>1529479.0009853749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20.540199610945471</v>
      </c>
      <c r="O9" s="23">
        <v>0</v>
      </c>
      <c r="P9" s="23">
        <v>0</v>
      </c>
      <c r="Q9" s="23">
        <v>1.072284962523794</v>
      </c>
      <c r="R9" s="23">
        <v>67.15713080094477</v>
      </c>
      <c r="S9" s="23">
        <v>7064.713108821461</v>
      </c>
      <c r="T9" s="23">
        <v>4028.7979894099603</v>
      </c>
      <c r="U9" s="23">
        <v>0</v>
      </c>
      <c r="V9" s="23">
        <v>0</v>
      </c>
      <c r="W9" s="23">
        <v>0</v>
      </c>
      <c r="X9" s="23">
        <v>93093.853084768125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354330.6532005879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405.32607361544177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2207768.9599061203</v>
      </c>
      <c r="H10" s="23">
        <v>312243.41162004427</v>
      </c>
      <c r="I10" s="23">
        <v>0</v>
      </c>
      <c r="J10" s="23">
        <v>0</v>
      </c>
      <c r="K10" s="23">
        <v>2487.0189472060092</v>
      </c>
      <c r="L10" s="23">
        <v>0</v>
      </c>
      <c r="M10" s="23">
        <v>0</v>
      </c>
      <c r="N10" s="23">
        <v>409456.97415500227</v>
      </c>
      <c r="O10" s="23">
        <v>442239.26204038877</v>
      </c>
      <c r="P10" s="23">
        <v>0</v>
      </c>
      <c r="Q10" s="23">
        <v>450.32746858262362</v>
      </c>
      <c r="R10" s="23">
        <v>1101.4383887363194</v>
      </c>
      <c r="S10" s="23">
        <v>19057.454089304731</v>
      </c>
      <c r="T10" s="23">
        <v>1288.0928380405207</v>
      </c>
      <c r="U10" s="23">
        <v>0</v>
      </c>
      <c r="V10" s="23">
        <v>0</v>
      </c>
      <c r="W10" s="23">
        <v>0</v>
      </c>
      <c r="X10" s="23">
        <v>38191.023245594799</v>
      </c>
      <c r="Y10" s="23">
        <v>0</v>
      </c>
      <c r="Z10" s="23">
        <v>0</v>
      </c>
      <c r="AA10" s="23">
        <v>0</v>
      </c>
      <c r="AB10" s="23">
        <v>0</v>
      </c>
      <c r="AC10" s="23">
        <v>679.35694903154354</v>
      </c>
      <c r="AD10" s="23">
        <v>0</v>
      </c>
      <c r="AE10" s="23">
        <v>112735.21835970214</v>
      </c>
      <c r="AF10" s="23">
        <v>0</v>
      </c>
      <c r="AG10" s="23">
        <v>1043.862142005941</v>
      </c>
      <c r="AH10" s="23">
        <v>0</v>
      </c>
      <c r="AI10" s="23">
        <v>0</v>
      </c>
      <c r="AJ10" s="23">
        <v>0</v>
      </c>
      <c r="AK10" s="23">
        <v>0</v>
      </c>
      <c r="AL10" s="23">
        <v>5814.6289492810529</v>
      </c>
      <c r="AM10" s="23">
        <v>22294.605681915717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7.9771796773187278</v>
      </c>
      <c r="I11" s="23">
        <v>0</v>
      </c>
      <c r="J11" s="23">
        <v>0</v>
      </c>
      <c r="K11" s="23">
        <v>172864.50317757006</v>
      </c>
      <c r="L11" s="23">
        <v>0</v>
      </c>
      <c r="M11" s="23">
        <v>6653</v>
      </c>
      <c r="N11" s="23">
        <v>71976.79567760248</v>
      </c>
      <c r="O11" s="23">
        <v>310.15606294944769</v>
      </c>
      <c r="P11" s="23">
        <v>0</v>
      </c>
      <c r="Q11" s="23">
        <v>29349.904905432748</v>
      </c>
      <c r="R11" s="23">
        <v>17127.001707076175</v>
      </c>
      <c r="S11" s="23">
        <v>2191.6068573993107</v>
      </c>
      <c r="T11" s="23">
        <v>0</v>
      </c>
      <c r="U11" s="23">
        <v>0</v>
      </c>
      <c r="V11" s="23">
        <v>0</v>
      </c>
      <c r="W11" s="23">
        <v>0</v>
      </c>
      <c r="X11" s="23">
        <v>16824.5030501781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2297.5245454270116</v>
      </c>
      <c r="AE11" s="23">
        <v>725.22381247736894</v>
      </c>
      <c r="AF11" s="23">
        <v>0</v>
      </c>
      <c r="AG11" s="23">
        <v>805.91340160617926</v>
      </c>
      <c r="AH11" s="23">
        <v>0</v>
      </c>
      <c r="AI11" s="23">
        <v>0</v>
      </c>
      <c r="AJ11" s="23">
        <v>0</v>
      </c>
      <c r="AK11" s="23">
        <v>0</v>
      </c>
      <c r="AL11" s="23">
        <v>257.46783224009869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3.2339858692728665E-2</v>
      </c>
      <c r="H12" s="23">
        <v>1.2019436686868266E-3</v>
      </c>
      <c r="I12" s="23">
        <v>0</v>
      </c>
      <c r="J12" s="23">
        <v>0</v>
      </c>
      <c r="K12" s="23">
        <v>3256.0033952483564</v>
      </c>
      <c r="L12" s="23">
        <v>0</v>
      </c>
      <c r="M12" s="23">
        <v>0</v>
      </c>
      <c r="N12" s="23">
        <v>253.29900554651621</v>
      </c>
      <c r="O12" s="23">
        <v>2.8097711407552204</v>
      </c>
      <c r="P12" s="23">
        <v>0</v>
      </c>
      <c r="Q12" s="23">
        <v>478.54880415981341</v>
      </c>
      <c r="R12" s="23">
        <v>368.47724543952717</v>
      </c>
      <c r="S12" s="23">
        <v>32594.595702472547</v>
      </c>
      <c r="T12" s="23">
        <v>1.6931160397562255</v>
      </c>
      <c r="U12" s="23">
        <v>0</v>
      </c>
      <c r="V12" s="23">
        <v>0</v>
      </c>
      <c r="W12" s="23">
        <v>0</v>
      </c>
      <c r="X12" s="23">
        <v>24897.567085458235</v>
      </c>
      <c r="Y12" s="23">
        <v>0</v>
      </c>
      <c r="Z12" s="23">
        <v>0</v>
      </c>
      <c r="AA12" s="23">
        <v>0</v>
      </c>
      <c r="AB12" s="23">
        <v>0</v>
      </c>
      <c r="AC12" s="23">
        <v>2197.583805885823</v>
      </c>
      <c r="AD12" s="23">
        <v>15861.983338167167</v>
      </c>
      <c r="AE12" s="23">
        <v>32497.02385262492</v>
      </c>
      <c r="AF12" s="23">
        <v>0</v>
      </c>
      <c r="AG12" s="23">
        <v>41117.060552314899</v>
      </c>
      <c r="AH12" s="23">
        <v>0</v>
      </c>
      <c r="AI12" s="23">
        <v>0</v>
      </c>
      <c r="AJ12" s="23">
        <v>0</v>
      </c>
      <c r="AK12" s="23">
        <v>0</v>
      </c>
      <c r="AL12" s="23">
        <v>67277.924057339362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7.3018888431462674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5.4280456561713883</v>
      </c>
      <c r="O13" s="23">
        <v>43.684890695888683</v>
      </c>
      <c r="P13" s="23">
        <v>0</v>
      </c>
      <c r="Q13" s="23">
        <v>0</v>
      </c>
      <c r="R13" s="23">
        <v>49.093676093099511</v>
      </c>
      <c r="S13" s="23">
        <v>4535.366864264518</v>
      </c>
      <c r="T13" s="23">
        <v>0</v>
      </c>
      <c r="U13" s="23">
        <v>0</v>
      </c>
      <c r="V13" s="23">
        <v>0</v>
      </c>
      <c r="W13" s="23">
        <v>0</v>
      </c>
      <c r="X13" s="23">
        <v>33001.505342474018</v>
      </c>
      <c r="Y13" s="23">
        <v>0</v>
      </c>
      <c r="Z13" s="23">
        <v>0</v>
      </c>
      <c r="AA13" s="23">
        <v>0</v>
      </c>
      <c r="AB13" s="23">
        <v>0</v>
      </c>
      <c r="AC13" s="23">
        <v>121708.02665074253</v>
      </c>
      <c r="AD13" s="23">
        <v>42.972058634523506</v>
      </c>
      <c r="AE13" s="23">
        <v>0</v>
      </c>
      <c r="AF13" s="23">
        <v>0</v>
      </c>
      <c r="AG13" s="23">
        <v>286906.16310540796</v>
      </c>
      <c r="AH13" s="23">
        <v>0</v>
      </c>
      <c r="AI13" s="23">
        <v>0</v>
      </c>
      <c r="AJ13" s="23">
        <v>0</v>
      </c>
      <c r="AK13" s="23">
        <v>0</v>
      </c>
      <c r="AL13" s="23">
        <v>108.72043585808552</v>
      </c>
      <c r="AM13" s="23">
        <v>-88.519405483129091</v>
      </c>
      <c r="AN13" s="23">
        <v>0</v>
      </c>
      <c r="AO13" s="23">
        <v>0</v>
      </c>
      <c r="AP13" s="23">
        <v>0</v>
      </c>
      <c r="AQ13" s="23">
        <v>4536.9250531955458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834277.80040500627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2015883.4462793006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20629.518610581945</v>
      </c>
      <c r="D15" s="23">
        <v>8849.1177637840592</v>
      </c>
      <c r="E15" s="23">
        <v>46.464531835024076</v>
      </c>
      <c r="F15" s="23">
        <v>0</v>
      </c>
      <c r="G15" s="23">
        <v>3103.06830887448</v>
      </c>
      <c r="H15" s="23">
        <v>0</v>
      </c>
      <c r="I15" s="23">
        <v>0</v>
      </c>
      <c r="J15" s="23">
        <v>0</v>
      </c>
      <c r="K15" s="23">
        <v>156163.37944554797</v>
      </c>
      <c r="L15" s="23">
        <v>0</v>
      </c>
      <c r="M15" s="23">
        <v>0</v>
      </c>
      <c r="N15" s="23">
        <v>1700.4867426377675</v>
      </c>
      <c r="O15" s="23">
        <v>30659.321103741098</v>
      </c>
      <c r="P15" s="23">
        <v>14.123618802298385</v>
      </c>
      <c r="Q15" s="23">
        <v>3.2284362229101919</v>
      </c>
      <c r="R15" s="23">
        <v>146.15543134251979</v>
      </c>
      <c r="S15" s="23">
        <v>470628.63206457149</v>
      </c>
      <c r="T15" s="23">
        <v>2537.7460802206497</v>
      </c>
      <c r="U15" s="23">
        <v>0</v>
      </c>
      <c r="V15" s="23">
        <v>0</v>
      </c>
      <c r="W15" s="23">
        <v>0</v>
      </c>
      <c r="X15" s="23">
        <v>48886.209835518981</v>
      </c>
      <c r="Y15" s="23">
        <v>0</v>
      </c>
      <c r="Z15" s="23">
        <v>0</v>
      </c>
      <c r="AA15" s="23">
        <v>0</v>
      </c>
      <c r="AB15" s="23">
        <v>0</v>
      </c>
      <c r="AC15" s="23">
        <v>18913.207110895644</v>
      </c>
      <c r="AD15" s="23">
        <v>0</v>
      </c>
      <c r="AE15" s="23">
        <v>33718.402919109249</v>
      </c>
      <c r="AF15" s="23">
        <v>0</v>
      </c>
      <c r="AG15" s="23">
        <v>2289.0186523706593</v>
      </c>
      <c r="AH15" s="23">
        <v>0</v>
      </c>
      <c r="AI15" s="23">
        <v>0</v>
      </c>
      <c r="AJ15" s="23">
        <v>0</v>
      </c>
      <c r="AK15" s="23">
        <v>0</v>
      </c>
      <c r="AL15" s="23">
        <v>317864.70847445674</v>
      </c>
      <c r="AM15" s="23">
        <v>355.87308669266196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18262.59572908562</v>
      </c>
      <c r="D16" s="23">
        <v>0</v>
      </c>
      <c r="E16" s="23">
        <v>3840.1481875339418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1.4989247791778384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97.971993326382318</v>
      </c>
      <c r="T16" s="23">
        <v>292704.62230677763</v>
      </c>
      <c r="U16" s="23">
        <v>0</v>
      </c>
      <c r="V16" s="23">
        <v>0</v>
      </c>
      <c r="W16" s="23">
        <v>0</v>
      </c>
      <c r="X16" s="23">
        <v>27418.289768534851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83076.732274153153</v>
      </c>
      <c r="AF16" s="23">
        <v>0</v>
      </c>
      <c r="AG16" s="23">
        <v>5.847500718401978</v>
      </c>
      <c r="AH16" s="23">
        <v>0</v>
      </c>
      <c r="AI16" s="23">
        <v>0</v>
      </c>
      <c r="AJ16" s="23">
        <v>0</v>
      </c>
      <c r="AK16" s="23">
        <v>0</v>
      </c>
      <c r="AL16" s="23">
        <v>11645.501372568935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1809.2746969010689</v>
      </c>
      <c r="H17" s="23">
        <v>1.3850551038022487</v>
      </c>
      <c r="I17" s="23">
        <v>0</v>
      </c>
      <c r="J17" s="23">
        <v>0</v>
      </c>
      <c r="K17" s="23">
        <v>24152.738404994347</v>
      </c>
      <c r="L17" s="23">
        <v>0</v>
      </c>
      <c r="M17" s="23">
        <v>0</v>
      </c>
      <c r="N17" s="23">
        <v>35806.842687341697</v>
      </c>
      <c r="O17" s="23">
        <v>12357.233977360829</v>
      </c>
      <c r="P17" s="23">
        <v>36.589470738851446</v>
      </c>
      <c r="Q17" s="23">
        <v>56522.64312317389</v>
      </c>
      <c r="R17" s="23">
        <v>137210.57863720134</v>
      </c>
      <c r="S17" s="23">
        <v>98874.725178583103</v>
      </c>
      <c r="T17" s="23">
        <v>19783.116605194587</v>
      </c>
      <c r="U17" s="23">
        <v>0</v>
      </c>
      <c r="V17" s="23">
        <v>0</v>
      </c>
      <c r="W17" s="23">
        <v>134.20480940766186</v>
      </c>
      <c r="X17" s="23">
        <v>48234.783246494073</v>
      </c>
      <c r="Y17" s="23">
        <v>0</v>
      </c>
      <c r="Z17" s="23">
        <v>0</v>
      </c>
      <c r="AA17" s="23">
        <v>0</v>
      </c>
      <c r="AB17" s="23">
        <v>0</v>
      </c>
      <c r="AC17" s="23">
        <v>144.68520145384977</v>
      </c>
      <c r="AD17" s="23">
        <v>37.084935561352488</v>
      </c>
      <c r="AE17" s="23">
        <v>11891.338297095634</v>
      </c>
      <c r="AF17" s="23">
        <v>0</v>
      </c>
      <c r="AG17" s="23">
        <v>59536.615436052212</v>
      </c>
      <c r="AH17" s="23">
        <v>0</v>
      </c>
      <c r="AI17" s="23">
        <v>0</v>
      </c>
      <c r="AJ17" s="23">
        <v>0</v>
      </c>
      <c r="AK17" s="23">
        <v>0</v>
      </c>
      <c r="AL17" s="23">
        <v>20875.051740568619</v>
      </c>
      <c r="AM17" s="23">
        <v>2311.1572766875092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9.9514635242083251</v>
      </c>
      <c r="H18" s="23">
        <v>0</v>
      </c>
      <c r="I18" s="23">
        <v>0</v>
      </c>
      <c r="J18" s="23">
        <v>0</v>
      </c>
      <c r="K18" s="23">
        <v>75991.548889196463</v>
      </c>
      <c r="L18" s="23">
        <v>0</v>
      </c>
      <c r="M18" s="23">
        <v>0</v>
      </c>
      <c r="N18" s="23">
        <v>76312.323484920082</v>
      </c>
      <c r="O18" s="23">
        <v>29.467502259385249</v>
      </c>
      <c r="P18" s="23">
        <v>0</v>
      </c>
      <c r="Q18" s="23">
        <v>119678.37706216956</v>
      </c>
      <c r="R18" s="23">
        <v>1877.1397470462732</v>
      </c>
      <c r="S18" s="23">
        <v>1410.6503579265643</v>
      </c>
      <c r="T18" s="23">
        <v>0</v>
      </c>
      <c r="U18" s="23">
        <v>0</v>
      </c>
      <c r="V18" s="23">
        <v>0</v>
      </c>
      <c r="W18" s="23">
        <v>0</v>
      </c>
      <c r="X18" s="23">
        <v>29973.59049792487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384.501393633475</v>
      </c>
      <c r="AE18" s="23">
        <v>29449.365699615577</v>
      </c>
      <c r="AF18" s="23">
        <v>0</v>
      </c>
      <c r="AG18" s="23">
        <v>73.1808971710647</v>
      </c>
      <c r="AH18" s="23">
        <v>0</v>
      </c>
      <c r="AI18" s="23">
        <v>0</v>
      </c>
      <c r="AJ18" s="23">
        <v>0</v>
      </c>
      <c r="AK18" s="23">
        <v>0</v>
      </c>
      <c r="AL18" s="23">
        <v>313.88778624967995</v>
      </c>
      <c r="AM18" s="23">
        <v>1332.6538147378615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0.94231016197464446</v>
      </c>
      <c r="H19" s="23">
        <v>0</v>
      </c>
      <c r="I19" s="23">
        <v>0</v>
      </c>
      <c r="J19" s="23">
        <v>0</v>
      </c>
      <c r="K19" s="23">
        <v>5349.1361074052402</v>
      </c>
      <c r="L19" s="23">
        <v>0</v>
      </c>
      <c r="M19" s="23">
        <v>0</v>
      </c>
      <c r="N19" s="23">
        <v>5626.2950741802633</v>
      </c>
      <c r="O19" s="23">
        <v>210.75441949415028</v>
      </c>
      <c r="P19" s="23">
        <v>607.10319575295171</v>
      </c>
      <c r="Q19" s="23">
        <v>906.31060481415921</v>
      </c>
      <c r="R19" s="23">
        <v>2054.2428308505259</v>
      </c>
      <c r="S19" s="23">
        <v>8019.9402816956026</v>
      </c>
      <c r="T19" s="23">
        <v>1.6827183186853161</v>
      </c>
      <c r="U19" s="23">
        <v>0</v>
      </c>
      <c r="V19" s="23">
        <v>0</v>
      </c>
      <c r="W19" s="23">
        <v>0</v>
      </c>
      <c r="X19" s="23">
        <v>14169.384955396643</v>
      </c>
      <c r="Y19" s="23">
        <v>0</v>
      </c>
      <c r="Z19" s="23">
        <v>0</v>
      </c>
      <c r="AA19" s="23">
        <v>0</v>
      </c>
      <c r="AB19" s="23">
        <v>0</v>
      </c>
      <c r="AC19" s="23">
        <v>1023.0446751985917</v>
      </c>
      <c r="AD19" s="23">
        <v>472.94514990970407</v>
      </c>
      <c r="AE19" s="23">
        <v>1596.7418525011569</v>
      </c>
      <c r="AF19" s="23">
        <v>0</v>
      </c>
      <c r="AG19" s="23">
        <v>355.85019148068977</v>
      </c>
      <c r="AH19" s="23">
        <v>0</v>
      </c>
      <c r="AI19" s="23">
        <v>0</v>
      </c>
      <c r="AJ19" s="23">
        <v>0</v>
      </c>
      <c r="AK19" s="23">
        <v>0</v>
      </c>
      <c r="AL19" s="23">
        <v>1.6231900357803757</v>
      </c>
      <c r="AM19" s="23">
        <v>-14323.449192054233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26764.158141124502</v>
      </c>
      <c r="H20" s="23">
        <v>0</v>
      </c>
      <c r="I20" s="23">
        <v>0</v>
      </c>
      <c r="J20" s="23">
        <v>0</v>
      </c>
      <c r="K20" s="23">
        <v>13041.310509757013</v>
      </c>
      <c r="L20" s="23">
        <v>0</v>
      </c>
      <c r="M20" s="23">
        <v>0</v>
      </c>
      <c r="N20" s="23">
        <v>61597.512684698835</v>
      </c>
      <c r="O20" s="23">
        <v>47224.921788473199</v>
      </c>
      <c r="P20" s="23">
        <v>7578.5171794613625</v>
      </c>
      <c r="Q20" s="23">
        <v>71665.729859782004</v>
      </c>
      <c r="R20" s="23">
        <v>69513.895101736154</v>
      </c>
      <c r="S20" s="23">
        <v>44694.561114182732</v>
      </c>
      <c r="T20" s="23">
        <v>721.08428074688777</v>
      </c>
      <c r="U20" s="23">
        <v>0</v>
      </c>
      <c r="V20" s="23">
        <v>0</v>
      </c>
      <c r="W20" s="23">
        <v>0</v>
      </c>
      <c r="X20" s="23">
        <v>110441.93900094203</v>
      </c>
      <c r="Y20" s="23">
        <v>0</v>
      </c>
      <c r="Z20" s="23">
        <v>0</v>
      </c>
      <c r="AA20" s="23">
        <v>0</v>
      </c>
      <c r="AB20" s="23">
        <v>0</v>
      </c>
      <c r="AC20" s="23">
        <v>33737.906678474232</v>
      </c>
      <c r="AD20" s="23">
        <v>17320.302062683029</v>
      </c>
      <c r="AE20" s="23">
        <v>19529.197278856907</v>
      </c>
      <c r="AF20" s="23">
        <v>0</v>
      </c>
      <c r="AG20" s="23">
        <v>248.28042768308526</v>
      </c>
      <c r="AH20" s="23">
        <v>0</v>
      </c>
      <c r="AI20" s="23">
        <v>0</v>
      </c>
      <c r="AJ20" s="23">
        <v>0</v>
      </c>
      <c r="AK20" s="23">
        <v>0</v>
      </c>
      <c r="AL20" s="23">
        <v>3.5412249550479498</v>
      </c>
      <c r="AM20" s="23">
        <v>2688.3110305213854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11099.895697056088</v>
      </c>
      <c r="I21" s="23">
        <v>0</v>
      </c>
      <c r="J21" s="23">
        <v>0</v>
      </c>
      <c r="K21" s="23">
        <v>3675.2695208563</v>
      </c>
      <c r="L21" s="23">
        <v>0</v>
      </c>
      <c r="M21" s="23">
        <v>0</v>
      </c>
      <c r="N21" s="23">
        <v>1473.9318010337249</v>
      </c>
      <c r="O21" s="23">
        <v>229.54239884487313</v>
      </c>
      <c r="P21" s="23">
        <v>9.3565404517817345</v>
      </c>
      <c r="Q21" s="23">
        <v>511.38523274135861</v>
      </c>
      <c r="R21" s="23">
        <v>20794.77139466245</v>
      </c>
      <c r="S21" s="23">
        <v>156.85381132333663</v>
      </c>
      <c r="T21" s="23">
        <v>16364.381589336961</v>
      </c>
      <c r="U21" s="23">
        <v>0</v>
      </c>
      <c r="V21" s="23">
        <v>0</v>
      </c>
      <c r="W21" s="23">
        <v>0</v>
      </c>
      <c r="X21" s="23">
        <v>22391.021690751142</v>
      </c>
      <c r="Y21" s="23">
        <v>0</v>
      </c>
      <c r="Z21" s="23">
        <v>0</v>
      </c>
      <c r="AA21" s="23">
        <v>21211.903574159023</v>
      </c>
      <c r="AB21" s="23">
        <v>0</v>
      </c>
      <c r="AC21" s="23">
        <v>73060.420794694233</v>
      </c>
      <c r="AD21" s="23">
        <v>534.16585712955816</v>
      </c>
      <c r="AE21" s="23">
        <v>459.29613149239077</v>
      </c>
      <c r="AF21" s="23">
        <v>0</v>
      </c>
      <c r="AG21" s="23">
        <v>12.331122865995392</v>
      </c>
      <c r="AH21" s="23">
        <v>0</v>
      </c>
      <c r="AI21" s="23">
        <v>0</v>
      </c>
      <c r="AJ21" s="23">
        <v>0</v>
      </c>
      <c r="AK21" s="23">
        <v>0</v>
      </c>
      <c r="AL21" s="23">
        <v>20.619503430558105</v>
      </c>
      <c r="AM21" s="23">
        <v>1460.4929158192685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1.1978619482654542</v>
      </c>
      <c r="H22" s="23">
        <v>875.30892038986167</v>
      </c>
      <c r="I22" s="23">
        <v>0</v>
      </c>
      <c r="J22" s="23">
        <v>0</v>
      </c>
      <c r="K22" s="23">
        <v>7172.5824666675635</v>
      </c>
      <c r="L22" s="23">
        <v>0</v>
      </c>
      <c r="M22" s="23">
        <v>0</v>
      </c>
      <c r="N22" s="23">
        <v>260805.4699551496</v>
      </c>
      <c r="O22" s="23">
        <v>0.29634012935768861</v>
      </c>
      <c r="P22" s="23">
        <v>687221.1439668918</v>
      </c>
      <c r="Q22" s="23">
        <v>14433.473801835411</v>
      </c>
      <c r="R22" s="23">
        <v>10742.105797437729</v>
      </c>
      <c r="S22" s="23">
        <v>135.38587082210879</v>
      </c>
      <c r="T22" s="23">
        <v>291.37177382672246</v>
      </c>
      <c r="U22" s="23">
        <v>0</v>
      </c>
      <c r="V22" s="23">
        <v>0</v>
      </c>
      <c r="W22" s="23">
        <v>0</v>
      </c>
      <c r="X22" s="23">
        <v>25643.504787572409</v>
      </c>
      <c r="Y22" s="23">
        <v>0</v>
      </c>
      <c r="Z22" s="23">
        <v>0</v>
      </c>
      <c r="AA22" s="23">
        <v>3.1585812018589445</v>
      </c>
      <c r="AB22" s="23">
        <v>0</v>
      </c>
      <c r="AC22" s="23">
        <v>1459.0382357930878</v>
      </c>
      <c r="AD22" s="23">
        <v>3173.5087714567276</v>
      </c>
      <c r="AE22" s="23">
        <v>1230.1543675406813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4306.1401323361524</v>
      </c>
      <c r="AM22" s="23">
        <v>38.869101271868821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22.087958735358463</v>
      </c>
      <c r="D23" s="23">
        <v>0</v>
      </c>
      <c r="E23" s="23">
        <v>0</v>
      </c>
      <c r="F23" s="23">
        <v>0</v>
      </c>
      <c r="G23" s="23">
        <v>26.010714416251481</v>
      </c>
      <c r="H23" s="23">
        <v>27.450346248373489</v>
      </c>
      <c r="I23" s="23">
        <v>0</v>
      </c>
      <c r="J23" s="23">
        <v>0</v>
      </c>
      <c r="K23" s="23">
        <v>8113.5253445758526</v>
      </c>
      <c r="L23" s="23">
        <v>0</v>
      </c>
      <c r="M23" s="23">
        <v>0</v>
      </c>
      <c r="N23" s="23">
        <v>5061.0874744312832</v>
      </c>
      <c r="O23" s="23">
        <v>54.794954443809132</v>
      </c>
      <c r="P23" s="23">
        <v>50721.629740320663</v>
      </c>
      <c r="Q23" s="23">
        <v>13325.782542207024</v>
      </c>
      <c r="R23" s="23">
        <v>52587.781150508054</v>
      </c>
      <c r="S23" s="23">
        <v>7615.454599162008</v>
      </c>
      <c r="T23" s="23">
        <v>999.89261027378643</v>
      </c>
      <c r="U23" s="23">
        <v>0</v>
      </c>
      <c r="V23" s="23">
        <v>0</v>
      </c>
      <c r="W23" s="23">
        <v>0</v>
      </c>
      <c r="X23" s="23">
        <v>83028.644184848614</v>
      </c>
      <c r="Y23" s="23">
        <v>0</v>
      </c>
      <c r="Z23" s="23">
        <v>0</v>
      </c>
      <c r="AA23" s="23">
        <v>2.2730711372846528</v>
      </c>
      <c r="AB23" s="23">
        <v>0</v>
      </c>
      <c r="AC23" s="23">
        <v>17457.096489878299</v>
      </c>
      <c r="AD23" s="23">
        <v>5626.9412873521205</v>
      </c>
      <c r="AE23" s="23">
        <v>4094.8146561396138</v>
      </c>
      <c r="AF23" s="23">
        <v>0</v>
      </c>
      <c r="AG23" s="23">
        <v>169.29224369412805</v>
      </c>
      <c r="AH23" s="23">
        <v>0</v>
      </c>
      <c r="AI23" s="23">
        <v>0</v>
      </c>
      <c r="AJ23" s="23">
        <v>0</v>
      </c>
      <c r="AK23" s="23">
        <v>0</v>
      </c>
      <c r="AL23" s="23">
        <v>35519.203618366475</v>
      </c>
      <c r="AM23" s="23">
        <v>220.77540149854266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3.9278778919164415E-3</v>
      </c>
      <c r="H24" s="23">
        <v>0</v>
      </c>
      <c r="I24" s="23">
        <v>0</v>
      </c>
      <c r="J24" s="23">
        <v>0</v>
      </c>
      <c r="K24" s="23">
        <v>48.194846915288117</v>
      </c>
      <c r="L24" s="23">
        <v>0</v>
      </c>
      <c r="M24" s="23">
        <v>0</v>
      </c>
      <c r="N24" s="23">
        <v>2538.6655715090974</v>
      </c>
      <c r="O24" s="23">
        <v>5.3839716953317067E-2</v>
      </c>
      <c r="P24" s="23">
        <v>59.434031172829883</v>
      </c>
      <c r="Q24" s="23">
        <v>5.6213598440480864E-2</v>
      </c>
      <c r="R24" s="23">
        <v>250.09532025165242</v>
      </c>
      <c r="S24" s="23">
        <v>145.00862716451888</v>
      </c>
      <c r="T24" s="23">
        <v>8.7979008187440417</v>
      </c>
      <c r="U24" s="23">
        <v>0</v>
      </c>
      <c r="V24" s="23">
        <v>0</v>
      </c>
      <c r="W24" s="23">
        <v>1102.9165932111148</v>
      </c>
      <c r="X24" s="23">
        <v>150760.33417740668</v>
      </c>
      <c r="Y24" s="23">
        <v>0</v>
      </c>
      <c r="Z24" s="23">
        <v>0</v>
      </c>
      <c r="AA24" s="23">
        <v>0</v>
      </c>
      <c r="AB24" s="23">
        <v>0</v>
      </c>
      <c r="AC24" s="23">
        <v>910.40398023489843</v>
      </c>
      <c r="AD24" s="23">
        <v>59183.362546343058</v>
      </c>
      <c r="AE24" s="23">
        <v>85.110129278779112</v>
      </c>
      <c r="AF24" s="23">
        <v>0</v>
      </c>
      <c r="AG24" s="23">
        <v>52.530708293284405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8499.9399835553413</v>
      </c>
      <c r="H25" s="23">
        <v>0</v>
      </c>
      <c r="I25" s="23">
        <v>0</v>
      </c>
      <c r="J25" s="23">
        <v>0</v>
      </c>
      <c r="K25" s="23">
        <v>79.83316393126087</v>
      </c>
      <c r="L25" s="23">
        <v>0</v>
      </c>
      <c r="M25" s="23">
        <v>0</v>
      </c>
      <c r="N25" s="23">
        <v>1164.9100643141276</v>
      </c>
      <c r="O25" s="23">
        <v>0.69753328571678985</v>
      </c>
      <c r="P25" s="23">
        <v>11.897766722549015</v>
      </c>
      <c r="Q25" s="23">
        <v>0</v>
      </c>
      <c r="R25" s="23">
        <v>2.1743609479215047E-2</v>
      </c>
      <c r="S25" s="23">
        <v>2.2525545795550763</v>
      </c>
      <c r="T25" s="23">
        <v>38.382463110533159</v>
      </c>
      <c r="U25" s="23">
        <v>0</v>
      </c>
      <c r="V25" s="23">
        <v>0</v>
      </c>
      <c r="W25" s="23">
        <v>181795.27567450574</v>
      </c>
      <c r="X25" s="23">
        <v>7122.7061475362134</v>
      </c>
      <c r="Y25" s="23">
        <v>0</v>
      </c>
      <c r="Z25" s="23">
        <v>0</v>
      </c>
      <c r="AA25" s="23">
        <v>0</v>
      </c>
      <c r="AB25" s="23">
        <v>0</v>
      </c>
      <c r="AC25" s="23">
        <v>1421.3371515730576</v>
      </c>
      <c r="AD25" s="23">
        <v>8857.6938071442328</v>
      </c>
      <c r="AE25" s="23">
        <v>278.37376820031852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26.062320786978329</v>
      </c>
      <c r="AM25" s="23">
        <v>440.3258554533333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3037.8975072895919</v>
      </c>
      <c r="H26" s="23">
        <v>10001.886423770158</v>
      </c>
      <c r="I26" s="23">
        <v>0</v>
      </c>
      <c r="J26" s="23">
        <v>0</v>
      </c>
      <c r="K26" s="23">
        <v>1187.6951985639319</v>
      </c>
      <c r="L26" s="23">
        <v>0</v>
      </c>
      <c r="M26" s="23">
        <v>0</v>
      </c>
      <c r="N26" s="23">
        <v>1142308.0021697893</v>
      </c>
      <c r="O26" s="23">
        <v>128653.82442135883</v>
      </c>
      <c r="P26" s="23">
        <v>55.067807192783427</v>
      </c>
      <c r="Q26" s="23">
        <v>11006.226827783028</v>
      </c>
      <c r="R26" s="23">
        <v>2377.3436480646305</v>
      </c>
      <c r="S26" s="23">
        <v>116592.41961116507</v>
      </c>
      <c r="T26" s="23">
        <v>104876.69163263887</v>
      </c>
      <c r="U26" s="23">
        <v>57516.236307148312</v>
      </c>
      <c r="V26" s="23">
        <v>0</v>
      </c>
      <c r="W26" s="23">
        <v>0</v>
      </c>
      <c r="X26" s="23">
        <v>46937.822192359738</v>
      </c>
      <c r="Y26" s="23">
        <v>0</v>
      </c>
      <c r="Z26" s="23">
        <v>0</v>
      </c>
      <c r="AA26" s="23">
        <v>3.8382335047716816</v>
      </c>
      <c r="AB26" s="23">
        <v>0</v>
      </c>
      <c r="AC26" s="23">
        <v>2821.7953963887867</v>
      </c>
      <c r="AD26" s="23">
        <v>34502.803618577629</v>
      </c>
      <c r="AE26" s="23">
        <v>656725.11503263656</v>
      </c>
      <c r="AF26" s="23">
        <v>0</v>
      </c>
      <c r="AG26" s="23">
        <v>1300.12376549792</v>
      </c>
      <c r="AH26" s="23">
        <v>0</v>
      </c>
      <c r="AI26" s="23">
        <v>0</v>
      </c>
      <c r="AJ26" s="23">
        <v>0</v>
      </c>
      <c r="AK26" s="23">
        <v>0</v>
      </c>
      <c r="AL26" s="23">
        <v>43061.62361140272</v>
      </c>
      <c r="AM26" s="23">
        <v>57552.184312573809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0.29759911590440979</v>
      </c>
      <c r="H27" s="23">
        <v>0</v>
      </c>
      <c r="I27" s="23">
        <v>0</v>
      </c>
      <c r="J27" s="23">
        <v>0</v>
      </c>
      <c r="K27" s="23">
        <v>6.288925956024519</v>
      </c>
      <c r="L27" s="23">
        <v>0</v>
      </c>
      <c r="M27" s="23">
        <v>0</v>
      </c>
      <c r="N27" s="23">
        <v>238.17975098613795</v>
      </c>
      <c r="O27" s="23">
        <v>5.3497258864735428E-2</v>
      </c>
      <c r="P27" s="23">
        <v>5128.7571856398317</v>
      </c>
      <c r="Q27" s="23">
        <v>256.1647349362604</v>
      </c>
      <c r="R27" s="23">
        <v>3191.7055704299351</v>
      </c>
      <c r="S27" s="23">
        <v>736.75691132048439</v>
      </c>
      <c r="T27" s="23">
        <v>3.9665672788385575</v>
      </c>
      <c r="U27" s="23">
        <v>0</v>
      </c>
      <c r="V27" s="23">
        <v>0</v>
      </c>
      <c r="W27" s="23">
        <v>-529.9933592140992</v>
      </c>
      <c r="X27" s="23">
        <v>9812.5665073795863</v>
      </c>
      <c r="Y27" s="23">
        <v>0</v>
      </c>
      <c r="Z27" s="23">
        <v>0</v>
      </c>
      <c r="AA27" s="23">
        <v>0</v>
      </c>
      <c r="AB27" s="23">
        <v>0</v>
      </c>
      <c r="AC27" s="23">
        <v>435.55054279113187</v>
      </c>
      <c r="AD27" s="23">
        <v>1535.5255005435199</v>
      </c>
      <c r="AE27" s="23">
        <v>6.5417413750712594</v>
      </c>
      <c r="AF27" s="23">
        <v>0</v>
      </c>
      <c r="AG27" s="23">
        <v>2.0156329868923271</v>
      </c>
      <c r="AH27" s="23">
        <v>0</v>
      </c>
      <c r="AI27" s="23">
        <v>0</v>
      </c>
      <c r="AJ27" s="23">
        <v>0</v>
      </c>
      <c r="AK27" s="23">
        <v>0</v>
      </c>
      <c r="AL27" s="23">
        <v>3.2408573228419488E-2</v>
      </c>
      <c r="AM27" s="23">
        <v>233.4757512837663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13416115.800361834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10919.712510543124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1270941.4775222635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116.74752758933256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5147909.9712106567</v>
      </c>
      <c r="M30" s="23">
        <v>407939.41171873186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2.1523301067958092</v>
      </c>
      <c r="T30" s="23">
        <v>0</v>
      </c>
      <c r="U30" s="23">
        <v>0</v>
      </c>
      <c r="V30" s="23">
        <v>0</v>
      </c>
      <c r="W30" s="23">
        <v>0</v>
      </c>
      <c r="X30" s="23">
        <v>19076.056245947126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6.2106724180945134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2488792.4773053541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148242.09570466695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18729.818479733873</v>
      </c>
      <c r="H32" s="23">
        <v>0</v>
      </c>
      <c r="I32" s="23">
        <v>0</v>
      </c>
      <c r="J32" s="23">
        <v>0</v>
      </c>
      <c r="K32" s="23">
        <v>93266.83734708713</v>
      </c>
      <c r="L32" s="23">
        <v>0</v>
      </c>
      <c r="M32" s="23">
        <v>3827.4158149509562</v>
      </c>
      <c r="N32" s="23">
        <v>36648.714845970011</v>
      </c>
      <c r="O32" s="23">
        <v>3880.043579804073</v>
      </c>
      <c r="P32" s="23">
        <v>0</v>
      </c>
      <c r="Q32" s="23">
        <v>28434.759256195473</v>
      </c>
      <c r="R32" s="23">
        <v>31426.568070560817</v>
      </c>
      <c r="S32" s="23">
        <v>107679.61542419739</v>
      </c>
      <c r="T32" s="23">
        <v>17583.837046850378</v>
      </c>
      <c r="U32" s="23">
        <v>0</v>
      </c>
      <c r="V32" s="23">
        <v>0</v>
      </c>
      <c r="W32" s="23">
        <v>3114721.4026960344</v>
      </c>
      <c r="X32" s="23">
        <v>8268690.5576596204</v>
      </c>
      <c r="Y32" s="23">
        <v>0</v>
      </c>
      <c r="Z32" s="23">
        <v>0</v>
      </c>
      <c r="AA32" s="23">
        <v>0</v>
      </c>
      <c r="AB32" s="23">
        <v>0</v>
      </c>
      <c r="AC32" s="23">
        <v>161847.83383667274</v>
      </c>
      <c r="AD32" s="23">
        <v>360237.3812676174</v>
      </c>
      <c r="AE32" s="23">
        <v>156744.89007165428</v>
      </c>
      <c r="AF32" s="23">
        <v>0</v>
      </c>
      <c r="AG32" s="23">
        <v>75119.737582875168</v>
      </c>
      <c r="AH32" s="23">
        <v>0</v>
      </c>
      <c r="AI32" s="23">
        <v>0</v>
      </c>
      <c r="AJ32" s="23">
        <v>0</v>
      </c>
      <c r="AK32" s="23">
        <v>0</v>
      </c>
      <c r="AL32" s="23">
        <v>20144.829089260893</v>
      </c>
      <c r="AM32" s="23">
        <v>18577.441228269254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3823365.5805067588</v>
      </c>
      <c r="D33" s="23">
        <v>577526.66831251653</v>
      </c>
      <c r="E33" s="23">
        <v>742633.82613257307</v>
      </c>
      <c r="F33" s="23">
        <v>698079.06189030549</v>
      </c>
      <c r="G33" s="23">
        <v>1205528.2407676312</v>
      </c>
      <c r="H33" s="23">
        <v>303633.4089209743</v>
      </c>
      <c r="I33" s="23">
        <v>0</v>
      </c>
      <c r="J33" s="23">
        <v>0</v>
      </c>
      <c r="K33" s="23">
        <v>276749.16786833474</v>
      </c>
      <c r="L33" s="23">
        <v>0</v>
      </c>
      <c r="M33" s="23">
        <v>626211.64722703164</v>
      </c>
      <c r="N33" s="23">
        <v>638327.04809565283</v>
      </c>
      <c r="O33" s="23">
        <v>223518.61821386777</v>
      </c>
      <c r="P33" s="23">
        <v>230715.69649277514</v>
      </c>
      <c r="Q33" s="23">
        <v>266550.94496602786</v>
      </c>
      <c r="R33" s="23">
        <v>241436.83935567481</v>
      </c>
      <c r="S33" s="23">
        <v>822611.8108074757</v>
      </c>
      <c r="T33" s="23">
        <v>1009224.5864412616</v>
      </c>
      <c r="U33" s="23">
        <v>0</v>
      </c>
      <c r="V33" s="23">
        <v>0</v>
      </c>
      <c r="W33" s="23">
        <v>82265.507282575898</v>
      </c>
      <c r="X33" s="23">
        <v>1652111.4322702093</v>
      </c>
      <c r="Y33" s="23">
        <v>0</v>
      </c>
      <c r="Z33" s="23">
        <v>0</v>
      </c>
      <c r="AA33" s="23">
        <v>49826.006686744877</v>
      </c>
      <c r="AB33" s="23">
        <v>0</v>
      </c>
      <c r="AC33" s="23">
        <v>1138036.1667799726</v>
      </c>
      <c r="AD33" s="23">
        <v>147759.3584929108</v>
      </c>
      <c r="AE33" s="23">
        <v>715010.93939941598</v>
      </c>
      <c r="AF33" s="23">
        <v>0</v>
      </c>
      <c r="AG33" s="23">
        <v>270474.43033764506</v>
      </c>
      <c r="AH33" s="23">
        <v>0</v>
      </c>
      <c r="AI33" s="23">
        <v>0</v>
      </c>
      <c r="AJ33" s="23">
        <v>0</v>
      </c>
      <c r="AK33" s="23">
        <v>0</v>
      </c>
      <c r="AL33" s="23">
        <v>1404249.8337931216</v>
      </c>
      <c r="AM33" s="23">
        <v>433051.65695775836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13078180.152032537</v>
      </c>
      <c r="D34" s="23">
        <v>2241000.7942073294</v>
      </c>
      <c r="E34" s="23">
        <v>2667346.3221683712</v>
      </c>
      <c r="F34" s="23">
        <v>1620949.3464061155</v>
      </c>
      <c r="G34" s="23">
        <v>4385313.2529243231</v>
      </c>
      <c r="H34" s="23">
        <v>1584875.0451824907</v>
      </c>
      <c r="I34" s="23">
        <v>0</v>
      </c>
      <c r="J34" s="23">
        <v>0</v>
      </c>
      <c r="K34" s="23">
        <v>476667.1828108565</v>
      </c>
      <c r="L34" s="23">
        <v>0</v>
      </c>
      <c r="M34" s="23">
        <v>90680.565998797436</v>
      </c>
      <c r="N34" s="23">
        <v>2414264.6262637698</v>
      </c>
      <c r="O34" s="23">
        <v>658454.42416458542</v>
      </c>
      <c r="P34" s="23">
        <v>759112.92738155997</v>
      </c>
      <c r="Q34" s="23">
        <v>935871.97289459675</v>
      </c>
      <c r="R34" s="23">
        <v>486531.52700335917</v>
      </c>
      <c r="S34" s="23">
        <v>595524.6245234143</v>
      </c>
      <c r="T34" s="23">
        <v>1685472.6048656935</v>
      </c>
      <c r="U34" s="23">
        <v>0</v>
      </c>
      <c r="V34" s="23">
        <v>0</v>
      </c>
      <c r="W34" s="23">
        <v>709669.27014906774</v>
      </c>
      <c r="X34" s="23">
        <v>1027122.6125015555</v>
      </c>
      <c r="Y34" s="23">
        <v>0</v>
      </c>
      <c r="Z34" s="23">
        <v>0</v>
      </c>
      <c r="AA34" s="23">
        <v>-182577.4646455349</v>
      </c>
      <c r="AB34" s="23">
        <v>0</v>
      </c>
      <c r="AC34" s="23">
        <v>2029064.583657671</v>
      </c>
      <c r="AD34" s="23">
        <v>205535.37161653233</v>
      </c>
      <c r="AE34" s="23">
        <v>1995953.5198928365</v>
      </c>
      <c r="AF34" s="23">
        <v>0</v>
      </c>
      <c r="AG34" s="23">
        <v>1484293.0419276154</v>
      </c>
      <c r="AH34" s="23">
        <v>0</v>
      </c>
      <c r="AI34" s="23">
        <v>0</v>
      </c>
      <c r="AJ34" s="23">
        <v>0</v>
      </c>
      <c r="AK34" s="23">
        <v>0</v>
      </c>
      <c r="AL34" s="23">
        <v>1386804.4891093336</v>
      </c>
      <c r="AM34" s="23">
        <v>711787.4829842624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28099.444698275813</v>
      </c>
      <c r="Y35" s="23">
        <v>10113299.671566859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20778.477685917525</v>
      </c>
      <c r="Y36" s="23">
        <v>750302.33388009178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243610.48880268176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4177.0063073509136</v>
      </c>
      <c r="Y37" s="23">
        <v>723875.38846578635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289222.46899371245</v>
      </c>
      <c r="Y38" s="23">
        <v>55164.142576273516</v>
      </c>
      <c r="Z38" s="23">
        <v>0</v>
      </c>
      <c r="AA38" s="23">
        <v>0</v>
      </c>
      <c r="AB38" s="23">
        <v>0</v>
      </c>
      <c r="AC38" s="23">
        <v>0</v>
      </c>
      <c r="AD38" s="23">
        <v>33615.829361683871</v>
      </c>
      <c r="AE38" s="23">
        <v>0</v>
      </c>
      <c r="AF38" s="23">
        <v>16943.764195356413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989.54353009593422</v>
      </c>
      <c r="Y39" s="23">
        <v>25783.499939597117</v>
      </c>
      <c r="Z39" s="23">
        <v>468410.84070829628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16606.766509084347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17281175.868808109</v>
      </c>
      <c r="AK40" s="23">
        <v>3947829.3695683139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0.6308537238419003</v>
      </c>
      <c r="O41" s="23">
        <v>0</v>
      </c>
      <c r="P41" s="23">
        <v>0</v>
      </c>
      <c r="Q41" s="23">
        <v>0</v>
      </c>
      <c r="R41" s="23">
        <v>19.070480198081267</v>
      </c>
      <c r="S41" s="23">
        <v>382.4114139829864</v>
      </c>
      <c r="T41" s="23">
        <v>0</v>
      </c>
      <c r="U41" s="23">
        <v>0</v>
      </c>
      <c r="V41" s="23">
        <v>0</v>
      </c>
      <c r="W41" s="23">
        <v>0</v>
      </c>
      <c r="X41" s="23">
        <v>46318.496551065138</v>
      </c>
      <c r="Y41" s="23">
        <v>0</v>
      </c>
      <c r="Z41" s="23">
        <v>0</v>
      </c>
      <c r="AA41" s="23">
        <v>0</v>
      </c>
      <c r="AB41" s="23">
        <v>0</v>
      </c>
      <c r="AC41" s="23">
        <v>52730.590898512506</v>
      </c>
      <c r="AD41" s="23">
        <v>0</v>
      </c>
      <c r="AE41" s="23">
        <v>25527.926879022001</v>
      </c>
      <c r="AF41" s="23">
        <v>0</v>
      </c>
      <c r="AG41" s="23">
        <v>3857831.7832889431</v>
      </c>
      <c r="AH41" s="23">
        <v>0</v>
      </c>
      <c r="AI41" s="23">
        <v>0</v>
      </c>
      <c r="AJ41" s="23">
        <v>0</v>
      </c>
      <c r="AK41" s="23">
        <v>0</v>
      </c>
      <c r="AL41" s="23">
        <v>143.40231467283758</v>
      </c>
      <c r="AM41" s="23">
        <v>0</v>
      </c>
      <c r="AN41" s="23">
        <v>0</v>
      </c>
      <c r="AO41" s="23">
        <v>0</v>
      </c>
      <c r="AP41" s="23">
        <v>0</v>
      </c>
      <c r="AQ41" s="23">
        <v>147909.95200693366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6604.9160439548386</v>
      </c>
      <c r="Y42" s="23">
        <v>0</v>
      </c>
      <c r="Z42" s="23">
        <v>0</v>
      </c>
      <c r="AA42" s="23">
        <v>0</v>
      </c>
      <c r="AB42" s="23">
        <v>0</v>
      </c>
      <c r="AC42" s="23">
        <v>150.49455067209948</v>
      </c>
      <c r="AD42" s="23">
        <v>0</v>
      </c>
      <c r="AE42" s="23">
        <v>0.55436620859760011</v>
      </c>
      <c r="AF42" s="23">
        <v>3265419.1237622411</v>
      </c>
      <c r="AG42" s="23">
        <v>208.43306925883161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9768.7292369524312</v>
      </c>
      <c r="Y43" s="23">
        <v>0</v>
      </c>
      <c r="Z43" s="23">
        <v>0</v>
      </c>
      <c r="AA43" s="23">
        <v>0</v>
      </c>
      <c r="AB43" s="23">
        <v>5461718.2504331954</v>
      </c>
      <c r="AC43" s="23">
        <v>47733.465105987445</v>
      </c>
      <c r="AD43" s="23">
        <v>0</v>
      </c>
      <c r="AE43" s="23">
        <v>0</v>
      </c>
      <c r="AF43" s="23">
        <v>504465.99411900702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37452.545294085212</v>
      </c>
      <c r="Y44" s="23">
        <v>0</v>
      </c>
      <c r="Z44" s="23">
        <v>0</v>
      </c>
      <c r="AA44" s="23">
        <v>0</v>
      </c>
      <c r="AB44" s="23">
        <v>0</v>
      </c>
      <c r="AC44" s="23">
        <v>953.409849839603</v>
      </c>
      <c r="AD44" s="23">
        <v>0</v>
      </c>
      <c r="AE44" s="23">
        <v>0</v>
      </c>
      <c r="AF44" s="23">
        <v>1128.9545306587218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58575.025582839349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10700.185736406427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18927981.947899006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59070.479533421989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8433653.9357321579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22449.64654922409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572080.09283480828</v>
      </c>
      <c r="AP47" s="23">
        <v>197.26244319697088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155.79796416479132</v>
      </c>
      <c r="T48" s="23">
        <v>0</v>
      </c>
      <c r="U48" s="23">
        <v>0</v>
      </c>
      <c r="V48" s="23">
        <v>0</v>
      </c>
      <c r="W48" s="23">
        <v>0</v>
      </c>
      <c r="X48" s="23">
        <v>10616.850354090513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590377.76301606302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12455.75596613786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30043345.977990691</v>
      </c>
      <c r="J50" s="23">
        <v>103116.56356423347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19922.908930708058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48176350.52735541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54120.636233080091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7094.8431576600624</v>
      </c>
      <c r="AG52" s="23">
        <v>0</v>
      </c>
      <c r="AH52" s="23">
        <v>0</v>
      </c>
      <c r="AI52" s="23">
        <v>42811.548410336807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1039740.8588463545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9537.8888764240437</v>
      </c>
      <c r="T53" s="23">
        <v>0</v>
      </c>
      <c r="U53" s="23">
        <v>0</v>
      </c>
      <c r="V53" s="23">
        <v>0</v>
      </c>
      <c r="W53" s="23">
        <v>0</v>
      </c>
      <c r="X53" s="23">
        <v>41157.615348893152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985358.38324639539</v>
      </c>
      <c r="V54" s="23">
        <v>0</v>
      </c>
      <c r="W54" s="23">
        <v>0</v>
      </c>
      <c r="X54" s="23">
        <v>1891.6422345669034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3670.5805342318786</v>
      </c>
      <c r="T56" s="23">
        <v>0</v>
      </c>
      <c r="U56" s="23">
        <v>0</v>
      </c>
      <c r="V56" s="23">
        <v>0</v>
      </c>
      <c r="W56" s="23">
        <v>0</v>
      </c>
      <c r="X56" s="23">
        <v>36146.564895776915</v>
      </c>
      <c r="Y56" s="23">
        <v>722.05494989619547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196703.95618287718</v>
      </c>
      <c r="T57" s="23">
        <v>0</v>
      </c>
      <c r="U57" s="23">
        <v>0</v>
      </c>
      <c r="V57" s="23">
        <v>0</v>
      </c>
      <c r="W57" s="23">
        <v>0</v>
      </c>
      <c r="X57" s="23">
        <v>9327.4786544780363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26901.151355878086</v>
      </c>
      <c r="AE57" s="23">
        <v>417347.97418025194</v>
      </c>
      <c r="AF57" s="23">
        <v>794588.71902299928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242.24813272088068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87778.843451429988</v>
      </c>
      <c r="T58" s="23">
        <v>0</v>
      </c>
      <c r="U58" s="23">
        <v>0</v>
      </c>
      <c r="V58" s="23">
        <v>0</v>
      </c>
      <c r="W58" s="23">
        <v>0</v>
      </c>
      <c r="X58" s="23">
        <v>466432.94487598591</v>
      </c>
      <c r="Y58" s="23">
        <v>58.001775922699032</v>
      </c>
      <c r="Z58" s="23">
        <v>0</v>
      </c>
      <c r="AA58" s="23">
        <v>0</v>
      </c>
      <c r="AB58" s="23">
        <v>0</v>
      </c>
      <c r="AC58" s="23">
        <v>51113.320017541599</v>
      </c>
      <c r="AD58" s="23">
        <v>0</v>
      </c>
      <c r="AE58" s="23">
        <v>0</v>
      </c>
      <c r="AF58" s="23">
        <v>411024.41805571638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2067.3082184871701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12277.265714086549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19489.357620883427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5923.377117196811</v>
      </c>
      <c r="Y60" s="23">
        <v>127879.33232467182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234426.05899007694</v>
      </c>
      <c r="AG60" s="23">
        <v>0</v>
      </c>
      <c r="AH60" s="23">
        <v>3474669.0492557054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705832.36082401162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225530.56862019477</v>
      </c>
      <c r="T61" s="23">
        <v>0</v>
      </c>
      <c r="U61" s="23">
        <v>0</v>
      </c>
      <c r="V61" s="23">
        <v>0</v>
      </c>
      <c r="W61" s="23">
        <v>0</v>
      </c>
      <c r="X61" s="23">
        <v>19149.23090108953</v>
      </c>
      <c r="Y61" s="23">
        <v>123.80541141493055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67152.312753379781</v>
      </c>
      <c r="AG61" s="23">
        <v>0</v>
      </c>
      <c r="AH61" s="23">
        <v>0</v>
      </c>
      <c r="AI61" s="23">
        <v>120464.94554212995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32638.905327483531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63.727471545282356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314338.91128322337</v>
      </c>
      <c r="AK62" s="23">
        <v>0</v>
      </c>
      <c r="AL62" s="23">
        <v>0</v>
      </c>
      <c r="AM62" s="23">
        <v>0</v>
      </c>
      <c r="AN62" s="23">
        <v>0</v>
      </c>
      <c r="AO62" s="23">
        <v>1139.6140986072032</v>
      </c>
      <c r="AP62" s="23">
        <v>0</v>
      </c>
      <c r="AQ62" s="23">
        <v>787174.80164194398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5403.9945820034609</v>
      </c>
      <c r="U63" s="23">
        <v>206416.27017197711</v>
      </c>
      <c r="V63" s="23">
        <v>0</v>
      </c>
      <c r="W63" s="23">
        <v>0</v>
      </c>
      <c r="X63" s="23">
        <v>633007.81730541959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2558686.748131223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642947.85701363487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58385.425793498049</v>
      </c>
      <c r="AG65" s="23">
        <v>0</v>
      </c>
      <c r="AH65" s="23">
        <v>0</v>
      </c>
      <c r="AI65" s="23">
        <v>388629.12695910624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4224280.9295481602</v>
      </c>
      <c r="V66" s="23">
        <v>680762.87464290182</v>
      </c>
      <c r="W66" s="23">
        <v>0</v>
      </c>
      <c r="X66" s="23">
        <v>17160.634488767246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5672.1285654527237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623848.90671488666</v>
      </c>
      <c r="AK67" s="23">
        <v>0</v>
      </c>
      <c r="AL67" s="23">
        <v>0</v>
      </c>
      <c r="AM67" s="23">
        <v>0</v>
      </c>
      <c r="AN67" s="23">
        <v>6477864.3308564974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3.7756980980676431</v>
      </c>
      <c r="O68" s="23">
        <v>0</v>
      </c>
      <c r="P68" s="23">
        <v>0</v>
      </c>
      <c r="Q68" s="23">
        <v>0</v>
      </c>
      <c r="R68" s="23">
        <v>0</v>
      </c>
      <c r="S68" s="23">
        <v>1243.8245211945521</v>
      </c>
      <c r="T68" s="23">
        <v>0</v>
      </c>
      <c r="U68" s="23">
        <v>0</v>
      </c>
      <c r="V68" s="23">
        <v>0</v>
      </c>
      <c r="W68" s="23">
        <v>0</v>
      </c>
      <c r="X68" s="23">
        <v>4267.9773217304646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4261367.7695142776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2020.7516644046041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123214.50643040595</v>
      </c>
      <c r="AE69" s="23">
        <v>0</v>
      </c>
      <c r="AF69" s="23">
        <v>2473243.9163208432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60854.77414580273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23041.168357195365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1531517.449975054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42706.074222036172</v>
      </c>
      <c r="H71" s="23">
        <v>56891.50133242274</v>
      </c>
      <c r="I71" s="23">
        <v>0</v>
      </c>
      <c r="J71" s="23">
        <v>0</v>
      </c>
      <c r="K71" s="23">
        <v>1.023674118615767</v>
      </c>
      <c r="L71" s="23">
        <v>0</v>
      </c>
      <c r="M71" s="23">
        <v>0</v>
      </c>
      <c r="N71" s="23">
        <v>126256.97796049251</v>
      </c>
      <c r="O71" s="23">
        <v>2.4133458772602086E-2</v>
      </c>
      <c r="P71" s="23">
        <v>176627.83725580294</v>
      </c>
      <c r="Q71" s="23">
        <v>3.1096241497770568E-2</v>
      </c>
      <c r="R71" s="23">
        <v>18.832904497681231</v>
      </c>
      <c r="S71" s="23">
        <v>0.50954093942908441</v>
      </c>
      <c r="T71" s="23">
        <v>0.88331592950056159</v>
      </c>
      <c r="U71" s="23">
        <v>0</v>
      </c>
      <c r="V71" s="23">
        <v>0</v>
      </c>
      <c r="W71" s="23">
        <v>0</v>
      </c>
      <c r="X71" s="23">
        <v>122967.90688729682</v>
      </c>
      <c r="Y71" s="23">
        <v>0</v>
      </c>
      <c r="Z71" s="23">
        <v>0</v>
      </c>
      <c r="AA71" s="23">
        <v>0</v>
      </c>
      <c r="AB71" s="23">
        <v>0</v>
      </c>
      <c r="AC71" s="23">
        <v>205685.43675217981</v>
      </c>
      <c r="AD71" s="23">
        <v>8.2770617981056602E-2</v>
      </c>
      <c r="AE71" s="23">
        <v>57.54972933640699</v>
      </c>
      <c r="AF71" s="23">
        <v>0</v>
      </c>
      <c r="AG71" s="23">
        <v>0.30518033509796577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126731.04303991527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444744.87611799571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23132.369761794471</v>
      </c>
      <c r="V72" s="23">
        <v>0</v>
      </c>
      <c r="W72" s="23">
        <v>0</v>
      </c>
      <c r="X72" s="23">
        <v>5751.8253871110428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2872981.224904106</v>
      </c>
      <c r="AM72" s="23">
        <v>0</v>
      </c>
      <c r="AN72" s="23">
        <v>0</v>
      </c>
      <c r="AO72" s="23">
        <v>0</v>
      </c>
      <c r="AP72" s="23">
        <v>0</v>
      </c>
      <c r="AQ72" s="23">
        <v>1021920.0936508272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1153487.3745047953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1501619.5731196292</v>
      </c>
      <c r="D75" s="23">
        <v>344373.00376544613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0.26990327718509077</v>
      </c>
      <c r="L75" s="23">
        <v>0</v>
      </c>
      <c r="M75" s="23">
        <v>0</v>
      </c>
      <c r="N75" s="23">
        <v>28.440740149663416</v>
      </c>
      <c r="O75" s="23">
        <v>0</v>
      </c>
      <c r="P75" s="23">
        <v>0</v>
      </c>
      <c r="Q75" s="23">
        <v>0</v>
      </c>
      <c r="R75" s="23">
        <v>108.70073234669518</v>
      </c>
      <c r="S75" s="23">
        <v>84.446338534580633</v>
      </c>
      <c r="T75" s="23">
        <v>10.823854776033118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26915.641435974478</v>
      </c>
      <c r="AE75" s="23">
        <v>420987.01095428644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108.36049162995982</v>
      </c>
      <c r="AM75" s="23">
        <v>0.48511498428339955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5589.3709889189076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51231.286413587106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99.077808325540431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1700.5090818928197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10912.601964852325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348.68883459431305</v>
      </c>
      <c r="L78" s="23">
        <v>0</v>
      </c>
      <c r="M78" s="23">
        <v>14407.824006046571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55.115815792605098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22900.708800570726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4115.1765513113623</v>
      </c>
      <c r="AM78" s="23">
        <v>471.73662976843525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4438504.9246181995</v>
      </c>
      <c r="D79" s="23">
        <v>299340.31061244261</v>
      </c>
      <c r="E79" s="23">
        <v>1378262.5912980041</v>
      </c>
      <c r="F79" s="23">
        <v>357041.72063989402</v>
      </c>
      <c r="G79" s="23">
        <v>2.6319674835735789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8.080003405692338</v>
      </c>
      <c r="O79" s="23">
        <v>4.1447496756387894</v>
      </c>
      <c r="P79" s="23">
        <v>0</v>
      </c>
      <c r="Q79" s="23">
        <v>0</v>
      </c>
      <c r="R79" s="23">
        <v>380.01259419135533</v>
      </c>
      <c r="S79" s="23">
        <v>15942.971885899206</v>
      </c>
      <c r="T79" s="23">
        <v>20704.036772277319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245311.2559399257</v>
      </c>
      <c r="AF79" s="23">
        <v>0</v>
      </c>
      <c r="AG79" s="23">
        <v>2.3823550292709856</v>
      </c>
      <c r="AH79" s="23">
        <v>0</v>
      </c>
      <c r="AI79" s="23">
        <v>0</v>
      </c>
      <c r="AJ79" s="23">
        <v>0</v>
      </c>
      <c r="AK79" s="23">
        <v>0</v>
      </c>
      <c r="AL79" s="23">
        <v>562.78702515352916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5412294.3130590469</v>
      </c>
      <c r="H80" s="23">
        <v>1121549.3784683973</v>
      </c>
      <c r="I80" s="23">
        <v>0</v>
      </c>
      <c r="J80" s="23">
        <v>0</v>
      </c>
      <c r="K80" s="23">
        <v>8422.6599006554916</v>
      </c>
      <c r="L80" s="23">
        <v>0</v>
      </c>
      <c r="M80" s="23">
        <v>0</v>
      </c>
      <c r="N80" s="23">
        <v>224549.28928732986</v>
      </c>
      <c r="O80" s="23">
        <v>278171.49762213655</v>
      </c>
      <c r="P80" s="23">
        <v>0</v>
      </c>
      <c r="Q80" s="23">
        <v>1352.7865884137198</v>
      </c>
      <c r="R80" s="23">
        <v>435.24014536481394</v>
      </c>
      <c r="S80" s="23">
        <v>28475.194156229783</v>
      </c>
      <c r="T80" s="23">
        <v>301.80856387389235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183.3620173252103</v>
      </c>
      <c r="AD80" s="23">
        <v>0.67524353060853692</v>
      </c>
      <c r="AE80" s="23">
        <v>87476.268318487375</v>
      </c>
      <c r="AF80" s="23">
        <v>0</v>
      </c>
      <c r="AG80" s="23">
        <v>6903.737433951449</v>
      </c>
      <c r="AH80" s="23">
        <v>0</v>
      </c>
      <c r="AI80" s="23">
        <v>0</v>
      </c>
      <c r="AJ80" s="23">
        <v>0</v>
      </c>
      <c r="AK80" s="23">
        <v>0</v>
      </c>
      <c r="AL80" s="23">
        <v>29717.499473189077</v>
      </c>
      <c r="AM80" s="23">
        <v>295778.76203471667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319.6504372412814</v>
      </c>
      <c r="I81" s="23">
        <v>0</v>
      </c>
      <c r="J81" s="23">
        <v>0</v>
      </c>
      <c r="K81" s="23">
        <v>141930.66262856915</v>
      </c>
      <c r="L81" s="23">
        <v>0</v>
      </c>
      <c r="M81" s="23">
        <v>0</v>
      </c>
      <c r="N81" s="23">
        <v>41689.48055016595</v>
      </c>
      <c r="O81" s="23">
        <v>149.60970613419855</v>
      </c>
      <c r="P81" s="23">
        <v>0</v>
      </c>
      <c r="Q81" s="23">
        <v>7846.5791985970582</v>
      </c>
      <c r="R81" s="23">
        <v>1379.639662137552</v>
      </c>
      <c r="S81" s="23">
        <v>674.9433293510948</v>
      </c>
      <c r="T81" s="23">
        <v>0</v>
      </c>
      <c r="U81" s="23">
        <v>0</v>
      </c>
      <c r="V81" s="23">
        <v>0</v>
      </c>
      <c r="W81" s="23">
        <v>0</v>
      </c>
      <c r="X81" s="23">
        <v>1.8053358258193539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22052.353771103517</v>
      </c>
      <c r="AE81" s="23">
        <v>137.06113936972505</v>
      </c>
      <c r="AF81" s="23">
        <v>0</v>
      </c>
      <c r="AG81" s="23">
        <v>3067.6875827385743</v>
      </c>
      <c r="AH81" s="23">
        <v>0</v>
      </c>
      <c r="AI81" s="23">
        <v>0</v>
      </c>
      <c r="AJ81" s="23">
        <v>0</v>
      </c>
      <c r="AK81" s="23">
        <v>0</v>
      </c>
      <c r="AL81" s="23">
        <v>323.97927348587399</v>
      </c>
      <c r="AM81" s="23">
        <v>395.39065531935393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20990.455323725138</v>
      </c>
      <c r="G82" s="23">
        <v>1.2131736414198295</v>
      </c>
      <c r="H82" s="23">
        <v>5.0170600393271668E-2</v>
      </c>
      <c r="I82" s="23">
        <v>0</v>
      </c>
      <c r="J82" s="23">
        <v>0</v>
      </c>
      <c r="K82" s="23">
        <v>6876.6025121327993</v>
      </c>
      <c r="L82" s="23">
        <v>0</v>
      </c>
      <c r="M82" s="23">
        <v>0</v>
      </c>
      <c r="N82" s="23">
        <v>7408.1334051154927</v>
      </c>
      <c r="O82" s="23">
        <v>0.68182009119707865</v>
      </c>
      <c r="P82" s="23">
        <v>0</v>
      </c>
      <c r="Q82" s="23">
        <v>308.44311247702922</v>
      </c>
      <c r="R82" s="23">
        <v>191.94896585226959</v>
      </c>
      <c r="S82" s="23">
        <v>18713.656529026557</v>
      </c>
      <c r="T82" s="23">
        <v>1823.5188837258102</v>
      </c>
      <c r="U82" s="23">
        <v>0</v>
      </c>
      <c r="V82" s="23">
        <v>0</v>
      </c>
      <c r="W82" s="23">
        <v>0</v>
      </c>
      <c r="X82" s="23">
        <v>144.57426051147885</v>
      </c>
      <c r="Y82" s="23">
        <v>0</v>
      </c>
      <c r="Z82" s="23">
        <v>0</v>
      </c>
      <c r="AA82" s="23">
        <v>0</v>
      </c>
      <c r="AB82" s="23">
        <v>0</v>
      </c>
      <c r="AC82" s="23">
        <v>1965.6179033394121</v>
      </c>
      <c r="AD82" s="23">
        <v>42619.026470725694</v>
      </c>
      <c r="AE82" s="23">
        <v>9866.0081642448804</v>
      </c>
      <c r="AF82" s="23">
        <v>0</v>
      </c>
      <c r="AG82" s="23">
        <v>20574.042903181715</v>
      </c>
      <c r="AH82" s="23">
        <v>0</v>
      </c>
      <c r="AI82" s="23">
        <v>0</v>
      </c>
      <c r="AJ82" s="23">
        <v>0</v>
      </c>
      <c r="AK82" s="23">
        <v>0</v>
      </c>
      <c r="AL82" s="23">
        <v>507368.34835164022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11.935057923645848</v>
      </c>
      <c r="O83" s="23">
        <v>95.817799797950713</v>
      </c>
      <c r="P83" s="23">
        <v>0</v>
      </c>
      <c r="Q83" s="23">
        <v>0</v>
      </c>
      <c r="R83" s="23">
        <v>78.092688756351635</v>
      </c>
      <c r="S83" s="23">
        <v>718.5116598550901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106678.27895318862</v>
      </c>
      <c r="AD83" s="23">
        <v>199.60538804811983</v>
      </c>
      <c r="AE83" s="23">
        <v>19228.152341651945</v>
      </c>
      <c r="AF83" s="23">
        <v>0</v>
      </c>
      <c r="AG83" s="23">
        <v>39084.984628757986</v>
      </c>
      <c r="AH83" s="23">
        <v>0</v>
      </c>
      <c r="AI83" s="23">
        <v>0</v>
      </c>
      <c r="AJ83" s="23">
        <v>0</v>
      </c>
      <c r="AK83" s="23">
        <v>0</v>
      </c>
      <c r="AL83" s="23">
        <v>640.98192738648845</v>
      </c>
      <c r="AM83" s="23">
        <v>0</v>
      </c>
      <c r="AN83" s="23">
        <v>0</v>
      </c>
      <c r="AO83" s="23">
        <v>0</v>
      </c>
      <c r="AP83" s="23">
        <v>0</v>
      </c>
      <c r="AQ83" s="23">
        <v>10.018751570355876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485654.75641100865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785952.31726360717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13302.346104051281</v>
      </c>
      <c r="D85" s="23">
        <v>359.37213034982148</v>
      </c>
      <c r="E85" s="23">
        <v>123.33128355233626</v>
      </c>
      <c r="F85" s="23">
        <v>0</v>
      </c>
      <c r="G85" s="23">
        <v>4116.8950027948504</v>
      </c>
      <c r="H85" s="23">
        <v>0</v>
      </c>
      <c r="I85" s="23">
        <v>0</v>
      </c>
      <c r="J85" s="23">
        <v>0</v>
      </c>
      <c r="K85" s="23">
        <v>48703.790314124875</v>
      </c>
      <c r="L85" s="23">
        <v>0</v>
      </c>
      <c r="M85" s="23">
        <v>18172.12592443237</v>
      </c>
      <c r="N85" s="23">
        <v>78.261381977609318</v>
      </c>
      <c r="O85" s="23">
        <v>5611.120161758583</v>
      </c>
      <c r="P85" s="23">
        <v>80.296109932733643</v>
      </c>
      <c r="Q85" s="23">
        <v>4.5297522211576791</v>
      </c>
      <c r="R85" s="23">
        <v>184.88416364170277</v>
      </c>
      <c r="S85" s="23">
        <v>272522.17662297108</v>
      </c>
      <c r="T85" s="23">
        <v>5425.5913159220545</v>
      </c>
      <c r="U85" s="23">
        <v>0</v>
      </c>
      <c r="V85" s="23">
        <v>0</v>
      </c>
      <c r="W85" s="23">
        <v>0</v>
      </c>
      <c r="X85" s="23">
        <v>30742.610550789224</v>
      </c>
      <c r="Y85" s="23">
        <v>0</v>
      </c>
      <c r="Z85" s="23">
        <v>0</v>
      </c>
      <c r="AA85" s="23">
        <v>0</v>
      </c>
      <c r="AB85" s="23">
        <v>0</v>
      </c>
      <c r="AC85" s="23">
        <v>97409.923814912443</v>
      </c>
      <c r="AD85" s="23">
        <v>0</v>
      </c>
      <c r="AE85" s="23">
        <v>44569.860408390421</v>
      </c>
      <c r="AF85" s="23">
        <v>0</v>
      </c>
      <c r="AG85" s="23">
        <v>2506.3513209784837</v>
      </c>
      <c r="AH85" s="23">
        <v>0</v>
      </c>
      <c r="AI85" s="23">
        <v>0</v>
      </c>
      <c r="AJ85" s="23">
        <v>0</v>
      </c>
      <c r="AK85" s="23">
        <v>0</v>
      </c>
      <c r="AL85" s="23">
        <v>991190.16913988662</v>
      </c>
      <c r="AM85" s="23">
        <v>252.42395144454602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11453.955085332369</v>
      </c>
      <c r="D86" s="23">
        <v>0</v>
      </c>
      <c r="E86" s="23">
        <v>8379.0605769853028</v>
      </c>
      <c r="F86" s="23">
        <v>284119.62801948009</v>
      </c>
      <c r="G86" s="23">
        <v>0</v>
      </c>
      <c r="H86" s="23">
        <v>0</v>
      </c>
      <c r="I86" s="23">
        <v>0</v>
      </c>
      <c r="J86" s="23">
        <v>0</v>
      </c>
      <c r="K86" s="23">
        <v>0.84502061997090505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137.27495928237317</v>
      </c>
      <c r="S86" s="23">
        <v>221.27629389026814</v>
      </c>
      <c r="T86" s="23">
        <v>668577.61708466581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45268.310915059854</v>
      </c>
      <c r="AF86" s="23">
        <v>0</v>
      </c>
      <c r="AG86" s="23">
        <v>0.93242306963698951</v>
      </c>
      <c r="AH86" s="23">
        <v>0</v>
      </c>
      <c r="AI86" s="23">
        <v>0</v>
      </c>
      <c r="AJ86" s="23">
        <v>0</v>
      </c>
      <c r="AK86" s="23">
        <v>0</v>
      </c>
      <c r="AL86" s="23">
        <v>13817.680565525532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22847.657992698307</v>
      </c>
      <c r="H87" s="23">
        <v>12.095407151948534</v>
      </c>
      <c r="I87" s="23">
        <v>0</v>
      </c>
      <c r="J87" s="23">
        <v>0</v>
      </c>
      <c r="K87" s="23">
        <v>14461.945445382964</v>
      </c>
      <c r="L87" s="23">
        <v>0</v>
      </c>
      <c r="M87" s="23">
        <v>0</v>
      </c>
      <c r="N87" s="23">
        <v>20268.806350555289</v>
      </c>
      <c r="O87" s="23">
        <v>5730.6423494688088</v>
      </c>
      <c r="P87" s="23">
        <v>461.33375986820221</v>
      </c>
      <c r="Q87" s="23">
        <v>34019.503655767061</v>
      </c>
      <c r="R87" s="23">
        <v>80241.704786688293</v>
      </c>
      <c r="S87" s="23">
        <v>66219.525404793254</v>
      </c>
      <c r="T87" s="23">
        <v>26531.99419823334</v>
      </c>
      <c r="U87" s="23">
        <v>0</v>
      </c>
      <c r="V87" s="23">
        <v>0</v>
      </c>
      <c r="W87" s="23">
        <v>11062.151739418165</v>
      </c>
      <c r="X87" s="23">
        <v>65248.063680632877</v>
      </c>
      <c r="Y87" s="23">
        <v>0</v>
      </c>
      <c r="Z87" s="23">
        <v>0</v>
      </c>
      <c r="AA87" s="23">
        <v>0</v>
      </c>
      <c r="AB87" s="23">
        <v>0</v>
      </c>
      <c r="AC87" s="23">
        <v>672.12393848373836</v>
      </c>
      <c r="AD87" s="23">
        <v>8.7441094421612657</v>
      </c>
      <c r="AE87" s="23">
        <v>64500.710698406103</v>
      </c>
      <c r="AF87" s="23">
        <v>0</v>
      </c>
      <c r="AG87" s="23">
        <v>28629.98559691264</v>
      </c>
      <c r="AH87" s="23">
        <v>0</v>
      </c>
      <c r="AI87" s="23">
        <v>0</v>
      </c>
      <c r="AJ87" s="23">
        <v>0</v>
      </c>
      <c r="AK87" s="23">
        <v>0</v>
      </c>
      <c r="AL87" s="23">
        <v>17222.602192081235</v>
      </c>
      <c r="AM87" s="23">
        <v>5903.4524619824297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27.469233293416021</v>
      </c>
      <c r="H88" s="23">
        <v>0</v>
      </c>
      <c r="I88" s="23">
        <v>0</v>
      </c>
      <c r="J88" s="23">
        <v>0</v>
      </c>
      <c r="K88" s="23">
        <v>48721.743087411684</v>
      </c>
      <c r="L88" s="23">
        <v>0</v>
      </c>
      <c r="M88" s="23">
        <v>0</v>
      </c>
      <c r="N88" s="23">
        <v>97302.356028225026</v>
      </c>
      <c r="O88" s="23">
        <v>61.353779979005644</v>
      </c>
      <c r="P88" s="23">
        <v>0</v>
      </c>
      <c r="Q88" s="23">
        <v>253860.94076024089</v>
      </c>
      <c r="R88" s="23">
        <v>10985.454801246889</v>
      </c>
      <c r="S88" s="23">
        <v>1861.8051248375828</v>
      </c>
      <c r="T88" s="23">
        <v>0</v>
      </c>
      <c r="U88" s="23">
        <v>0</v>
      </c>
      <c r="V88" s="23">
        <v>0</v>
      </c>
      <c r="W88" s="23">
        <v>0</v>
      </c>
      <c r="X88" s="23">
        <v>36.072676643891732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777.6751735525188</v>
      </c>
      <c r="AE88" s="23">
        <v>6779.3837779219439</v>
      </c>
      <c r="AF88" s="23">
        <v>0</v>
      </c>
      <c r="AG88" s="23">
        <v>1648.9459703868145</v>
      </c>
      <c r="AH88" s="23">
        <v>0</v>
      </c>
      <c r="AI88" s="23">
        <v>0</v>
      </c>
      <c r="AJ88" s="23">
        <v>0</v>
      </c>
      <c r="AK88" s="23">
        <v>0</v>
      </c>
      <c r="AL88" s="23">
        <v>3.0781679576973158</v>
      </c>
      <c r="AM88" s="23">
        <v>1693.1180932370603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4.5986993366759092</v>
      </c>
      <c r="H89" s="23">
        <v>0</v>
      </c>
      <c r="I89" s="23">
        <v>0</v>
      </c>
      <c r="J89" s="23">
        <v>0</v>
      </c>
      <c r="K89" s="23">
        <v>3518.0298326081311</v>
      </c>
      <c r="L89" s="23">
        <v>0</v>
      </c>
      <c r="M89" s="23">
        <v>0</v>
      </c>
      <c r="N89" s="23">
        <v>2718.2854383641784</v>
      </c>
      <c r="O89" s="23">
        <v>75.308282509024977</v>
      </c>
      <c r="P89" s="23">
        <v>832.17448517081073</v>
      </c>
      <c r="Q89" s="23">
        <v>791.29071268437156</v>
      </c>
      <c r="R89" s="23">
        <v>1958.5518936093804</v>
      </c>
      <c r="S89" s="23">
        <v>29079.385111683303</v>
      </c>
      <c r="T89" s="23">
        <v>25.39991372279939</v>
      </c>
      <c r="U89" s="23">
        <v>0</v>
      </c>
      <c r="V89" s="23">
        <v>0</v>
      </c>
      <c r="W89" s="23">
        <v>0</v>
      </c>
      <c r="X89" s="23">
        <v>661.78245525820569</v>
      </c>
      <c r="Y89" s="23">
        <v>0</v>
      </c>
      <c r="Z89" s="23">
        <v>0</v>
      </c>
      <c r="AA89" s="23">
        <v>0</v>
      </c>
      <c r="AB89" s="23">
        <v>0</v>
      </c>
      <c r="AC89" s="23">
        <v>51671.523093860036</v>
      </c>
      <c r="AD89" s="23">
        <v>162.09639701753522</v>
      </c>
      <c r="AE89" s="23">
        <v>4202.8263838396297</v>
      </c>
      <c r="AF89" s="23">
        <v>0</v>
      </c>
      <c r="AG89" s="23">
        <v>1130.8864297899304</v>
      </c>
      <c r="AH89" s="23">
        <v>0</v>
      </c>
      <c r="AI89" s="23">
        <v>0</v>
      </c>
      <c r="AJ89" s="23">
        <v>0</v>
      </c>
      <c r="AK89" s="23">
        <v>0</v>
      </c>
      <c r="AL89" s="23">
        <v>2093.0514112230148</v>
      </c>
      <c r="AM89" s="23">
        <v>-33455.878713156038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30277.177018691036</v>
      </c>
      <c r="H90" s="23">
        <v>0</v>
      </c>
      <c r="I90" s="23">
        <v>0</v>
      </c>
      <c r="J90" s="23">
        <v>0</v>
      </c>
      <c r="K90" s="23">
        <v>8150.8259840194833</v>
      </c>
      <c r="L90" s="23">
        <v>0</v>
      </c>
      <c r="M90" s="23">
        <v>0</v>
      </c>
      <c r="N90" s="23">
        <v>24032.477763450315</v>
      </c>
      <c r="O90" s="23">
        <v>13484.025755109304</v>
      </c>
      <c r="P90" s="23">
        <v>14751.193741909959</v>
      </c>
      <c r="Q90" s="23">
        <v>133092.20614221497</v>
      </c>
      <c r="R90" s="23">
        <v>42328.793216543578</v>
      </c>
      <c r="S90" s="23">
        <v>58025.054252835238</v>
      </c>
      <c r="T90" s="23">
        <v>5031.6140329852569</v>
      </c>
      <c r="U90" s="23">
        <v>0</v>
      </c>
      <c r="V90" s="23">
        <v>0</v>
      </c>
      <c r="W90" s="23">
        <v>0</v>
      </c>
      <c r="X90" s="23">
        <v>1472.3731376955243</v>
      </c>
      <c r="Y90" s="23">
        <v>0</v>
      </c>
      <c r="Z90" s="23">
        <v>0</v>
      </c>
      <c r="AA90" s="23">
        <v>0</v>
      </c>
      <c r="AB90" s="23">
        <v>0</v>
      </c>
      <c r="AC90" s="23">
        <v>23379.797692947279</v>
      </c>
      <c r="AD90" s="23">
        <v>828.35818401090512</v>
      </c>
      <c r="AE90" s="23">
        <v>18949.19338840308</v>
      </c>
      <c r="AF90" s="23">
        <v>0</v>
      </c>
      <c r="AG90" s="23">
        <v>2185.7089781266991</v>
      </c>
      <c r="AH90" s="23">
        <v>0</v>
      </c>
      <c r="AI90" s="23">
        <v>0</v>
      </c>
      <c r="AJ90" s="23">
        <v>0</v>
      </c>
      <c r="AK90" s="23">
        <v>0</v>
      </c>
      <c r="AL90" s="23">
        <v>35743.844841241669</v>
      </c>
      <c r="AM90" s="23">
        <v>159.66856930684929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6941.6541272096247</v>
      </c>
      <c r="I91" s="23">
        <v>0</v>
      </c>
      <c r="J91" s="23">
        <v>0</v>
      </c>
      <c r="K91" s="23">
        <v>3842.6733342197804</v>
      </c>
      <c r="L91" s="23">
        <v>0</v>
      </c>
      <c r="M91" s="23">
        <v>0</v>
      </c>
      <c r="N91" s="23">
        <v>1397.5744366644724</v>
      </c>
      <c r="O91" s="23">
        <v>87.6342640598358</v>
      </c>
      <c r="P91" s="23">
        <v>44.916725980379645</v>
      </c>
      <c r="Q91" s="23">
        <v>114.59309901512023</v>
      </c>
      <c r="R91" s="23">
        <v>25577.788959729503</v>
      </c>
      <c r="S91" s="23">
        <v>164.89297471161845</v>
      </c>
      <c r="T91" s="23">
        <v>10324.182449301205</v>
      </c>
      <c r="U91" s="23">
        <v>0</v>
      </c>
      <c r="V91" s="23">
        <v>0</v>
      </c>
      <c r="W91" s="23">
        <v>0</v>
      </c>
      <c r="X91" s="23">
        <v>4884.5306592251563</v>
      </c>
      <c r="Y91" s="23">
        <v>0</v>
      </c>
      <c r="Z91" s="23">
        <v>0</v>
      </c>
      <c r="AA91" s="23">
        <v>286942.87832384312</v>
      </c>
      <c r="AB91" s="23">
        <v>0</v>
      </c>
      <c r="AC91" s="23">
        <v>1434353.7222878987</v>
      </c>
      <c r="AD91" s="23">
        <v>4002.6780728506574</v>
      </c>
      <c r="AE91" s="23">
        <v>1726.8493451692868</v>
      </c>
      <c r="AF91" s="23">
        <v>0</v>
      </c>
      <c r="AG91" s="23">
        <v>10772.494255026466</v>
      </c>
      <c r="AH91" s="23">
        <v>0</v>
      </c>
      <c r="AI91" s="23">
        <v>0</v>
      </c>
      <c r="AJ91" s="23">
        <v>0</v>
      </c>
      <c r="AK91" s="23">
        <v>0</v>
      </c>
      <c r="AL91" s="23">
        <v>39031.635949299322</v>
      </c>
      <c r="AM91" s="23">
        <v>3709.3123431681947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5.1665810274565116</v>
      </c>
      <c r="H92" s="23">
        <v>694.82184950307771</v>
      </c>
      <c r="I92" s="23">
        <v>0</v>
      </c>
      <c r="J92" s="23">
        <v>0</v>
      </c>
      <c r="K92" s="23">
        <v>8941.7008769233107</v>
      </c>
      <c r="L92" s="23">
        <v>0</v>
      </c>
      <c r="M92" s="23">
        <v>0</v>
      </c>
      <c r="N92" s="23">
        <v>102138.10853183737</v>
      </c>
      <c r="O92" s="23">
        <v>0.46264408405655866</v>
      </c>
      <c r="P92" s="23">
        <v>1158245.4909768261</v>
      </c>
      <c r="Q92" s="23">
        <v>2009.5617797571101</v>
      </c>
      <c r="R92" s="23">
        <v>37380.397736826999</v>
      </c>
      <c r="S92" s="23">
        <v>616.21390594586057</v>
      </c>
      <c r="T92" s="23">
        <v>204.27841126572332</v>
      </c>
      <c r="U92" s="23">
        <v>0</v>
      </c>
      <c r="V92" s="23">
        <v>0</v>
      </c>
      <c r="W92" s="23">
        <v>0</v>
      </c>
      <c r="X92" s="23">
        <v>632.24438074118905</v>
      </c>
      <c r="Y92" s="23">
        <v>0</v>
      </c>
      <c r="Z92" s="23">
        <v>0</v>
      </c>
      <c r="AA92" s="23">
        <v>317.10107992912509</v>
      </c>
      <c r="AB92" s="23">
        <v>0</v>
      </c>
      <c r="AC92" s="23">
        <v>33565.18037410645</v>
      </c>
      <c r="AD92" s="23">
        <v>367.08640232963165</v>
      </c>
      <c r="AE92" s="23">
        <v>5332.325189868573</v>
      </c>
      <c r="AF92" s="23">
        <v>0</v>
      </c>
      <c r="AG92" s="23">
        <v>2.4504202144103036</v>
      </c>
      <c r="AH92" s="23">
        <v>0</v>
      </c>
      <c r="AI92" s="23">
        <v>0</v>
      </c>
      <c r="AJ92" s="23">
        <v>0</v>
      </c>
      <c r="AK92" s="23">
        <v>0</v>
      </c>
      <c r="AL92" s="23">
        <v>38373.71311859844</v>
      </c>
      <c r="AM92" s="23">
        <v>131.87399569630236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10.017852789104495</v>
      </c>
      <c r="D93" s="23">
        <v>0</v>
      </c>
      <c r="E93" s="23">
        <v>0</v>
      </c>
      <c r="F93" s="23">
        <v>0</v>
      </c>
      <c r="G93" s="23">
        <v>170.34855683928953</v>
      </c>
      <c r="H93" s="23">
        <v>21.062031380168314</v>
      </c>
      <c r="I93" s="23">
        <v>0</v>
      </c>
      <c r="J93" s="23">
        <v>0</v>
      </c>
      <c r="K93" s="23">
        <v>8582.1367488535197</v>
      </c>
      <c r="L93" s="23">
        <v>0</v>
      </c>
      <c r="M93" s="23">
        <v>0</v>
      </c>
      <c r="N93" s="23">
        <v>2301.6125939962503</v>
      </c>
      <c r="O93" s="23">
        <v>22.235504469157963</v>
      </c>
      <c r="P93" s="23">
        <v>239613.94707383247</v>
      </c>
      <c r="Q93" s="23">
        <v>12413.365882346239</v>
      </c>
      <c r="R93" s="23">
        <v>162800.12442663554</v>
      </c>
      <c r="S93" s="23">
        <v>6791.5322849485483</v>
      </c>
      <c r="T93" s="23">
        <v>2090.0527063296986</v>
      </c>
      <c r="U93" s="23">
        <v>0</v>
      </c>
      <c r="V93" s="23">
        <v>0</v>
      </c>
      <c r="W93" s="23">
        <v>0</v>
      </c>
      <c r="X93" s="23">
        <v>22226.09123167962</v>
      </c>
      <c r="Y93" s="23">
        <v>0</v>
      </c>
      <c r="Z93" s="23">
        <v>0</v>
      </c>
      <c r="AA93" s="23">
        <v>82.445107887218199</v>
      </c>
      <c r="AB93" s="23">
        <v>0</v>
      </c>
      <c r="AC93" s="23">
        <v>296622.50922654412</v>
      </c>
      <c r="AD93" s="23">
        <v>5665.0745020854138</v>
      </c>
      <c r="AE93" s="23">
        <v>13918.245941489504</v>
      </c>
      <c r="AF93" s="23">
        <v>0</v>
      </c>
      <c r="AG93" s="23">
        <v>125.66934418070589</v>
      </c>
      <c r="AH93" s="23">
        <v>0</v>
      </c>
      <c r="AI93" s="23">
        <v>0</v>
      </c>
      <c r="AJ93" s="23">
        <v>0</v>
      </c>
      <c r="AK93" s="23">
        <v>0</v>
      </c>
      <c r="AL93" s="23">
        <v>38517.113140554902</v>
      </c>
      <c r="AM93" s="23">
        <v>549.56057576624028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5.0286578979167329E-3</v>
      </c>
      <c r="H94" s="23">
        <v>0</v>
      </c>
      <c r="I94" s="23">
        <v>0</v>
      </c>
      <c r="J94" s="23">
        <v>0</v>
      </c>
      <c r="K94" s="23">
        <v>113.4068778343036</v>
      </c>
      <c r="L94" s="23">
        <v>0</v>
      </c>
      <c r="M94" s="23">
        <v>0</v>
      </c>
      <c r="N94" s="23">
        <v>2457.491095448931</v>
      </c>
      <c r="O94" s="23">
        <v>7.3885075995839822E-2</v>
      </c>
      <c r="P94" s="23">
        <v>313.27484126401026</v>
      </c>
      <c r="Q94" s="23">
        <v>8.8965957444755869E-2</v>
      </c>
      <c r="R94" s="23">
        <v>955.89071608747417</v>
      </c>
      <c r="S94" s="23">
        <v>82.085304768282811</v>
      </c>
      <c r="T94" s="23">
        <v>7.4706001646010547</v>
      </c>
      <c r="U94" s="23">
        <v>0</v>
      </c>
      <c r="V94" s="23">
        <v>0</v>
      </c>
      <c r="W94" s="23">
        <v>5373256.3619353138</v>
      </c>
      <c r="X94" s="23">
        <v>154589.68079892706</v>
      </c>
      <c r="Y94" s="23">
        <v>0</v>
      </c>
      <c r="Z94" s="23">
        <v>0</v>
      </c>
      <c r="AA94" s="23">
        <v>0.53990031294172525</v>
      </c>
      <c r="AB94" s="23">
        <v>0</v>
      </c>
      <c r="AC94" s="23">
        <v>49.890885833101393</v>
      </c>
      <c r="AD94" s="23">
        <v>231374.46178058389</v>
      </c>
      <c r="AE94" s="23">
        <v>195.35841710482899</v>
      </c>
      <c r="AF94" s="23">
        <v>0</v>
      </c>
      <c r="AG94" s="23">
        <v>119.55038273821421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952.13903035314775</v>
      </c>
      <c r="H95" s="23">
        <v>0</v>
      </c>
      <c r="I95" s="23">
        <v>0</v>
      </c>
      <c r="J95" s="23">
        <v>0</v>
      </c>
      <c r="K95" s="23">
        <v>68.84629978764076</v>
      </c>
      <c r="L95" s="23">
        <v>0</v>
      </c>
      <c r="M95" s="23">
        <v>0</v>
      </c>
      <c r="N95" s="23">
        <v>275.96402402736373</v>
      </c>
      <c r="O95" s="23">
        <v>0.69610182456301872</v>
      </c>
      <c r="P95" s="23">
        <v>16.008432603679402</v>
      </c>
      <c r="Q95" s="23">
        <v>0</v>
      </c>
      <c r="R95" s="23">
        <v>3.8847056679636706E-2</v>
      </c>
      <c r="S95" s="23">
        <v>3.1562915748782547</v>
      </c>
      <c r="T95" s="23">
        <v>631.54403929320119</v>
      </c>
      <c r="U95" s="23">
        <v>0</v>
      </c>
      <c r="V95" s="23">
        <v>0</v>
      </c>
      <c r="W95" s="23">
        <v>22034.811891294972</v>
      </c>
      <c r="X95" s="23">
        <v>2751.1267385011824</v>
      </c>
      <c r="Y95" s="23">
        <v>0</v>
      </c>
      <c r="Z95" s="23">
        <v>0</v>
      </c>
      <c r="AA95" s="23">
        <v>0</v>
      </c>
      <c r="AB95" s="23">
        <v>0</v>
      </c>
      <c r="AC95" s="23">
        <v>1783.6754690910202</v>
      </c>
      <c r="AD95" s="23">
        <v>28630.979852675035</v>
      </c>
      <c r="AE95" s="23">
        <v>3200.5827050261246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29.939350588124356</v>
      </c>
      <c r="AM95" s="23">
        <v>517.22718302435135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4582.451914077179</v>
      </c>
      <c r="H96" s="23">
        <v>7922.5821410521994</v>
      </c>
      <c r="I96" s="23">
        <v>0</v>
      </c>
      <c r="J96" s="23">
        <v>0</v>
      </c>
      <c r="K96" s="23">
        <v>781.91362796946646</v>
      </c>
      <c r="L96" s="23">
        <v>0</v>
      </c>
      <c r="M96" s="23">
        <v>0</v>
      </c>
      <c r="N96" s="23">
        <v>557887.1179604088</v>
      </c>
      <c r="O96" s="23">
        <v>38022.336697894098</v>
      </c>
      <c r="P96" s="23">
        <v>37.619394604076987</v>
      </c>
      <c r="Q96" s="23">
        <v>56175.257608192747</v>
      </c>
      <c r="R96" s="23">
        <v>11296.584011811132</v>
      </c>
      <c r="S96" s="23">
        <v>73546.39267156049</v>
      </c>
      <c r="T96" s="23">
        <v>156520.01509131657</v>
      </c>
      <c r="U96" s="23">
        <v>0</v>
      </c>
      <c r="V96" s="23">
        <v>0</v>
      </c>
      <c r="W96" s="23">
        <v>0</v>
      </c>
      <c r="X96" s="23">
        <v>254.34259742921375</v>
      </c>
      <c r="Y96" s="23">
        <v>0</v>
      </c>
      <c r="Z96" s="23">
        <v>0</v>
      </c>
      <c r="AA96" s="23">
        <v>472.18234252247731</v>
      </c>
      <c r="AB96" s="23">
        <v>0</v>
      </c>
      <c r="AC96" s="23">
        <v>14329.592789629565</v>
      </c>
      <c r="AD96" s="23">
        <v>60257.400220694886</v>
      </c>
      <c r="AE96" s="23">
        <v>1005612.7616728167</v>
      </c>
      <c r="AF96" s="23">
        <v>0</v>
      </c>
      <c r="AG96" s="23">
        <v>52431.125952609465</v>
      </c>
      <c r="AH96" s="23">
        <v>0</v>
      </c>
      <c r="AI96" s="23">
        <v>0</v>
      </c>
      <c r="AJ96" s="23">
        <v>0</v>
      </c>
      <c r="AK96" s="23">
        <v>0</v>
      </c>
      <c r="AL96" s="23">
        <v>46549.425812479967</v>
      </c>
      <c r="AM96" s="23">
        <v>322545.6097815148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2.6771112347889838</v>
      </c>
      <c r="H97" s="23">
        <v>0</v>
      </c>
      <c r="I97" s="23">
        <v>0</v>
      </c>
      <c r="J97" s="23">
        <v>0</v>
      </c>
      <c r="K97" s="23">
        <v>65.079553509462002</v>
      </c>
      <c r="L97" s="23">
        <v>0</v>
      </c>
      <c r="M97" s="23">
        <v>0</v>
      </c>
      <c r="N97" s="23">
        <v>22437.012019157864</v>
      </c>
      <c r="O97" s="23">
        <v>3.7736589228939847E-2</v>
      </c>
      <c r="P97" s="23">
        <v>841.99911614515133</v>
      </c>
      <c r="Q97" s="23">
        <v>787.56683504585669</v>
      </c>
      <c r="R97" s="23">
        <v>13783.301256257038</v>
      </c>
      <c r="S97" s="23">
        <v>293.20258382351051</v>
      </c>
      <c r="T97" s="23">
        <v>6.7631924832458283</v>
      </c>
      <c r="U97" s="23">
        <v>0</v>
      </c>
      <c r="V97" s="23">
        <v>0</v>
      </c>
      <c r="W97" s="23">
        <v>27748.34334651336</v>
      </c>
      <c r="X97" s="23">
        <v>2804.4558794475402</v>
      </c>
      <c r="Y97" s="23">
        <v>0</v>
      </c>
      <c r="Z97" s="23">
        <v>0</v>
      </c>
      <c r="AA97" s="23">
        <v>0</v>
      </c>
      <c r="AB97" s="23">
        <v>0</v>
      </c>
      <c r="AC97" s="23">
        <v>50436.875475858644</v>
      </c>
      <c r="AD97" s="23">
        <v>1493.5824247292487</v>
      </c>
      <c r="AE97" s="23">
        <v>25059.502061537212</v>
      </c>
      <c r="AF97" s="23">
        <v>0</v>
      </c>
      <c r="AG97" s="23">
        <v>5098.6957981217465</v>
      </c>
      <c r="AH97" s="23">
        <v>0</v>
      </c>
      <c r="AI97" s="23">
        <v>0</v>
      </c>
      <c r="AJ97" s="23">
        <v>0</v>
      </c>
      <c r="AK97" s="23">
        <v>0</v>
      </c>
      <c r="AL97" s="23">
        <v>9277.1572077391447</v>
      </c>
      <c r="AM97" s="23">
        <v>15.440181300520816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262402.45969652414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230588.4693722513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205600.13657229417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998.94049030409144</v>
      </c>
      <c r="Z108" s="23">
        <v>0</v>
      </c>
      <c r="AA108" s="23">
        <v>0</v>
      </c>
      <c r="AB108" s="23">
        <v>0</v>
      </c>
      <c r="AC108" s="23">
        <v>0</v>
      </c>
      <c r="AD108" s="23">
        <v>440.10881693923182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92.321128722456663</v>
      </c>
      <c r="Z109" s="23">
        <v>18821.409076430624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14.652191664699799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0.26767591471177116</v>
      </c>
      <c r="O111" s="23">
        <v>0.69670336322474313</v>
      </c>
      <c r="P111" s="23">
        <v>0</v>
      </c>
      <c r="Q111" s="23">
        <v>0</v>
      </c>
      <c r="R111" s="23">
        <v>9.9040560197788015</v>
      </c>
      <c r="S111" s="23">
        <v>84.57546595043776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15.315545919667869</v>
      </c>
      <c r="AC111" s="23">
        <v>62676.636819262858</v>
      </c>
      <c r="AD111" s="23">
        <v>0</v>
      </c>
      <c r="AE111" s="23">
        <v>16441.752821295693</v>
      </c>
      <c r="AF111" s="23">
        <v>0</v>
      </c>
      <c r="AG111" s="23">
        <v>12121.431314834172</v>
      </c>
      <c r="AH111" s="23">
        <v>0</v>
      </c>
      <c r="AI111" s="23">
        <v>0</v>
      </c>
      <c r="AJ111" s="23">
        <v>0</v>
      </c>
      <c r="AK111" s="23">
        <v>0</v>
      </c>
      <c r="AL111" s="23">
        <v>778.41788570981782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6.8798649177853797</v>
      </c>
      <c r="AD112" s="23">
        <v>0</v>
      </c>
      <c r="AE112" s="23">
        <v>31.169291891294844</v>
      </c>
      <c r="AF112" s="23">
        <v>35146.07353739738</v>
      </c>
      <c r="AG112" s="23">
        <v>93.850334876580689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521512.06380800926</v>
      </c>
      <c r="AC113" s="23">
        <v>41126.345195004375</v>
      </c>
      <c r="AD113" s="23">
        <v>0</v>
      </c>
      <c r="AE113" s="23">
        <v>0</v>
      </c>
      <c r="AF113" s="23">
        <v>42582.62116173924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58.291056890575312</v>
      </c>
      <c r="AC114" s="23">
        <v>17493.566655912182</v>
      </c>
      <c r="AD114" s="23">
        <v>0</v>
      </c>
      <c r="AE114" s="23">
        <v>0</v>
      </c>
      <c r="AF114" s="23">
        <v>1124.2729817165898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5.6867239998886676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103702.95382626732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706295.31679250917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5285.569496685559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1056.7542516204769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120112.52772693444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2016.0979504291161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501.16728149385955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19354.689918237054</v>
      </c>
      <c r="Y128" s="23">
        <v>0</v>
      </c>
      <c r="Z128" s="23">
        <v>0</v>
      </c>
      <c r="AA128" s="23">
        <v>0</v>
      </c>
      <c r="AB128" s="23">
        <v>0</v>
      </c>
      <c r="AC128" s="23">
        <v>0.64004218034790017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465.23678002771533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3800.1928857359871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6163.0666135859237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1909.7130665026953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2641.7128683160631</v>
      </c>
      <c r="AG135" s="23">
        <v>0</v>
      </c>
      <c r="AH135" s="23">
        <v>0</v>
      </c>
      <c r="AI135" s="23">
        <v>12490.164470339583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1420.7298131922398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396.3996119596581</v>
      </c>
      <c r="O138" s="23">
        <v>0</v>
      </c>
      <c r="P138" s="23">
        <v>0</v>
      </c>
      <c r="Q138" s="23">
        <v>0</v>
      </c>
      <c r="R138" s="23">
        <v>0</v>
      </c>
      <c r="S138" s="23">
        <v>167.19005758287412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-24045.72814825091</v>
      </c>
      <c r="AF138" s="23">
        <v>89432.93157435031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94296.951518799833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2343.5740696283938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6.4635600899590872E-3</v>
      </c>
      <c r="H141" s="23">
        <v>0</v>
      </c>
      <c r="I141" s="23">
        <v>0</v>
      </c>
      <c r="J141" s="23">
        <v>0</v>
      </c>
      <c r="K141" s="23">
        <v>53.062211770096923</v>
      </c>
      <c r="L141" s="23">
        <v>0</v>
      </c>
      <c r="M141" s="23">
        <v>0</v>
      </c>
      <c r="N141" s="23">
        <v>12.090094888715111</v>
      </c>
      <c r="O141" s="23">
        <v>8.4487576907983752E-2</v>
      </c>
      <c r="P141" s="23">
        <v>1.0982383794678965E-2</v>
      </c>
      <c r="Q141" s="23">
        <v>0.11563020779433654</v>
      </c>
      <c r="R141" s="23">
        <v>230.93427634415099</v>
      </c>
      <c r="S141" s="23">
        <v>5.6060076193871655</v>
      </c>
      <c r="T141" s="23">
        <v>81.325839956382822</v>
      </c>
      <c r="U141" s="23">
        <v>0</v>
      </c>
      <c r="V141" s="23">
        <v>0</v>
      </c>
      <c r="W141" s="23">
        <v>0</v>
      </c>
      <c r="X141" s="23">
        <v>0.47392551642851954</v>
      </c>
      <c r="Y141" s="23">
        <v>0</v>
      </c>
      <c r="Z141" s="23">
        <v>0</v>
      </c>
      <c r="AA141" s="23">
        <v>0</v>
      </c>
      <c r="AB141" s="23">
        <v>0</v>
      </c>
      <c r="AC141" s="23">
        <v>293487.99519128347</v>
      </c>
      <c r="AD141" s="23">
        <v>17.791167892677127</v>
      </c>
      <c r="AE141" s="23">
        <v>105.6443108157677</v>
      </c>
      <c r="AF141" s="23">
        <v>0</v>
      </c>
      <c r="AG141" s="23">
        <v>1.4744634676953308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76.035588608704003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71277.227079828954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-23061900.766289704</v>
      </c>
      <c r="AS146" s="23">
        <v>16466518.605007343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453612.1793884912</v>
      </c>
      <c r="D151" s="23">
        <v>398525.40112934588</v>
      </c>
      <c r="E151" s="23">
        <v>3498082.1924492111</v>
      </c>
      <c r="F151" s="23">
        <v>6777142.0375648756</v>
      </c>
      <c r="G151" s="23">
        <v>0</v>
      </c>
      <c r="H151" s="23">
        <v>0</v>
      </c>
      <c r="I151" s="23">
        <v>-35009.503566590218</v>
      </c>
      <c r="J151" s="23">
        <v>0</v>
      </c>
      <c r="K151" s="23">
        <v>-156210.67637547239</v>
      </c>
      <c r="L151" s="23">
        <v>68381.549488761331</v>
      </c>
      <c r="M151" s="23">
        <v>6343946.8151370697</v>
      </c>
      <c r="N151" s="23">
        <v>24.146464336397088</v>
      </c>
      <c r="O151" s="23">
        <v>37.452791750196234</v>
      </c>
      <c r="P151" s="23">
        <v>5457.9732818792208</v>
      </c>
      <c r="Q151" s="23">
        <v>2199.498126900512</v>
      </c>
      <c r="R151" s="23">
        <v>14861.129805606444</v>
      </c>
      <c r="S151" s="23">
        <v>3785.539114210444</v>
      </c>
      <c r="T151" s="23">
        <v>-54344.501939341848</v>
      </c>
      <c r="U151" s="23">
        <v>0</v>
      </c>
      <c r="V151" s="23">
        <v>0</v>
      </c>
      <c r="W151" s="23">
        <v>4487812.8053657841</v>
      </c>
      <c r="X151" s="23">
        <v>4977121.6593558826</v>
      </c>
      <c r="Y151" s="23">
        <v>-3378348.6816471624</v>
      </c>
      <c r="Z151" s="23">
        <v>0</v>
      </c>
      <c r="AA151" s="23">
        <v>0</v>
      </c>
      <c r="AB151" s="23">
        <v>0</v>
      </c>
      <c r="AC151" s="23">
        <v>84235.396090877577</v>
      </c>
      <c r="AD151" s="23">
        <v>60058.873039130398</v>
      </c>
      <c r="AE151" s="23">
        <v>-108455.15778021775</v>
      </c>
      <c r="AF151" s="23">
        <v>624337.83960643515</v>
      </c>
      <c r="AG151" s="23">
        <v>30.01499054478861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571568.73750266992</v>
      </c>
      <c r="AP151" s="23">
        <v>266245.61550117488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9814640.2705933526</v>
      </c>
      <c r="D152" s="23">
        <v>1121681.9299410351</v>
      </c>
      <c r="E152" s="23">
        <v>2343355.7464557486</v>
      </c>
      <c r="F152" s="23">
        <v>2298550.7120136861</v>
      </c>
      <c r="G152" s="23">
        <v>3094123.3740971684</v>
      </c>
      <c r="H152" s="23">
        <v>861052.67419787159</v>
      </c>
      <c r="I152" s="23">
        <v>0</v>
      </c>
      <c r="J152" s="23">
        <v>0</v>
      </c>
      <c r="K152" s="23">
        <v>745281.55323976919</v>
      </c>
      <c r="L152" s="23">
        <v>1743094.8799082404</v>
      </c>
      <c r="M152" s="23">
        <v>5547344.8065511174</v>
      </c>
      <c r="N152" s="23">
        <v>1509620.7155318055</v>
      </c>
      <c r="O152" s="23">
        <v>451101.93444901408</v>
      </c>
      <c r="P152" s="23">
        <v>784687.35338340048</v>
      </c>
      <c r="Q152" s="23">
        <v>453961.68562263518</v>
      </c>
      <c r="R152" s="23">
        <v>332515.21041742351</v>
      </c>
      <c r="S152" s="23">
        <v>796847.31464447419</v>
      </c>
      <c r="T152" s="23">
        <v>902831.67373972037</v>
      </c>
      <c r="U152" s="23">
        <v>113121.85864264096</v>
      </c>
      <c r="V152" s="23">
        <v>0</v>
      </c>
      <c r="W152" s="23">
        <v>1577609.969951561</v>
      </c>
      <c r="X152" s="23">
        <v>4716155.583585022</v>
      </c>
      <c r="Y152" s="23">
        <v>193158.43161044552</v>
      </c>
      <c r="Z152" s="23">
        <v>21640.258319418594</v>
      </c>
      <c r="AA152" s="23">
        <v>65621.264854067573</v>
      </c>
      <c r="AB152" s="23">
        <v>1667864.1413379151</v>
      </c>
      <c r="AC152" s="23">
        <v>1458654.6364688152</v>
      </c>
      <c r="AD152" s="23">
        <v>325642.33786326204</v>
      </c>
      <c r="AE152" s="23">
        <v>1701723.1414061515</v>
      </c>
      <c r="AF152" s="23">
        <v>2302600.5019997214</v>
      </c>
      <c r="AG152" s="23">
        <v>876792.17792146432</v>
      </c>
      <c r="AH152" s="23">
        <v>6966.0071187324902</v>
      </c>
      <c r="AI152" s="23">
        <v>0</v>
      </c>
      <c r="AJ152" s="23">
        <v>3066755.8532558996</v>
      </c>
      <c r="AK152" s="23">
        <v>1073678.9063637899</v>
      </c>
      <c r="AL152" s="23">
        <v>1741875.1620086099</v>
      </c>
      <c r="AM152" s="23">
        <v>474536.59231232636</v>
      </c>
      <c r="AN152" s="23">
        <v>0</v>
      </c>
      <c r="AO152" s="23">
        <v>1732.6765605433786</v>
      </c>
      <c r="AP152" s="23">
        <v>8153.383404328858</v>
      </c>
      <c r="AQ152" s="23">
        <v>490315.9061342543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54589107.4490906</v>
      </c>
      <c r="D156" s="6">
        <f t="shared" si="0"/>
        <v>6548630.9352823244</v>
      </c>
      <c r="E156" s="6">
        <f t="shared" si="0"/>
        <v>13095912.382517442</v>
      </c>
      <c r="F156" s="6">
        <f t="shared" si="0"/>
        <v>13586351.962843457</v>
      </c>
      <c r="G156" s="6">
        <f t="shared" si="0"/>
        <v>16917474.076282896</v>
      </c>
      <c r="H156" s="6">
        <f t="shared" si="0"/>
        <v>4278171.2407105295</v>
      </c>
      <c r="I156" s="6">
        <f t="shared" si="0"/>
        <v>30008336.474424101</v>
      </c>
      <c r="J156" s="6">
        <f t="shared" si="0"/>
        <v>48279467.090919644</v>
      </c>
      <c r="K156" s="6">
        <f t="shared" si="0"/>
        <v>4701758.5164584685</v>
      </c>
      <c r="L156" s="6">
        <f t="shared" si="0"/>
        <v>8936160.2389539331</v>
      </c>
      <c r="M156" s="6">
        <f t="shared" si="0"/>
        <v>28139445.429252554</v>
      </c>
      <c r="N156" s="6">
        <f t="shared" si="0"/>
        <v>7908955.5512587549</v>
      </c>
      <c r="O156" s="6">
        <f t="shared" si="0"/>
        <v>2340527.8319256194</v>
      </c>
      <c r="P156" s="6">
        <f t="shared" si="0"/>
        <v>4123283.673939087</v>
      </c>
      <c r="Q156" s="6">
        <f t="shared" si="0"/>
        <v>2508384.9535881374</v>
      </c>
      <c r="R156" s="6">
        <f t="shared" si="0"/>
        <v>1816729.4312998247</v>
      </c>
      <c r="S156" s="6">
        <f t="shared" si="0"/>
        <v>5402620.9359560544</v>
      </c>
      <c r="T156" s="6">
        <f t="shared" si="0"/>
        <v>4908121.4354744423</v>
      </c>
      <c r="U156" s="6">
        <f t="shared" si="0"/>
        <v>5609826.0476781158</v>
      </c>
      <c r="V156" s="6">
        <f t="shared" si="0"/>
        <v>682183.60445609409</v>
      </c>
      <c r="W156" s="6">
        <f t="shared" si="0"/>
        <v>15588683.028075473</v>
      </c>
      <c r="X156" s="6">
        <f t="shared" si="0"/>
        <v>27531300.83400774</v>
      </c>
      <c r="Y156" s="6">
        <f t="shared" si="0"/>
        <v>9049419.109718794</v>
      </c>
      <c r="Z156" s="6">
        <f t="shared" si="0"/>
        <v>508872.50810414547</v>
      </c>
      <c r="AA156" s="6">
        <f t="shared" si="0"/>
        <v>241906.12710977538</v>
      </c>
      <c r="AB156" s="6">
        <f t="shared" si="0"/>
        <v>7651168.0621819301</v>
      </c>
      <c r="AC156" s="6">
        <f t="shared" si="0"/>
        <v>8034068.9253633562</v>
      </c>
      <c r="AD156" s="6">
        <f t="shared" si="0"/>
        <v>1873341.3570411918</v>
      </c>
      <c r="AE156" s="6">
        <f t="shared" si="0"/>
        <v>9783243.8364697509</v>
      </c>
      <c r="AF156" s="6">
        <f t="shared" si="0"/>
        <v>15804179.120559271</v>
      </c>
      <c r="AG156" s="6">
        <f t="shared" si="0"/>
        <v>7145170.3979678256</v>
      </c>
      <c r="AH156" s="6">
        <f t="shared" si="0"/>
        <v>3481635.0563744381</v>
      </c>
      <c r="AI156" s="6">
        <f t="shared" si="0"/>
        <v>3123082.5335131357</v>
      </c>
      <c r="AJ156" s="6">
        <f t="shared" si="0"/>
        <v>21286119.540062122</v>
      </c>
      <c r="AK156" s="6">
        <f t="shared" si="0"/>
        <v>5021508.2759321034</v>
      </c>
      <c r="AL156" s="6">
        <f t="shared" si="0"/>
        <v>9770092.8213735167</v>
      </c>
      <c r="AM156" s="6">
        <f t="shared" si="0"/>
        <v>2439654.9328705515</v>
      </c>
      <c r="AN156" s="6">
        <f t="shared" si="0"/>
        <v>6477864.3308564974</v>
      </c>
      <c r="AO156" s="6">
        <f t="shared" si="0"/>
        <v>10291755.94301798</v>
      </c>
      <c r="AP156" s="6">
        <f t="shared" si="0"/>
        <v>19306281.163073976</v>
      </c>
      <c r="AQ156" s="6">
        <f t="shared" si="0"/>
        <v>5863407.8019194119</v>
      </c>
      <c r="AR156" s="6">
        <f t="shared" ref="AR156:AS156" si="1">+SUM(AR5:AR155)</f>
        <v>-23061900.766289704</v>
      </c>
      <c r="AS156" s="6">
        <f t="shared" si="1"/>
        <v>16466518.605007343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6638689.3000486614</v>
      </c>
      <c r="D5" s="23">
        <v>15133.884072358749</v>
      </c>
      <c r="E5" s="23">
        <v>423.1082033449008</v>
      </c>
      <c r="F5" s="23">
        <v>677.28733758001499</v>
      </c>
      <c r="G5" s="23">
        <v>36458193.164166033</v>
      </c>
      <c r="H5" s="23">
        <v>26251.70725113892</v>
      </c>
      <c r="I5" s="23">
        <v>663.05677457042304</v>
      </c>
      <c r="J5" s="23">
        <v>1278.1561221324455</v>
      </c>
      <c r="K5" s="23">
        <v>636.42657764435512</v>
      </c>
      <c r="L5" s="23">
        <v>503.99804277803025</v>
      </c>
      <c r="M5" s="23">
        <v>138054.86956202833</v>
      </c>
      <c r="N5" s="23">
        <v>27152.760303015733</v>
      </c>
      <c r="O5" s="23">
        <v>1179.1878297071262</v>
      </c>
      <c r="P5" s="23">
        <v>1358.7135514129536</v>
      </c>
      <c r="Q5" s="23">
        <v>649.60098163037901</v>
      </c>
      <c r="R5" s="23">
        <v>3760.420589155432</v>
      </c>
      <c r="S5" s="23">
        <v>2658.3073006170321</v>
      </c>
      <c r="T5" s="23">
        <v>1177.7025013319137</v>
      </c>
      <c r="U5" s="23">
        <v>5781.1553157186754</v>
      </c>
      <c r="V5" s="23">
        <v>1296.0067254926607</v>
      </c>
      <c r="W5" s="23">
        <v>4601.9147758073796</v>
      </c>
      <c r="X5" s="23">
        <v>1996.395985211469</v>
      </c>
      <c r="Y5" s="23">
        <v>1131.0564149137938</v>
      </c>
      <c r="Z5" s="23">
        <v>19061.797152120147</v>
      </c>
      <c r="AA5" s="23">
        <v>248.25602665232512</v>
      </c>
      <c r="AB5" s="23">
        <v>532.77977595126265</v>
      </c>
      <c r="AC5" s="23">
        <v>24048.330360351247</v>
      </c>
      <c r="AD5" s="23">
        <v>2064.9787806312661</v>
      </c>
      <c r="AE5" s="23">
        <v>22433.534220109206</v>
      </c>
      <c r="AF5" s="23">
        <v>6776.1588137101489</v>
      </c>
      <c r="AG5" s="23">
        <v>1294.7285604775373</v>
      </c>
      <c r="AH5" s="23">
        <v>248.58177012188088</v>
      </c>
      <c r="AI5" s="23">
        <v>97.847487033846747</v>
      </c>
      <c r="AJ5" s="23">
        <v>1784.9183983236335</v>
      </c>
      <c r="AK5" s="23">
        <v>122.62495110315956</v>
      </c>
      <c r="AL5" s="23">
        <v>204527.23736488551</v>
      </c>
      <c r="AM5" s="23">
        <v>1642.4652962064627</v>
      </c>
      <c r="AN5" s="23">
        <v>23642.265943477047</v>
      </c>
      <c r="AO5" s="23">
        <v>668.67950236756076</v>
      </c>
      <c r="AP5" s="23">
        <v>1127.3689537446694</v>
      </c>
      <c r="AQ5" s="23">
        <v>1796.8763179708344</v>
      </c>
      <c r="AR5" s="23">
        <v>1011.3780703434842</v>
      </c>
      <c r="AS5" s="23">
        <v>1556.6641580406788</v>
      </c>
      <c r="AT5" s="23">
        <v>260.00724672850038</v>
      </c>
      <c r="AU5" s="23">
        <v>1910.0895446125494</v>
      </c>
      <c r="AV5" s="23">
        <v>95.51892379050507</v>
      </c>
      <c r="AW5" s="23">
        <v>137.65478237671277</v>
      </c>
      <c r="AX5" s="23">
        <v>2335.2278293845416</v>
      </c>
      <c r="AY5" s="23">
        <v>3132.2532389354769</v>
      </c>
      <c r="AZ5" s="23">
        <v>906.66091121071531</v>
      </c>
      <c r="BA5" s="23">
        <v>2020.7407578718928</v>
      </c>
      <c r="BB5" s="23">
        <v>678.07436908494515</v>
      </c>
      <c r="BC5" s="23">
        <v>3718.1026867506953</v>
      </c>
      <c r="BD5" s="23">
        <v>1267.2977244080455</v>
      </c>
      <c r="BE5" s="23">
        <v>290.23596541407682</v>
      </c>
      <c r="BF5" s="23">
        <v>415.9423113593835</v>
      </c>
      <c r="BG5" s="23">
        <v>74162.128064578443</v>
      </c>
      <c r="BH5" s="23">
        <v>18016.133430807924</v>
      </c>
      <c r="BI5" s="23">
        <v>262.54180554767225</v>
      </c>
      <c r="BJ5" s="23">
        <v>39849.02790072326</v>
      </c>
      <c r="BK5" s="23">
        <v>225.50749323124623</v>
      </c>
      <c r="BL5" s="23">
        <v>36125.979403600701</v>
      </c>
      <c r="BM5" s="23">
        <v>82081.065096996055</v>
      </c>
      <c r="BN5" s="23">
        <v>16043.206366881932</v>
      </c>
      <c r="BO5" s="23">
        <v>4291.96980003932</v>
      </c>
      <c r="BP5" s="23">
        <v>19034.251633707001</v>
      </c>
      <c r="BQ5" s="23">
        <v>325.91669787842528</v>
      </c>
      <c r="BR5" s="23">
        <v>283.24461728245439</v>
      </c>
      <c r="BS5" s="23">
        <v>0</v>
      </c>
      <c r="BT5" s="64">
        <v>43955804.430939116</v>
      </c>
      <c r="BU5" s="23">
        <v>2954189.742067215</v>
      </c>
      <c r="BV5" s="23">
        <v>0</v>
      </c>
      <c r="BW5" s="23">
        <v>284.42659031734297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243.01208840385834</v>
      </c>
      <c r="CD5" s="23">
        <v>30233.468410156089</v>
      </c>
      <c r="CE5" s="23">
        <v>-45406.272162793779</v>
      </c>
      <c r="CF5" s="23">
        <v>8722.6399832289826</v>
      </c>
      <c r="CG5" s="23">
        <v>0</v>
      </c>
      <c r="CH5" s="23">
        <v>-693383.2263484284</v>
      </c>
      <c r="CI5" s="23">
        <v>7749850.2585514048</v>
      </c>
      <c r="CJ5" s="34">
        <f t="shared" ref="CJ5:CJ36" si="0">SUM(BT5:CI5)</f>
        <v>53960538.480118617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412508.44377844303</v>
      </c>
      <c r="D6" s="23">
        <v>215421.99379650192</v>
      </c>
      <c r="E6" s="23">
        <v>4.8164335508671465</v>
      </c>
      <c r="F6" s="23">
        <v>55.917338636435844</v>
      </c>
      <c r="G6" s="23">
        <v>2475.383521922703</v>
      </c>
      <c r="H6" s="23">
        <v>98.070480858248146</v>
      </c>
      <c r="I6" s="23">
        <v>384069.40869575995</v>
      </c>
      <c r="J6" s="23">
        <v>225.51316938799249</v>
      </c>
      <c r="K6" s="23">
        <v>40.697303208051324</v>
      </c>
      <c r="L6" s="23">
        <v>12.212501769113814</v>
      </c>
      <c r="M6" s="23">
        <v>326.54669290772875</v>
      </c>
      <c r="N6" s="23">
        <v>289.12586238859831</v>
      </c>
      <c r="O6" s="23">
        <v>372.98787408014783</v>
      </c>
      <c r="P6" s="23">
        <v>288.66197047244816</v>
      </c>
      <c r="Q6" s="23">
        <v>292.09426252479238</v>
      </c>
      <c r="R6" s="23">
        <v>1718.7831861613795</v>
      </c>
      <c r="S6" s="23">
        <v>2019.6646587603072</v>
      </c>
      <c r="T6" s="23">
        <v>12405.266752657422</v>
      </c>
      <c r="U6" s="23">
        <v>3008.7383757487692</v>
      </c>
      <c r="V6" s="23">
        <v>0</v>
      </c>
      <c r="W6" s="23">
        <v>380.05245467261796</v>
      </c>
      <c r="X6" s="23">
        <v>157402.23683038299</v>
      </c>
      <c r="Y6" s="23">
        <v>556.42859487176406</v>
      </c>
      <c r="Z6" s="23">
        <v>96927.650438824072</v>
      </c>
      <c r="AA6" s="23">
        <v>16.868215264003883</v>
      </c>
      <c r="AB6" s="23">
        <v>179.52974744952544</v>
      </c>
      <c r="AC6" s="23">
        <v>11944.926596700734</v>
      </c>
      <c r="AD6" s="23">
        <v>198.6087571141739</v>
      </c>
      <c r="AE6" s="23">
        <v>1379.5720792278094</v>
      </c>
      <c r="AF6" s="23">
        <v>861.29824254734228</v>
      </c>
      <c r="AG6" s="23">
        <v>137.51760983662757</v>
      </c>
      <c r="AH6" s="23">
        <v>34.881356520363681</v>
      </c>
      <c r="AI6" s="23">
        <v>9.8448685065719648</v>
      </c>
      <c r="AJ6" s="23">
        <v>184.12629820427202</v>
      </c>
      <c r="AK6" s="23">
        <v>16.722438952179761</v>
      </c>
      <c r="AL6" s="23">
        <v>201.04215570166886</v>
      </c>
      <c r="AM6" s="23">
        <v>109.71555021225589</v>
      </c>
      <c r="AN6" s="23">
        <v>54.142220223885822</v>
      </c>
      <c r="AO6" s="23">
        <v>122.96054205098794</v>
      </c>
      <c r="AP6" s="23">
        <v>486.856254690882</v>
      </c>
      <c r="AQ6" s="23">
        <v>86.676584783044049</v>
      </c>
      <c r="AR6" s="23">
        <v>148.01127864384205</v>
      </c>
      <c r="AS6" s="23">
        <v>59.210113442615643</v>
      </c>
      <c r="AT6" s="23">
        <v>20.126210949652648</v>
      </c>
      <c r="AU6" s="23">
        <v>88.673512909830478</v>
      </c>
      <c r="AV6" s="23">
        <v>0.68862802454941008</v>
      </c>
      <c r="AW6" s="23">
        <v>2.0451482674016406</v>
      </c>
      <c r="AX6" s="23">
        <v>217.80549266776296</v>
      </c>
      <c r="AY6" s="23">
        <v>526.50867624796388</v>
      </c>
      <c r="AZ6" s="23">
        <v>196.17709468330051</v>
      </c>
      <c r="BA6" s="23">
        <v>1.3381156069854485</v>
      </c>
      <c r="BB6" s="23">
        <v>157.72892499183786</v>
      </c>
      <c r="BC6" s="23">
        <v>59.910704575841187</v>
      </c>
      <c r="BD6" s="23">
        <v>405.42371334132463</v>
      </c>
      <c r="BE6" s="23">
        <v>22.06605626393992</v>
      </c>
      <c r="BF6" s="23">
        <v>7.4368049763335247</v>
      </c>
      <c r="BG6" s="23">
        <v>293.54734848609911</v>
      </c>
      <c r="BH6" s="23">
        <v>8088.5440681968648</v>
      </c>
      <c r="BI6" s="23">
        <v>71.796646131315157</v>
      </c>
      <c r="BJ6" s="23">
        <v>9088.3444247247226</v>
      </c>
      <c r="BK6" s="23">
        <v>27.234181664166819</v>
      </c>
      <c r="BL6" s="23">
        <v>4665.0015554471029</v>
      </c>
      <c r="BM6" s="23">
        <v>10875.084680391081</v>
      </c>
      <c r="BN6" s="23">
        <v>334.77956438765892</v>
      </c>
      <c r="BO6" s="23">
        <v>203.12732449535983</v>
      </c>
      <c r="BP6" s="23">
        <v>1041.2522485734553</v>
      </c>
      <c r="BQ6" s="23">
        <v>53.454729958139247</v>
      </c>
      <c r="BR6" s="23">
        <v>104.7031290860246</v>
      </c>
      <c r="BS6" s="23">
        <v>0</v>
      </c>
      <c r="BT6" s="64">
        <v>1343686.0048696115</v>
      </c>
      <c r="BU6" s="23">
        <v>380064.53436392907</v>
      </c>
      <c r="BV6" s="23">
        <v>0</v>
      </c>
      <c r="BW6" s="23">
        <v>0</v>
      </c>
      <c r="BX6" s="23">
        <v>0</v>
      </c>
      <c r="BY6" s="23">
        <v>165622.79770194413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5549.5527788454856</v>
      </c>
      <c r="CG6" s="23">
        <v>0</v>
      </c>
      <c r="CH6" s="23">
        <v>428024.14808075113</v>
      </c>
      <c r="CI6" s="23">
        <v>145656.36275090254</v>
      </c>
      <c r="CJ6" s="34">
        <f t="shared" si="0"/>
        <v>2468603.4005459836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91998.109986618671</v>
      </c>
      <c r="D7" s="23">
        <v>0</v>
      </c>
      <c r="E7" s="23">
        <v>47620.130859252553</v>
      </c>
      <c r="F7" s="23">
        <v>0</v>
      </c>
      <c r="G7" s="23">
        <v>2761761.7409817306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3252.3213019779332</v>
      </c>
      <c r="N7" s="23">
        <v>3829.2288598365571</v>
      </c>
      <c r="O7" s="23">
        <v>35.473241964473061</v>
      </c>
      <c r="P7" s="23">
        <v>0</v>
      </c>
      <c r="Q7" s="23">
        <v>3.4951549620290256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2.5466907321746035</v>
      </c>
      <c r="AA7" s="23">
        <v>2.7263596707948912</v>
      </c>
      <c r="AB7" s="23">
        <v>0</v>
      </c>
      <c r="AC7" s="23">
        <v>21.40419633517179</v>
      </c>
      <c r="AD7" s="23">
        <v>0</v>
      </c>
      <c r="AE7" s="23">
        <v>0</v>
      </c>
      <c r="AF7" s="23">
        <v>273.66750491619047</v>
      </c>
      <c r="AG7" s="23">
        <v>0</v>
      </c>
      <c r="AH7" s="23">
        <v>0</v>
      </c>
      <c r="AI7" s="23">
        <v>0</v>
      </c>
      <c r="AJ7" s="23">
        <v>68.000603419805998</v>
      </c>
      <c r="AK7" s="23">
        <v>0</v>
      </c>
      <c r="AL7" s="23">
        <v>101310.13492299717</v>
      </c>
      <c r="AM7" s="23">
        <v>0</v>
      </c>
      <c r="AN7" s="23">
        <v>86.601726389984634</v>
      </c>
      <c r="AO7" s="23">
        <v>0</v>
      </c>
      <c r="AP7" s="23">
        <v>160.90277426744848</v>
      </c>
      <c r="AQ7" s="23">
        <v>18.007342607867439</v>
      </c>
      <c r="AR7" s="23">
        <v>47.344231287722735</v>
      </c>
      <c r="AS7" s="23">
        <v>0</v>
      </c>
      <c r="AT7" s="23">
        <v>0</v>
      </c>
      <c r="AU7" s="23">
        <v>161.21749561068174</v>
      </c>
      <c r="AV7" s="23">
        <v>0</v>
      </c>
      <c r="AW7" s="23">
        <v>0</v>
      </c>
      <c r="AX7" s="23">
        <v>254.96950183087816</v>
      </c>
      <c r="AY7" s="23">
        <v>213.44103440878843</v>
      </c>
      <c r="AZ7" s="23">
        <v>0</v>
      </c>
      <c r="BA7" s="23">
        <v>118.53854881194863</v>
      </c>
      <c r="BB7" s="23">
        <v>0</v>
      </c>
      <c r="BC7" s="23">
        <v>234.6728627438651</v>
      </c>
      <c r="BD7" s="23">
        <v>0</v>
      </c>
      <c r="BE7" s="23">
        <v>29.228000924951463</v>
      </c>
      <c r="BF7" s="23">
        <v>0</v>
      </c>
      <c r="BG7" s="23">
        <v>0</v>
      </c>
      <c r="BH7" s="23">
        <v>4734.3625404031463</v>
      </c>
      <c r="BI7" s="23">
        <v>19.585478637791521</v>
      </c>
      <c r="BJ7" s="23">
        <v>2099.8978861347605</v>
      </c>
      <c r="BK7" s="23">
        <v>66.833497378027687</v>
      </c>
      <c r="BL7" s="23">
        <v>5331.631566184893</v>
      </c>
      <c r="BM7" s="23">
        <v>7888.3780560209716</v>
      </c>
      <c r="BN7" s="23">
        <v>36.539424164283403</v>
      </c>
      <c r="BO7" s="23">
        <v>33.827169683737395</v>
      </c>
      <c r="BP7" s="23">
        <v>2166.5814420609445</v>
      </c>
      <c r="BQ7" s="23">
        <v>14.833697729284181</v>
      </c>
      <c r="BR7" s="23">
        <v>0</v>
      </c>
      <c r="BS7" s="23">
        <v>0</v>
      </c>
      <c r="BT7" s="64">
        <v>3033896.3749416955</v>
      </c>
      <c r="BU7" s="23">
        <v>83819.533888857026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920.92603626054267</v>
      </c>
      <c r="CE7">
        <v>0</v>
      </c>
      <c r="CF7">
        <v>336.84608101199746</v>
      </c>
      <c r="CG7">
        <v>0</v>
      </c>
      <c r="CH7">
        <v>-21373.536496340628</v>
      </c>
      <c r="CI7">
        <v>3038413.0111160018</v>
      </c>
      <c r="CJ7" s="34">
        <f t="shared" si="0"/>
        <v>6136013.1555674858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77606.434875781328</v>
      </c>
      <c r="D8" s="23">
        <v>16.707727873213802</v>
      </c>
      <c r="E8" s="23">
        <v>49.006837786818821</v>
      </c>
      <c r="F8" s="23">
        <v>82053.768718395309</v>
      </c>
      <c r="G8" s="23">
        <v>68425.279257529473</v>
      </c>
      <c r="H8" s="23">
        <v>4967.800294085062</v>
      </c>
      <c r="I8" s="23">
        <v>1204.9775637959153</v>
      </c>
      <c r="J8" s="23">
        <v>9807.8839831119894</v>
      </c>
      <c r="K8" s="23">
        <v>7.429763567751607</v>
      </c>
      <c r="L8" s="23">
        <v>3023948.9951688168</v>
      </c>
      <c r="M8" s="23">
        <v>52928.939087224397</v>
      </c>
      <c r="N8" s="23">
        <v>1636.5420507412912</v>
      </c>
      <c r="O8" s="23">
        <v>2286.8560586684121</v>
      </c>
      <c r="P8" s="23">
        <v>357963.39108760672</v>
      </c>
      <c r="Q8" s="23">
        <v>9782.0505138197714</v>
      </c>
      <c r="R8" s="23">
        <v>15475.731249526216</v>
      </c>
      <c r="S8" s="23">
        <v>208.9332086518304</v>
      </c>
      <c r="T8" s="23">
        <v>1767.3588969918478</v>
      </c>
      <c r="U8" s="23">
        <v>3076.8146663872058</v>
      </c>
      <c r="V8" s="23">
        <v>479.42382313313169</v>
      </c>
      <c r="W8" s="23">
        <v>1086.5260134418513</v>
      </c>
      <c r="X8" s="23">
        <v>376.05580288547515</v>
      </c>
      <c r="Y8" s="23">
        <v>1130.1788760563386</v>
      </c>
      <c r="Z8" s="23">
        <v>1780252.6638857306</v>
      </c>
      <c r="AA8" s="23">
        <v>1.3971815380839594</v>
      </c>
      <c r="AB8" s="23">
        <v>662.46132076527431</v>
      </c>
      <c r="AC8" s="23">
        <v>453992.98849813128</v>
      </c>
      <c r="AD8" s="23">
        <v>211.28144974114164</v>
      </c>
      <c r="AE8" s="23">
        <v>4171.6343841953867</v>
      </c>
      <c r="AF8" s="23">
        <v>78.886150558795748</v>
      </c>
      <c r="AG8" s="23">
        <v>4286.8570864203093</v>
      </c>
      <c r="AH8" s="23">
        <v>6379.5107613121172</v>
      </c>
      <c r="AI8" s="23">
        <v>1.3097171872876427</v>
      </c>
      <c r="AJ8" s="23">
        <v>2002.3399266117272</v>
      </c>
      <c r="AK8" s="23">
        <v>85.243630589695456</v>
      </c>
      <c r="AL8" s="23">
        <v>10415.767181335976</v>
      </c>
      <c r="AM8" s="23">
        <v>5.4457025294511885</v>
      </c>
      <c r="AN8" s="23">
        <v>3.8146560035320562</v>
      </c>
      <c r="AO8" s="23">
        <v>232.01614880073313</v>
      </c>
      <c r="AP8" s="23">
        <v>5.5749921806723624</v>
      </c>
      <c r="AQ8" s="23">
        <v>2.1159949263285367</v>
      </c>
      <c r="AR8" s="23">
        <v>3.6419562123191866</v>
      </c>
      <c r="AS8" s="23">
        <v>1.1601643263444921</v>
      </c>
      <c r="AT8" s="23">
        <v>0.22314859798869616</v>
      </c>
      <c r="AU8" s="23">
        <v>3.4042891804858488</v>
      </c>
      <c r="AV8" s="23">
        <v>341.97455456177408</v>
      </c>
      <c r="AW8" s="23">
        <v>661.11280591449963</v>
      </c>
      <c r="AX8" s="23">
        <v>100.47844958869287</v>
      </c>
      <c r="AY8" s="23">
        <v>511.2193377051467</v>
      </c>
      <c r="AZ8" s="23">
        <v>0.29166147077243154</v>
      </c>
      <c r="BA8" s="23">
        <v>805.98854759380072</v>
      </c>
      <c r="BB8" s="23">
        <v>3.7488019055087558</v>
      </c>
      <c r="BC8" s="23">
        <v>513.43653706769453</v>
      </c>
      <c r="BD8" s="23">
        <v>13.146532989760285</v>
      </c>
      <c r="BE8" s="23">
        <v>44.242542731335362</v>
      </c>
      <c r="BF8" s="23">
        <v>20.333708620299177</v>
      </c>
      <c r="BG8" s="23">
        <v>9531.3102755651853</v>
      </c>
      <c r="BH8" s="23">
        <v>14737.754520476288</v>
      </c>
      <c r="BI8" s="23">
        <v>768.20360634506528</v>
      </c>
      <c r="BJ8" s="23">
        <v>6036.7805842926746</v>
      </c>
      <c r="BK8" s="23">
        <v>1.8610522562492631</v>
      </c>
      <c r="BL8" s="23">
        <v>3193.5979652866167</v>
      </c>
      <c r="BM8" s="23">
        <v>20149.034594010373</v>
      </c>
      <c r="BN8" s="23">
        <v>806.53359072455157</v>
      </c>
      <c r="BO8" s="23">
        <v>661.87192708237944</v>
      </c>
      <c r="BP8" s="23">
        <v>5157.7727013341646</v>
      </c>
      <c r="BQ8" s="23">
        <v>16.616460558505882</v>
      </c>
      <c r="BR8" s="23">
        <v>0.81481860427004316</v>
      </c>
      <c r="BS8" s="23">
        <v>0</v>
      </c>
      <c r="BT8" s="64">
        <v>6043164.9493294386</v>
      </c>
      <c r="BU8" s="23">
        <v>127037.85571071421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533177.05607311672</v>
      </c>
      <c r="CG8" s="23">
        <v>0</v>
      </c>
      <c r="CH8" s="23">
        <v>-193098.01183360774</v>
      </c>
      <c r="CI8" s="23">
        <v>4760511.8988198442</v>
      </c>
      <c r="CJ8" s="34">
        <f t="shared" si="0"/>
        <v>11270793.748099506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2111189.6970474068</v>
      </c>
      <c r="D9" s="23">
        <v>927.95824263330871</v>
      </c>
      <c r="E9" s="23">
        <v>186600.39544595405</v>
      </c>
      <c r="F9" s="23">
        <v>3701.7584683157575</v>
      </c>
      <c r="G9" s="23">
        <v>18654020.102863383</v>
      </c>
      <c r="H9" s="23">
        <v>17155.087942436658</v>
      </c>
      <c r="I9" s="23">
        <v>49445.661946684282</v>
      </c>
      <c r="J9" s="23">
        <v>37298.269232640996</v>
      </c>
      <c r="K9" s="23">
        <v>4377.746319560626</v>
      </c>
      <c r="L9" s="23">
        <v>4019.6288019603949</v>
      </c>
      <c r="M9" s="23">
        <v>583338.56250214786</v>
      </c>
      <c r="N9" s="23">
        <v>424338.93774788023</v>
      </c>
      <c r="O9" s="23">
        <v>22305.270844989172</v>
      </c>
      <c r="P9" s="23">
        <v>15621.823589358408</v>
      </c>
      <c r="Q9" s="23">
        <v>7113.8515596333264</v>
      </c>
      <c r="R9" s="23">
        <v>25122.057189073221</v>
      </c>
      <c r="S9" s="23">
        <v>14440.468411114738</v>
      </c>
      <c r="T9" s="23">
        <v>8817.6746770310128</v>
      </c>
      <c r="U9" s="23">
        <v>62262.37903493151</v>
      </c>
      <c r="V9" s="23">
        <v>8676.5173955477712</v>
      </c>
      <c r="W9" s="23">
        <v>6797.3865537905203</v>
      </c>
      <c r="X9" s="23">
        <v>49929.963625185046</v>
      </c>
      <c r="Y9" s="23">
        <v>5700.0526119465831</v>
      </c>
      <c r="Z9" s="23">
        <v>6789.7992349475571</v>
      </c>
      <c r="AA9" s="23">
        <v>707.11473450076619</v>
      </c>
      <c r="AB9" s="23">
        <v>8171.5715951834791</v>
      </c>
      <c r="AC9" s="23">
        <v>26043.082848908416</v>
      </c>
      <c r="AD9" s="23">
        <v>13418.099675792146</v>
      </c>
      <c r="AE9" s="23">
        <v>79829.711784580286</v>
      </c>
      <c r="AF9" s="23">
        <v>43323.032096218711</v>
      </c>
      <c r="AG9" s="23">
        <v>6185.3272425651794</v>
      </c>
      <c r="AH9" s="23">
        <v>2329.8830307429189</v>
      </c>
      <c r="AI9" s="23">
        <v>1154.086626419067</v>
      </c>
      <c r="AJ9" s="23">
        <v>5812.7982811450893</v>
      </c>
      <c r="AK9" s="23">
        <v>1519.820321670155</v>
      </c>
      <c r="AL9" s="23">
        <v>5353405.4263495374</v>
      </c>
      <c r="AM9" s="23">
        <v>13147.972826249239</v>
      </c>
      <c r="AN9" s="23">
        <v>84689.534765600329</v>
      </c>
      <c r="AO9" s="23">
        <v>4610.5643920757002</v>
      </c>
      <c r="AP9" s="23">
        <v>11112.355688720047</v>
      </c>
      <c r="AQ9" s="23">
        <v>22170.096758549691</v>
      </c>
      <c r="AR9" s="23">
        <v>8971.8631988344496</v>
      </c>
      <c r="AS9" s="23">
        <v>15405.706301221582</v>
      </c>
      <c r="AT9" s="23">
        <v>3430.2859711574633</v>
      </c>
      <c r="AU9" s="23">
        <v>24980.375446357386</v>
      </c>
      <c r="AV9" s="23">
        <v>479.50691919925134</v>
      </c>
      <c r="AW9" s="23">
        <v>206.30563453279291</v>
      </c>
      <c r="AX9" s="23">
        <v>17981.489301333986</v>
      </c>
      <c r="AY9" s="23">
        <v>21874.492262268835</v>
      </c>
      <c r="AZ9" s="23">
        <v>5780.9919679121085</v>
      </c>
      <c r="BA9" s="23">
        <v>9305.7651763354897</v>
      </c>
      <c r="BB9" s="23">
        <v>6270.8593906303404</v>
      </c>
      <c r="BC9" s="23">
        <v>27897.26850581808</v>
      </c>
      <c r="BD9" s="23">
        <v>7051.1623566701801</v>
      </c>
      <c r="BE9" s="23">
        <v>2212.4528115388107</v>
      </c>
      <c r="BF9" s="23">
        <v>740.92129868224356</v>
      </c>
      <c r="BG9" s="23">
        <v>14547.935016083531</v>
      </c>
      <c r="BH9" s="23">
        <v>380976.7199829194</v>
      </c>
      <c r="BI9" s="23">
        <v>2127.8264403153789</v>
      </c>
      <c r="BJ9" s="23">
        <v>175415.89823217498</v>
      </c>
      <c r="BK9" s="23">
        <v>1697.8380993198455</v>
      </c>
      <c r="BL9" s="23">
        <v>332609.68674150464</v>
      </c>
      <c r="BM9" s="23">
        <v>985617.89579570328</v>
      </c>
      <c r="BN9" s="23">
        <v>53788.265080417106</v>
      </c>
      <c r="BO9" s="23">
        <v>25074.537653220941</v>
      </c>
      <c r="BP9" s="23">
        <v>212192.55100325926</v>
      </c>
      <c r="BQ9" s="23">
        <v>1738.5527350782274</v>
      </c>
      <c r="BR9" s="23">
        <v>3129.1029868754117</v>
      </c>
      <c r="BS9" s="23">
        <v>0</v>
      </c>
      <c r="BT9" s="64">
        <v>30329127.786616385</v>
      </c>
      <c r="BU9" s="23">
        <v>25000464.301953033</v>
      </c>
      <c r="BV9" s="23">
        <v>0</v>
      </c>
      <c r="BW9" s="23">
        <v>3857.9810338345214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22062.500537937012</v>
      </c>
      <c r="CE9" s="23">
        <v>0</v>
      </c>
      <c r="CF9" s="23">
        <v>233702.96084276045</v>
      </c>
      <c r="CG9" s="23">
        <v>0</v>
      </c>
      <c r="CH9" s="23">
        <v>1622352.1976888846</v>
      </c>
      <c r="CI9" s="23">
        <v>55870530.329304516</v>
      </c>
      <c r="CJ9" s="34">
        <f t="shared" si="0"/>
        <v>113082098.05797735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6536.1886059715162</v>
      </c>
      <c r="D10" s="23">
        <v>673.47287491546319</v>
      </c>
      <c r="E10" s="23">
        <v>48342.237470491607</v>
      </c>
      <c r="F10" s="23">
        <v>2868.0419610580889</v>
      </c>
      <c r="G10" s="23">
        <v>20596.679211325511</v>
      </c>
      <c r="H10" s="23">
        <v>2074851.7843025797</v>
      </c>
      <c r="I10" s="23">
        <v>5643.4910798562987</v>
      </c>
      <c r="J10" s="23">
        <v>14880.086194610785</v>
      </c>
      <c r="K10" s="23">
        <v>7690.8546552088228</v>
      </c>
      <c r="L10" s="23">
        <v>4131.5089166936887</v>
      </c>
      <c r="M10" s="23">
        <v>41506.087845365138</v>
      </c>
      <c r="N10" s="23">
        <v>25658.349854482643</v>
      </c>
      <c r="O10" s="23">
        <v>29226.517987984567</v>
      </c>
      <c r="P10" s="23">
        <v>51764.9155085729</v>
      </c>
      <c r="Q10" s="23">
        <v>4847.7188202008601</v>
      </c>
      <c r="R10" s="23">
        <v>33783.138578977581</v>
      </c>
      <c r="S10" s="23">
        <v>14432.733840064888</v>
      </c>
      <c r="T10" s="23">
        <v>5075.9224437271041</v>
      </c>
      <c r="U10" s="23">
        <v>31218.450465399066</v>
      </c>
      <c r="V10" s="23">
        <v>7654.5341677658507</v>
      </c>
      <c r="W10" s="23">
        <v>24807.76093668773</v>
      </c>
      <c r="X10" s="23">
        <v>166715.27194696775</v>
      </c>
      <c r="Y10" s="23">
        <v>8998.587538551863</v>
      </c>
      <c r="Z10" s="23">
        <v>3159.0763683380264</v>
      </c>
      <c r="AA10" s="23">
        <v>360.71950298070374</v>
      </c>
      <c r="AB10" s="23">
        <v>3364.0168534777122</v>
      </c>
      <c r="AC10" s="23">
        <v>103045.64353957887</v>
      </c>
      <c r="AD10" s="23">
        <v>6554.3232580260619</v>
      </c>
      <c r="AE10" s="23">
        <v>84924.342316611423</v>
      </c>
      <c r="AF10" s="23">
        <v>23165.531888987869</v>
      </c>
      <c r="AG10" s="23">
        <v>2901.972277828987</v>
      </c>
      <c r="AH10" s="23">
        <v>1799.2707828787395</v>
      </c>
      <c r="AI10" s="23">
        <v>3181.1989562746003</v>
      </c>
      <c r="AJ10" s="23">
        <v>2318.9527451727704</v>
      </c>
      <c r="AK10" s="23">
        <v>669.37741597332524</v>
      </c>
      <c r="AL10" s="23">
        <v>5254.5815979504478</v>
      </c>
      <c r="AM10" s="23">
        <v>6788.2253735578843</v>
      </c>
      <c r="AN10" s="23">
        <v>14807.456199263437</v>
      </c>
      <c r="AO10" s="23">
        <v>2944.934093226404</v>
      </c>
      <c r="AP10" s="23">
        <v>2554.6874915868693</v>
      </c>
      <c r="AQ10" s="23">
        <v>4638.5214096771824</v>
      </c>
      <c r="AR10" s="23">
        <v>2907.3859684672025</v>
      </c>
      <c r="AS10" s="23">
        <v>5184.0657980327378</v>
      </c>
      <c r="AT10" s="23">
        <v>1070.3478566943581</v>
      </c>
      <c r="AU10" s="23">
        <v>2187.8392220120568</v>
      </c>
      <c r="AV10" s="23">
        <v>3629.6992514778085</v>
      </c>
      <c r="AW10" s="23">
        <v>5334.9291814250055</v>
      </c>
      <c r="AX10" s="23">
        <v>4605.1196416873108</v>
      </c>
      <c r="AY10" s="23">
        <v>5848.1687542873178</v>
      </c>
      <c r="AZ10" s="23">
        <v>2386.8896284048114</v>
      </c>
      <c r="BA10" s="23">
        <v>1548.6303823665994</v>
      </c>
      <c r="BB10" s="23">
        <v>2429.1705383076051</v>
      </c>
      <c r="BC10" s="23">
        <v>5730.8047781159885</v>
      </c>
      <c r="BD10" s="23">
        <v>1491.4944674551402</v>
      </c>
      <c r="BE10" s="23">
        <v>1091.0445353842179</v>
      </c>
      <c r="BF10" s="23">
        <v>197.9681993463081</v>
      </c>
      <c r="BG10" s="23">
        <v>18078.163128429482</v>
      </c>
      <c r="BH10" s="23">
        <v>19540.960672445432</v>
      </c>
      <c r="BI10" s="23">
        <v>3774.7589147818489</v>
      </c>
      <c r="BJ10" s="23">
        <v>29760.432053488854</v>
      </c>
      <c r="BK10" s="23">
        <v>614.06728624356697</v>
      </c>
      <c r="BL10" s="23">
        <v>57769.119319023994</v>
      </c>
      <c r="BM10" s="23">
        <v>47537.115717286644</v>
      </c>
      <c r="BN10" s="23">
        <v>16925.273788365397</v>
      </c>
      <c r="BO10" s="23">
        <v>12646.824521696921</v>
      </c>
      <c r="BP10" s="23">
        <v>42328.819691509671</v>
      </c>
      <c r="BQ10" s="23">
        <v>4264.0482653719873</v>
      </c>
      <c r="BR10" s="23">
        <v>8664.569706338063</v>
      </c>
      <c r="BS10" s="23">
        <v>0</v>
      </c>
      <c r="BT10" s="64">
        <v>3211884.8785472945</v>
      </c>
      <c r="BU10" s="23">
        <v>3484996.2327311137</v>
      </c>
      <c r="BV10" s="23">
        <v>0</v>
      </c>
      <c r="BW10" s="23">
        <v>55666.675145222252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173.57365849419108</v>
      </c>
      <c r="CD10" s="23">
        <v>517216.94820690987</v>
      </c>
      <c r="CE10" s="23">
        <v>0</v>
      </c>
      <c r="CF10" s="23">
        <v>34715.448619949835</v>
      </c>
      <c r="CG10" s="23">
        <v>2643.8993735604945</v>
      </c>
      <c r="CH10" s="23">
        <v>136379.13936237188</v>
      </c>
      <c r="CI10" s="23">
        <v>9528804.5947165303</v>
      </c>
      <c r="CJ10" s="34">
        <f t="shared" si="0"/>
        <v>16972481.390361447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11882.602310060473</v>
      </c>
      <c r="D11" s="23">
        <v>538.76718510097055</v>
      </c>
      <c r="E11" s="23">
        <v>385.34757262671019</v>
      </c>
      <c r="F11" s="23">
        <v>3664.8637913400589</v>
      </c>
      <c r="G11" s="23">
        <v>51213.439389495288</v>
      </c>
      <c r="H11" s="23">
        <v>34574.390505421281</v>
      </c>
      <c r="I11" s="23">
        <v>490952.31964953279</v>
      </c>
      <c r="J11" s="23">
        <v>18634.552018870538</v>
      </c>
      <c r="K11" s="23">
        <v>1999.2423073520456</v>
      </c>
      <c r="L11" s="23">
        <v>924.02931839053417</v>
      </c>
      <c r="M11" s="23">
        <v>12254.607525770341</v>
      </c>
      <c r="N11" s="23">
        <v>2689.1619119471839</v>
      </c>
      <c r="O11" s="23">
        <v>41904.277139453232</v>
      </c>
      <c r="P11" s="23">
        <v>42098.35378825957</v>
      </c>
      <c r="Q11" s="23">
        <v>22719.348517323073</v>
      </c>
      <c r="R11" s="23">
        <v>94355.316961077566</v>
      </c>
      <c r="S11" s="23">
        <v>38512.977028867812</v>
      </c>
      <c r="T11" s="23">
        <v>51201.220828921352</v>
      </c>
      <c r="U11" s="23">
        <v>106365.44320509273</v>
      </c>
      <c r="V11" s="23">
        <v>29736.275149809549</v>
      </c>
      <c r="W11" s="23">
        <v>102288.95918393879</v>
      </c>
      <c r="X11" s="23">
        <v>843163.32110147271</v>
      </c>
      <c r="Y11" s="23">
        <v>24521.886204587583</v>
      </c>
      <c r="Z11" s="23">
        <v>1266.2852987171923</v>
      </c>
      <c r="AA11" s="23">
        <v>196.76857605377896</v>
      </c>
      <c r="AB11" s="23">
        <v>21991.738534314136</v>
      </c>
      <c r="AC11" s="23">
        <v>2504287.7740779277</v>
      </c>
      <c r="AD11" s="23">
        <v>14261.333069293038</v>
      </c>
      <c r="AE11" s="23">
        <v>170818.1675032666</v>
      </c>
      <c r="AF11" s="23">
        <v>23197.172485191033</v>
      </c>
      <c r="AG11" s="23">
        <v>8849.209595500457</v>
      </c>
      <c r="AH11" s="23">
        <v>327.8171347658145</v>
      </c>
      <c r="AI11" s="23">
        <v>1031.2401240737311</v>
      </c>
      <c r="AJ11" s="23">
        <v>3543.890563076061</v>
      </c>
      <c r="AK11" s="23">
        <v>180.53557475313772</v>
      </c>
      <c r="AL11" s="23">
        <v>13935.729274675497</v>
      </c>
      <c r="AM11" s="23">
        <v>3007.366799147966</v>
      </c>
      <c r="AN11" s="23">
        <v>3459.6726505073912</v>
      </c>
      <c r="AO11" s="23">
        <v>978.1185643443481</v>
      </c>
      <c r="AP11" s="23">
        <v>5017.7292660218891</v>
      </c>
      <c r="AQ11" s="23">
        <v>2085.3933095419202</v>
      </c>
      <c r="AR11" s="23">
        <v>1520.0928311871701</v>
      </c>
      <c r="AS11" s="23">
        <v>2361.9368103557108</v>
      </c>
      <c r="AT11" s="23">
        <v>490.16472302629012</v>
      </c>
      <c r="AU11" s="23">
        <v>1452.1048401589828</v>
      </c>
      <c r="AV11" s="23">
        <v>606.87888180875166</v>
      </c>
      <c r="AW11" s="23">
        <v>1291.5067384899567</v>
      </c>
      <c r="AX11" s="23">
        <v>3878.428693165888</v>
      </c>
      <c r="AY11" s="23">
        <v>2971.530398550442</v>
      </c>
      <c r="AZ11" s="23">
        <v>1181.3296229536977</v>
      </c>
      <c r="BA11" s="23">
        <v>203.96339634709264</v>
      </c>
      <c r="BB11" s="23">
        <v>974.92777551790243</v>
      </c>
      <c r="BC11" s="23">
        <v>1749.5403702412368</v>
      </c>
      <c r="BD11" s="23">
        <v>2317.0434412731893</v>
      </c>
      <c r="BE11" s="23">
        <v>1096.3293476509925</v>
      </c>
      <c r="BF11" s="23">
        <v>89.618129272047298</v>
      </c>
      <c r="BG11" s="23">
        <v>30091.999669174504</v>
      </c>
      <c r="BH11" s="23">
        <v>14703.061951571377</v>
      </c>
      <c r="BI11" s="23">
        <v>1612.1160936676488</v>
      </c>
      <c r="BJ11" s="23">
        <v>5145.4280556603408</v>
      </c>
      <c r="BK11" s="23">
        <v>328.31217949240761</v>
      </c>
      <c r="BL11" s="23">
        <v>13427.692734479291</v>
      </c>
      <c r="BM11" s="23">
        <v>8071.7939794394679</v>
      </c>
      <c r="BN11" s="23">
        <v>6135.2657067408027</v>
      </c>
      <c r="BO11" s="23">
        <v>1533.5195414218279</v>
      </c>
      <c r="BP11" s="23">
        <v>15902.016804580175</v>
      </c>
      <c r="BQ11" s="23">
        <v>27439.641079249101</v>
      </c>
      <c r="BR11" s="23">
        <v>15466.543508305405</v>
      </c>
      <c r="BS11" s="23">
        <v>0</v>
      </c>
      <c r="BT11" s="64">
        <v>4967059.432299667</v>
      </c>
      <c r="BU11" s="23">
        <v>320449.5078903666</v>
      </c>
      <c r="BV11" s="23">
        <v>0</v>
      </c>
      <c r="BW11" s="23">
        <v>195.58106245395743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1761.425863524647</v>
      </c>
      <c r="CD11" s="23">
        <v>381579.171475688</v>
      </c>
      <c r="CE11" s="23">
        <v>0</v>
      </c>
      <c r="CF11" s="23">
        <v>14927.982334290189</v>
      </c>
      <c r="CG11" s="23">
        <v>0</v>
      </c>
      <c r="CH11" s="23">
        <v>-253674.72767203322</v>
      </c>
      <c r="CI11" s="23">
        <v>3281809.2844222439</v>
      </c>
      <c r="CJ11" s="34">
        <f t="shared" si="0"/>
        <v>8714107.6576762013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110001.15682041635</v>
      </c>
      <c r="D12" s="23">
        <v>3030.5961408313983</v>
      </c>
      <c r="E12" s="23">
        <v>2459.4686059259197</v>
      </c>
      <c r="F12" s="23">
        <v>14394.749201940684</v>
      </c>
      <c r="G12" s="23">
        <v>1584904.7434693777</v>
      </c>
      <c r="H12" s="23">
        <v>155559.07866265473</v>
      </c>
      <c r="I12" s="23">
        <v>100829.8777943226</v>
      </c>
      <c r="J12" s="23">
        <v>704157.072900853</v>
      </c>
      <c r="K12" s="23">
        <v>433315.17441073008</v>
      </c>
      <c r="L12" s="23">
        <v>7390.5278273411377</v>
      </c>
      <c r="M12" s="23">
        <v>136043.42826648627</v>
      </c>
      <c r="N12" s="23">
        <v>54622.092810837828</v>
      </c>
      <c r="O12" s="23">
        <v>167209.16119500421</v>
      </c>
      <c r="P12" s="23">
        <v>65710.833744420204</v>
      </c>
      <c r="Q12" s="23">
        <v>46451.158231116839</v>
      </c>
      <c r="R12" s="23">
        <v>100280.22379490404</v>
      </c>
      <c r="S12" s="23">
        <v>66248.089359505728</v>
      </c>
      <c r="T12" s="23">
        <v>42741.132673236338</v>
      </c>
      <c r="U12" s="23">
        <v>144589.05837071338</v>
      </c>
      <c r="V12" s="23">
        <v>27537.062297109063</v>
      </c>
      <c r="W12" s="23">
        <v>15610.870536568724</v>
      </c>
      <c r="X12" s="23">
        <v>296115.699868039</v>
      </c>
      <c r="Y12" s="23">
        <v>30450.692657269577</v>
      </c>
      <c r="Z12" s="23">
        <v>9410.5510039019846</v>
      </c>
      <c r="AA12" s="23">
        <v>1166.2829244208792</v>
      </c>
      <c r="AB12" s="23">
        <v>34505.576698470395</v>
      </c>
      <c r="AC12" s="23">
        <v>34567.723742014154</v>
      </c>
      <c r="AD12" s="23">
        <v>93537.464559655171</v>
      </c>
      <c r="AE12" s="23">
        <v>1225613.4195673175</v>
      </c>
      <c r="AF12" s="23">
        <v>173858.69754951191</v>
      </c>
      <c r="AG12" s="23">
        <v>25527.694628371017</v>
      </c>
      <c r="AH12" s="23">
        <v>2973.3292959576038</v>
      </c>
      <c r="AI12" s="23">
        <v>7421.9206381028134</v>
      </c>
      <c r="AJ12" s="23">
        <v>7845.663752929222</v>
      </c>
      <c r="AK12" s="23">
        <v>9535.7366270693874</v>
      </c>
      <c r="AL12" s="23">
        <v>8732.7177044120253</v>
      </c>
      <c r="AM12" s="23">
        <v>228421.4105107197</v>
      </c>
      <c r="AN12" s="23">
        <v>3914.4734685926887</v>
      </c>
      <c r="AO12" s="23">
        <v>56506.18825966095</v>
      </c>
      <c r="AP12" s="23">
        <v>11082.7773278769</v>
      </c>
      <c r="AQ12" s="23">
        <v>42350.968511413354</v>
      </c>
      <c r="AR12" s="23">
        <v>13015.19800927667</v>
      </c>
      <c r="AS12" s="23">
        <v>17495.406014042936</v>
      </c>
      <c r="AT12" s="23">
        <v>3393.779116784096</v>
      </c>
      <c r="AU12" s="23">
        <v>7625.1626491525403</v>
      </c>
      <c r="AV12" s="23">
        <v>4346.6409715789514</v>
      </c>
      <c r="AW12" s="23">
        <v>5505.2995692379291</v>
      </c>
      <c r="AX12" s="23">
        <v>22297.806979636662</v>
      </c>
      <c r="AY12" s="23">
        <v>30586.932255873053</v>
      </c>
      <c r="AZ12" s="23">
        <v>10461.256893563474</v>
      </c>
      <c r="BA12" s="23">
        <v>7345.0118428757487</v>
      </c>
      <c r="BB12" s="23">
        <v>99958.785179898739</v>
      </c>
      <c r="BC12" s="23">
        <v>13080.401125157952</v>
      </c>
      <c r="BD12" s="23">
        <v>12544.050061811446</v>
      </c>
      <c r="BE12" s="23">
        <v>3713.7308698820038</v>
      </c>
      <c r="BF12" s="23">
        <v>1671.6147587459088</v>
      </c>
      <c r="BG12" s="23">
        <v>56855.780373242553</v>
      </c>
      <c r="BH12" s="23">
        <v>77401.295730174563</v>
      </c>
      <c r="BI12" s="23">
        <v>3996.4442806707916</v>
      </c>
      <c r="BJ12" s="23">
        <v>148027.3173699691</v>
      </c>
      <c r="BK12" s="23">
        <v>3151.4389850341126</v>
      </c>
      <c r="BL12" s="23">
        <v>93589.465571868612</v>
      </c>
      <c r="BM12" s="23">
        <v>66848.128285805273</v>
      </c>
      <c r="BN12" s="23">
        <v>16862.866792042609</v>
      </c>
      <c r="BO12" s="23">
        <v>7914.0761360327979</v>
      </c>
      <c r="BP12" s="23">
        <v>60269.433247150359</v>
      </c>
      <c r="BQ12" s="23">
        <v>23772.473760496898</v>
      </c>
      <c r="BR12" s="23">
        <v>26743.296409013856</v>
      </c>
      <c r="BS12" s="23">
        <v>0</v>
      </c>
      <c r="BT12" s="64">
        <v>7125097.6396490233</v>
      </c>
      <c r="BU12" s="23">
        <v>218787.67605379896</v>
      </c>
      <c r="BV12" s="23">
        <v>0</v>
      </c>
      <c r="BW12" s="23">
        <v>23387.221648980598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4757.1118427960037</v>
      </c>
      <c r="CE12" s="23">
        <v>0</v>
      </c>
      <c r="CF12" s="23">
        <v>29193.462267569645</v>
      </c>
      <c r="CG12" s="23">
        <v>0</v>
      </c>
      <c r="CH12" s="23">
        <v>-69103.411965139137</v>
      </c>
      <c r="CI12" s="23">
        <v>2685354.9772887006</v>
      </c>
      <c r="CJ12" s="34">
        <f t="shared" si="0"/>
        <v>10017474.67678573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57499.872289427156</v>
      </c>
      <c r="D13" s="23">
        <v>5689.9562481535122</v>
      </c>
      <c r="E13" s="23">
        <v>6776.1995781545202</v>
      </c>
      <c r="F13" s="23">
        <v>18107.061358080617</v>
      </c>
      <c r="G13" s="23">
        <v>221763.91662147839</v>
      </c>
      <c r="H13" s="23">
        <v>45220.698223979831</v>
      </c>
      <c r="I13" s="23">
        <v>26063.976566186149</v>
      </c>
      <c r="J13" s="23">
        <v>128622.32345836665</v>
      </c>
      <c r="K13" s="23">
        <v>1080999.6660848989</v>
      </c>
      <c r="L13" s="23">
        <v>25047.082176599193</v>
      </c>
      <c r="M13" s="23">
        <v>50555.519521449001</v>
      </c>
      <c r="N13" s="23">
        <v>44430.239640572778</v>
      </c>
      <c r="O13" s="23">
        <v>55275.041727008072</v>
      </c>
      <c r="P13" s="23">
        <v>56747.412402761292</v>
      </c>
      <c r="Q13" s="23">
        <v>24044.945640435355</v>
      </c>
      <c r="R13" s="23">
        <v>79150.694246246436</v>
      </c>
      <c r="S13" s="23">
        <v>83429.767843828173</v>
      </c>
      <c r="T13" s="23">
        <v>32346.896836857159</v>
      </c>
      <c r="U13" s="23">
        <v>172664.23034774265</v>
      </c>
      <c r="V13" s="23">
        <v>13517.980831710569</v>
      </c>
      <c r="W13" s="23">
        <v>18088.549139282553</v>
      </c>
      <c r="X13" s="23">
        <v>82587.629294276208</v>
      </c>
      <c r="Y13" s="23">
        <v>16058.944563919234</v>
      </c>
      <c r="Z13" s="23">
        <v>28314.81246379915</v>
      </c>
      <c r="AA13" s="23">
        <v>3584.2084153049536</v>
      </c>
      <c r="AB13" s="23">
        <v>19209.147949431899</v>
      </c>
      <c r="AC13" s="23">
        <v>51319.660618871407</v>
      </c>
      <c r="AD13" s="23">
        <v>80632.698624432</v>
      </c>
      <c r="AE13" s="23">
        <v>230359.38314158662</v>
      </c>
      <c r="AF13" s="23">
        <v>155388.59156466255</v>
      </c>
      <c r="AG13" s="23">
        <v>45712.278059751639</v>
      </c>
      <c r="AH13" s="23">
        <v>10474.467900461883</v>
      </c>
      <c r="AI13" s="23">
        <v>25164.093753904388</v>
      </c>
      <c r="AJ13" s="23">
        <v>26897.015305550227</v>
      </c>
      <c r="AK13" s="23">
        <v>7596.6108938640464</v>
      </c>
      <c r="AL13" s="23">
        <v>17680.181592102654</v>
      </c>
      <c r="AM13" s="23">
        <v>1916614.4449374252</v>
      </c>
      <c r="AN13" s="23">
        <v>29759.297323090886</v>
      </c>
      <c r="AO13" s="23">
        <v>45701.230450377356</v>
      </c>
      <c r="AP13" s="23">
        <v>62816.116250062783</v>
      </c>
      <c r="AQ13" s="23">
        <v>117838.1977688664</v>
      </c>
      <c r="AR13" s="23">
        <v>43119.437418188405</v>
      </c>
      <c r="AS13" s="23">
        <v>57185.600853852993</v>
      </c>
      <c r="AT13" s="23">
        <v>31677.150699652342</v>
      </c>
      <c r="AU13" s="23">
        <v>25381.729102236146</v>
      </c>
      <c r="AV13" s="23">
        <v>23158.59031515821</v>
      </c>
      <c r="AW13" s="23">
        <v>7002.2123497795728</v>
      </c>
      <c r="AX13" s="23">
        <v>155240.04999595854</v>
      </c>
      <c r="AY13" s="23">
        <v>191423.85617138163</v>
      </c>
      <c r="AZ13" s="23">
        <v>46613.427547580482</v>
      </c>
      <c r="BA13" s="23">
        <v>20638.804197889734</v>
      </c>
      <c r="BB13" s="23">
        <v>1655012.3692857812</v>
      </c>
      <c r="BC13" s="23">
        <v>69223.073229204791</v>
      </c>
      <c r="BD13" s="23">
        <v>94762.759156134023</v>
      </c>
      <c r="BE13" s="23">
        <v>18884.982959680652</v>
      </c>
      <c r="BF13" s="23">
        <v>5387.3228544947442</v>
      </c>
      <c r="BG13" s="23">
        <v>97303.198976594635</v>
      </c>
      <c r="BH13" s="23">
        <v>272974.79452219309</v>
      </c>
      <c r="BI13" s="23">
        <v>14783.191144433567</v>
      </c>
      <c r="BJ13" s="23">
        <v>317559.40757300594</v>
      </c>
      <c r="BK13" s="23">
        <v>9805.0564687408987</v>
      </c>
      <c r="BL13" s="23">
        <v>160994.75607980869</v>
      </c>
      <c r="BM13" s="23">
        <v>104694.44375720112</v>
      </c>
      <c r="BN13" s="23">
        <v>75708.260514223381</v>
      </c>
      <c r="BO13" s="23">
        <v>35962.297710921288</v>
      </c>
      <c r="BP13" s="23">
        <v>121104.11964751224</v>
      </c>
      <c r="BQ13" s="23">
        <v>58549.537551317946</v>
      </c>
      <c r="BR13" s="23">
        <v>12078.190844092134</v>
      </c>
      <c r="BS13" s="23">
        <v>0</v>
      </c>
      <c r="BT13" s="64">
        <v>8945979.6625819802</v>
      </c>
      <c r="BU13" s="23">
        <v>449838.99337304739</v>
      </c>
      <c r="BV13" s="23">
        <v>0</v>
      </c>
      <c r="BW13" s="23">
        <v>0.3235161439865632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21644.625309818963</v>
      </c>
      <c r="CE13" s="23">
        <v>0</v>
      </c>
      <c r="CF13" s="23">
        <v>69291.773701775615</v>
      </c>
      <c r="CG13" s="23">
        <v>0</v>
      </c>
      <c r="CH13" s="23">
        <v>25850.888767861368</v>
      </c>
      <c r="CI13" s="23">
        <v>1355387.2937825369</v>
      </c>
      <c r="CJ13" s="34">
        <f t="shared" si="0"/>
        <v>10867993.561033163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249056.17023810477</v>
      </c>
      <c r="D14" s="23">
        <v>3112.5861293326284</v>
      </c>
      <c r="E14" s="23">
        <v>293607.38096408173</v>
      </c>
      <c r="F14" s="23">
        <v>76416.62392700513</v>
      </c>
      <c r="G14" s="23">
        <v>121108.10322427987</v>
      </c>
      <c r="H14" s="23">
        <v>15118.453382927557</v>
      </c>
      <c r="I14" s="23">
        <v>10736.433939039951</v>
      </c>
      <c r="J14" s="23">
        <v>10947.337762063946</v>
      </c>
      <c r="K14" s="23">
        <v>7677.2989630430802</v>
      </c>
      <c r="L14" s="23">
        <v>19707.754837797282</v>
      </c>
      <c r="M14" s="23">
        <v>41983.284141177479</v>
      </c>
      <c r="N14" s="23">
        <v>6856.4941932890251</v>
      </c>
      <c r="O14" s="23">
        <v>31928.961418535433</v>
      </c>
      <c r="P14" s="23">
        <v>82633.091447952844</v>
      </c>
      <c r="Q14" s="23">
        <v>13421.233562238096</v>
      </c>
      <c r="R14" s="23">
        <v>40126.06205264794</v>
      </c>
      <c r="S14" s="23">
        <v>9352.7315697713893</v>
      </c>
      <c r="T14" s="23">
        <v>12592.305355996004</v>
      </c>
      <c r="U14" s="23">
        <v>62904.645321092947</v>
      </c>
      <c r="V14" s="23">
        <v>10268.511396449954</v>
      </c>
      <c r="W14" s="23">
        <v>13882.506850045791</v>
      </c>
      <c r="X14" s="23">
        <v>28720.575028622894</v>
      </c>
      <c r="Y14" s="23">
        <v>16485.562411999617</v>
      </c>
      <c r="Z14" s="23">
        <v>61814.174678164629</v>
      </c>
      <c r="AA14" s="23">
        <v>1264.0881849291741</v>
      </c>
      <c r="AB14" s="23">
        <v>16678.629071373445</v>
      </c>
      <c r="AC14" s="23">
        <v>307578.86480359966</v>
      </c>
      <c r="AD14" s="23">
        <v>41667.592446726274</v>
      </c>
      <c r="AE14" s="23">
        <v>198491.32637360052</v>
      </c>
      <c r="AF14" s="23">
        <v>103050.66319268993</v>
      </c>
      <c r="AG14" s="23">
        <v>773859.71246204572</v>
      </c>
      <c r="AH14" s="23">
        <v>157232.05675397138</v>
      </c>
      <c r="AI14" s="23">
        <v>143555.4809563185</v>
      </c>
      <c r="AJ14" s="23">
        <v>45322.093395711418</v>
      </c>
      <c r="AK14" s="23">
        <v>64705.716543462404</v>
      </c>
      <c r="AL14" s="23">
        <v>31635.807762661701</v>
      </c>
      <c r="AM14" s="23">
        <v>7525.2040165995386</v>
      </c>
      <c r="AN14" s="23">
        <v>3899.5802356724066</v>
      </c>
      <c r="AO14" s="23">
        <v>12910.988514884397</v>
      </c>
      <c r="AP14" s="23">
        <v>18740.839569811928</v>
      </c>
      <c r="AQ14" s="23">
        <v>13828.400445011077</v>
      </c>
      <c r="AR14" s="23">
        <v>3208.8710894114952</v>
      </c>
      <c r="AS14" s="23">
        <v>5485.9953584453451</v>
      </c>
      <c r="AT14" s="23">
        <v>8908.6474059165284</v>
      </c>
      <c r="AU14" s="23">
        <v>2880.869201706982</v>
      </c>
      <c r="AV14" s="23">
        <v>5521.7998072913942</v>
      </c>
      <c r="AW14" s="23">
        <v>6315.6070415581125</v>
      </c>
      <c r="AX14" s="23">
        <v>10330.085243660182</v>
      </c>
      <c r="AY14" s="23">
        <v>15037.363001801064</v>
      </c>
      <c r="AZ14" s="23">
        <v>1478.2291461594891</v>
      </c>
      <c r="BA14" s="23">
        <v>4471.5775250293436</v>
      </c>
      <c r="BB14" s="23">
        <v>3895.0573562005379</v>
      </c>
      <c r="BC14" s="23">
        <v>22547.669482375706</v>
      </c>
      <c r="BD14" s="23">
        <v>44512.73260408028</v>
      </c>
      <c r="BE14" s="23">
        <v>1022.7053460310133</v>
      </c>
      <c r="BF14" s="23">
        <v>11335.167845796159</v>
      </c>
      <c r="BG14" s="23">
        <v>38076.110992532485</v>
      </c>
      <c r="BH14" s="23">
        <v>113956.79290986895</v>
      </c>
      <c r="BI14" s="23">
        <v>958.45054163289956</v>
      </c>
      <c r="BJ14" s="23">
        <v>35603.2643646336</v>
      </c>
      <c r="BK14" s="23">
        <v>1833.4248101696571</v>
      </c>
      <c r="BL14" s="23">
        <v>42961.642811901089</v>
      </c>
      <c r="BM14" s="23">
        <v>33714.30372823932</v>
      </c>
      <c r="BN14" s="23">
        <v>8945.658348448138</v>
      </c>
      <c r="BO14" s="23">
        <v>5806.1987324309057</v>
      </c>
      <c r="BP14" s="23">
        <v>12554.042233215077</v>
      </c>
      <c r="BQ14" s="23">
        <v>20109.69644975743</v>
      </c>
      <c r="BR14" s="23">
        <v>9298.9506263337607</v>
      </c>
      <c r="BS14" s="23">
        <v>0</v>
      </c>
      <c r="BT14" s="64">
        <v>3653176.2415293558</v>
      </c>
      <c r="BU14" s="23">
        <v>3045418.2177986768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26.521105527370462</v>
      </c>
      <c r="CE14" s="23">
        <v>0</v>
      </c>
      <c r="CF14" s="23">
        <v>4003.7899883946002</v>
      </c>
      <c r="CG14" s="23">
        <v>0</v>
      </c>
      <c r="CH14" s="23">
        <v>-461257.56083997327</v>
      </c>
      <c r="CI14" s="23">
        <v>3910910.8777682697</v>
      </c>
      <c r="CJ14" s="34">
        <f t="shared" si="0"/>
        <v>10152278.087350251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728422.84784743655</v>
      </c>
      <c r="D15" s="23">
        <v>2839.7409258223047</v>
      </c>
      <c r="E15" s="23">
        <v>3731.7130159845774</v>
      </c>
      <c r="F15" s="23">
        <v>14698.260989966238</v>
      </c>
      <c r="G15" s="23">
        <v>380489.00763960247</v>
      </c>
      <c r="H15" s="23">
        <v>323781.6560217053</v>
      </c>
      <c r="I15" s="23">
        <v>58014.75545422612</v>
      </c>
      <c r="J15" s="23">
        <v>78574.810843652944</v>
      </c>
      <c r="K15" s="23">
        <v>76348.083928458655</v>
      </c>
      <c r="L15" s="23">
        <v>68539.243477110649</v>
      </c>
      <c r="M15" s="23">
        <v>883334.37970051402</v>
      </c>
      <c r="N15" s="23">
        <v>323472.20899972861</v>
      </c>
      <c r="O15" s="23">
        <v>327347.55567287235</v>
      </c>
      <c r="P15" s="23">
        <v>140810.15274943697</v>
      </c>
      <c r="Q15" s="23">
        <v>95915.437328172527</v>
      </c>
      <c r="R15" s="23">
        <v>292831.31546667143</v>
      </c>
      <c r="S15" s="23">
        <v>53274.401172694888</v>
      </c>
      <c r="T15" s="23">
        <v>65976.693816000785</v>
      </c>
      <c r="U15" s="23">
        <v>198564.75017326674</v>
      </c>
      <c r="V15" s="23">
        <v>76501.84452384444</v>
      </c>
      <c r="W15" s="23">
        <v>105368.79251810118</v>
      </c>
      <c r="X15" s="23">
        <v>209350.43489765105</v>
      </c>
      <c r="Y15" s="23">
        <v>53717.002106338325</v>
      </c>
      <c r="Z15" s="23">
        <v>12359.759187878773</v>
      </c>
      <c r="AA15" s="23">
        <v>1308.85850231789</v>
      </c>
      <c r="AB15" s="23">
        <v>75464.525081217304</v>
      </c>
      <c r="AC15" s="23">
        <v>640453.72541987093</v>
      </c>
      <c r="AD15" s="23">
        <v>139395.06272365092</v>
      </c>
      <c r="AE15" s="23">
        <v>127521.65725408609</v>
      </c>
      <c r="AF15" s="23">
        <v>67759.530997372596</v>
      </c>
      <c r="AG15" s="23">
        <v>85829.10167032243</v>
      </c>
      <c r="AH15" s="23">
        <v>7559.9400743423794</v>
      </c>
      <c r="AI15" s="23">
        <v>7628.3699763336053</v>
      </c>
      <c r="AJ15" s="23">
        <v>9308.1983103070561</v>
      </c>
      <c r="AK15" s="23">
        <v>537.58633272183295</v>
      </c>
      <c r="AL15" s="23">
        <v>69480.883668192764</v>
      </c>
      <c r="AM15" s="23">
        <v>56094.138893397561</v>
      </c>
      <c r="AN15" s="23">
        <v>37486.191210874858</v>
      </c>
      <c r="AO15" s="23">
        <v>2902.3004523623258</v>
      </c>
      <c r="AP15" s="23">
        <v>28198.210581150037</v>
      </c>
      <c r="AQ15" s="23">
        <v>5467.1775696330524</v>
      </c>
      <c r="AR15" s="23">
        <v>4295.1133875107489</v>
      </c>
      <c r="AS15" s="23">
        <v>3824.7046928836171</v>
      </c>
      <c r="AT15" s="23">
        <v>780.11738895843666</v>
      </c>
      <c r="AU15" s="23">
        <v>3489.392392114165</v>
      </c>
      <c r="AV15" s="23">
        <v>2733.7682373492066</v>
      </c>
      <c r="AW15" s="23">
        <v>390.18337560189065</v>
      </c>
      <c r="AX15" s="23">
        <v>5628.4825604865064</v>
      </c>
      <c r="AY15" s="23">
        <v>4435.0774605346087</v>
      </c>
      <c r="AZ15" s="23">
        <v>3440.7156854009218</v>
      </c>
      <c r="BA15" s="23">
        <v>3911.2176202164424</v>
      </c>
      <c r="BB15" s="23">
        <v>9422.5508979165807</v>
      </c>
      <c r="BC15" s="23">
        <v>16549.046623863098</v>
      </c>
      <c r="BD15" s="23">
        <v>6953.087907227542</v>
      </c>
      <c r="BE15" s="23">
        <v>1878.023359325204</v>
      </c>
      <c r="BF15" s="23">
        <v>789.79517817674378</v>
      </c>
      <c r="BG15" s="23">
        <v>89545.702167063297</v>
      </c>
      <c r="BH15" s="23">
        <v>50034.187472202568</v>
      </c>
      <c r="BI15" s="23">
        <v>3903.3642558991173</v>
      </c>
      <c r="BJ15" s="23">
        <v>75693.808638704169</v>
      </c>
      <c r="BK15" s="23">
        <v>1174.5283958334951</v>
      </c>
      <c r="BL15" s="23">
        <v>119142.39320345917</v>
      </c>
      <c r="BM15" s="23">
        <v>63926.681868202511</v>
      </c>
      <c r="BN15" s="23">
        <v>19167.538988241991</v>
      </c>
      <c r="BO15" s="23">
        <v>11690.453087866967</v>
      </c>
      <c r="BP15" s="23">
        <v>25449.666359195566</v>
      </c>
      <c r="BQ15" s="23">
        <v>14901.093363878226</v>
      </c>
      <c r="BR15" s="23">
        <v>135204.89935184241</v>
      </c>
      <c r="BS15" s="23">
        <v>0</v>
      </c>
      <c r="BT15" s="64">
        <v>6615015.9010952469</v>
      </c>
      <c r="BU15" s="23">
        <v>1144975.0217009005</v>
      </c>
      <c r="BV15" s="23">
        <v>0</v>
      </c>
      <c r="BW15" s="23">
        <v>5226.7347473062655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63282.340223704421</v>
      </c>
      <c r="CE15" s="23">
        <v>0</v>
      </c>
      <c r="CF15" s="23">
        <v>1045760.7087132606</v>
      </c>
      <c r="CG15" s="23">
        <v>0</v>
      </c>
      <c r="CH15" s="23">
        <v>271372.58304578293</v>
      </c>
      <c r="CI15" s="23">
        <v>9592254.5823040139</v>
      </c>
      <c r="CJ15" s="34">
        <f t="shared" si="0"/>
        <v>18737887.871830218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174623.78571726487</v>
      </c>
      <c r="D16" s="23">
        <v>25.502554805252544</v>
      </c>
      <c r="E16" s="23">
        <v>27608.765071446691</v>
      </c>
      <c r="F16" s="23">
        <v>171.21966436802663</v>
      </c>
      <c r="G16" s="23">
        <v>36906.406647281161</v>
      </c>
      <c r="H16" s="23">
        <v>229.85740207752036</v>
      </c>
      <c r="I16" s="23">
        <v>89.273886702313661</v>
      </c>
      <c r="J16" s="23">
        <v>370.46304337511634</v>
      </c>
      <c r="K16" s="23">
        <v>256.2248557789195</v>
      </c>
      <c r="L16" s="23">
        <v>199.59602917845763</v>
      </c>
      <c r="M16" s="23">
        <v>15702.126202069339</v>
      </c>
      <c r="N16" s="23">
        <v>255763.26511174653</v>
      </c>
      <c r="O16" s="23">
        <v>2982.1350073755898</v>
      </c>
      <c r="P16" s="23">
        <v>417.28896953970741</v>
      </c>
      <c r="Q16" s="23">
        <v>241.5415959717125</v>
      </c>
      <c r="R16" s="23">
        <v>738.78090988231145</v>
      </c>
      <c r="S16" s="23">
        <v>3873.2677282244285</v>
      </c>
      <c r="T16" s="23">
        <v>929.70564929525551</v>
      </c>
      <c r="U16" s="23">
        <v>2766.394991300423</v>
      </c>
      <c r="V16" s="23">
        <v>236.84609721291059</v>
      </c>
      <c r="W16" s="23">
        <v>249.92935199265079</v>
      </c>
      <c r="X16" s="23">
        <v>4587.8180378727266</v>
      </c>
      <c r="Y16" s="23">
        <v>573.05866637737404</v>
      </c>
      <c r="Z16" s="23">
        <v>194.50836013768981</v>
      </c>
      <c r="AA16" s="23">
        <v>36.799401148993674</v>
      </c>
      <c r="AB16" s="23">
        <v>108.72323338352186</v>
      </c>
      <c r="AC16" s="23">
        <v>1321.5651765746197</v>
      </c>
      <c r="AD16" s="23">
        <v>353.64038220667328</v>
      </c>
      <c r="AE16" s="23">
        <v>43646.173776822005</v>
      </c>
      <c r="AF16" s="23">
        <v>2787.9453785504061</v>
      </c>
      <c r="AG16" s="23">
        <v>263.36507319032535</v>
      </c>
      <c r="AH16" s="23">
        <v>55.567482775909639</v>
      </c>
      <c r="AI16" s="23">
        <v>330.73607319220196</v>
      </c>
      <c r="AJ16" s="23">
        <v>387.52809034308046</v>
      </c>
      <c r="AK16" s="23">
        <v>193.81005280084301</v>
      </c>
      <c r="AL16" s="23">
        <v>15710.40435164792</v>
      </c>
      <c r="AM16" s="23">
        <v>1744.3069686209947</v>
      </c>
      <c r="AN16" s="23">
        <v>15232.98225399329</v>
      </c>
      <c r="AO16" s="23">
        <v>408.24102358927786</v>
      </c>
      <c r="AP16" s="23">
        <v>2892.0142197333907</v>
      </c>
      <c r="AQ16" s="23">
        <v>1309.4114251389014</v>
      </c>
      <c r="AR16" s="23">
        <v>503.28174599862842</v>
      </c>
      <c r="AS16" s="23">
        <v>3123.9611238568136</v>
      </c>
      <c r="AT16" s="23">
        <v>227.13517753494102</v>
      </c>
      <c r="AU16" s="23">
        <v>140.65885277244962</v>
      </c>
      <c r="AV16" s="23">
        <v>0.52740452718076314</v>
      </c>
      <c r="AW16" s="23">
        <v>27.230754966604664</v>
      </c>
      <c r="AX16" s="23">
        <v>6955.1218484160672</v>
      </c>
      <c r="AY16" s="23">
        <v>1462.7962008446195</v>
      </c>
      <c r="AZ16" s="23">
        <v>6058.2006547675883</v>
      </c>
      <c r="BA16" s="23">
        <v>1113.009740983249</v>
      </c>
      <c r="BB16" s="23">
        <v>3347.1436884702266</v>
      </c>
      <c r="BC16" s="23">
        <v>16397.477755059368</v>
      </c>
      <c r="BD16" s="23">
        <v>1425.5020303443764</v>
      </c>
      <c r="BE16" s="23">
        <v>848.96403085192765</v>
      </c>
      <c r="BF16" s="23">
        <v>27.196379875860387</v>
      </c>
      <c r="BG16" s="23">
        <v>6135.4194269246818</v>
      </c>
      <c r="BH16" s="23">
        <v>16883.399699047677</v>
      </c>
      <c r="BI16" s="23">
        <v>274.41608787681156</v>
      </c>
      <c r="BJ16" s="23">
        <v>16797.079020391728</v>
      </c>
      <c r="BK16" s="23">
        <v>47.047676118704317</v>
      </c>
      <c r="BL16" s="23">
        <v>191918.08950721327</v>
      </c>
      <c r="BM16" s="23">
        <v>13811.595917186736</v>
      </c>
      <c r="BN16" s="23">
        <v>2816.2451321947219</v>
      </c>
      <c r="BO16" s="23">
        <v>9695.3000152777331</v>
      </c>
      <c r="BP16" s="23">
        <v>4715.7715490779319</v>
      </c>
      <c r="BQ16" s="23">
        <v>8.4822737181859313</v>
      </c>
      <c r="BR16" s="23">
        <v>55.453708485787828</v>
      </c>
      <c r="BS16" s="23">
        <v>0</v>
      </c>
      <c r="BT16" s="64">
        <v>921337.48331777321</v>
      </c>
      <c r="BU16" s="23">
        <v>411285.28837777342</v>
      </c>
      <c r="BV16" s="23">
        <v>0</v>
      </c>
      <c r="BW16" s="23">
        <v>468949.70092446601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48473.973331430745</v>
      </c>
      <c r="CE16" s="23">
        <v>0</v>
      </c>
      <c r="CF16" s="23">
        <v>629714.04643957654</v>
      </c>
      <c r="CG16" s="23">
        <v>0</v>
      </c>
      <c r="CH16" s="23">
        <v>319685.89621383196</v>
      </c>
      <c r="CI16" s="23">
        <v>8544137.7000833992</v>
      </c>
      <c r="CJ16" s="34">
        <f t="shared" si="0"/>
        <v>11343584.088688251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44104.736683172567</v>
      </c>
      <c r="D17" s="23">
        <v>8042.4757961851128</v>
      </c>
      <c r="E17" s="23">
        <v>55521.142466894562</v>
      </c>
      <c r="F17" s="23">
        <v>22022.126458330928</v>
      </c>
      <c r="G17" s="23">
        <v>507623.32010463532</v>
      </c>
      <c r="H17" s="23">
        <v>291287.12460395508</v>
      </c>
      <c r="I17" s="23">
        <v>17525.808983396273</v>
      </c>
      <c r="J17" s="23">
        <v>138227.70882414197</v>
      </c>
      <c r="K17" s="23">
        <v>61710.252169037674</v>
      </c>
      <c r="L17" s="23">
        <v>10362.091828522831</v>
      </c>
      <c r="M17" s="23">
        <v>177998.5958368601</v>
      </c>
      <c r="N17" s="23">
        <v>60234.033869708925</v>
      </c>
      <c r="O17" s="23">
        <v>348696.22072651499</v>
      </c>
      <c r="P17" s="23">
        <v>109880.05562822355</v>
      </c>
      <c r="Q17" s="23">
        <v>40176.165472474138</v>
      </c>
      <c r="R17" s="23">
        <v>189036.76956968792</v>
      </c>
      <c r="S17" s="23">
        <v>146105.85521997439</v>
      </c>
      <c r="T17" s="23">
        <v>116326.00993574658</v>
      </c>
      <c r="U17" s="23">
        <v>242990.04541434947</v>
      </c>
      <c r="V17" s="23">
        <v>58078.69769241938</v>
      </c>
      <c r="W17" s="23">
        <v>46815.643696318592</v>
      </c>
      <c r="X17" s="23">
        <v>471839.25000266504</v>
      </c>
      <c r="Y17" s="23">
        <v>42341.586192954594</v>
      </c>
      <c r="Z17" s="23">
        <v>9850.7818870257797</v>
      </c>
      <c r="AA17" s="23">
        <v>1227.7879560765625</v>
      </c>
      <c r="AB17" s="23">
        <v>7548.3937200563878</v>
      </c>
      <c r="AC17" s="23">
        <v>1359830.0303435524</v>
      </c>
      <c r="AD17" s="23">
        <v>545828.20242791472</v>
      </c>
      <c r="AE17" s="23">
        <v>872155.49532009731</v>
      </c>
      <c r="AF17" s="23">
        <v>295260.32476767141</v>
      </c>
      <c r="AG17" s="23">
        <v>81270.237446194864</v>
      </c>
      <c r="AH17" s="23">
        <v>1481.0835031834213</v>
      </c>
      <c r="AI17" s="23">
        <v>54956.200631421532</v>
      </c>
      <c r="AJ17" s="23">
        <v>11410.428114662936</v>
      </c>
      <c r="AK17" s="23">
        <v>1082.602198702833</v>
      </c>
      <c r="AL17" s="23">
        <v>42170.858605138332</v>
      </c>
      <c r="AM17" s="23">
        <v>37374.717416617277</v>
      </c>
      <c r="AN17" s="23">
        <v>5701.5112271675507</v>
      </c>
      <c r="AO17" s="23">
        <v>5004.9491323813936</v>
      </c>
      <c r="AP17" s="23">
        <v>10105.909360466279</v>
      </c>
      <c r="AQ17" s="23">
        <v>6152.2943671335415</v>
      </c>
      <c r="AR17" s="23">
        <v>4243.773345266135</v>
      </c>
      <c r="AS17" s="23">
        <v>27584.554233254941</v>
      </c>
      <c r="AT17" s="23">
        <v>1232.6948496865953</v>
      </c>
      <c r="AU17" s="23">
        <v>3729.8883605951378</v>
      </c>
      <c r="AV17" s="23">
        <v>4066.3916042931414</v>
      </c>
      <c r="AW17" s="23">
        <v>6565.9683992068049</v>
      </c>
      <c r="AX17" s="23">
        <v>5661.5045848938898</v>
      </c>
      <c r="AY17" s="23">
        <v>8859.1283163290336</v>
      </c>
      <c r="AZ17" s="23">
        <v>6355.9470548346808</v>
      </c>
      <c r="BA17" s="23">
        <v>7392.8503337521879</v>
      </c>
      <c r="BB17" s="23">
        <v>4833.3532517636831</v>
      </c>
      <c r="BC17" s="23">
        <v>9325.3234046511825</v>
      </c>
      <c r="BD17" s="23">
        <v>2700.5143980909893</v>
      </c>
      <c r="BE17" s="23">
        <v>997.17367950543314</v>
      </c>
      <c r="BF17" s="23">
        <v>536.04805193741163</v>
      </c>
      <c r="BG17" s="23">
        <v>15473.389956256262</v>
      </c>
      <c r="BH17" s="23">
        <v>146861.03866956354</v>
      </c>
      <c r="BI17" s="23">
        <v>13061.261459700572</v>
      </c>
      <c r="BJ17" s="23">
        <v>183669.76570642961</v>
      </c>
      <c r="BK17" s="23">
        <v>1710.8486384106818</v>
      </c>
      <c r="BL17" s="23">
        <v>115598.60340933205</v>
      </c>
      <c r="BM17" s="23">
        <v>129857.68591840402</v>
      </c>
      <c r="BN17" s="23">
        <v>18041.151175709394</v>
      </c>
      <c r="BO17" s="23">
        <v>10902.896126649677</v>
      </c>
      <c r="BP17" s="23">
        <v>29606.977418808718</v>
      </c>
      <c r="BQ17" s="23">
        <v>29452.978818003536</v>
      </c>
      <c r="BR17" s="23">
        <v>3241.1053859050121</v>
      </c>
      <c r="BS17" s="23">
        <v>0</v>
      </c>
      <c r="BT17" s="64">
        <v>7346920.3421528665</v>
      </c>
      <c r="BU17" s="23">
        <v>527540.76480233693</v>
      </c>
      <c r="BV17" s="23">
        <v>0</v>
      </c>
      <c r="BW17" s="23">
        <v>11451.995479979099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163684.23300618879</v>
      </c>
      <c r="CE17" s="23">
        <v>0</v>
      </c>
      <c r="CF17" s="23">
        <v>111475.84628550644</v>
      </c>
      <c r="CG17" s="23">
        <v>0</v>
      </c>
      <c r="CH17" s="23">
        <v>-34794.167604475057</v>
      </c>
      <c r="CI17" s="23">
        <v>6249650.9689293131</v>
      </c>
      <c r="CJ17" s="34">
        <f t="shared" si="0"/>
        <v>14375929.983051715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12257.936800813281</v>
      </c>
      <c r="D18" s="23">
        <v>258.72970451396208</v>
      </c>
      <c r="E18" s="23">
        <v>633.88353304738166</v>
      </c>
      <c r="F18" s="23">
        <v>32369.430474851866</v>
      </c>
      <c r="G18" s="23">
        <v>198659.66057846398</v>
      </c>
      <c r="H18" s="23">
        <v>8151.0369480406171</v>
      </c>
      <c r="I18" s="23">
        <v>114816.98722604531</v>
      </c>
      <c r="J18" s="23">
        <v>34837.947264799543</v>
      </c>
      <c r="K18" s="23">
        <v>1009.0104545592328</v>
      </c>
      <c r="L18" s="23">
        <v>45628.61285720265</v>
      </c>
      <c r="M18" s="23">
        <v>103481.26126634903</v>
      </c>
      <c r="N18" s="23">
        <v>59190.776675859546</v>
      </c>
      <c r="O18" s="23">
        <v>56459.606544827853</v>
      </c>
      <c r="P18" s="23">
        <v>870233.60421083996</v>
      </c>
      <c r="Q18" s="23">
        <v>26392.994148200294</v>
      </c>
      <c r="R18" s="23">
        <v>74993.192891981482</v>
      </c>
      <c r="S18" s="23">
        <v>18652.330563441636</v>
      </c>
      <c r="T18" s="23">
        <v>24069.265430618623</v>
      </c>
      <c r="U18" s="23">
        <v>51397.794127798938</v>
      </c>
      <c r="V18" s="23">
        <v>22510.450021238834</v>
      </c>
      <c r="W18" s="23">
        <v>58657.34150134791</v>
      </c>
      <c r="X18" s="23">
        <v>34319.648099173908</v>
      </c>
      <c r="Y18" s="23">
        <v>44902.787693488324</v>
      </c>
      <c r="Z18" s="23">
        <v>1826.9269498219751</v>
      </c>
      <c r="AA18" s="23">
        <v>214.29005140514394</v>
      </c>
      <c r="AB18" s="23">
        <v>818.51227215951803</v>
      </c>
      <c r="AC18" s="23">
        <v>7221387.3562159091</v>
      </c>
      <c r="AD18" s="23">
        <v>15344.991998531779</v>
      </c>
      <c r="AE18" s="23">
        <v>49666.676635662639</v>
      </c>
      <c r="AF18" s="23">
        <v>5132.6492842955386</v>
      </c>
      <c r="AG18" s="23">
        <v>7846.1516933899075</v>
      </c>
      <c r="AH18" s="23">
        <v>172.24445412177931</v>
      </c>
      <c r="AI18" s="23">
        <v>2904.537342784482</v>
      </c>
      <c r="AJ18" s="23">
        <v>1178.0951427548885</v>
      </c>
      <c r="AK18" s="23">
        <v>138.11152478048501</v>
      </c>
      <c r="AL18" s="23">
        <v>276.05905592788179</v>
      </c>
      <c r="AM18" s="23">
        <v>910.22754253318612</v>
      </c>
      <c r="AN18" s="23">
        <v>1801.3044938669977</v>
      </c>
      <c r="AO18" s="23">
        <v>588.31757548191138</v>
      </c>
      <c r="AP18" s="23">
        <v>671.79825023988303</v>
      </c>
      <c r="AQ18" s="23">
        <v>334.37558188140639</v>
      </c>
      <c r="AR18" s="23">
        <v>477.41762606288921</v>
      </c>
      <c r="AS18" s="23">
        <v>290.19706887675585</v>
      </c>
      <c r="AT18" s="23">
        <v>46.725731792859584</v>
      </c>
      <c r="AU18" s="23">
        <v>423.26052873069631</v>
      </c>
      <c r="AV18" s="23">
        <v>40.501381925298404</v>
      </c>
      <c r="AW18" s="23">
        <v>78.14978430898995</v>
      </c>
      <c r="AX18" s="23">
        <v>656.68462643275495</v>
      </c>
      <c r="AY18" s="23">
        <v>460.21716286467785</v>
      </c>
      <c r="AZ18" s="23">
        <v>263.72121004077587</v>
      </c>
      <c r="BA18" s="23">
        <v>264.99993269843293</v>
      </c>
      <c r="BB18" s="23">
        <v>136.8837790674998</v>
      </c>
      <c r="BC18" s="23">
        <v>829.11886940477098</v>
      </c>
      <c r="BD18" s="23">
        <v>613.95735357340618</v>
      </c>
      <c r="BE18" s="23">
        <v>119.59112687442637</v>
      </c>
      <c r="BF18" s="23">
        <v>78.38466083089871</v>
      </c>
      <c r="BG18" s="23">
        <v>1621.8864000310841</v>
      </c>
      <c r="BH18" s="23">
        <v>4091.1580757346419</v>
      </c>
      <c r="BI18" s="23">
        <v>299.75588392024383</v>
      </c>
      <c r="BJ18" s="23">
        <v>3376.4460238709212</v>
      </c>
      <c r="BK18" s="23">
        <v>171.69469486704062</v>
      </c>
      <c r="BL18" s="23">
        <v>3329.08514086179</v>
      </c>
      <c r="BM18" s="23">
        <v>6025.5465929612883</v>
      </c>
      <c r="BN18" s="23">
        <v>950.5276110380197</v>
      </c>
      <c r="BO18" s="23">
        <v>646.0691198836837</v>
      </c>
      <c r="BP18" s="23">
        <v>2052.2684931920912</v>
      </c>
      <c r="BQ18" s="23">
        <v>996.65335792091412</v>
      </c>
      <c r="BR18" s="23">
        <v>274.68040236469039</v>
      </c>
      <c r="BS18" s="23">
        <v>0</v>
      </c>
      <c r="BT18" s="64">
        <v>9233712.4977231827</v>
      </c>
      <c r="BU18" s="23">
        <v>328907.30754357425</v>
      </c>
      <c r="BV18" s="23">
        <v>0</v>
      </c>
      <c r="BW18" s="23">
        <v>140.9488345330432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57421.309189015614</v>
      </c>
      <c r="CE18" s="23">
        <v>0</v>
      </c>
      <c r="CF18" s="23">
        <v>99334.779387495568</v>
      </c>
      <c r="CG18" s="23">
        <v>0</v>
      </c>
      <c r="CH18" s="23">
        <v>-164322.71354285043</v>
      </c>
      <c r="CI18" s="23">
        <v>3624851.9606153383</v>
      </c>
      <c r="CJ18" s="34">
        <f t="shared" si="0"/>
        <v>13180046.08975029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20159.209552321041</v>
      </c>
      <c r="D19" s="23">
        <v>32.789115073854006</v>
      </c>
      <c r="E19" s="23">
        <v>2305.8262568226546</v>
      </c>
      <c r="F19" s="23">
        <v>2527.9897765732071</v>
      </c>
      <c r="G19" s="23">
        <v>75906.985703161088</v>
      </c>
      <c r="H19" s="23">
        <v>25435.095791647418</v>
      </c>
      <c r="I19" s="23">
        <v>42077.977655355382</v>
      </c>
      <c r="J19" s="23">
        <v>30462.916466635892</v>
      </c>
      <c r="K19" s="23">
        <v>9751.9726636006508</v>
      </c>
      <c r="L19" s="23">
        <v>960.08021921560908</v>
      </c>
      <c r="M19" s="23">
        <v>8879.4050803291466</v>
      </c>
      <c r="N19" s="23">
        <v>4011.4315790043888</v>
      </c>
      <c r="O19" s="23">
        <v>66951.231770545026</v>
      </c>
      <c r="P19" s="23">
        <v>55287.980313317057</v>
      </c>
      <c r="Q19" s="23">
        <v>493309.05744762241</v>
      </c>
      <c r="R19" s="23">
        <v>1155547.6175313548</v>
      </c>
      <c r="S19" s="23">
        <v>136894.66201590362</v>
      </c>
      <c r="T19" s="23">
        <v>245741.92168182918</v>
      </c>
      <c r="U19" s="23">
        <v>793374.84743624786</v>
      </c>
      <c r="V19" s="23">
        <v>184655.29959821166</v>
      </c>
      <c r="W19" s="23">
        <v>429218.54888577654</v>
      </c>
      <c r="X19" s="23">
        <v>147348.8950909441</v>
      </c>
      <c r="Y19" s="23">
        <v>157186.45996566553</v>
      </c>
      <c r="Z19" s="23">
        <v>2606.0416559308333</v>
      </c>
      <c r="AA19" s="23">
        <v>313.40860732551198</v>
      </c>
      <c r="AB19" s="23">
        <v>1691.3375109850385</v>
      </c>
      <c r="AC19" s="23">
        <v>745137.66823133011</v>
      </c>
      <c r="AD19" s="23">
        <v>41806.843307498013</v>
      </c>
      <c r="AE19" s="23">
        <v>43555.922321077109</v>
      </c>
      <c r="AF19" s="23">
        <v>9899.7938659897354</v>
      </c>
      <c r="AG19" s="23">
        <v>25865.834159125439</v>
      </c>
      <c r="AH19" s="23">
        <v>11615.197058101818</v>
      </c>
      <c r="AI19" s="23">
        <v>5406.6873233247261</v>
      </c>
      <c r="AJ19" s="23">
        <v>1594.0340360472828</v>
      </c>
      <c r="AK19" s="23">
        <v>121.41964660339764</v>
      </c>
      <c r="AL19" s="23">
        <v>317.87780444372368</v>
      </c>
      <c r="AM19" s="23">
        <v>3742.9713337262287</v>
      </c>
      <c r="AN19" s="23">
        <v>429.76806193613743</v>
      </c>
      <c r="AO19" s="23">
        <v>520.58111011038318</v>
      </c>
      <c r="AP19" s="23">
        <v>12972.610241911796</v>
      </c>
      <c r="AQ19" s="23">
        <v>509.92558940927512</v>
      </c>
      <c r="AR19" s="23">
        <v>647.24467318202665</v>
      </c>
      <c r="AS19" s="23">
        <v>409.56300186849683</v>
      </c>
      <c r="AT19" s="23">
        <v>40.236784115415595</v>
      </c>
      <c r="AU19" s="23">
        <v>621.81553884982804</v>
      </c>
      <c r="AV19" s="23">
        <v>174.017305880273</v>
      </c>
      <c r="AW19" s="23">
        <v>236.81713097493906</v>
      </c>
      <c r="AX19" s="23">
        <v>268.91392847094767</v>
      </c>
      <c r="AY19" s="23">
        <v>434.17751440654524</v>
      </c>
      <c r="AZ19" s="23">
        <v>45.91133118110497</v>
      </c>
      <c r="BA19" s="23">
        <v>763.48260430445748</v>
      </c>
      <c r="BB19" s="23">
        <v>5596.5048409118899</v>
      </c>
      <c r="BC19" s="23">
        <v>580.41790096062891</v>
      </c>
      <c r="BD19" s="23">
        <v>774.66862443723164</v>
      </c>
      <c r="BE19" s="23">
        <v>53.783641417236161</v>
      </c>
      <c r="BF19" s="23">
        <v>51.581861215817113</v>
      </c>
      <c r="BG19" s="23">
        <v>1205.4105516230752</v>
      </c>
      <c r="BH19" s="23">
        <v>8950.535604809058</v>
      </c>
      <c r="BI19" s="23">
        <v>1079.1583120239927</v>
      </c>
      <c r="BJ19" s="23">
        <v>20716.923386116658</v>
      </c>
      <c r="BK19" s="23">
        <v>281.53910902294433</v>
      </c>
      <c r="BL19" s="23">
        <v>3514.4702788118307</v>
      </c>
      <c r="BM19" s="23">
        <v>3884.3492949103747</v>
      </c>
      <c r="BN19" s="23">
        <v>1254.3015808077291</v>
      </c>
      <c r="BO19" s="23">
        <v>802.06681625303236</v>
      </c>
      <c r="BP19" s="23">
        <v>2734.5320756640463</v>
      </c>
      <c r="BQ19" s="23">
        <v>17045.7170465778</v>
      </c>
      <c r="BR19" s="23">
        <v>747.51840217661766</v>
      </c>
      <c r="BS19" s="23">
        <v>0</v>
      </c>
      <c r="BT19" s="64">
        <v>5069051.7826030087</v>
      </c>
      <c r="BU19" s="23">
        <v>25795.749020687188</v>
      </c>
      <c r="BV19" s="23">
        <v>0</v>
      </c>
      <c r="BW19" s="23">
        <v>50.315658058188397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836.47015646764169</v>
      </c>
      <c r="CD19" s="23">
        <v>45804.420070673157</v>
      </c>
      <c r="CE19" s="23">
        <v>0</v>
      </c>
      <c r="CF19" s="23">
        <v>34958.369699883224</v>
      </c>
      <c r="CG19" s="23">
        <v>0</v>
      </c>
      <c r="CH19" s="23">
        <v>23024.684095417157</v>
      </c>
      <c r="CI19" s="23">
        <v>3355303.0630546454</v>
      </c>
      <c r="CJ19" s="34">
        <f t="shared" si="0"/>
        <v>8554824.8543588407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598377.09789058333</v>
      </c>
      <c r="D20" s="23">
        <v>18036.242001088132</v>
      </c>
      <c r="E20" s="23">
        <v>17020.939289356265</v>
      </c>
      <c r="F20" s="23">
        <v>17874.752971668717</v>
      </c>
      <c r="G20" s="23">
        <v>980084.41451536515</v>
      </c>
      <c r="H20" s="23">
        <v>101542.14426317633</v>
      </c>
      <c r="I20" s="23">
        <v>145635.30123965876</v>
      </c>
      <c r="J20" s="23">
        <v>13410.515883865995</v>
      </c>
      <c r="K20" s="23">
        <v>18224.049414599216</v>
      </c>
      <c r="L20" s="23">
        <v>10447.018842023745</v>
      </c>
      <c r="M20" s="23">
        <v>220358.30165831934</v>
      </c>
      <c r="N20" s="23">
        <v>22423.575730476317</v>
      </c>
      <c r="O20" s="23">
        <v>113726.40531341574</v>
      </c>
      <c r="P20" s="23">
        <v>146486.80011547275</v>
      </c>
      <c r="Q20" s="23">
        <v>230562.22529766196</v>
      </c>
      <c r="R20" s="23">
        <v>1130230.805910164</v>
      </c>
      <c r="S20" s="23">
        <v>355234.20099155715</v>
      </c>
      <c r="T20" s="23">
        <v>332962.02925827267</v>
      </c>
      <c r="U20" s="23">
        <v>1622920.7218484096</v>
      </c>
      <c r="V20" s="23">
        <v>345174.47890774318</v>
      </c>
      <c r="W20" s="23">
        <v>1212567.7385542905</v>
      </c>
      <c r="X20" s="23">
        <v>280928.77724620159</v>
      </c>
      <c r="Y20" s="23">
        <v>297031.59132686938</v>
      </c>
      <c r="Z20" s="23">
        <v>25282.643593116543</v>
      </c>
      <c r="AA20" s="23">
        <v>29192.414331197277</v>
      </c>
      <c r="AB20" s="23">
        <v>10072.421564326136</v>
      </c>
      <c r="AC20" s="23">
        <v>4610401.2559524765</v>
      </c>
      <c r="AD20" s="23">
        <v>203813.64181852844</v>
      </c>
      <c r="AE20" s="23">
        <v>653846.82987840066</v>
      </c>
      <c r="AF20" s="23">
        <v>46837.868875467429</v>
      </c>
      <c r="AG20" s="23">
        <v>111552.03747999838</v>
      </c>
      <c r="AH20" s="23">
        <v>14214.444002720773</v>
      </c>
      <c r="AI20" s="23">
        <v>9016.542768309504</v>
      </c>
      <c r="AJ20" s="23">
        <v>6838.9294667851027</v>
      </c>
      <c r="AK20" s="23">
        <v>1039.7641570919259</v>
      </c>
      <c r="AL20" s="23">
        <v>4125.0464112161244</v>
      </c>
      <c r="AM20" s="23">
        <v>11437.775682979383</v>
      </c>
      <c r="AN20" s="23">
        <v>3354.0868338746645</v>
      </c>
      <c r="AO20" s="23">
        <v>4027.8143212712962</v>
      </c>
      <c r="AP20" s="23">
        <v>35778.021909281189</v>
      </c>
      <c r="AQ20" s="23">
        <v>9779.4475241494893</v>
      </c>
      <c r="AR20" s="23">
        <v>5163.2663371130611</v>
      </c>
      <c r="AS20" s="23">
        <v>6825.599337183201</v>
      </c>
      <c r="AT20" s="23">
        <v>614.39872303168477</v>
      </c>
      <c r="AU20" s="23">
        <v>5507.1439205511106</v>
      </c>
      <c r="AV20" s="23">
        <v>1449.9839817467532</v>
      </c>
      <c r="AW20" s="23">
        <v>1804.7914165556615</v>
      </c>
      <c r="AX20" s="23">
        <v>3496.7061846585311</v>
      </c>
      <c r="AY20" s="23">
        <v>4417.0436368226328</v>
      </c>
      <c r="AZ20" s="23">
        <v>842.94339944923081</v>
      </c>
      <c r="BA20" s="23">
        <v>4185.5218720874664</v>
      </c>
      <c r="BB20" s="23">
        <v>1734.9325549820776</v>
      </c>
      <c r="BC20" s="23">
        <v>4027.8428239524774</v>
      </c>
      <c r="BD20" s="23">
        <v>4353.6042226096652</v>
      </c>
      <c r="BE20" s="23">
        <v>703.63046388136183</v>
      </c>
      <c r="BF20" s="23">
        <v>534.12831082353955</v>
      </c>
      <c r="BG20" s="23">
        <v>50513.518787708294</v>
      </c>
      <c r="BH20" s="23">
        <v>95528.84123074486</v>
      </c>
      <c r="BI20" s="23">
        <v>3501.8804616275761</v>
      </c>
      <c r="BJ20" s="23">
        <v>82030.309449523309</v>
      </c>
      <c r="BK20" s="23">
        <v>2115.9428647452137</v>
      </c>
      <c r="BL20" s="23">
        <v>25060.122461807972</v>
      </c>
      <c r="BM20" s="23">
        <v>35137.656221579346</v>
      </c>
      <c r="BN20" s="23">
        <v>7692.8119652216865</v>
      </c>
      <c r="BO20" s="23">
        <v>4814.765272079896</v>
      </c>
      <c r="BP20" s="23">
        <v>15704.444779753991</v>
      </c>
      <c r="BQ20" s="23">
        <v>15352.924718154469</v>
      </c>
      <c r="BR20" s="23">
        <v>2546.6999255949436</v>
      </c>
      <c r="BS20" s="23">
        <v>0</v>
      </c>
      <c r="BT20" s="64">
        <v>14407532.570365431</v>
      </c>
      <c r="BU20" s="23">
        <v>519335.04873910459</v>
      </c>
      <c r="BV20" s="23">
        <v>0</v>
      </c>
      <c r="BW20" s="23">
        <v>9517.2289874868511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43597.466806180964</v>
      </c>
      <c r="CD20" s="23">
        <v>1097273.6639349631</v>
      </c>
      <c r="CE20" s="23">
        <v>0</v>
      </c>
      <c r="CF20" s="23">
        <v>122534.92378287441</v>
      </c>
      <c r="CG20" s="23">
        <v>0</v>
      </c>
      <c r="CH20" s="23">
        <v>133391.03457005645</v>
      </c>
      <c r="CI20" s="23">
        <v>6888762.6562170666</v>
      </c>
      <c r="CJ20" s="34">
        <f t="shared" si="0"/>
        <v>23221944.593403164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11014.864524876999</v>
      </c>
      <c r="D21" s="23">
        <v>1278.358370825855</v>
      </c>
      <c r="E21" s="23">
        <v>4385.6388634487903</v>
      </c>
      <c r="F21" s="23">
        <v>8864.6613098439047</v>
      </c>
      <c r="G21" s="23">
        <v>46534.876084778531</v>
      </c>
      <c r="H21" s="23">
        <v>19925.389729486706</v>
      </c>
      <c r="I21" s="23">
        <v>10499.823875306123</v>
      </c>
      <c r="J21" s="23">
        <v>9429.2002276464918</v>
      </c>
      <c r="K21" s="23">
        <v>20850.814669038813</v>
      </c>
      <c r="L21" s="23">
        <v>4204.0870354212957</v>
      </c>
      <c r="M21" s="23">
        <v>16932.324175472648</v>
      </c>
      <c r="N21" s="23">
        <v>27711.999394459552</v>
      </c>
      <c r="O21" s="23">
        <v>47987.665242395</v>
      </c>
      <c r="P21" s="23">
        <v>16641.070776243032</v>
      </c>
      <c r="Q21" s="23">
        <v>23194.160479027116</v>
      </c>
      <c r="R21" s="23">
        <v>109788.77539282037</v>
      </c>
      <c r="S21" s="23">
        <v>701730.81018813257</v>
      </c>
      <c r="T21" s="23">
        <v>224069.96584735671</v>
      </c>
      <c r="U21" s="23">
        <v>425049.92812670907</v>
      </c>
      <c r="V21" s="23">
        <v>24775.631124691401</v>
      </c>
      <c r="W21" s="23">
        <v>64602.289847475753</v>
      </c>
      <c r="X21" s="23">
        <v>103241.71007783798</v>
      </c>
      <c r="Y21" s="23">
        <v>66553.535549053689</v>
      </c>
      <c r="Z21" s="23">
        <v>14039.475688923887</v>
      </c>
      <c r="AA21" s="23">
        <v>1638.2730758885141</v>
      </c>
      <c r="AB21" s="23">
        <v>68169.197762940777</v>
      </c>
      <c r="AC21" s="23">
        <v>383083.17186576949</v>
      </c>
      <c r="AD21" s="23">
        <v>86700.013045317304</v>
      </c>
      <c r="AE21" s="23">
        <v>55587.21007396005</v>
      </c>
      <c r="AF21" s="23">
        <v>21225.752147513125</v>
      </c>
      <c r="AG21" s="23">
        <v>8391.3567132228309</v>
      </c>
      <c r="AH21" s="23">
        <v>4392.1740282149049</v>
      </c>
      <c r="AI21" s="23">
        <v>16723.844021089644</v>
      </c>
      <c r="AJ21" s="23">
        <v>4171.4601514085753</v>
      </c>
      <c r="AK21" s="23">
        <v>19373.482613397409</v>
      </c>
      <c r="AL21" s="23">
        <v>1702.2182499720745</v>
      </c>
      <c r="AM21" s="23">
        <v>9539.2529717058314</v>
      </c>
      <c r="AN21" s="23">
        <v>9790.9480958461536</v>
      </c>
      <c r="AO21" s="23">
        <v>85368.32486335923</v>
      </c>
      <c r="AP21" s="23">
        <v>9989.7679860711887</v>
      </c>
      <c r="AQ21" s="23">
        <v>2497.2964916315759</v>
      </c>
      <c r="AR21" s="23">
        <v>2723.6477819512634</v>
      </c>
      <c r="AS21" s="23">
        <v>4582.0858773002656</v>
      </c>
      <c r="AT21" s="23">
        <v>313.42877593513811</v>
      </c>
      <c r="AU21" s="23">
        <v>2313.2968646423678</v>
      </c>
      <c r="AV21" s="23">
        <v>98.1994620702866</v>
      </c>
      <c r="AW21" s="23">
        <v>148.30238984238505</v>
      </c>
      <c r="AX21" s="23">
        <v>5105.829384167333</v>
      </c>
      <c r="AY21" s="23">
        <v>2913.458474131402</v>
      </c>
      <c r="AZ21" s="23">
        <v>1510.5173690869476</v>
      </c>
      <c r="BA21" s="23">
        <v>1595.6714864343844</v>
      </c>
      <c r="BB21" s="23">
        <v>857.56354296795212</v>
      </c>
      <c r="BC21" s="23">
        <v>8910.7315644368864</v>
      </c>
      <c r="BD21" s="23">
        <v>5900.3900189020624</v>
      </c>
      <c r="BE21" s="23">
        <v>2926.1019276984143</v>
      </c>
      <c r="BF21" s="23">
        <v>473.77366555166111</v>
      </c>
      <c r="BG21" s="23">
        <v>62123.488845319014</v>
      </c>
      <c r="BH21" s="23">
        <v>47869.710282389613</v>
      </c>
      <c r="BI21" s="23">
        <v>2938.8097066649893</v>
      </c>
      <c r="BJ21" s="23">
        <v>19935.876535082803</v>
      </c>
      <c r="BK21" s="23">
        <v>1227.9440908903168</v>
      </c>
      <c r="BL21" s="23">
        <v>59374.138611397968</v>
      </c>
      <c r="BM21" s="23">
        <v>11467.085743683907</v>
      </c>
      <c r="BN21" s="23">
        <v>5355.4350858506778</v>
      </c>
      <c r="BO21" s="23">
        <v>5019.5538826968341</v>
      </c>
      <c r="BP21" s="23">
        <v>6482.2869391518079</v>
      </c>
      <c r="BQ21" s="23">
        <v>34935.402782627309</v>
      </c>
      <c r="BR21" s="23">
        <v>38568.809581094676</v>
      </c>
      <c r="BS21" s="23">
        <v>0</v>
      </c>
      <c r="BT21" s="64">
        <v>3127322.3414305504</v>
      </c>
      <c r="BU21" s="23">
        <v>181597.8389118175</v>
      </c>
      <c r="BV21" s="23">
        <v>0</v>
      </c>
      <c r="BW21" s="23">
        <v>123650.74294517828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11.506720552869893</v>
      </c>
      <c r="CD21" s="23">
        <v>2068007.8909087554</v>
      </c>
      <c r="CE21" s="23">
        <v>0</v>
      </c>
      <c r="CF21" s="23">
        <v>1018646.5376793598</v>
      </c>
      <c r="CG21" s="23">
        <v>0</v>
      </c>
      <c r="CH21" s="23">
        <v>16109.01323243243</v>
      </c>
      <c r="CI21" s="23">
        <v>9395191.1732592676</v>
      </c>
      <c r="CJ21" s="34">
        <f t="shared" si="0"/>
        <v>15930537.045087913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21209.870090834553</v>
      </c>
      <c r="D22" s="23">
        <v>1017.5586755972932</v>
      </c>
      <c r="E22" s="23">
        <v>6538.4897048856765</v>
      </c>
      <c r="F22" s="23">
        <v>19048.119259525123</v>
      </c>
      <c r="G22" s="23">
        <v>101295.59456383856</v>
      </c>
      <c r="H22" s="23">
        <v>23985.162852963251</v>
      </c>
      <c r="I22" s="23">
        <v>18357.864835773478</v>
      </c>
      <c r="J22" s="23">
        <v>10958.664140941561</v>
      </c>
      <c r="K22" s="23">
        <v>22035.597774765174</v>
      </c>
      <c r="L22" s="23">
        <v>9395.8871068918234</v>
      </c>
      <c r="M22" s="23">
        <v>25629.266821674966</v>
      </c>
      <c r="N22" s="23">
        <v>10871.665053607552</v>
      </c>
      <c r="O22" s="23">
        <v>69817.536492224623</v>
      </c>
      <c r="P22" s="23">
        <v>32438.400343405359</v>
      </c>
      <c r="Q22" s="23">
        <v>44002.133742279642</v>
      </c>
      <c r="R22" s="23">
        <v>124716.16242736725</v>
      </c>
      <c r="S22" s="23">
        <v>233316.58318889089</v>
      </c>
      <c r="T22" s="23">
        <v>382305.55797175842</v>
      </c>
      <c r="U22" s="23">
        <v>483412.2428874491</v>
      </c>
      <c r="V22" s="23">
        <v>61286.54043863163</v>
      </c>
      <c r="W22" s="23">
        <v>131161.97041052982</v>
      </c>
      <c r="X22" s="23">
        <v>51449.405051547612</v>
      </c>
      <c r="Y22" s="23">
        <v>51967.576536413879</v>
      </c>
      <c r="Z22" s="23">
        <v>30253.755670379942</v>
      </c>
      <c r="AA22" s="23">
        <v>2858.6644256715845</v>
      </c>
      <c r="AB22" s="23">
        <v>56905.089051416166</v>
      </c>
      <c r="AC22" s="23">
        <v>955478.9885471625</v>
      </c>
      <c r="AD22" s="23">
        <v>107553.57052560906</v>
      </c>
      <c r="AE22" s="23">
        <v>177731.22564402322</v>
      </c>
      <c r="AF22" s="23">
        <v>48758.389419977109</v>
      </c>
      <c r="AG22" s="23">
        <v>13459.776163068205</v>
      </c>
      <c r="AH22" s="23">
        <v>5738.8288936220688</v>
      </c>
      <c r="AI22" s="23">
        <v>28812.768136241262</v>
      </c>
      <c r="AJ22" s="23">
        <v>10901.063480347333</v>
      </c>
      <c r="AK22" s="23">
        <v>6073.395109055894</v>
      </c>
      <c r="AL22" s="23">
        <v>3218.8739080297892</v>
      </c>
      <c r="AM22" s="23">
        <v>14445.858356116931</v>
      </c>
      <c r="AN22" s="23">
        <v>10399.973503819147</v>
      </c>
      <c r="AO22" s="23">
        <v>25734.41370918605</v>
      </c>
      <c r="AP22" s="23">
        <v>18039.893349641541</v>
      </c>
      <c r="AQ22" s="23">
        <v>4370.2344308517659</v>
      </c>
      <c r="AR22" s="23">
        <v>6205.2188827609998</v>
      </c>
      <c r="AS22" s="23">
        <v>4773.5290977567001</v>
      </c>
      <c r="AT22" s="23">
        <v>606.13419977754359</v>
      </c>
      <c r="AU22" s="23">
        <v>5940.257224617696</v>
      </c>
      <c r="AV22" s="23">
        <v>290.76581518504582</v>
      </c>
      <c r="AW22" s="23">
        <v>584.30878905706822</v>
      </c>
      <c r="AX22" s="23">
        <v>7977.7203608575692</v>
      </c>
      <c r="AY22" s="23">
        <v>5026.1301780728245</v>
      </c>
      <c r="AZ22" s="23">
        <v>650.46938872169858</v>
      </c>
      <c r="BA22" s="23">
        <v>2757.2317507811226</v>
      </c>
      <c r="BB22" s="23">
        <v>1214.6185391804308</v>
      </c>
      <c r="BC22" s="23">
        <v>8288.2657190278005</v>
      </c>
      <c r="BD22" s="23">
        <v>8325.4267525357318</v>
      </c>
      <c r="BE22" s="23">
        <v>1782.2108111591217</v>
      </c>
      <c r="BF22" s="23">
        <v>681.22799140722896</v>
      </c>
      <c r="BG22" s="23">
        <v>39706.717121441608</v>
      </c>
      <c r="BH22" s="23">
        <v>66977.54240717346</v>
      </c>
      <c r="BI22" s="23">
        <v>1765.9651404795034</v>
      </c>
      <c r="BJ22" s="23">
        <v>24645.766355075204</v>
      </c>
      <c r="BK22" s="23">
        <v>2763.859923714962</v>
      </c>
      <c r="BL22" s="23">
        <v>25268.927792223825</v>
      </c>
      <c r="BM22" s="23">
        <v>13322.383299268084</v>
      </c>
      <c r="BN22" s="23">
        <v>9233.0399860689504</v>
      </c>
      <c r="BO22" s="23">
        <v>6228.2396378372996</v>
      </c>
      <c r="BP22" s="23">
        <v>15412.012047609602</v>
      </c>
      <c r="BQ22" s="23">
        <v>18462.444564850073</v>
      </c>
      <c r="BR22" s="23">
        <v>22597.12213199697</v>
      </c>
      <c r="BS22" s="23">
        <v>0</v>
      </c>
      <c r="BT22" s="64">
        <v>3758440.1486046542</v>
      </c>
      <c r="BU22" s="23">
        <v>972865.42558604898</v>
      </c>
      <c r="BV22" s="23">
        <v>0</v>
      </c>
      <c r="BW22" s="23">
        <v>4068.1659160515801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236.45107745076396</v>
      </c>
      <c r="CD22" s="23">
        <v>940699.59885088785</v>
      </c>
      <c r="CE22" s="23">
        <v>0</v>
      </c>
      <c r="CF22" s="23">
        <v>455748.94872397278</v>
      </c>
      <c r="CG22" s="23">
        <v>0</v>
      </c>
      <c r="CH22" s="23">
        <v>56726.438136497469</v>
      </c>
      <c r="CI22" s="23">
        <v>5088823.0538500035</v>
      </c>
      <c r="CJ22" s="34">
        <f t="shared" si="0"/>
        <v>11277608.230745569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124625.45579799802</v>
      </c>
      <c r="D23" s="23">
        <v>7538.1759619638597</v>
      </c>
      <c r="E23" s="23">
        <v>7408.0960984917456</v>
      </c>
      <c r="F23" s="23">
        <v>25598.306842007561</v>
      </c>
      <c r="G23" s="23">
        <v>143455.90814313784</v>
      </c>
      <c r="H23" s="23">
        <v>38523.69447087757</v>
      </c>
      <c r="I23" s="23">
        <v>31021.511352840593</v>
      </c>
      <c r="J23" s="23">
        <v>16550.293391610492</v>
      </c>
      <c r="K23" s="23">
        <v>19968.496859565319</v>
      </c>
      <c r="L23" s="23">
        <v>11666.544059901185</v>
      </c>
      <c r="M23" s="23">
        <v>53023.31930083684</v>
      </c>
      <c r="N23" s="23">
        <v>16551.687678967846</v>
      </c>
      <c r="O23" s="23">
        <v>58659.67620150419</v>
      </c>
      <c r="P23" s="23">
        <v>51055.596843844149</v>
      </c>
      <c r="Q23" s="23">
        <v>117823.96202525683</v>
      </c>
      <c r="R23" s="23">
        <v>438624.13831303141</v>
      </c>
      <c r="S23" s="23">
        <v>174985.49362613552</v>
      </c>
      <c r="T23" s="23">
        <v>292554.1575704139</v>
      </c>
      <c r="U23" s="23">
        <v>1653017.6744597254</v>
      </c>
      <c r="V23" s="23">
        <v>170973.82619701137</v>
      </c>
      <c r="W23" s="23">
        <v>469285.44755075802</v>
      </c>
      <c r="X23" s="23">
        <v>74805.40415613215</v>
      </c>
      <c r="Y23" s="23">
        <v>181395.80522338941</v>
      </c>
      <c r="Z23" s="23">
        <v>39267.717131707221</v>
      </c>
      <c r="AA23" s="23">
        <v>6429.5576183277317</v>
      </c>
      <c r="AB23" s="23">
        <v>22841.183622488068</v>
      </c>
      <c r="AC23" s="23">
        <v>1850136.043436036</v>
      </c>
      <c r="AD23" s="23">
        <v>240285.07960998762</v>
      </c>
      <c r="AE23" s="23">
        <v>260593.15648394136</v>
      </c>
      <c r="AF23" s="23">
        <v>48631.607873745997</v>
      </c>
      <c r="AG23" s="23">
        <v>13711.747859713398</v>
      </c>
      <c r="AH23" s="23">
        <v>17231.584648567754</v>
      </c>
      <c r="AI23" s="23">
        <v>34481.671093312194</v>
      </c>
      <c r="AJ23" s="23">
        <v>8665.0605227777414</v>
      </c>
      <c r="AK23" s="23">
        <v>3323.1824636042293</v>
      </c>
      <c r="AL23" s="23">
        <v>4793.5200200038562</v>
      </c>
      <c r="AM23" s="23">
        <v>16014.45818446583</v>
      </c>
      <c r="AN23" s="23">
        <v>77353.142387162647</v>
      </c>
      <c r="AO23" s="23">
        <v>12618.413735188651</v>
      </c>
      <c r="AP23" s="23">
        <v>69517.606029999151</v>
      </c>
      <c r="AQ23" s="23">
        <v>5351.8721621936947</v>
      </c>
      <c r="AR23" s="23">
        <v>8137.0293204078944</v>
      </c>
      <c r="AS23" s="23">
        <v>3080.1840564879362</v>
      </c>
      <c r="AT23" s="23">
        <v>602.95423543097183</v>
      </c>
      <c r="AU23" s="23">
        <v>6304.8503461446662</v>
      </c>
      <c r="AV23" s="23">
        <v>1038.0818696575827</v>
      </c>
      <c r="AW23" s="23">
        <v>1322.2617488098713</v>
      </c>
      <c r="AX23" s="23">
        <v>10241.486923136732</v>
      </c>
      <c r="AY23" s="23">
        <v>5612.3333693489776</v>
      </c>
      <c r="AZ23" s="23">
        <v>502.31503448120634</v>
      </c>
      <c r="BA23" s="23">
        <v>3712.824047285108</v>
      </c>
      <c r="BB23" s="23">
        <v>20817.291987769968</v>
      </c>
      <c r="BC23" s="23">
        <v>9760.2359516683573</v>
      </c>
      <c r="BD23" s="23">
        <v>8222.9895743533234</v>
      </c>
      <c r="BE23" s="23">
        <v>2438.5283181532623</v>
      </c>
      <c r="BF23" s="23">
        <v>528.99866242661687</v>
      </c>
      <c r="BG23" s="23">
        <v>52490.519541075199</v>
      </c>
      <c r="BH23" s="23">
        <v>92579.929659877656</v>
      </c>
      <c r="BI23" s="23">
        <v>4566.9825282751617</v>
      </c>
      <c r="BJ23" s="23">
        <v>35410.534481577619</v>
      </c>
      <c r="BK23" s="23">
        <v>3362.3918629638356</v>
      </c>
      <c r="BL23" s="23">
        <v>23034.053368507244</v>
      </c>
      <c r="BM23" s="23">
        <v>15183.950952433283</v>
      </c>
      <c r="BN23" s="23">
        <v>38929.690275565976</v>
      </c>
      <c r="BO23" s="23">
        <v>26420.847798513088</v>
      </c>
      <c r="BP23" s="23">
        <v>18295.301877319002</v>
      </c>
      <c r="BQ23" s="23">
        <v>14857.459127270973</v>
      </c>
      <c r="BR23" s="23">
        <v>11468.367715427326</v>
      </c>
      <c r="BS23" s="23">
        <v>0</v>
      </c>
      <c r="BT23" s="64">
        <v>7329281.6716429926</v>
      </c>
      <c r="BU23" s="23">
        <v>282689.20602631685</v>
      </c>
      <c r="BV23" s="23">
        <v>0</v>
      </c>
      <c r="BW23" s="23">
        <v>137.94581472445833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122289.88002024504</v>
      </c>
      <c r="CD23" s="23">
        <v>8655144.4746248424</v>
      </c>
      <c r="CE23" s="23">
        <v>0</v>
      </c>
      <c r="CF23" s="23">
        <v>1306671.3349097178</v>
      </c>
      <c r="CG23" s="23">
        <v>0</v>
      </c>
      <c r="CH23" s="23">
        <v>-64430.816303781183</v>
      </c>
      <c r="CI23" s="23">
        <v>20840359.006589897</v>
      </c>
      <c r="CJ23" s="34">
        <f t="shared" si="0"/>
        <v>38472142.703324959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9159.1432369388422</v>
      </c>
      <c r="D24" s="23">
        <v>808.76201962937228</v>
      </c>
      <c r="E24" s="23">
        <v>22084.425663949976</v>
      </c>
      <c r="F24" s="23">
        <v>8454.6932263238414</v>
      </c>
      <c r="G24" s="23">
        <v>38775.361344514291</v>
      </c>
      <c r="H24" s="23">
        <v>8400.3590063396241</v>
      </c>
      <c r="I24" s="23">
        <v>8568.7277294711203</v>
      </c>
      <c r="J24" s="23">
        <v>3952.7192401737611</v>
      </c>
      <c r="K24" s="23">
        <v>4904.9878210562738</v>
      </c>
      <c r="L24" s="23">
        <v>3288.188891658418</v>
      </c>
      <c r="M24" s="23">
        <v>8833.7197851715682</v>
      </c>
      <c r="N24" s="23">
        <v>4741.4002457109036</v>
      </c>
      <c r="O24" s="23">
        <v>17717.801995906037</v>
      </c>
      <c r="P24" s="23">
        <v>12462.228729270868</v>
      </c>
      <c r="Q24" s="23">
        <v>19186.795154323834</v>
      </c>
      <c r="R24" s="23">
        <v>43538.231042058396</v>
      </c>
      <c r="S24" s="23">
        <v>18721.061514040266</v>
      </c>
      <c r="T24" s="23">
        <v>20054.791120552578</v>
      </c>
      <c r="U24" s="23">
        <v>89882.301604807057</v>
      </c>
      <c r="V24" s="23">
        <v>145226.97720619093</v>
      </c>
      <c r="W24" s="23">
        <v>151266.57929572446</v>
      </c>
      <c r="X24" s="23">
        <v>44503.007285577361</v>
      </c>
      <c r="Y24" s="23">
        <v>16609.627040289204</v>
      </c>
      <c r="Z24" s="23">
        <v>11742.895809033291</v>
      </c>
      <c r="AA24" s="23">
        <v>1419.8933598295273</v>
      </c>
      <c r="AB24" s="23">
        <v>11548.541985184935</v>
      </c>
      <c r="AC24" s="23">
        <v>47990.501769686656</v>
      </c>
      <c r="AD24" s="23">
        <v>535526.16417626583</v>
      </c>
      <c r="AE24" s="23">
        <v>90678.700042063079</v>
      </c>
      <c r="AF24" s="23">
        <v>20836.600207244464</v>
      </c>
      <c r="AG24" s="23">
        <v>93521.565029388483</v>
      </c>
      <c r="AH24" s="23">
        <v>18833.917898750737</v>
      </c>
      <c r="AI24" s="23">
        <v>3794.0072574189458</v>
      </c>
      <c r="AJ24" s="23">
        <v>5925.60904865868</v>
      </c>
      <c r="AK24" s="23">
        <v>819.54826090314884</v>
      </c>
      <c r="AL24" s="23">
        <v>1291.4293453611217</v>
      </c>
      <c r="AM24" s="23">
        <v>5082.3683171504226</v>
      </c>
      <c r="AN24" s="23">
        <v>1875.1801779264165</v>
      </c>
      <c r="AO24" s="23">
        <v>3826.8589984613586</v>
      </c>
      <c r="AP24" s="23">
        <v>7850.3582219524533</v>
      </c>
      <c r="AQ24" s="23">
        <v>1575.8740392439045</v>
      </c>
      <c r="AR24" s="23">
        <v>2316.5884934912074</v>
      </c>
      <c r="AS24" s="23">
        <v>1488.5124686499744</v>
      </c>
      <c r="AT24" s="23">
        <v>209.68801066059333</v>
      </c>
      <c r="AU24" s="23">
        <v>2223.2774346730803</v>
      </c>
      <c r="AV24" s="23">
        <v>1110.6474009206174</v>
      </c>
      <c r="AW24" s="23">
        <v>2109.1200446830776</v>
      </c>
      <c r="AX24" s="23">
        <v>3179.9799065464376</v>
      </c>
      <c r="AY24" s="23">
        <v>1847.5097506801123</v>
      </c>
      <c r="AZ24" s="23">
        <v>161.54962590106052</v>
      </c>
      <c r="BA24" s="23">
        <v>962.00126754930852</v>
      </c>
      <c r="BB24" s="23">
        <v>406.66500833890689</v>
      </c>
      <c r="BC24" s="23">
        <v>3208.6388152140039</v>
      </c>
      <c r="BD24" s="23">
        <v>7187.0275894138995</v>
      </c>
      <c r="BE24" s="23">
        <v>855.35008890759229</v>
      </c>
      <c r="BF24" s="23">
        <v>284.0736809899052</v>
      </c>
      <c r="BG24" s="23">
        <v>15085.80445387263</v>
      </c>
      <c r="BH24" s="23">
        <v>24040.478934154307</v>
      </c>
      <c r="BI24" s="23">
        <v>437.42431592815279</v>
      </c>
      <c r="BJ24" s="23">
        <v>8536.8739031405694</v>
      </c>
      <c r="BK24" s="23">
        <v>1130.0201334895607</v>
      </c>
      <c r="BL24" s="23">
        <v>7022.4809694882197</v>
      </c>
      <c r="BM24" s="23">
        <v>4040.892024754095</v>
      </c>
      <c r="BN24" s="23">
        <v>2907.4384595859451</v>
      </c>
      <c r="BO24" s="23">
        <v>1959.2357680864779</v>
      </c>
      <c r="BP24" s="23">
        <v>5789.3828083845656</v>
      </c>
      <c r="BQ24" s="23">
        <v>3671.2948040227084</v>
      </c>
      <c r="BR24" s="23">
        <v>8337.8544904727114</v>
      </c>
      <c r="BS24" s="23">
        <v>0</v>
      </c>
      <c r="BT24" s="64">
        <v>1675791.7147962023</v>
      </c>
      <c r="BU24" s="23">
        <v>197105.21447379357</v>
      </c>
      <c r="BV24" s="23">
        <v>0</v>
      </c>
      <c r="BW24" s="23">
        <v>32.388775997289009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1153858.4950293247</v>
      </c>
      <c r="CD24" s="23">
        <v>69563.630366338926</v>
      </c>
      <c r="CE24" s="23">
        <v>0</v>
      </c>
      <c r="CF24" s="23">
        <v>23984.937889044668</v>
      </c>
      <c r="CG24" s="23">
        <v>0</v>
      </c>
      <c r="CH24" s="23">
        <v>41813.208200460933</v>
      </c>
      <c r="CI24" s="23">
        <v>2589765.3239929476</v>
      </c>
      <c r="CJ24" s="34">
        <f t="shared" si="0"/>
        <v>5751914.9135241099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1238.0238826622506</v>
      </c>
      <c r="D25" s="23">
        <v>145.67756340001867</v>
      </c>
      <c r="E25" s="23">
        <v>39131.538039419589</v>
      </c>
      <c r="F25" s="23">
        <v>784.62339745939721</v>
      </c>
      <c r="G25" s="23">
        <v>5047.1528763975366</v>
      </c>
      <c r="H25" s="23">
        <v>1203.6859559375337</v>
      </c>
      <c r="I25" s="23">
        <v>1064.3009283450122</v>
      </c>
      <c r="J25" s="23">
        <v>1671.7677426126161</v>
      </c>
      <c r="K25" s="23">
        <v>1571.5949415019832</v>
      </c>
      <c r="L25" s="23">
        <v>469.26580639472098</v>
      </c>
      <c r="M25" s="23">
        <v>1481.6472222741877</v>
      </c>
      <c r="N25" s="23">
        <v>682.61885903177244</v>
      </c>
      <c r="O25" s="23">
        <v>1369.7256751521811</v>
      </c>
      <c r="P25" s="23">
        <v>1716.498453602675</v>
      </c>
      <c r="Q25" s="23">
        <v>4033.7645613885188</v>
      </c>
      <c r="R25" s="23">
        <v>15947.162225065778</v>
      </c>
      <c r="S25" s="23">
        <v>1446.5584449642074</v>
      </c>
      <c r="T25" s="23">
        <v>3307.792948781806</v>
      </c>
      <c r="U25" s="23">
        <v>15318.423116013539</v>
      </c>
      <c r="V25" s="23">
        <v>32050.209578388618</v>
      </c>
      <c r="W25" s="23">
        <v>110241.16859573947</v>
      </c>
      <c r="X25" s="23">
        <v>1755.4582843213293</v>
      </c>
      <c r="Y25" s="23">
        <v>5871.7154264269202</v>
      </c>
      <c r="Z25" s="23">
        <v>1279.1525339762088</v>
      </c>
      <c r="AA25" s="23">
        <v>152.02233355596445</v>
      </c>
      <c r="AB25" s="23">
        <v>875.83571512040453</v>
      </c>
      <c r="AC25" s="23">
        <v>42404.555877600404</v>
      </c>
      <c r="AD25" s="23">
        <v>2511.6068448964947</v>
      </c>
      <c r="AE25" s="23">
        <v>19785.280951696714</v>
      </c>
      <c r="AF25" s="23">
        <v>3649.7403009494146</v>
      </c>
      <c r="AG25" s="23">
        <v>142879.43346667173</v>
      </c>
      <c r="AH25" s="23">
        <v>111896.29142384208</v>
      </c>
      <c r="AI25" s="23">
        <v>196.72533996489014</v>
      </c>
      <c r="AJ25" s="23">
        <v>3168.5498507087077</v>
      </c>
      <c r="AK25" s="23">
        <v>92.660030569641648</v>
      </c>
      <c r="AL25" s="23">
        <v>243.65145050905318</v>
      </c>
      <c r="AM25" s="23">
        <v>1283.6606814600314</v>
      </c>
      <c r="AN25" s="23">
        <v>225.64402515511819</v>
      </c>
      <c r="AO25" s="23">
        <v>504.40751526261124</v>
      </c>
      <c r="AP25" s="23">
        <v>943.50115816541563</v>
      </c>
      <c r="AQ25" s="23">
        <v>573.61662932711033</v>
      </c>
      <c r="AR25" s="23">
        <v>438.56760284411615</v>
      </c>
      <c r="AS25" s="23">
        <v>694.24412107937599</v>
      </c>
      <c r="AT25" s="23">
        <v>112.80482112310078</v>
      </c>
      <c r="AU25" s="23">
        <v>422.46254061770782</v>
      </c>
      <c r="AV25" s="23">
        <v>30.227596831643982</v>
      </c>
      <c r="AW25" s="23">
        <v>56.398499658883864</v>
      </c>
      <c r="AX25" s="23">
        <v>638.85338442499449</v>
      </c>
      <c r="AY25" s="23">
        <v>755.47246997088121</v>
      </c>
      <c r="AZ25" s="23">
        <v>249.75713949994685</v>
      </c>
      <c r="BA25" s="23">
        <v>93.232816003655728</v>
      </c>
      <c r="BB25" s="23">
        <v>240.82003159061921</v>
      </c>
      <c r="BC25" s="23">
        <v>497.65421160571555</v>
      </c>
      <c r="BD25" s="23">
        <v>235.27045784045436</v>
      </c>
      <c r="BE25" s="23">
        <v>88.887883143098321</v>
      </c>
      <c r="BF25" s="23">
        <v>26.086739423413636</v>
      </c>
      <c r="BG25" s="23">
        <v>1637.4401548391947</v>
      </c>
      <c r="BH25" s="23">
        <v>22921.17327203996</v>
      </c>
      <c r="BI25" s="23">
        <v>54.478950580645332</v>
      </c>
      <c r="BJ25" s="23">
        <v>749.71460459721618</v>
      </c>
      <c r="BK25" s="23">
        <v>153.34445615147132</v>
      </c>
      <c r="BL25" s="23">
        <v>1405.8172679202662</v>
      </c>
      <c r="BM25" s="23">
        <v>1113.9858006965164</v>
      </c>
      <c r="BN25" s="23">
        <v>305.66493801729689</v>
      </c>
      <c r="BO25" s="23">
        <v>180.34543063075083</v>
      </c>
      <c r="BP25" s="23">
        <v>1852.2138562749983</v>
      </c>
      <c r="BQ25" s="23">
        <v>886.27253365199329</v>
      </c>
      <c r="BR25" s="23">
        <v>373.67962925309251</v>
      </c>
      <c r="BS25" s="23">
        <v>0</v>
      </c>
      <c r="BT25" s="64">
        <v>616431.58186502475</v>
      </c>
      <c r="BU25" s="23">
        <v>191669.71251677387</v>
      </c>
      <c r="BV25" s="23">
        <v>0</v>
      </c>
      <c r="BW25" s="23">
        <v>10973.206956809718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3365151.7655024556</v>
      </c>
      <c r="CD25" s="23">
        <v>831548.93930397672</v>
      </c>
      <c r="CE25" s="23">
        <v>0</v>
      </c>
      <c r="CF25" s="23">
        <v>23990.09400194302</v>
      </c>
      <c r="CG25" s="23">
        <v>0</v>
      </c>
      <c r="CH25" s="23">
        <v>649153.01241896441</v>
      </c>
      <c r="CI25" s="23">
        <v>4613964.4139501052</v>
      </c>
      <c r="CJ25" s="34">
        <f t="shared" si="0"/>
        <v>10302882.726516053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2341.4914155069123</v>
      </c>
      <c r="D26" s="23">
        <v>565.32563889846938</v>
      </c>
      <c r="E26" s="23">
        <v>1933.6639001468675</v>
      </c>
      <c r="F26" s="23">
        <v>1883.8473170580078</v>
      </c>
      <c r="G26" s="23">
        <v>16479.413715031886</v>
      </c>
      <c r="H26" s="23">
        <v>145865.1419321993</v>
      </c>
      <c r="I26" s="23">
        <v>21251.487497321828</v>
      </c>
      <c r="J26" s="23">
        <v>2756.2270855767297</v>
      </c>
      <c r="K26" s="23">
        <v>1576.6465943167057</v>
      </c>
      <c r="L26" s="23">
        <v>755.55988122269741</v>
      </c>
      <c r="M26" s="23">
        <v>80060.859741745327</v>
      </c>
      <c r="N26" s="23">
        <v>19730.929628297679</v>
      </c>
      <c r="O26" s="23">
        <v>26427.659781164224</v>
      </c>
      <c r="P26" s="23">
        <v>9058.036842802001</v>
      </c>
      <c r="Q26" s="23">
        <v>12171.197554454306</v>
      </c>
      <c r="R26" s="23">
        <v>23204.793387017628</v>
      </c>
      <c r="S26" s="23">
        <v>56884.156556247493</v>
      </c>
      <c r="T26" s="23">
        <v>14977.908275585594</v>
      </c>
      <c r="U26" s="23">
        <v>51869.60712513364</v>
      </c>
      <c r="V26" s="23">
        <v>41210.602339370962</v>
      </c>
      <c r="W26" s="23">
        <v>48768.33520163026</v>
      </c>
      <c r="X26" s="23">
        <v>614305.39669668593</v>
      </c>
      <c r="Y26" s="23">
        <v>13191.236874010156</v>
      </c>
      <c r="Z26" s="23">
        <v>2573.7396238758174</v>
      </c>
      <c r="AA26" s="23">
        <v>369.10123724837729</v>
      </c>
      <c r="AB26" s="23">
        <v>11543.176880807769</v>
      </c>
      <c r="AC26" s="23">
        <v>730022.89402355626</v>
      </c>
      <c r="AD26" s="23">
        <v>15034.979041550157</v>
      </c>
      <c r="AE26" s="23">
        <v>80082.175168395202</v>
      </c>
      <c r="AF26" s="23">
        <v>13116.334839672467</v>
      </c>
      <c r="AG26" s="23">
        <v>5845.655893042458</v>
      </c>
      <c r="AH26" s="23">
        <v>1101.8994541628051</v>
      </c>
      <c r="AI26" s="23">
        <v>22164.777629651475</v>
      </c>
      <c r="AJ26" s="23">
        <v>4082.7955368921375</v>
      </c>
      <c r="AK26" s="23">
        <v>464.47120197095535</v>
      </c>
      <c r="AL26" s="23">
        <v>16830.475140547391</v>
      </c>
      <c r="AM26" s="23">
        <v>3543.5828531371335</v>
      </c>
      <c r="AN26" s="23">
        <v>5746.9808622551427</v>
      </c>
      <c r="AO26" s="23">
        <v>2142.7509554552062</v>
      </c>
      <c r="AP26" s="23">
        <v>8029.2109518225416</v>
      </c>
      <c r="AQ26" s="23">
        <v>2718.2967869850727</v>
      </c>
      <c r="AR26" s="23">
        <v>1330.1495803625537</v>
      </c>
      <c r="AS26" s="23">
        <v>4341.7049169368547</v>
      </c>
      <c r="AT26" s="23">
        <v>674.97691830592134</v>
      </c>
      <c r="AU26" s="23">
        <v>1348.9971058710184</v>
      </c>
      <c r="AV26" s="23">
        <v>396.66407648310837</v>
      </c>
      <c r="AW26" s="23">
        <v>806.05186639161855</v>
      </c>
      <c r="AX26" s="23">
        <v>9347.9229697131414</v>
      </c>
      <c r="AY26" s="23">
        <v>3719.052328318071</v>
      </c>
      <c r="AZ26" s="23">
        <v>1545.4492524065327</v>
      </c>
      <c r="BA26" s="23">
        <v>458.5580012970654</v>
      </c>
      <c r="BB26" s="23">
        <v>2258.9024201672173</v>
      </c>
      <c r="BC26" s="23">
        <v>11617.392419687407</v>
      </c>
      <c r="BD26" s="23">
        <v>4482.892556382767</v>
      </c>
      <c r="BE26" s="23">
        <v>2445.7321533258396</v>
      </c>
      <c r="BF26" s="23">
        <v>140.34248025309347</v>
      </c>
      <c r="BG26" s="23">
        <v>23095.058478583025</v>
      </c>
      <c r="BH26" s="23">
        <v>24558.372714021178</v>
      </c>
      <c r="BI26" s="23">
        <v>867.62934720051919</v>
      </c>
      <c r="BJ26" s="23">
        <v>32241.533973278994</v>
      </c>
      <c r="BK26" s="23">
        <v>447.88830194926237</v>
      </c>
      <c r="BL26" s="23">
        <v>49714.86805289668</v>
      </c>
      <c r="BM26" s="23">
        <v>40413.911035501791</v>
      </c>
      <c r="BN26" s="23">
        <v>5212.4684740695084</v>
      </c>
      <c r="BO26" s="23">
        <v>3795.8753595081807</v>
      </c>
      <c r="BP26" s="23">
        <v>9667.2526409673483</v>
      </c>
      <c r="BQ26" s="23">
        <v>17227.9457637532</v>
      </c>
      <c r="BR26" s="23">
        <v>7367.5176185350301</v>
      </c>
      <c r="BS26" s="23">
        <v>0</v>
      </c>
      <c r="BT26" s="64">
        <v>2392207.9338686196</v>
      </c>
      <c r="BU26" s="23">
        <v>2369742.8845591806</v>
      </c>
      <c r="BV26" s="23">
        <v>0</v>
      </c>
      <c r="BW26" s="23">
        <v>198004.69358186392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5595.173321363457</v>
      </c>
      <c r="CD26" s="23">
        <v>2835690.5359719088</v>
      </c>
      <c r="CE26" s="23">
        <v>0</v>
      </c>
      <c r="CF26" s="23">
        <v>334143.2466470027</v>
      </c>
      <c r="CG26" s="23">
        <v>288351.69867188163</v>
      </c>
      <c r="CH26" s="23">
        <v>-118394.41647054435</v>
      </c>
      <c r="CI26" s="23">
        <v>13144476.802586388</v>
      </c>
      <c r="CJ26" s="34">
        <f t="shared" si="0"/>
        <v>21449818.552737664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1413675.8139730233</v>
      </c>
      <c r="D27" s="23">
        <v>12469.866858056586</v>
      </c>
      <c r="E27" s="23">
        <v>213983.00389302857</v>
      </c>
      <c r="F27" s="23">
        <v>43994.629661501363</v>
      </c>
      <c r="G27" s="23">
        <v>250779.2554796242</v>
      </c>
      <c r="H27" s="23">
        <v>49380.791125977354</v>
      </c>
      <c r="I27" s="23">
        <v>47110.39021296698</v>
      </c>
      <c r="J27" s="23">
        <v>20484.569626396475</v>
      </c>
      <c r="K27" s="23">
        <v>33285.692155090612</v>
      </c>
      <c r="L27" s="23">
        <v>30552.511441406237</v>
      </c>
      <c r="M27" s="23">
        <v>47056.689454724998</v>
      </c>
      <c r="N27" s="23">
        <v>23134.122016185658</v>
      </c>
      <c r="O27" s="23">
        <v>55432.670041315847</v>
      </c>
      <c r="P27" s="23">
        <v>71037.181334696943</v>
      </c>
      <c r="Q27" s="23">
        <v>57347.818276651538</v>
      </c>
      <c r="R27" s="23">
        <v>81566.346080334697</v>
      </c>
      <c r="S27" s="23">
        <v>60595.508024676019</v>
      </c>
      <c r="T27" s="23">
        <v>28990.271237054083</v>
      </c>
      <c r="U27" s="23">
        <v>88640.437320036785</v>
      </c>
      <c r="V27" s="23">
        <v>21963.936651194264</v>
      </c>
      <c r="W27" s="23">
        <v>36162.081422278257</v>
      </c>
      <c r="X27" s="23">
        <v>51399.9796494314</v>
      </c>
      <c r="Y27" s="23">
        <v>13405.598074970374</v>
      </c>
      <c r="Z27" s="23">
        <v>69681.603120692351</v>
      </c>
      <c r="AA27" s="23">
        <v>17132.526862507963</v>
      </c>
      <c r="AB27" s="23">
        <v>24077.06597843692</v>
      </c>
      <c r="AC27" s="23">
        <v>175954.37330870013</v>
      </c>
      <c r="AD27" s="23">
        <v>8203.1085019239144</v>
      </c>
      <c r="AE27" s="23">
        <v>59690.896547873584</v>
      </c>
      <c r="AF27" s="23">
        <v>52725.00301319678</v>
      </c>
      <c r="AG27" s="23">
        <v>30274.332208603315</v>
      </c>
      <c r="AH27" s="23">
        <v>176666.75090596592</v>
      </c>
      <c r="AI27" s="23">
        <v>17989.887083333109</v>
      </c>
      <c r="AJ27" s="23">
        <v>23279.881790465613</v>
      </c>
      <c r="AK27" s="23">
        <v>2736.8057748163974</v>
      </c>
      <c r="AL27" s="23">
        <v>8819.8265098886022</v>
      </c>
      <c r="AM27" s="23">
        <v>25903.06098934108</v>
      </c>
      <c r="AN27" s="23">
        <v>8125.9454031205487</v>
      </c>
      <c r="AO27" s="23">
        <v>9289.6624551426939</v>
      </c>
      <c r="AP27" s="23">
        <v>62928.447409401939</v>
      </c>
      <c r="AQ27" s="23">
        <v>11800.465263805669</v>
      </c>
      <c r="AR27" s="23">
        <v>14744.16390973636</v>
      </c>
      <c r="AS27" s="23">
        <v>1251.7894388978182</v>
      </c>
      <c r="AT27" s="23">
        <v>563.52775104299599</v>
      </c>
      <c r="AU27" s="23">
        <v>8183.164039172515</v>
      </c>
      <c r="AV27" s="23">
        <v>179.81499226083969</v>
      </c>
      <c r="AW27" s="23">
        <v>265.23450747000186</v>
      </c>
      <c r="AX27" s="23">
        <v>2193.9472280256205</v>
      </c>
      <c r="AY27" s="23">
        <v>3978.4713360239225</v>
      </c>
      <c r="AZ27" s="23">
        <v>906.87457697138575</v>
      </c>
      <c r="BA27" s="23">
        <v>9395.5560409583395</v>
      </c>
      <c r="BB27" s="23">
        <v>616.55221870474111</v>
      </c>
      <c r="BC27" s="23">
        <v>3909.6445804825721</v>
      </c>
      <c r="BD27" s="23">
        <v>3680.6438832353438</v>
      </c>
      <c r="BE27" s="23">
        <v>275.89867459699548</v>
      </c>
      <c r="BF27" s="23">
        <v>1420.1652281690338</v>
      </c>
      <c r="BG27" s="23">
        <v>27693.531880766677</v>
      </c>
      <c r="BH27" s="23">
        <v>116501.73072568889</v>
      </c>
      <c r="BI27" s="23">
        <v>1940.1605799525782</v>
      </c>
      <c r="BJ27" s="23">
        <v>43070.253535192445</v>
      </c>
      <c r="BK27" s="23">
        <v>4694.2883780272932</v>
      </c>
      <c r="BL27" s="23">
        <v>29324.106914198695</v>
      </c>
      <c r="BM27" s="23">
        <v>23374.108512777184</v>
      </c>
      <c r="BN27" s="23">
        <v>15449.489599989511</v>
      </c>
      <c r="BO27" s="23">
        <v>8516.4665114270847</v>
      </c>
      <c r="BP27" s="23">
        <v>22017.175547503011</v>
      </c>
      <c r="BQ27" s="23">
        <v>2869.1904273416749</v>
      </c>
      <c r="BR27" s="23">
        <v>12409.614627599791</v>
      </c>
      <c r="BS27" s="23">
        <v>0</v>
      </c>
      <c r="BT27" s="64">
        <v>3897154.3727840525</v>
      </c>
      <c r="BU27" s="23">
        <v>20837.566875430912</v>
      </c>
      <c r="BV27" s="23">
        <v>0</v>
      </c>
      <c r="BW27" s="23">
        <v>18.08924891079786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652616.71709719626</v>
      </c>
      <c r="CD27" s="23">
        <v>67506.722556396591</v>
      </c>
      <c r="CE27" s="23">
        <v>0</v>
      </c>
      <c r="CF27" s="23">
        <v>43997.442712015996</v>
      </c>
      <c r="CG27" s="23">
        <v>0</v>
      </c>
      <c r="CH27" s="23">
        <v>-8537.8546929447348</v>
      </c>
      <c r="CI27" s="23">
        <v>570649.24869249901</v>
      </c>
      <c r="CJ27" s="34">
        <f t="shared" si="0"/>
        <v>5244242.3052735589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957945.69979501946</v>
      </c>
      <c r="D28" s="23">
        <v>1425.4104652182339</v>
      </c>
      <c r="E28" s="23">
        <v>31209.567901426544</v>
      </c>
      <c r="F28" s="23">
        <v>45604.007445113784</v>
      </c>
      <c r="G28" s="23">
        <v>1118578.6518788396</v>
      </c>
      <c r="H28" s="23">
        <v>117120.78590613327</v>
      </c>
      <c r="I28" s="23">
        <v>62813.265922455881</v>
      </c>
      <c r="J28" s="23">
        <v>126798.18014474693</v>
      </c>
      <c r="K28" s="23">
        <v>59719.913330606912</v>
      </c>
      <c r="L28" s="23">
        <v>90843.363602802463</v>
      </c>
      <c r="M28" s="23">
        <v>286016.16911942151</v>
      </c>
      <c r="N28" s="23">
        <v>88054.254194064168</v>
      </c>
      <c r="O28" s="23">
        <v>227273.39972185052</v>
      </c>
      <c r="P28" s="23">
        <v>254683.12899067174</v>
      </c>
      <c r="Q28" s="23">
        <v>188937.34107296294</v>
      </c>
      <c r="R28" s="23">
        <v>230102.38186516811</v>
      </c>
      <c r="S28" s="23">
        <v>65387.428297382699</v>
      </c>
      <c r="T28" s="23">
        <v>34337.942455941549</v>
      </c>
      <c r="U28" s="23">
        <v>238520.97535620292</v>
      </c>
      <c r="V28" s="23">
        <v>25840.135471832127</v>
      </c>
      <c r="W28" s="23">
        <v>71762.719519448263</v>
      </c>
      <c r="X28" s="23">
        <v>147292.44119767638</v>
      </c>
      <c r="Y28" s="23">
        <v>30498.936123660667</v>
      </c>
      <c r="Z28" s="23">
        <v>461930.89281664707</v>
      </c>
      <c r="AA28" s="23">
        <v>93883.77227833381</v>
      </c>
      <c r="AB28" s="23">
        <v>212538.51927963985</v>
      </c>
      <c r="AC28" s="23">
        <v>391573.83038193989</v>
      </c>
      <c r="AD28" s="23">
        <v>249090.90841153864</v>
      </c>
      <c r="AE28" s="23">
        <v>826486.27991347574</v>
      </c>
      <c r="AF28" s="23">
        <v>777406.67706859089</v>
      </c>
      <c r="AG28" s="23">
        <v>191606.29758682821</v>
      </c>
      <c r="AH28" s="23">
        <v>12802.001226662802</v>
      </c>
      <c r="AI28" s="23">
        <v>42954.405028786721</v>
      </c>
      <c r="AJ28" s="23">
        <v>63321.443175127752</v>
      </c>
      <c r="AK28" s="23">
        <v>40436.834336680869</v>
      </c>
      <c r="AL28" s="23">
        <v>337086.48224399402</v>
      </c>
      <c r="AM28" s="23">
        <v>62923.793248780908</v>
      </c>
      <c r="AN28" s="23">
        <v>40593.356459160641</v>
      </c>
      <c r="AO28" s="23">
        <v>97567.810118030073</v>
      </c>
      <c r="AP28" s="23">
        <v>129131.26351976144</v>
      </c>
      <c r="AQ28" s="23">
        <v>218768.40474476491</v>
      </c>
      <c r="AR28" s="23">
        <v>97346.415601613582</v>
      </c>
      <c r="AS28" s="23">
        <v>188023.31426700676</v>
      </c>
      <c r="AT28" s="23">
        <v>113335.40608603909</v>
      </c>
      <c r="AU28" s="23">
        <v>56102.497501160244</v>
      </c>
      <c r="AV28" s="23">
        <v>211524.7032313839</v>
      </c>
      <c r="AW28" s="23">
        <v>80211.664244187763</v>
      </c>
      <c r="AX28" s="23">
        <v>74278.320783007919</v>
      </c>
      <c r="AY28" s="23">
        <v>139813.35415737936</v>
      </c>
      <c r="AZ28" s="23">
        <v>49492.069914844251</v>
      </c>
      <c r="BA28" s="23">
        <v>62951.701174074042</v>
      </c>
      <c r="BB28" s="23">
        <v>40939.235193889072</v>
      </c>
      <c r="BC28" s="23">
        <v>37102.738434525076</v>
      </c>
      <c r="BD28" s="23">
        <v>118161.5872965806</v>
      </c>
      <c r="BE28" s="23">
        <v>64569.454824704415</v>
      </c>
      <c r="BF28" s="23">
        <v>5058.3361160363156</v>
      </c>
      <c r="BG28" s="23">
        <v>93722.704415272703</v>
      </c>
      <c r="BH28" s="23">
        <v>590284.43611497746</v>
      </c>
      <c r="BI28" s="23">
        <v>13619.31051718261</v>
      </c>
      <c r="BJ28" s="23">
        <v>762842.94645239413</v>
      </c>
      <c r="BK28" s="23">
        <v>7086.7863759933616</v>
      </c>
      <c r="BL28" s="23">
        <v>442428.58993657114</v>
      </c>
      <c r="BM28" s="23">
        <v>650604.12125363271</v>
      </c>
      <c r="BN28" s="23">
        <v>74104.81306684154</v>
      </c>
      <c r="BO28" s="23">
        <v>72299.13129057418</v>
      </c>
      <c r="BP28" s="23">
        <v>111553.84041749578</v>
      </c>
      <c r="BQ28" s="23">
        <v>21201.929428846644</v>
      </c>
      <c r="BR28" s="23">
        <v>43948.528790873796</v>
      </c>
      <c r="BS28" s="23">
        <v>0</v>
      </c>
      <c r="BT28" s="64">
        <v>12973477.008504484</v>
      </c>
      <c r="BU28" s="23">
        <v>13866619.085702673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63998.220655457517</v>
      </c>
      <c r="CG28" s="23">
        <v>0</v>
      </c>
      <c r="CH28" s="23">
        <v>96569.531620790163</v>
      </c>
      <c r="CI28" s="23">
        <v>2267656.6166250636</v>
      </c>
      <c r="CJ28" s="34">
        <f t="shared" si="0"/>
        <v>29268320.463108465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77794.88013311004</v>
      </c>
      <c r="D29" s="23">
        <v>1753.555993765556</v>
      </c>
      <c r="E29" s="23">
        <v>612.60974193912091</v>
      </c>
      <c r="F29" s="23">
        <v>244.68689712712344</v>
      </c>
      <c r="G29" s="23">
        <v>98612.822701027675</v>
      </c>
      <c r="H29" s="23">
        <v>16405.267418689738</v>
      </c>
      <c r="I29" s="23">
        <v>2891.8563146891292</v>
      </c>
      <c r="J29" s="23">
        <v>3182.6630817022142</v>
      </c>
      <c r="K29" s="23">
        <v>2042.5357449451362</v>
      </c>
      <c r="L29" s="23">
        <v>1247.6270541244289</v>
      </c>
      <c r="M29" s="23">
        <v>9189.9616107054026</v>
      </c>
      <c r="N29" s="23">
        <v>8605.2598386379486</v>
      </c>
      <c r="O29" s="23">
        <v>5022.5707046807011</v>
      </c>
      <c r="P29" s="23">
        <v>6817.2742389325213</v>
      </c>
      <c r="Q29" s="23">
        <v>3880.1463803224533</v>
      </c>
      <c r="R29" s="23">
        <v>14197.746303294958</v>
      </c>
      <c r="S29" s="23">
        <v>4343.1745770496836</v>
      </c>
      <c r="T29" s="23">
        <v>5405.4008943305525</v>
      </c>
      <c r="U29" s="23">
        <v>12211.480249369371</v>
      </c>
      <c r="V29" s="23">
        <v>2684.0101099807785</v>
      </c>
      <c r="W29" s="23">
        <v>5017.4692127545213</v>
      </c>
      <c r="X29" s="23">
        <v>3848.3048274055855</v>
      </c>
      <c r="Y29" s="23">
        <v>2236.6009958365375</v>
      </c>
      <c r="Z29" s="23">
        <v>6893.5300957189629</v>
      </c>
      <c r="AA29" s="23">
        <v>52044.249416880746</v>
      </c>
      <c r="AB29" s="23">
        <v>7324.5061215401465</v>
      </c>
      <c r="AC29" s="23">
        <v>11920.173880275672</v>
      </c>
      <c r="AD29" s="23">
        <v>2253.2101501032521</v>
      </c>
      <c r="AE29" s="23">
        <v>12345.022851903928</v>
      </c>
      <c r="AF29" s="23">
        <v>14725.355374377868</v>
      </c>
      <c r="AG29" s="23">
        <v>10189.351032900197</v>
      </c>
      <c r="AH29" s="23">
        <v>13087.622003831819</v>
      </c>
      <c r="AI29" s="23">
        <v>725.51879786325651</v>
      </c>
      <c r="AJ29" s="23">
        <v>2147.1604517855535</v>
      </c>
      <c r="AK29" s="23">
        <v>414.73334509202942</v>
      </c>
      <c r="AL29" s="23">
        <v>26218.019479910312</v>
      </c>
      <c r="AM29" s="23">
        <v>2730.1922745115407</v>
      </c>
      <c r="AN29" s="23">
        <v>2135.7265433008756</v>
      </c>
      <c r="AO29" s="23">
        <v>2689.6119207234433</v>
      </c>
      <c r="AP29" s="23">
        <v>899.46859922906344</v>
      </c>
      <c r="AQ29" s="23">
        <v>3517.5234598125667</v>
      </c>
      <c r="AR29" s="23">
        <v>2660.2155315190721</v>
      </c>
      <c r="AS29" s="23">
        <v>1562.7883110407297</v>
      </c>
      <c r="AT29" s="23">
        <v>417.86319196201094</v>
      </c>
      <c r="AU29" s="23">
        <v>3704.2901583653397</v>
      </c>
      <c r="AV29" s="23">
        <v>36927.367745225834</v>
      </c>
      <c r="AW29" s="23">
        <v>70435.333722953073</v>
      </c>
      <c r="AX29" s="23">
        <v>1985.1428104174183</v>
      </c>
      <c r="AY29" s="23">
        <v>2407.5503338355452</v>
      </c>
      <c r="AZ29" s="23">
        <v>926.73945500994728</v>
      </c>
      <c r="BA29" s="23">
        <v>4077.3184729483705</v>
      </c>
      <c r="BB29" s="23">
        <v>763.51289322058972</v>
      </c>
      <c r="BC29" s="23">
        <v>3470.3981206152348</v>
      </c>
      <c r="BD29" s="23">
        <v>2179.2916030702418</v>
      </c>
      <c r="BE29" s="23">
        <v>401.46158160320419</v>
      </c>
      <c r="BF29" s="23">
        <v>382.29338459779615</v>
      </c>
      <c r="BG29" s="23">
        <v>13983.290888697027</v>
      </c>
      <c r="BH29" s="23">
        <v>33015.017653268747</v>
      </c>
      <c r="BI29" s="23">
        <v>384.39530986959966</v>
      </c>
      <c r="BJ29" s="23">
        <v>70286.565688428745</v>
      </c>
      <c r="BK29" s="23">
        <v>46.607799129140254</v>
      </c>
      <c r="BL29" s="23">
        <v>29052.693257366976</v>
      </c>
      <c r="BM29" s="23">
        <v>729.181248076457</v>
      </c>
      <c r="BN29" s="23">
        <v>5613.4850149465628</v>
      </c>
      <c r="BO29" s="23">
        <v>3425.131041789783</v>
      </c>
      <c r="BP29" s="23">
        <v>3578.0212595330313</v>
      </c>
      <c r="BQ29" s="23">
        <v>964.88788605442687</v>
      </c>
      <c r="BR29" s="23">
        <v>5298.8371982699809</v>
      </c>
      <c r="BS29" s="23">
        <v>0</v>
      </c>
      <c r="BT29" s="64">
        <v>759188.5623859975</v>
      </c>
      <c r="BU29" s="23">
        <v>1263258.0901479099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2678.5908514851963</v>
      </c>
      <c r="CG29" s="23">
        <v>0</v>
      </c>
      <c r="CH29" s="23">
        <v>0</v>
      </c>
      <c r="CI29" s="23">
        <v>0</v>
      </c>
      <c r="CJ29" s="34">
        <f t="shared" si="0"/>
        <v>2025125.2433853927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117473.26872918157</v>
      </c>
      <c r="D30" s="23">
        <v>20288.942772983595</v>
      </c>
      <c r="E30" s="23">
        <v>4794.1855488825686</v>
      </c>
      <c r="F30" s="23">
        <v>691.17866360981077</v>
      </c>
      <c r="G30" s="23">
        <v>372159.16435315809</v>
      </c>
      <c r="H30" s="23">
        <v>47855.704117230111</v>
      </c>
      <c r="I30" s="23">
        <v>22549.162205600293</v>
      </c>
      <c r="J30" s="23">
        <v>137573.90594980816</v>
      </c>
      <c r="K30" s="23">
        <v>10867.786729875279</v>
      </c>
      <c r="L30" s="23">
        <v>16575.352702744149</v>
      </c>
      <c r="M30" s="23">
        <v>40139.175895362336</v>
      </c>
      <c r="N30" s="23">
        <v>24518.004991392711</v>
      </c>
      <c r="O30" s="23">
        <v>33449.181485529742</v>
      </c>
      <c r="P30" s="23">
        <v>81740.362206378166</v>
      </c>
      <c r="Q30" s="23">
        <v>34602.487067761642</v>
      </c>
      <c r="R30" s="23">
        <v>37786.440802999699</v>
      </c>
      <c r="S30" s="23">
        <v>15314.900532768841</v>
      </c>
      <c r="T30" s="23">
        <v>11251.043268962523</v>
      </c>
      <c r="U30" s="23">
        <v>37668.864093909164</v>
      </c>
      <c r="V30" s="23">
        <v>8843.1859117599997</v>
      </c>
      <c r="W30" s="23">
        <v>16470.240400348765</v>
      </c>
      <c r="X30" s="23">
        <v>23071.79142171083</v>
      </c>
      <c r="Y30" s="23">
        <v>7613.9371510103856</v>
      </c>
      <c r="Z30" s="23">
        <v>77639.795026333013</v>
      </c>
      <c r="AA30" s="23">
        <v>10915.525632519259</v>
      </c>
      <c r="AB30" s="23">
        <v>271852.47538477619</v>
      </c>
      <c r="AC30" s="23">
        <v>75879.142921617735</v>
      </c>
      <c r="AD30" s="23">
        <v>46638.637933500329</v>
      </c>
      <c r="AE30" s="23">
        <v>201525.03849687119</v>
      </c>
      <c r="AF30" s="23">
        <v>119182.89887769922</v>
      </c>
      <c r="AG30" s="23">
        <v>51310.71361278728</v>
      </c>
      <c r="AH30" s="23">
        <v>22229.782711235061</v>
      </c>
      <c r="AI30" s="23">
        <v>9253.34110028943</v>
      </c>
      <c r="AJ30" s="23">
        <v>29327.028843201373</v>
      </c>
      <c r="AK30" s="23">
        <v>6196.9524999743535</v>
      </c>
      <c r="AL30" s="23">
        <v>120986.66707854447</v>
      </c>
      <c r="AM30" s="23">
        <v>14171.987371898011</v>
      </c>
      <c r="AN30" s="23">
        <v>18187.727534074966</v>
      </c>
      <c r="AO30" s="23">
        <v>33367.952082222502</v>
      </c>
      <c r="AP30" s="23">
        <v>18323.609326186546</v>
      </c>
      <c r="AQ30" s="23">
        <v>44834.131747102256</v>
      </c>
      <c r="AR30" s="23">
        <v>31241.198945140011</v>
      </c>
      <c r="AS30" s="23">
        <v>7470.1258967969807</v>
      </c>
      <c r="AT30" s="23">
        <v>5085.694710590561</v>
      </c>
      <c r="AU30" s="23">
        <v>7561.3525386352594</v>
      </c>
      <c r="AV30" s="23">
        <v>0.77752452730673915</v>
      </c>
      <c r="AW30" s="23">
        <v>1.3708683116639042</v>
      </c>
      <c r="AX30" s="23">
        <v>27536.600338683093</v>
      </c>
      <c r="AY30" s="23">
        <v>34464.854127326318</v>
      </c>
      <c r="AZ30" s="23">
        <v>3736.7771611015792</v>
      </c>
      <c r="BA30" s="23">
        <v>33441.028032354261</v>
      </c>
      <c r="BB30" s="23">
        <v>12388.621546211676</v>
      </c>
      <c r="BC30" s="23">
        <v>23105.57719048742</v>
      </c>
      <c r="BD30" s="23">
        <v>6697.9717384538399</v>
      </c>
      <c r="BE30" s="23">
        <v>4927.1984180405643</v>
      </c>
      <c r="BF30" s="23">
        <v>3783.2143934742253</v>
      </c>
      <c r="BG30" s="23">
        <v>42867.982812290546</v>
      </c>
      <c r="BH30" s="23">
        <v>276290.26497576066</v>
      </c>
      <c r="BI30" s="23">
        <v>7108.4714404100087</v>
      </c>
      <c r="BJ30" s="23">
        <v>390474.10066436173</v>
      </c>
      <c r="BK30" s="23">
        <v>4201.7435269168591</v>
      </c>
      <c r="BL30" s="23">
        <v>341134.85989199881</v>
      </c>
      <c r="BM30" s="23">
        <v>418892.57910950418</v>
      </c>
      <c r="BN30" s="23">
        <v>38771.156712972326</v>
      </c>
      <c r="BO30" s="23">
        <v>26995.825380402857</v>
      </c>
      <c r="BP30" s="23">
        <v>19832.862575103827</v>
      </c>
      <c r="BQ30" s="23">
        <v>7022.7675761155006</v>
      </c>
      <c r="BR30" s="23">
        <v>18431.095618551779</v>
      </c>
      <c r="BS30" s="23">
        <v>0</v>
      </c>
      <c r="BT30" s="64">
        <v>4088587.7488983269</v>
      </c>
      <c r="BU30" s="23">
        <v>5442174.3449644344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24.866913268109446</v>
      </c>
      <c r="CE30" s="23">
        <v>0</v>
      </c>
      <c r="CF30" s="23">
        <v>12217.703533328715</v>
      </c>
      <c r="CG30" s="23">
        <v>0</v>
      </c>
      <c r="CH30" s="23">
        <v>-1273.5809894109932</v>
      </c>
      <c r="CI30" s="23">
        <v>325036.30627722631</v>
      </c>
      <c r="CJ30" s="34">
        <f t="shared" si="0"/>
        <v>9866767.3895971738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802409.68363602331</v>
      </c>
      <c r="D31" s="23">
        <v>16008.604126707041</v>
      </c>
      <c r="E31" s="23">
        <v>10325.028773358952</v>
      </c>
      <c r="F31" s="23">
        <v>114586.00058557891</v>
      </c>
      <c r="G31" s="23">
        <v>302269.40661242872</v>
      </c>
      <c r="H31" s="23">
        <v>46555.426567023736</v>
      </c>
      <c r="I31" s="23">
        <v>61983.155006804685</v>
      </c>
      <c r="J31" s="23">
        <v>28925.690500959176</v>
      </c>
      <c r="K31" s="23">
        <v>35712.303334308453</v>
      </c>
      <c r="L31" s="23">
        <v>21790.522859305489</v>
      </c>
      <c r="M31" s="23">
        <v>41206.839111967449</v>
      </c>
      <c r="N31" s="23">
        <v>30250.351573284021</v>
      </c>
      <c r="O31" s="23">
        <v>48321.68967123652</v>
      </c>
      <c r="P31" s="23">
        <v>67483.701710568756</v>
      </c>
      <c r="Q31" s="23">
        <v>33584.499849068547</v>
      </c>
      <c r="R31" s="23">
        <v>83989.664197974082</v>
      </c>
      <c r="S31" s="23">
        <v>46778.158754351527</v>
      </c>
      <c r="T31" s="23">
        <v>50427.453006084092</v>
      </c>
      <c r="U31" s="23">
        <v>142298.11012030824</v>
      </c>
      <c r="V31" s="23">
        <v>14072.562286164122</v>
      </c>
      <c r="W31" s="23">
        <v>27505.500806088876</v>
      </c>
      <c r="X31" s="23">
        <v>63334.902864424177</v>
      </c>
      <c r="Y31" s="23">
        <v>17238.219871892361</v>
      </c>
      <c r="Z31" s="23">
        <v>1876556.7122412622</v>
      </c>
      <c r="AA31" s="23">
        <v>170761.32710060681</v>
      </c>
      <c r="AB31" s="23">
        <v>280851.65017040214</v>
      </c>
      <c r="AC31" s="23">
        <v>826450.55760787043</v>
      </c>
      <c r="AD31" s="23">
        <v>72838.899299316967</v>
      </c>
      <c r="AE31" s="23">
        <v>279719.8362854498</v>
      </c>
      <c r="AF31" s="23">
        <v>250837.79753218716</v>
      </c>
      <c r="AG31" s="23">
        <v>802443.87049160944</v>
      </c>
      <c r="AH31" s="23">
        <v>124835.40444945112</v>
      </c>
      <c r="AI31" s="23">
        <v>30078.143474805391</v>
      </c>
      <c r="AJ31" s="23">
        <v>636924.20508155168</v>
      </c>
      <c r="AK31" s="23">
        <v>425350.2564975961</v>
      </c>
      <c r="AL31" s="23">
        <v>107058.59545689919</v>
      </c>
      <c r="AM31" s="23">
        <v>67017.853914769454</v>
      </c>
      <c r="AN31" s="23">
        <v>26327.747136712154</v>
      </c>
      <c r="AO31" s="23">
        <v>1414823.3840835881</v>
      </c>
      <c r="AP31" s="23">
        <v>21524.670198089021</v>
      </c>
      <c r="AQ31" s="23">
        <v>269467.13274595013</v>
      </c>
      <c r="AR31" s="23">
        <v>148791.92212864442</v>
      </c>
      <c r="AS31" s="23">
        <v>17099.456486068393</v>
      </c>
      <c r="AT31" s="23">
        <v>16700.152572196432</v>
      </c>
      <c r="AU31" s="23">
        <v>2236494.5113116577</v>
      </c>
      <c r="AV31" s="23">
        <v>3717074.3771500406</v>
      </c>
      <c r="AW31" s="23">
        <v>5156037.4351013638</v>
      </c>
      <c r="AX31" s="23">
        <v>40595.985190592386</v>
      </c>
      <c r="AY31" s="23">
        <v>69795.872817609648</v>
      </c>
      <c r="AZ31" s="23">
        <v>1272.636211906311</v>
      </c>
      <c r="BA31" s="23">
        <v>60501.891772945899</v>
      </c>
      <c r="BB31" s="23">
        <v>15888.019780938484</v>
      </c>
      <c r="BC31" s="23">
        <v>48409.916103099597</v>
      </c>
      <c r="BD31" s="23">
        <v>23680.369260686748</v>
      </c>
      <c r="BE31" s="23">
        <v>6620.4066209807879</v>
      </c>
      <c r="BF31" s="23">
        <v>3848.5885852232855</v>
      </c>
      <c r="BG31" s="23">
        <v>113042.2470689789</v>
      </c>
      <c r="BH31" s="23">
        <v>1442196.1077691638</v>
      </c>
      <c r="BI31" s="23">
        <v>8677.6663529070502</v>
      </c>
      <c r="BJ31" s="23">
        <v>348725.5043839562</v>
      </c>
      <c r="BK31" s="23">
        <v>13832.992677816967</v>
      </c>
      <c r="BL31" s="23">
        <v>204514.18817244138</v>
      </c>
      <c r="BM31" s="23">
        <v>395892.71585007349</v>
      </c>
      <c r="BN31" s="23">
        <v>78043.742018847537</v>
      </c>
      <c r="BO31" s="23">
        <v>49825.208813637037</v>
      </c>
      <c r="BP31" s="23">
        <v>202120.82620237768</v>
      </c>
      <c r="BQ31" s="23">
        <v>8514.7757789401949</v>
      </c>
      <c r="BR31" s="23">
        <v>81812.593158996984</v>
      </c>
      <c r="BS31" s="23">
        <v>0</v>
      </c>
      <c r="BT31" s="64">
        <v>24300935.628936116</v>
      </c>
      <c r="BU31" s="23">
        <v>2609897.6747771609</v>
      </c>
      <c r="BV31" s="23">
        <v>0</v>
      </c>
      <c r="BW31" s="23">
        <v>193424.92491187388</v>
      </c>
      <c r="BX31" s="23">
        <v>0</v>
      </c>
      <c r="BY31" s="23">
        <v>3588149.0301468754</v>
      </c>
      <c r="BZ31" s="23">
        <v>22643699.124524236</v>
      </c>
      <c r="CA31" s="23">
        <v>21197655.405910715</v>
      </c>
      <c r="CB31" s="23">
        <v>19580649.950513024</v>
      </c>
      <c r="CC31" s="23">
        <v>0</v>
      </c>
      <c r="CD31" s="23">
        <v>779802.48098467151</v>
      </c>
      <c r="CE31" s="23">
        <v>0</v>
      </c>
      <c r="CF31" s="23">
        <v>38058.847720808306</v>
      </c>
      <c r="CG31" s="23">
        <v>0</v>
      </c>
      <c r="CH31" s="23">
        <v>0</v>
      </c>
      <c r="CI31" s="23">
        <v>1930495.1069858067</v>
      </c>
      <c r="CJ31" s="34">
        <f t="shared" si="0"/>
        <v>96862768.175411284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512320.05815484928</v>
      </c>
      <c r="D32" s="23">
        <v>16084.273461432353</v>
      </c>
      <c r="E32" s="23">
        <v>27170.375712973939</v>
      </c>
      <c r="F32" s="23">
        <v>22022.099007351298</v>
      </c>
      <c r="G32" s="23">
        <v>194566.65738215586</v>
      </c>
      <c r="H32" s="23">
        <v>27411.030990212312</v>
      </c>
      <c r="I32" s="23">
        <v>20410.242072548397</v>
      </c>
      <c r="J32" s="23">
        <v>9427.0541394095089</v>
      </c>
      <c r="K32" s="23">
        <v>22248.614791779801</v>
      </c>
      <c r="L32" s="23">
        <v>1565.5537432085305</v>
      </c>
      <c r="M32" s="23">
        <v>21242.841858146257</v>
      </c>
      <c r="N32" s="23">
        <v>3638.0036655177241</v>
      </c>
      <c r="O32" s="23">
        <v>22882.643465354824</v>
      </c>
      <c r="P32" s="23">
        <v>51485.135344039983</v>
      </c>
      <c r="Q32" s="23">
        <v>14603.701932659918</v>
      </c>
      <c r="R32" s="23">
        <v>95205.324761149212</v>
      </c>
      <c r="S32" s="23">
        <v>15952.358751137328</v>
      </c>
      <c r="T32" s="23">
        <v>25901.573491827781</v>
      </c>
      <c r="U32" s="23">
        <v>119210.33016027579</v>
      </c>
      <c r="V32" s="23">
        <v>48654.995358315864</v>
      </c>
      <c r="W32" s="23">
        <v>26875.849801263008</v>
      </c>
      <c r="X32" s="23">
        <v>43332.464809058903</v>
      </c>
      <c r="Y32" s="23">
        <v>44479.348916535513</v>
      </c>
      <c r="Z32" s="23">
        <v>54359.732978891487</v>
      </c>
      <c r="AA32" s="23">
        <v>3024.8442334937113</v>
      </c>
      <c r="AB32" s="23">
        <v>39421.541851730304</v>
      </c>
      <c r="AC32" s="23">
        <v>1010170.1133831539</v>
      </c>
      <c r="AD32" s="23">
        <v>1542956.5815596518</v>
      </c>
      <c r="AE32" s="23">
        <v>556759.34220472397</v>
      </c>
      <c r="AF32" s="23">
        <v>372019.99037784612</v>
      </c>
      <c r="AG32" s="23">
        <v>1720084.1951339107</v>
      </c>
      <c r="AH32" s="23">
        <v>33338.313928864576</v>
      </c>
      <c r="AI32" s="23">
        <v>4193.9361823752552</v>
      </c>
      <c r="AJ32" s="23">
        <v>118144.59401854692</v>
      </c>
      <c r="AK32" s="23">
        <v>100864.61089066965</v>
      </c>
      <c r="AL32" s="23">
        <v>69366.979647112239</v>
      </c>
      <c r="AM32" s="23">
        <v>18602.666242108175</v>
      </c>
      <c r="AN32" s="23">
        <v>13554.613923293717</v>
      </c>
      <c r="AO32" s="23">
        <v>27272.725222243091</v>
      </c>
      <c r="AP32" s="23">
        <v>56500.081434936736</v>
      </c>
      <c r="AQ32" s="23">
        <v>68289.461947425865</v>
      </c>
      <c r="AR32" s="23">
        <v>7914.0174281990685</v>
      </c>
      <c r="AS32" s="23">
        <v>21767.247596951664</v>
      </c>
      <c r="AT32" s="23">
        <v>21641.63651795312</v>
      </c>
      <c r="AU32" s="23">
        <v>3672.9060844114497</v>
      </c>
      <c r="AV32" s="23">
        <v>15593.50445619844</v>
      </c>
      <c r="AW32" s="23">
        <v>20908.248940232646</v>
      </c>
      <c r="AX32" s="23">
        <v>37845.704297881573</v>
      </c>
      <c r="AY32" s="23">
        <v>75240.822493336294</v>
      </c>
      <c r="AZ32" s="23">
        <v>3684.1011013475413</v>
      </c>
      <c r="BA32" s="23">
        <v>2398.1629458422385</v>
      </c>
      <c r="BB32" s="23">
        <v>19975.766561213852</v>
      </c>
      <c r="BC32" s="23">
        <v>34663.299606151675</v>
      </c>
      <c r="BD32" s="23">
        <v>117995.39111505472</v>
      </c>
      <c r="BE32" s="23">
        <v>3653.0715384703008</v>
      </c>
      <c r="BF32" s="23">
        <v>12312.591016902172</v>
      </c>
      <c r="BG32" s="23">
        <v>82046.041297983029</v>
      </c>
      <c r="BH32" s="23">
        <v>362348.89555947803</v>
      </c>
      <c r="BI32" s="23">
        <v>10698.128912809139</v>
      </c>
      <c r="BJ32" s="23">
        <v>17338.632613582442</v>
      </c>
      <c r="BK32" s="23">
        <v>10191.36666034299</v>
      </c>
      <c r="BL32" s="23">
        <v>37529.969061513693</v>
      </c>
      <c r="BM32" s="23">
        <v>39244.899846187051</v>
      </c>
      <c r="BN32" s="23">
        <v>12529.550427127684</v>
      </c>
      <c r="BO32" s="23">
        <v>15305.850384982317</v>
      </c>
      <c r="BP32" s="23">
        <v>62767.50449927921</v>
      </c>
      <c r="BQ32" s="23">
        <v>23783.641259797878</v>
      </c>
      <c r="BR32" s="23">
        <v>29675.094143582708</v>
      </c>
      <c r="BS32" s="23">
        <v>0</v>
      </c>
      <c r="BT32" s="64">
        <v>8298340.9032989927</v>
      </c>
      <c r="BU32" s="23">
        <v>13221605.192960171</v>
      </c>
      <c r="BV32" s="23">
        <v>0</v>
      </c>
      <c r="BW32" s="23">
        <v>56168.890830918986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1035685.2574465035</v>
      </c>
      <c r="CD32" s="23">
        <v>73074.959920977257</v>
      </c>
      <c r="CE32" s="23">
        <v>0</v>
      </c>
      <c r="CF32" s="23">
        <v>18919.609820619731</v>
      </c>
      <c r="CG32" s="23">
        <v>57804.022249872985</v>
      </c>
      <c r="CH32" s="23">
        <v>-228.09039249693535</v>
      </c>
      <c r="CI32" s="23">
        <v>817170.52029908611</v>
      </c>
      <c r="CJ32" s="34">
        <f t="shared" si="0"/>
        <v>23578541.266434643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3746967.3565345528</v>
      </c>
      <c r="D33" s="23">
        <v>20590.641447668484</v>
      </c>
      <c r="E33" s="23">
        <v>198107.10944152763</v>
      </c>
      <c r="F33" s="23">
        <v>99317.937976206187</v>
      </c>
      <c r="G33" s="23">
        <v>3217090.673927641</v>
      </c>
      <c r="H33" s="23">
        <v>1161718.3813802479</v>
      </c>
      <c r="I33" s="23">
        <v>1187958.4488414568</v>
      </c>
      <c r="J33" s="23">
        <v>789391.31959111535</v>
      </c>
      <c r="K33" s="23">
        <v>614110.51395448844</v>
      </c>
      <c r="L33" s="23">
        <v>51497.415574570703</v>
      </c>
      <c r="M33" s="23">
        <v>568194.99306686001</v>
      </c>
      <c r="N33" s="23">
        <v>199389.13905216489</v>
      </c>
      <c r="O33" s="23">
        <v>488518.91041686939</v>
      </c>
      <c r="P33" s="23">
        <v>1016893.8036184629</v>
      </c>
      <c r="Q33" s="23">
        <v>754592.84488402389</v>
      </c>
      <c r="R33" s="23">
        <v>1386203.8961928487</v>
      </c>
      <c r="S33" s="23">
        <v>1066894.4667437321</v>
      </c>
      <c r="T33" s="23">
        <v>741607.35741870734</v>
      </c>
      <c r="U33" s="23">
        <v>2632517.0787021937</v>
      </c>
      <c r="V33" s="23">
        <v>383932.39138356136</v>
      </c>
      <c r="W33" s="23">
        <v>415557.50044470886</v>
      </c>
      <c r="X33" s="23">
        <v>2188366.4939443818</v>
      </c>
      <c r="Y33" s="23">
        <v>365645.67166282568</v>
      </c>
      <c r="Z33" s="23">
        <v>54321.152299377864</v>
      </c>
      <c r="AA33" s="23">
        <v>8364.9938289462571</v>
      </c>
      <c r="AB33" s="23">
        <v>276726.02130030969</v>
      </c>
      <c r="AC33" s="23">
        <v>8167208.5335801551</v>
      </c>
      <c r="AD33" s="23">
        <v>847797.51170032285</v>
      </c>
      <c r="AE33" s="23">
        <v>1224674.2419912601</v>
      </c>
      <c r="AF33" s="23">
        <v>413851.44977154612</v>
      </c>
      <c r="AG33" s="23">
        <v>252171.88349426514</v>
      </c>
      <c r="AH33" s="23">
        <v>96904.226538234318</v>
      </c>
      <c r="AI33" s="23">
        <v>304392.6323487449</v>
      </c>
      <c r="AJ33" s="23">
        <v>69366.110199991352</v>
      </c>
      <c r="AK33" s="23">
        <v>33348.373508718068</v>
      </c>
      <c r="AL33" s="23">
        <v>892057.60059844353</v>
      </c>
      <c r="AM33" s="23">
        <v>702240.92970845674</v>
      </c>
      <c r="AN33" s="23">
        <v>269576.52877996053</v>
      </c>
      <c r="AO33" s="23">
        <v>146418.9803377089</v>
      </c>
      <c r="AP33" s="23">
        <v>170390.23487328787</v>
      </c>
      <c r="AQ33" s="23">
        <v>60317.044310422498</v>
      </c>
      <c r="AR33" s="23">
        <v>30340.660260952183</v>
      </c>
      <c r="AS33" s="23">
        <v>46604.953374098222</v>
      </c>
      <c r="AT33" s="23">
        <v>11370.471628782261</v>
      </c>
      <c r="AU33" s="23">
        <v>25676.729315973625</v>
      </c>
      <c r="AV33" s="23">
        <v>9459.4593076761194</v>
      </c>
      <c r="AW33" s="23">
        <v>19776.916878774617</v>
      </c>
      <c r="AX33" s="23">
        <v>70970.920096512127</v>
      </c>
      <c r="AY33" s="23">
        <v>57210.834050649064</v>
      </c>
      <c r="AZ33" s="23">
        <v>36245.714659383972</v>
      </c>
      <c r="BA33" s="23">
        <v>18998.88443213917</v>
      </c>
      <c r="BB33" s="23">
        <v>32433.960422158689</v>
      </c>
      <c r="BC33" s="23">
        <v>80898.551490936952</v>
      </c>
      <c r="BD33" s="23">
        <v>40254.278515170598</v>
      </c>
      <c r="BE33" s="23">
        <v>8927.0425026315152</v>
      </c>
      <c r="BF33" s="23">
        <v>13200.388043141233</v>
      </c>
      <c r="BG33" s="23">
        <v>377550.94605564652</v>
      </c>
      <c r="BH33" s="23">
        <v>347623.36873303604</v>
      </c>
      <c r="BI33" s="23">
        <v>10287.743905672502</v>
      </c>
      <c r="BJ33" s="23">
        <v>274296.04618993273</v>
      </c>
      <c r="BK33" s="23">
        <v>8803.37034403301</v>
      </c>
      <c r="BL33" s="23">
        <v>612944.08244414779</v>
      </c>
      <c r="BM33" s="23">
        <v>344126.41953436914</v>
      </c>
      <c r="BN33" s="23">
        <v>99311.107720678294</v>
      </c>
      <c r="BO33" s="23">
        <v>49009.727719128583</v>
      </c>
      <c r="BP33" s="23">
        <v>172196.40990116759</v>
      </c>
      <c r="BQ33" s="23">
        <v>261616.5605073419</v>
      </c>
      <c r="BR33" s="23">
        <v>160103.97341166864</v>
      </c>
      <c r="BS33" s="23">
        <v>0</v>
      </c>
      <c r="BT33" s="64">
        <v>40505432.31681677</v>
      </c>
      <c r="BU33" s="23">
        <v>17315659.910566527</v>
      </c>
      <c r="BV33" s="23">
        <v>0</v>
      </c>
      <c r="BW33" s="23">
        <v>413065.32084774628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1781914.2952004427</v>
      </c>
      <c r="CD33" s="23">
        <v>8242351.8809841946</v>
      </c>
      <c r="CE33" s="23">
        <v>0</v>
      </c>
      <c r="CF33" s="23">
        <v>1016492.7045854522</v>
      </c>
      <c r="CG33" s="23">
        <v>96678.103463789579</v>
      </c>
      <c r="CH33" s="23">
        <v>-11369.848525301439</v>
      </c>
      <c r="CI33" s="23">
        <v>32732480.600509938</v>
      </c>
      <c r="CJ33" s="34">
        <f t="shared" si="0"/>
        <v>102092705.28444956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124252.90049940954</v>
      </c>
      <c r="D34" s="23">
        <v>9424.7053519163728</v>
      </c>
      <c r="E34" s="23">
        <v>9714.3182572953592</v>
      </c>
      <c r="F34" s="23">
        <v>21681.335244480437</v>
      </c>
      <c r="G34" s="23">
        <v>180427.32208483169</v>
      </c>
      <c r="H34" s="23">
        <v>30602.283541472949</v>
      </c>
      <c r="I34" s="23">
        <v>25442.750447034654</v>
      </c>
      <c r="J34" s="23">
        <v>22359.469779894833</v>
      </c>
      <c r="K34" s="23">
        <v>24163.655261909476</v>
      </c>
      <c r="L34" s="23">
        <v>13435.825745926206</v>
      </c>
      <c r="M34" s="23">
        <v>46436.167929226867</v>
      </c>
      <c r="N34" s="23">
        <v>22435.631955350342</v>
      </c>
      <c r="O34" s="23">
        <v>48726.40634516807</v>
      </c>
      <c r="P34" s="23">
        <v>39487.988594364717</v>
      </c>
      <c r="Q34" s="23">
        <v>26654.887725135522</v>
      </c>
      <c r="R34" s="23">
        <v>68441.757841325714</v>
      </c>
      <c r="S34" s="23">
        <v>28912.286633084579</v>
      </c>
      <c r="T34" s="23">
        <v>19437.74062384506</v>
      </c>
      <c r="U34" s="23">
        <v>91690.200784356246</v>
      </c>
      <c r="V34" s="23">
        <v>17668.767178287351</v>
      </c>
      <c r="W34" s="23">
        <v>23462.209217295025</v>
      </c>
      <c r="X34" s="23">
        <v>49314.643699462613</v>
      </c>
      <c r="Y34" s="23">
        <v>16234.624209850797</v>
      </c>
      <c r="Z34" s="23">
        <v>34287.743431606417</v>
      </c>
      <c r="AA34" s="23">
        <v>4620.2917466253602</v>
      </c>
      <c r="AB34" s="23">
        <v>16060.797025271373</v>
      </c>
      <c r="AC34" s="23">
        <v>1568496.8206184669</v>
      </c>
      <c r="AD34" s="23">
        <v>87677.293064074533</v>
      </c>
      <c r="AE34" s="23">
        <v>153133.70177958964</v>
      </c>
      <c r="AF34" s="23">
        <v>120464.62590385678</v>
      </c>
      <c r="AG34" s="23">
        <v>149830.02721533802</v>
      </c>
      <c r="AH34" s="23">
        <v>8664.5476604939922</v>
      </c>
      <c r="AI34" s="23">
        <v>8136.8556240160488</v>
      </c>
      <c r="AJ34" s="23">
        <v>27970.2163288179</v>
      </c>
      <c r="AK34" s="23">
        <v>1450.4937789516428</v>
      </c>
      <c r="AL34" s="23">
        <v>1074316.8803460891</v>
      </c>
      <c r="AM34" s="23">
        <v>30315.773345095138</v>
      </c>
      <c r="AN34" s="23">
        <v>24458.655499821201</v>
      </c>
      <c r="AO34" s="23">
        <v>36187.573283772988</v>
      </c>
      <c r="AP34" s="23">
        <v>28070.189087677943</v>
      </c>
      <c r="AQ34" s="23">
        <v>27123.191647836957</v>
      </c>
      <c r="AR34" s="23">
        <v>20324.333126674348</v>
      </c>
      <c r="AS34" s="23">
        <v>20455.59864138281</v>
      </c>
      <c r="AT34" s="23">
        <v>11971.731162760841</v>
      </c>
      <c r="AU34" s="23">
        <v>15902.650194389626</v>
      </c>
      <c r="AV34" s="23">
        <v>2262.1448187272676</v>
      </c>
      <c r="AW34" s="23">
        <v>3335.9175197678592</v>
      </c>
      <c r="AX34" s="23">
        <v>55192.489655041623</v>
      </c>
      <c r="AY34" s="23">
        <v>65554.276325655039</v>
      </c>
      <c r="AZ34" s="23">
        <v>50992.813381855492</v>
      </c>
      <c r="BA34" s="23">
        <v>13345.452410173719</v>
      </c>
      <c r="BB34" s="23">
        <v>21946.715727385035</v>
      </c>
      <c r="BC34" s="23">
        <v>53192.163089552327</v>
      </c>
      <c r="BD34" s="23">
        <v>37525.099691270458</v>
      </c>
      <c r="BE34" s="23">
        <v>3556.6359800323607</v>
      </c>
      <c r="BF34" s="23">
        <v>2633.9033948680885</v>
      </c>
      <c r="BG34" s="23">
        <v>55931.936955838682</v>
      </c>
      <c r="BH34" s="23">
        <v>208411.18446950318</v>
      </c>
      <c r="BI34" s="23">
        <v>2865.4425915525326</v>
      </c>
      <c r="BJ34" s="23">
        <v>172840.62933208825</v>
      </c>
      <c r="BK34" s="23">
        <v>4356.5822820181702</v>
      </c>
      <c r="BL34" s="23">
        <v>588719.41076238034</v>
      </c>
      <c r="BM34" s="23">
        <v>286821.13189583662</v>
      </c>
      <c r="BN34" s="23">
        <v>26728.008352003588</v>
      </c>
      <c r="BO34" s="23">
        <v>13567.6004016755</v>
      </c>
      <c r="BP34" s="23">
        <v>93596.906517599287</v>
      </c>
      <c r="BQ34" s="23">
        <v>9061.8909625098622</v>
      </c>
      <c r="BR34" s="23">
        <v>7804.0574126643842</v>
      </c>
      <c r="BS34" s="23">
        <v>0</v>
      </c>
      <c r="BT34" s="64">
        <v>6210570.2633935325</v>
      </c>
      <c r="BU34" s="23">
        <v>42208282.281922482</v>
      </c>
      <c r="BV34" s="23">
        <v>0</v>
      </c>
      <c r="BW34" s="23">
        <v>1093639.5197602876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135.02649345742162</v>
      </c>
      <c r="CD34" s="23">
        <v>2236101.7626850121</v>
      </c>
      <c r="CE34" s="23">
        <v>0</v>
      </c>
      <c r="CF34" s="23">
        <v>164619.95151096652</v>
      </c>
      <c r="CG34" s="23">
        <v>584122.1146927838</v>
      </c>
      <c r="CH34" s="23">
        <v>-3571.8080656973875</v>
      </c>
      <c r="CI34" s="23">
        <v>31413.593046766298</v>
      </c>
      <c r="CJ34" s="34">
        <f t="shared" si="0"/>
        <v>52525312.70543959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151212.20754187787</v>
      </c>
      <c r="D35" s="23">
        <v>133839.50870010041</v>
      </c>
      <c r="E35" s="23">
        <v>40396.336559750271</v>
      </c>
      <c r="F35" s="23">
        <v>811817.05159514269</v>
      </c>
      <c r="G35" s="23">
        <v>1129837.1185151418</v>
      </c>
      <c r="H35" s="23">
        <v>102467.79819199494</v>
      </c>
      <c r="I35" s="23">
        <v>115335.05549104606</v>
      </c>
      <c r="J35" s="23">
        <v>74288.631139423655</v>
      </c>
      <c r="K35" s="23">
        <v>91393.641379491397</v>
      </c>
      <c r="L35" s="23">
        <v>37021.982075188746</v>
      </c>
      <c r="M35" s="23">
        <v>197159.16769066581</v>
      </c>
      <c r="N35" s="23">
        <v>28049.258945275869</v>
      </c>
      <c r="O35" s="23">
        <v>147889.01960202347</v>
      </c>
      <c r="P35" s="23">
        <v>386755.31328173215</v>
      </c>
      <c r="Q35" s="23">
        <v>46222.561966252419</v>
      </c>
      <c r="R35" s="23">
        <v>153685.78584616067</v>
      </c>
      <c r="S35" s="23">
        <v>32347.170260699735</v>
      </c>
      <c r="T35" s="23">
        <v>65106.818360693578</v>
      </c>
      <c r="U35" s="23">
        <v>110466.33799110012</v>
      </c>
      <c r="V35" s="23">
        <v>29122.513074466679</v>
      </c>
      <c r="W35" s="23">
        <v>42175.573292055597</v>
      </c>
      <c r="X35" s="23">
        <v>172504.44407361749</v>
      </c>
      <c r="Y35" s="23">
        <v>22984.972454746541</v>
      </c>
      <c r="Z35" s="23">
        <v>9414.7370534749734</v>
      </c>
      <c r="AA35" s="23">
        <v>11093.194590346811</v>
      </c>
      <c r="AB35" s="23">
        <v>52591.637120347877</v>
      </c>
      <c r="AC35" s="23">
        <v>574010.54180016322</v>
      </c>
      <c r="AD35" s="23">
        <v>302457.47027273808</v>
      </c>
      <c r="AE35" s="23">
        <v>5147135.5536105754</v>
      </c>
      <c r="AF35" s="23">
        <v>536362.24362571421</v>
      </c>
      <c r="AG35" s="23">
        <v>4379439.0965707302</v>
      </c>
      <c r="AH35" s="23">
        <v>14389.283216400316</v>
      </c>
      <c r="AI35" s="23">
        <v>117154.74341990679</v>
      </c>
      <c r="AJ35" s="23">
        <v>513212.38914513914</v>
      </c>
      <c r="AK35" s="23">
        <v>50641.754593404396</v>
      </c>
      <c r="AL35" s="23">
        <v>12290.372706817194</v>
      </c>
      <c r="AM35" s="23">
        <v>653045.15901687345</v>
      </c>
      <c r="AN35" s="23">
        <v>23889.573846495423</v>
      </c>
      <c r="AO35" s="23">
        <v>235035.9431523011</v>
      </c>
      <c r="AP35" s="23">
        <v>29987.853600162911</v>
      </c>
      <c r="AQ35" s="23">
        <v>81719.54744696687</v>
      </c>
      <c r="AR35" s="23">
        <v>9640.9266853742993</v>
      </c>
      <c r="AS35" s="23">
        <v>24704.432930730407</v>
      </c>
      <c r="AT35" s="23">
        <v>16092.926668398984</v>
      </c>
      <c r="AU35" s="23">
        <v>53348.739945872221</v>
      </c>
      <c r="AV35" s="23">
        <v>1728.6886455373949</v>
      </c>
      <c r="AW35" s="23">
        <v>2250.7349407760312</v>
      </c>
      <c r="AX35" s="23">
        <v>65915.197660686041</v>
      </c>
      <c r="AY35" s="23">
        <v>110449.41978896207</v>
      </c>
      <c r="AZ35" s="23">
        <v>2183.1733042289466</v>
      </c>
      <c r="BA35" s="23">
        <v>38883.592334138615</v>
      </c>
      <c r="BB35" s="23">
        <v>30702.670711206403</v>
      </c>
      <c r="BC35" s="23">
        <v>70044.436841149698</v>
      </c>
      <c r="BD35" s="23">
        <v>81618.640954390488</v>
      </c>
      <c r="BE35" s="23">
        <v>13705.320171489544</v>
      </c>
      <c r="BF35" s="23">
        <v>69861.774876864685</v>
      </c>
      <c r="BG35" s="23">
        <v>84358.772468274226</v>
      </c>
      <c r="BH35" s="23">
        <v>613158.35031054961</v>
      </c>
      <c r="BI35" s="23">
        <v>20895.637645084029</v>
      </c>
      <c r="BJ35" s="23">
        <v>804614.5905263708</v>
      </c>
      <c r="BK35" s="23">
        <v>5930.887238555656</v>
      </c>
      <c r="BL35" s="23">
        <v>565910.36028968042</v>
      </c>
      <c r="BM35" s="23">
        <v>511809.57028733951</v>
      </c>
      <c r="BN35" s="23">
        <v>46117.744924324783</v>
      </c>
      <c r="BO35" s="23">
        <v>53390.712223018578</v>
      </c>
      <c r="BP35" s="23">
        <v>108108.06208672162</v>
      </c>
      <c r="BQ35" s="23">
        <v>29470.578034242779</v>
      </c>
      <c r="BR35" s="23">
        <v>21501.007792120305</v>
      </c>
      <c r="BS35" s="23">
        <v>0</v>
      </c>
      <c r="BT35" s="64">
        <v>20322346.313103296</v>
      </c>
      <c r="BU35" s="23">
        <v>9796496.9951030202</v>
      </c>
      <c r="BV35" s="23">
        <v>0</v>
      </c>
      <c r="BW35" s="23">
        <v>79706.869139325427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30.974509324578527</v>
      </c>
      <c r="CE35" s="23">
        <v>0</v>
      </c>
      <c r="CF35" s="23">
        <v>15500.311848232002</v>
      </c>
      <c r="CG35" s="23">
        <v>0</v>
      </c>
      <c r="CH35" s="23">
        <v>0</v>
      </c>
      <c r="CI35" s="23">
        <v>8871882.7680724114</v>
      </c>
      <c r="CJ35" s="34">
        <f t="shared" si="0"/>
        <v>39085964.231775612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2375.2033011181989</v>
      </c>
      <c r="D36" s="23">
        <v>1565.518094763137</v>
      </c>
      <c r="E36" s="23">
        <v>134.0340544698669</v>
      </c>
      <c r="F36" s="23">
        <v>23029.166540133177</v>
      </c>
      <c r="G36" s="23">
        <v>323911.77181157947</v>
      </c>
      <c r="H36" s="23">
        <v>79287.129767871331</v>
      </c>
      <c r="I36" s="23">
        <v>6811.9911886898053</v>
      </c>
      <c r="J36" s="23">
        <v>17988.163872220543</v>
      </c>
      <c r="K36" s="23">
        <v>1172.0400053051176</v>
      </c>
      <c r="L36" s="23">
        <v>21697.382583355175</v>
      </c>
      <c r="M36" s="23">
        <v>103312.52516391946</v>
      </c>
      <c r="N36" s="23">
        <v>30591.527949649582</v>
      </c>
      <c r="O36" s="23">
        <v>133890.83851866599</v>
      </c>
      <c r="P36" s="23">
        <v>16144.205638975502</v>
      </c>
      <c r="Q36" s="23">
        <v>21449.023335219659</v>
      </c>
      <c r="R36" s="23">
        <v>35485.160121916073</v>
      </c>
      <c r="S36" s="23">
        <v>30954.479343487525</v>
      </c>
      <c r="T36" s="23">
        <v>7706.1759548020664</v>
      </c>
      <c r="U36" s="23">
        <v>89721.75960151956</v>
      </c>
      <c r="V36" s="23">
        <v>8240.0502347203965</v>
      </c>
      <c r="W36" s="23">
        <v>11372.685070435438</v>
      </c>
      <c r="X36" s="23">
        <v>84282.635428353635</v>
      </c>
      <c r="Y36" s="23">
        <v>6408.3204237030304</v>
      </c>
      <c r="Z36" s="23">
        <v>749.59467168675337</v>
      </c>
      <c r="AA36" s="23">
        <v>1615.3895769538042</v>
      </c>
      <c r="AB36" s="23">
        <v>12808.572474747201</v>
      </c>
      <c r="AC36" s="23">
        <v>448823.80998647405</v>
      </c>
      <c r="AD36" s="23">
        <v>30929.294281971612</v>
      </c>
      <c r="AE36" s="23">
        <v>237009.78743136977</v>
      </c>
      <c r="AF36" s="23">
        <v>24372.02176209047</v>
      </c>
      <c r="AG36" s="23">
        <v>3448389.1041797847</v>
      </c>
      <c r="AH36" s="23">
        <v>23421.653398790335</v>
      </c>
      <c r="AI36" s="23">
        <v>6114.1446698939108</v>
      </c>
      <c r="AJ36" s="23">
        <v>97229.674524155605</v>
      </c>
      <c r="AK36" s="23">
        <v>41819.103113131998</v>
      </c>
      <c r="AL36" s="23">
        <v>3344.6359537920416</v>
      </c>
      <c r="AM36" s="23">
        <v>6172.2535012276858</v>
      </c>
      <c r="AN36" s="23">
        <v>3982.6056531323102</v>
      </c>
      <c r="AO36" s="23">
        <v>112980.79406298696</v>
      </c>
      <c r="AP36" s="23">
        <v>5235.8431089860405</v>
      </c>
      <c r="AQ36" s="23">
        <v>5770.5564281867246</v>
      </c>
      <c r="AR36" s="23">
        <v>1623.2613515971616</v>
      </c>
      <c r="AS36" s="23">
        <v>1697.2587292923797</v>
      </c>
      <c r="AT36" s="23">
        <v>2735.5290928238965</v>
      </c>
      <c r="AU36" s="23">
        <v>2389.9658128975384</v>
      </c>
      <c r="AV36" s="23">
        <v>121.6228745167144</v>
      </c>
      <c r="AW36" s="23">
        <v>228.38799259415495</v>
      </c>
      <c r="AX36" s="23">
        <v>9395.4340032934397</v>
      </c>
      <c r="AY36" s="23">
        <v>13510.300232362586</v>
      </c>
      <c r="AZ36" s="23">
        <v>295.54225834751907</v>
      </c>
      <c r="BA36" s="23">
        <v>5572.5660445196791</v>
      </c>
      <c r="BB36" s="23">
        <v>8497.0148465617676</v>
      </c>
      <c r="BC36" s="23">
        <v>5719.4456213503581</v>
      </c>
      <c r="BD36" s="23">
        <v>25821.080009333189</v>
      </c>
      <c r="BE36" s="23">
        <v>1613.541391811015</v>
      </c>
      <c r="BF36" s="23">
        <v>144390.27528719456</v>
      </c>
      <c r="BG36" s="23">
        <v>8955.743240663036</v>
      </c>
      <c r="BH36" s="23">
        <v>64930.475283243009</v>
      </c>
      <c r="BI36" s="23">
        <v>39287.493549834631</v>
      </c>
      <c r="BJ36" s="23">
        <v>88305.775678946433</v>
      </c>
      <c r="BK36" s="23">
        <v>1704.1429459069839</v>
      </c>
      <c r="BL36" s="23">
        <v>6730.877307973492</v>
      </c>
      <c r="BM36" s="23">
        <v>42429.334195631163</v>
      </c>
      <c r="BN36" s="23">
        <v>10642.207654624455</v>
      </c>
      <c r="BO36" s="23">
        <v>47422.702675815453</v>
      </c>
      <c r="BP36" s="23">
        <v>12171.242551133771</v>
      </c>
      <c r="BQ36" s="23">
        <v>3351.0978438615634</v>
      </c>
      <c r="BR36" s="23">
        <v>1485.3060210004674</v>
      </c>
      <c r="BS36" s="23">
        <v>0</v>
      </c>
      <c r="BT36" s="64">
        <v>6119328.2512813676</v>
      </c>
      <c r="BU36" s="23">
        <v>978142.02205364022</v>
      </c>
      <c r="BV36" s="23">
        <v>0</v>
      </c>
      <c r="BW36" s="23">
        <v>0</v>
      </c>
      <c r="BX36" s="23">
        <v>0</v>
      </c>
      <c r="BY36" s="23">
        <v>38238.032135383721</v>
      </c>
      <c r="BZ36" s="23">
        <v>0</v>
      </c>
      <c r="CA36" s="23">
        <v>0</v>
      </c>
      <c r="CB36" s="23">
        <v>0</v>
      </c>
      <c r="CC36" s="23">
        <v>0</v>
      </c>
      <c r="CD36" s="23">
        <v>3119.9704341705483</v>
      </c>
      <c r="CE36" s="23">
        <v>0</v>
      </c>
      <c r="CF36" s="23">
        <v>5405.4499551986246</v>
      </c>
      <c r="CG36" s="23">
        <v>0</v>
      </c>
      <c r="CH36" s="23">
        <v>0</v>
      </c>
      <c r="CI36" s="23">
        <v>27811307.015051756</v>
      </c>
      <c r="CJ36" s="34">
        <f t="shared" si="0"/>
        <v>34955540.740911514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38359.437801159118</v>
      </c>
      <c r="D37" s="23">
        <v>19601.944618850415</v>
      </c>
      <c r="E37" s="23">
        <v>3759.8965302745964</v>
      </c>
      <c r="F37" s="23">
        <v>33978.150181912075</v>
      </c>
      <c r="G37" s="23">
        <v>123200.63005654469</v>
      </c>
      <c r="H37" s="23">
        <v>30639.734874162768</v>
      </c>
      <c r="I37" s="23">
        <v>10676.03962699044</v>
      </c>
      <c r="J37" s="23">
        <v>17507.807098739126</v>
      </c>
      <c r="K37" s="23">
        <v>13475.254995302514</v>
      </c>
      <c r="L37" s="23">
        <v>7409.0676913130374</v>
      </c>
      <c r="M37" s="23">
        <v>44461.295265439905</v>
      </c>
      <c r="N37" s="23">
        <v>54544.551571816548</v>
      </c>
      <c r="O37" s="23">
        <v>28467.102665259696</v>
      </c>
      <c r="P37" s="23">
        <v>30607.982992919817</v>
      </c>
      <c r="Q37" s="23">
        <v>12825.432841304682</v>
      </c>
      <c r="R37" s="23">
        <v>40228.145172427772</v>
      </c>
      <c r="S37" s="23">
        <v>45466.140329593036</v>
      </c>
      <c r="T37" s="23">
        <v>14856.385362283521</v>
      </c>
      <c r="U37" s="23">
        <v>90660.65657373736</v>
      </c>
      <c r="V37" s="23">
        <v>9897.8808470935219</v>
      </c>
      <c r="W37" s="23">
        <v>21252.872705447589</v>
      </c>
      <c r="X37" s="23">
        <v>40238.061078514475</v>
      </c>
      <c r="Y37" s="23">
        <v>12144.496960556</v>
      </c>
      <c r="Z37" s="23">
        <v>37104.856919901802</v>
      </c>
      <c r="AA37" s="23">
        <v>7963.8708239906382</v>
      </c>
      <c r="AB37" s="23">
        <v>27825.046042838294</v>
      </c>
      <c r="AC37" s="23">
        <v>144388.79175193471</v>
      </c>
      <c r="AD37" s="23">
        <v>92437.257471626319</v>
      </c>
      <c r="AE37" s="23">
        <v>1428923.7772341594</v>
      </c>
      <c r="AF37" s="23">
        <v>218042.74925122244</v>
      </c>
      <c r="AG37" s="23">
        <v>38799.696546102226</v>
      </c>
      <c r="AH37" s="23">
        <v>107834.37461012597</v>
      </c>
      <c r="AI37" s="23">
        <v>34514.577056882197</v>
      </c>
      <c r="AJ37" s="23">
        <v>205420.22012900739</v>
      </c>
      <c r="AK37" s="23">
        <v>32278.903394092955</v>
      </c>
      <c r="AL37" s="23">
        <v>18059.563171635233</v>
      </c>
      <c r="AM37" s="23">
        <v>22985.773367893991</v>
      </c>
      <c r="AN37" s="23">
        <v>15121.70427443775</v>
      </c>
      <c r="AO37" s="23">
        <v>46396.129408495261</v>
      </c>
      <c r="AP37" s="23">
        <v>15737.539379993046</v>
      </c>
      <c r="AQ37" s="23">
        <v>32559.502532622311</v>
      </c>
      <c r="AR37" s="23">
        <v>19026.604151062471</v>
      </c>
      <c r="AS37" s="23">
        <v>19270.873639328758</v>
      </c>
      <c r="AT37" s="23">
        <v>7049.0829117442927</v>
      </c>
      <c r="AU37" s="23">
        <v>21619.343683509109</v>
      </c>
      <c r="AV37" s="23">
        <v>2811.4689798185827</v>
      </c>
      <c r="AW37" s="23">
        <v>4260.208321194541</v>
      </c>
      <c r="AX37" s="23">
        <v>76490.424705762198</v>
      </c>
      <c r="AY37" s="23">
        <v>110555.08225932145</v>
      </c>
      <c r="AZ37" s="23">
        <v>25357.228750046652</v>
      </c>
      <c r="BA37" s="23">
        <v>1163.5150951476267</v>
      </c>
      <c r="BB37" s="23">
        <v>42136.352334467847</v>
      </c>
      <c r="BC37" s="23">
        <v>37252.587166770289</v>
      </c>
      <c r="BD37" s="23">
        <v>18473.544818044873</v>
      </c>
      <c r="BE37" s="23">
        <v>20841.141560020755</v>
      </c>
      <c r="BF37" s="23">
        <v>599248.24850300618</v>
      </c>
      <c r="BG37" s="23">
        <v>46680.642601383501</v>
      </c>
      <c r="BH37" s="23">
        <v>334060.54163867782</v>
      </c>
      <c r="BI37" s="23">
        <v>1887.2845015597293</v>
      </c>
      <c r="BJ37" s="23">
        <v>40901.528551454874</v>
      </c>
      <c r="BK37" s="23">
        <v>17442.625626857269</v>
      </c>
      <c r="BL37" s="23">
        <v>32308.802743762819</v>
      </c>
      <c r="BM37" s="23">
        <v>14288.787321707674</v>
      </c>
      <c r="BN37" s="23">
        <v>26367.627506047156</v>
      </c>
      <c r="BO37" s="23">
        <v>14868.753828645018</v>
      </c>
      <c r="BP37" s="23">
        <v>62878.944362572867</v>
      </c>
      <c r="BQ37" s="23">
        <v>5401.4482541340412</v>
      </c>
      <c r="BR37" s="23">
        <v>12471.51725023556</v>
      </c>
      <c r="BS37" s="23">
        <v>0</v>
      </c>
      <c r="BT37" s="64">
        <v>4885767.5122748902</v>
      </c>
      <c r="BU37" s="23">
        <v>747881.97057660657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37321.19910148206</v>
      </c>
      <c r="CG37" s="23">
        <v>0</v>
      </c>
      <c r="CH37" s="23">
        <v>0</v>
      </c>
      <c r="CI37" s="23">
        <v>4636826.5706707351</v>
      </c>
      <c r="CJ37" s="34">
        <f t="shared" ref="CJ37:CJ68" si="1">SUM(BT37:CI37)</f>
        <v>10307797.252623715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1776.4919913605738</v>
      </c>
      <c r="D38" s="23">
        <v>1829.6241701756965</v>
      </c>
      <c r="E38" s="23">
        <v>124455.18073712499</v>
      </c>
      <c r="F38" s="23">
        <v>83809.002126831416</v>
      </c>
      <c r="G38" s="23">
        <v>316033.86555154179</v>
      </c>
      <c r="H38" s="23">
        <v>79136.7034441258</v>
      </c>
      <c r="I38" s="23">
        <v>12896.663269747229</v>
      </c>
      <c r="J38" s="23">
        <v>106120.62430120888</v>
      </c>
      <c r="K38" s="23">
        <v>21401.813372446668</v>
      </c>
      <c r="L38" s="23">
        <v>6710.5960481684933</v>
      </c>
      <c r="M38" s="23">
        <v>107449.8334506161</v>
      </c>
      <c r="N38" s="23">
        <v>22219.039262071223</v>
      </c>
      <c r="O38" s="23">
        <v>97563.132425371063</v>
      </c>
      <c r="P38" s="23">
        <v>34833.180757661561</v>
      </c>
      <c r="Q38" s="23">
        <v>21094.003302744379</v>
      </c>
      <c r="R38" s="23">
        <v>73065.044506657883</v>
      </c>
      <c r="S38" s="23">
        <v>24796.666680975992</v>
      </c>
      <c r="T38" s="23">
        <v>28070.631451815188</v>
      </c>
      <c r="U38" s="23">
        <v>91821.561093807104</v>
      </c>
      <c r="V38" s="23">
        <v>9791.9462591445299</v>
      </c>
      <c r="W38" s="23">
        <v>7323.7560216184138</v>
      </c>
      <c r="X38" s="23">
        <v>43505.470357190061</v>
      </c>
      <c r="Y38" s="23">
        <v>12936.532026303654</v>
      </c>
      <c r="Z38" s="23">
        <v>369.27528175768492</v>
      </c>
      <c r="AA38" s="23">
        <v>693.20223159753505</v>
      </c>
      <c r="AB38" s="23">
        <v>14743.602065931895</v>
      </c>
      <c r="AC38" s="23">
        <v>260937.75920177824</v>
      </c>
      <c r="AD38" s="23">
        <v>270834.81946392247</v>
      </c>
      <c r="AE38" s="23">
        <v>4878959.1861723186</v>
      </c>
      <c r="AF38" s="23">
        <v>188126.56052882821</v>
      </c>
      <c r="AG38" s="23">
        <v>114675.22269515277</v>
      </c>
      <c r="AH38" s="23">
        <v>615145.54857032059</v>
      </c>
      <c r="AI38" s="23">
        <v>673178.8733800035</v>
      </c>
      <c r="AJ38" s="23">
        <v>499646.83774914214</v>
      </c>
      <c r="AK38" s="23">
        <v>5964.9305750395833</v>
      </c>
      <c r="AL38" s="23">
        <v>1143.0999599411591</v>
      </c>
      <c r="AM38" s="23">
        <v>91292.248355334086</v>
      </c>
      <c r="AN38" s="23">
        <v>482.5635326545227</v>
      </c>
      <c r="AO38" s="23">
        <v>35240.668796253842</v>
      </c>
      <c r="AP38" s="23">
        <v>752.61836724331101</v>
      </c>
      <c r="AQ38" s="23">
        <v>849.26753029415568</v>
      </c>
      <c r="AR38" s="23">
        <v>455.4851340220755</v>
      </c>
      <c r="AS38" s="23">
        <v>117.71077745163835</v>
      </c>
      <c r="AT38" s="23">
        <v>99.12175414047833</v>
      </c>
      <c r="AU38" s="23">
        <v>1646.6120644565058</v>
      </c>
      <c r="AV38" s="23">
        <v>176.52422438385489</v>
      </c>
      <c r="AW38" s="23">
        <v>264.84388334702282</v>
      </c>
      <c r="AX38" s="23">
        <v>891.12169756764536</v>
      </c>
      <c r="AY38" s="23">
        <v>1367.821735227225</v>
      </c>
      <c r="AZ38" s="23">
        <v>71.584835635553105</v>
      </c>
      <c r="BA38" s="23">
        <v>294.65092015959442</v>
      </c>
      <c r="BB38" s="23">
        <v>216.73386097727746</v>
      </c>
      <c r="BC38" s="23">
        <v>525.48963488120773</v>
      </c>
      <c r="BD38" s="23">
        <v>6511.755834446386</v>
      </c>
      <c r="BE38" s="23">
        <v>141.54516613787354</v>
      </c>
      <c r="BF38" s="23">
        <v>695.70891557183904</v>
      </c>
      <c r="BG38" s="23">
        <v>2576.601983444506</v>
      </c>
      <c r="BH38" s="23">
        <v>45367.050634850981</v>
      </c>
      <c r="BI38" s="23">
        <v>9650.2242645436854</v>
      </c>
      <c r="BJ38" s="23">
        <v>8404.8833847643691</v>
      </c>
      <c r="BK38" s="23">
        <v>268.17733995462095</v>
      </c>
      <c r="BL38" s="23">
        <v>3577.6102324708345</v>
      </c>
      <c r="BM38" s="23">
        <v>4604.7973230254647</v>
      </c>
      <c r="BN38" s="23">
        <v>3833.2500520780513</v>
      </c>
      <c r="BO38" s="23">
        <v>2143.1400291106279</v>
      </c>
      <c r="BP38" s="23">
        <v>3343.8505224568526</v>
      </c>
      <c r="BQ38" s="23">
        <v>15176.59504702354</v>
      </c>
      <c r="BR38" s="23">
        <v>806.53569830794038</v>
      </c>
      <c r="BS38" s="23">
        <v>0</v>
      </c>
      <c r="BT38" s="64">
        <v>9094907.0740166623</v>
      </c>
      <c r="BU38" s="23">
        <v>385219.93745002424</v>
      </c>
      <c r="BV38" s="23">
        <v>0</v>
      </c>
      <c r="BW38" s="23">
        <v>0</v>
      </c>
      <c r="BX38" s="23">
        <v>0</v>
      </c>
      <c r="BY38" s="23">
        <v>763607.32390742237</v>
      </c>
      <c r="BZ38" s="23">
        <v>0</v>
      </c>
      <c r="CA38" s="23">
        <v>0</v>
      </c>
      <c r="CB38" s="23">
        <v>0</v>
      </c>
      <c r="CC38" s="23">
        <v>0</v>
      </c>
      <c r="CD38" s="23">
        <v>23.349220489605564</v>
      </c>
      <c r="CE38" s="23">
        <v>0</v>
      </c>
      <c r="CF38" s="23">
        <v>11189.52959793586</v>
      </c>
      <c r="CG38" s="23">
        <v>0</v>
      </c>
      <c r="CH38" s="23">
        <v>0</v>
      </c>
      <c r="CI38" s="23">
        <v>3009004.739286127</v>
      </c>
      <c r="CJ38" s="34">
        <f t="shared" si="1"/>
        <v>13263951.95347866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117397.53115272813</v>
      </c>
      <c r="D39" s="23">
        <v>52713.802701304492</v>
      </c>
      <c r="E39" s="23">
        <v>15939.431107461756</v>
      </c>
      <c r="F39" s="23">
        <v>8927.2178923908796</v>
      </c>
      <c r="G39" s="23">
        <v>151369.94554441085</v>
      </c>
      <c r="H39" s="23">
        <v>31012.324502679749</v>
      </c>
      <c r="I39" s="23">
        <v>14023.768900435702</v>
      </c>
      <c r="J39" s="23">
        <v>25367.283938347144</v>
      </c>
      <c r="K39" s="23">
        <v>89709.798356540661</v>
      </c>
      <c r="L39" s="23">
        <v>19996.131019883844</v>
      </c>
      <c r="M39" s="23">
        <v>30441.390998574672</v>
      </c>
      <c r="N39" s="23">
        <v>9763.5727709705952</v>
      </c>
      <c r="O39" s="23">
        <v>19756.751555672949</v>
      </c>
      <c r="P39" s="23">
        <v>35618.74725214277</v>
      </c>
      <c r="Q39" s="23">
        <v>6905.0551881515412</v>
      </c>
      <c r="R39" s="23">
        <v>34584.876192971358</v>
      </c>
      <c r="S39" s="23">
        <v>15449.626103044871</v>
      </c>
      <c r="T39" s="23">
        <v>16145.414801563951</v>
      </c>
      <c r="U39" s="23">
        <v>54527.057858869826</v>
      </c>
      <c r="V39" s="23">
        <v>6926.0884644773078</v>
      </c>
      <c r="W39" s="23">
        <v>7191.9905564369574</v>
      </c>
      <c r="X39" s="23">
        <v>45244.153635741211</v>
      </c>
      <c r="Y39" s="23">
        <v>7410.7666138545019</v>
      </c>
      <c r="Z39" s="23">
        <v>17606.488527680438</v>
      </c>
      <c r="AA39" s="23">
        <v>45726.482544757171</v>
      </c>
      <c r="AB39" s="23">
        <v>46771.195798672241</v>
      </c>
      <c r="AC39" s="23">
        <v>203818.19231787615</v>
      </c>
      <c r="AD39" s="23">
        <v>218541.96630677584</v>
      </c>
      <c r="AE39" s="23">
        <v>765707.97405207017</v>
      </c>
      <c r="AF39" s="23">
        <v>272476.01952962251</v>
      </c>
      <c r="AG39" s="23">
        <v>282408.88967898971</v>
      </c>
      <c r="AH39" s="23">
        <v>47144.149275917167</v>
      </c>
      <c r="AI39" s="23">
        <v>188769.0296626146</v>
      </c>
      <c r="AJ39" s="23">
        <v>337038.25696943916</v>
      </c>
      <c r="AK39" s="23">
        <v>178838.35278704541</v>
      </c>
      <c r="AL39" s="23">
        <v>95758.889411714335</v>
      </c>
      <c r="AM39" s="23">
        <v>280903.74947057123</v>
      </c>
      <c r="AN39" s="23">
        <v>42342.389682619643</v>
      </c>
      <c r="AO39" s="23">
        <v>66276.781728957867</v>
      </c>
      <c r="AP39" s="23">
        <v>90916.736924574478</v>
      </c>
      <c r="AQ39" s="23">
        <v>674082.39802370674</v>
      </c>
      <c r="AR39" s="23">
        <v>114069.1114250228</v>
      </c>
      <c r="AS39" s="23">
        <v>153567.46238257663</v>
      </c>
      <c r="AT39" s="23">
        <v>45146.233782628944</v>
      </c>
      <c r="AU39" s="23">
        <v>121085.49943613615</v>
      </c>
      <c r="AV39" s="23">
        <v>22027.000828637691</v>
      </c>
      <c r="AW39" s="23">
        <v>25055.147449536336</v>
      </c>
      <c r="AX39" s="23">
        <v>166860.67593205522</v>
      </c>
      <c r="AY39" s="23">
        <v>322612.9048611602</v>
      </c>
      <c r="AZ39" s="23">
        <v>18925.206049034907</v>
      </c>
      <c r="BA39" s="23">
        <v>18488.537532623934</v>
      </c>
      <c r="BB39" s="23">
        <v>154922.07147494907</v>
      </c>
      <c r="BC39" s="23">
        <v>141926.54200419557</v>
      </c>
      <c r="BD39" s="23">
        <v>160288.81271429351</v>
      </c>
      <c r="BE39" s="23">
        <v>32207.507801414147</v>
      </c>
      <c r="BF39" s="23">
        <v>84331.374547563639</v>
      </c>
      <c r="BG39" s="23">
        <v>179748.96387942909</v>
      </c>
      <c r="BH39" s="23">
        <v>752598.1150489907</v>
      </c>
      <c r="BI39" s="23">
        <v>38351.295286283836</v>
      </c>
      <c r="BJ39" s="23">
        <v>294060.20100307825</v>
      </c>
      <c r="BK39" s="23">
        <v>23699.289886898703</v>
      </c>
      <c r="BL39" s="23">
        <v>201300.85994544602</v>
      </c>
      <c r="BM39" s="23">
        <v>273378.76795473142</v>
      </c>
      <c r="BN39" s="23">
        <v>78263.935143315306</v>
      </c>
      <c r="BO39" s="23">
        <v>50859.924623682862</v>
      </c>
      <c r="BP39" s="23">
        <v>193397.98040826677</v>
      </c>
      <c r="BQ39" s="23">
        <v>18849.675862715758</v>
      </c>
      <c r="BR39" s="23">
        <v>30203.966560422741</v>
      </c>
      <c r="BS39" s="23">
        <v>0</v>
      </c>
      <c r="BT39" s="64">
        <v>8387777.733627351</v>
      </c>
      <c r="BU39" s="23">
        <v>485216.92007250601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4172.7693188393469</v>
      </c>
      <c r="CG39" s="23">
        <v>0</v>
      </c>
      <c r="CH39" s="23">
        <v>0</v>
      </c>
      <c r="CI39" s="23">
        <v>288293.43590087222</v>
      </c>
      <c r="CJ39" s="34">
        <f t="shared" si="1"/>
        <v>9165460.8589195684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11647.204146709393</v>
      </c>
      <c r="D40" s="23">
        <v>12134.2262001858</v>
      </c>
      <c r="E40" s="23">
        <v>488.1875895178577</v>
      </c>
      <c r="F40" s="23">
        <v>5018.902084453206</v>
      </c>
      <c r="G40" s="23">
        <v>130788.30708574357</v>
      </c>
      <c r="H40" s="23">
        <v>75185.811206680402</v>
      </c>
      <c r="I40" s="23">
        <v>19801.080166324315</v>
      </c>
      <c r="J40" s="23">
        <v>22530.041224657125</v>
      </c>
      <c r="K40" s="23">
        <v>23127.020106309727</v>
      </c>
      <c r="L40" s="23">
        <v>13356.799436721964</v>
      </c>
      <c r="M40" s="23">
        <v>61366.380091747873</v>
      </c>
      <c r="N40" s="23">
        <v>55753.401389481362</v>
      </c>
      <c r="O40" s="23">
        <v>52036.943407069171</v>
      </c>
      <c r="P40" s="23">
        <v>41561.192126772112</v>
      </c>
      <c r="Q40" s="23">
        <v>19523.363429489724</v>
      </c>
      <c r="R40" s="23">
        <v>59420.639678163512</v>
      </c>
      <c r="S40" s="23">
        <v>63716.788853269238</v>
      </c>
      <c r="T40" s="23">
        <v>36225.777255223977</v>
      </c>
      <c r="U40" s="23">
        <v>204742.91620486387</v>
      </c>
      <c r="V40" s="23">
        <v>17116.085536591912</v>
      </c>
      <c r="W40" s="23">
        <v>29415.660539299759</v>
      </c>
      <c r="X40" s="23">
        <v>73226.102496276508</v>
      </c>
      <c r="Y40" s="23">
        <v>19776.54204149466</v>
      </c>
      <c r="Z40" s="23">
        <v>2874.2448869936507</v>
      </c>
      <c r="AA40" s="23">
        <v>5388.6792307786191</v>
      </c>
      <c r="AB40" s="23">
        <v>13771.219789864865</v>
      </c>
      <c r="AC40" s="23">
        <v>117257.97599169437</v>
      </c>
      <c r="AD40" s="23">
        <v>84096.542164623315</v>
      </c>
      <c r="AE40" s="23">
        <v>1038129.2699841899</v>
      </c>
      <c r="AF40" s="23">
        <v>201622.05008176024</v>
      </c>
      <c r="AG40" s="23">
        <v>224225.94102094666</v>
      </c>
      <c r="AH40" s="23">
        <v>5831.7054459464516</v>
      </c>
      <c r="AI40" s="23">
        <v>390868.26815951604</v>
      </c>
      <c r="AJ40" s="23">
        <v>88006.314446283752</v>
      </c>
      <c r="AK40" s="23">
        <v>15538.276970380479</v>
      </c>
      <c r="AL40" s="23">
        <v>262035.44375843822</v>
      </c>
      <c r="AM40" s="23">
        <v>56085.007930687272</v>
      </c>
      <c r="AN40" s="23">
        <v>31242.580141621387</v>
      </c>
      <c r="AO40" s="23">
        <v>38761.076737077383</v>
      </c>
      <c r="AP40" s="23">
        <v>60567.117662806471</v>
      </c>
      <c r="AQ40" s="23">
        <v>132070.97050348055</v>
      </c>
      <c r="AR40" s="23">
        <v>57862.208375369781</v>
      </c>
      <c r="AS40" s="23">
        <v>40782.04555215437</v>
      </c>
      <c r="AT40" s="23">
        <v>43513.347159730118</v>
      </c>
      <c r="AU40" s="23">
        <v>11951.448264685458</v>
      </c>
      <c r="AV40" s="23">
        <v>663.9393321712472</v>
      </c>
      <c r="AW40" s="23">
        <v>1187.574420861351</v>
      </c>
      <c r="AX40" s="23">
        <v>127919.07168978045</v>
      </c>
      <c r="AY40" s="23">
        <v>247246.09910649032</v>
      </c>
      <c r="AZ40" s="23">
        <v>1206.9395461998135</v>
      </c>
      <c r="BA40" s="23">
        <v>8055.7611338060924</v>
      </c>
      <c r="BB40" s="23">
        <v>83344.146637034311</v>
      </c>
      <c r="BC40" s="23">
        <v>77460.094980861424</v>
      </c>
      <c r="BD40" s="23">
        <v>89602.714090728929</v>
      </c>
      <c r="BE40" s="23">
        <v>53567.723187225296</v>
      </c>
      <c r="BF40" s="23">
        <v>106186.00234069146</v>
      </c>
      <c r="BG40" s="23">
        <v>110367.91700133563</v>
      </c>
      <c r="BH40" s="23">
        <v>261780.59777712513</v>
      </c>
      <c r="BI40" s="23">
        <v>10104.902635265047</v>
      </c>
      <c r="BJ40" s="23">
        <v>213265.39525530618</v>
      </c>
      <c r="BK40" s="23">
        <v>8625.9486924038338</v>
      </c>
      <c r="BL40" s="23">
        <v>32944.274213651071</v>
      </c>
      <c r="BM40" s="23">
        <v>271141.72541856504</v>
      </c>
      <c r="BN40" s="23">
        <v>51761.408887931284</v>
      </c>
      <c r="BO40" s="23">
        <v>44269.260790189037</v>
      </c>
      <c r="BP40" s="23">
        <v>263367.04708079866</v>
      </c>
      <c r="BQ40" s="23">
        <v>12031.563089809762</v>
      </c>
      <c r="BR40" s="23">
        <v>6665.7877268939701</v>
      </c>
      <c r="BS40" s="23">
        <v>0</v>
      </c>
      <c r="BT40" s="64">
        <v>6053207.0015912009</v>
      </c>
      <c r="BU40" s="23">
        <v>21062844.352112748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1364.6987862389217</v>
      </c>
      <c r="CG40" s="23">
        <v>0</v>
      </c>
      <c r="CH40" s="23">
        <v>0</v>
      </c>
      <c r="CI40" s="23">
        <v>606187.20262726059</v>
      </c>
      <c r="CJ40" s="34">
        <f t="shared" si="1"/>
        <v>27723603.25511745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39213.188216250979</v>
      </c>
      <c r="D41" s="23">
        <v>15379.482776730962</v>
      </c>
      <c r="E41" s="23">
        <v>4483.7152347155752</v>
      </c>
      <c r="F41" s="23">
        <v>9963.7140491246391</v>
      </c>
      <c r="G41" s="23">
        <v>150928.46014188821</v>
      </c>
      <c r="H41" s="23">
        <v>26818.746275536763</v>
      </c>
      <c r="I41" s="23">
        <v>15241.010288045216</v>
      </c>
      <c r="J41" s="23">
        <v>78779.646179937845</v>
      </c>
      <c r="K41" s="23">
        <v>88815.241347770207</v>
      </c>
      <c r="L41" s="23">
        <v>14782.529698744031</v>
      </c>
      <c r="M41" s="23">
        <v>43963.607112916732</v>
      </c>
      <c r="N41" s="23">
        <v>29554.634370466785</v>
      </c>
      <c r="O41" s="23">
        <v>36399.602801415007</v>
      </c>
      <c r="P41" s="23">
        <v>32100.48367961865</v>
      </c>
      <c r="Q41" s="23">
        <v>15261.862719020864</v>
      </c>
      <c r="R41" s="23">
        <v>47036.831904687038</v>
      </c>
      <c r="S41" s="23">
        <v>36984.38812759595</v>
      </c>
      <c r="T41" s="23">
        <v>16339.11114782822</v>
      </c>
      <c r="U41" s="23">
        <v>92584.478365461517</v>
      </c>
      <c r="V41" s="23">
        <v>7862.0258103478754</v>
      </c>
      <c r="W41" s="23">
        <v>10891.701495733856</v>
      </c>
      <c r="X41" s="23">
        <v>57933.166093231419</v>
      </c>
      <c r="Y41" s="23">
        <v>9914.1437172105925</v>
      </c>
      <c r="Z41" s="23">
        <v>17328.74633761061</v>
      </c>
      <c r="AA41" s="23">
        <v>8308.8122359425797</v>
      </c>
      <c r="AB41" s="23">
        <v>21868.262918335269</v>
      </c>
      <c r="AC41" s="23">
        <v>76729.105249772139</v>
      </c>
      <c r="AD41" s="23">
        <v>95678.223101719239</v>
      </c>
      <c r="AE41" s="23">
        <v>625303.39908024366</v>
      </c>
      <c r="AF41" s="23">
        <v>446274.69018692669</v>
      </c>
      <c r="AG41" s="23">
        <v>55867.637427274269</v>
      </c>
      <c r="AH41" s="23">
        <v>17505.122242829581</v>
      </c>
      <c r="AI41" s="23">
        <v>17840.557704714982</v>
      </c>
      <c r="AJ41" s="23">
        <v>60992.45821246897</v>
      </c>
      <c r="AK41" s="23">
        <v>18268.153578804111</v>
      </c>
      <c r="AL41" s="23">
        <v>42392.681386303841</v>
      </c>
      <c r="AM41" s="23">
        <v>1224201.1232488204</v>
      </c>
      <c r="AN41" s="23">
        <v>35107.550143926208</v>
      </c>
      <c r="AO41" s="23">
        <v>90562.264088301381</v>
      </c>
      <c r="AP41" s="23">
        <v>104138.81408816496</v>
      </c>
      <c r="AQ41" s="23">
        <v>115992.9594238088</v>
      </c>
      <c r="AR41" s="23">
        <v>28354.915422528757</v>
      </c>
      <c r="AS41" s="23">
        <v>80332.231808663157</v>
      </c>
      <c r="AT41" s="23">
        <v>67928.429691842131</v>
      </c>
      <c r="AU41" s="23">
        <v>11740.91086839377</v>
      </c>
      <c r="AV41" s="23">
        <v>3284.428377670532</v>
      </c>
      <c r="AW41" s="23">
        <v>5425.96106734359</v>
      </c>
      <c r="AX41" s="23">
        <v>289152.26364148979</v>
      </c>
      <c r="AY41" s="23">
        <v>379907.83490930137</v>
      </c>
      <c r="AZ41" s="23">
        <v>29811.602873728989</v>
      </c>
      <c r="BA41" s="23">
        <v>31139.982936589226</v>
      </c>
      <c r="BB41" s="23">
        <v>3394734.0704761771</v>
      </c>
      <c r="BC41" s="23">
        <v>121325.42644817077</v>
      </c>
      <c r="BD41" s="23">
        <v>181589.18130823626</v>
      </c>
      <c r="BE41" s="23">
        <v>34063.648257289002</v>
      </c>
      <c r="BF41" s="23">
        <v>10476.308227661566</v>
      </c>
      <c r="BG41" s="23">
        <v>154720.42979281666</v>
      </c>
      <c r="BH41" s="23">
        <v>448137.78757548716</v>
      </c>
      <c r="BI41" s="23">
        <v>26359.77893376903</v>
      </c>
      <c r="BJ41" s="23">
        <v>496122.7231626393</v>
      </c>
      <c r="BK41" s="23">
        <v>12128.18329238855</v>
      </c>
      <c r="BL41" s="23">
        <v>178509.27401724656</v>
      </c>
      <c r="BM41" s="23">
        <v>237020.89990560748</v>
      </c>
      <c r="BN41" s="23">
        <v>49255.809608256488</v>
      </c>
      <c r="BO41" s="23">
        <v>41856.442697217237</v>
      </c>
      <c r="BP41" s="23">
        <v>112295.40715954569</v>
      </c>
      <c r="BQ41" s="23">
        <v>13514.341288554853</v>
      </c>
      <c r="BR41" s="23">
        <v>13846.289890384078</v>
      </c>
      <c r="BS41" s="23">
        <v>0</v>
      </c>
      <c r="BT41" s="64">
        <v>10408626.895849247</v>
      </c>
      <c r="BU41" s="23">
        <v>3984428.1106095361</v>
      </c>
      <c r="BV41" s="23">
        <v>0</v>
      </c>
      <c r="BW41" s="23">
        <v>267.44172485088728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4.4142247744154881</v>
      </c>
      <c r="CD41" s="23">
        <v>128761.06885653811</v>
      </c>
      <c r="CE41" s="23">
        <v>0</v>
      </c>
      <c r="CF41" s="23">
        <v>616996.42162283079</v>
      </c>
      <c r="CG41" s="23">
        <v>0</v>
      </c>
      <c r="CH41" s="23">
        <v>-32409.886515692706</v>
      </c>
      <c r="CI41" s="23">
        <v>818141.29641404748</v>
      </c>
      <c r="CJ41" s="34">
        <f t="shared" si="1"/>
        <v>15924815.762786131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6017.5812477294558</v>
      </c>
      <c r="D42" s="23">
        <v>1086.145820312466</v>
      </c>
      <c r="E42" s="23">
        <v>896.54960544063829</v>
      </c>
      <c r="F42" s="23">
        <v>1800.92198551515</v>
      </c>
      <c r="G42" s="23">
        <v>59095.426299532402</v>
      </c>
      <c r="H42" s="23">
        <v>11614.697025374433</v>
      </c>
      <c r="I42" s="23">
        <v>2129.8115432613517</v>
      </c>
      <c r="J42" s="23">
        <v>9461.7113203259159</v>
      </c>
      <c r="K42" s="23">
        <v>50758.81176297077</v>
      </c>
      <c r="L42" s="23">
        <v>2647.6748030389717</v>
      </c>
      <c r="M42" s="23">
        <v>9347.1993973812532</v>
      </c>
      <c r="N42" s="23">
        <v>4174.0316488830049</v>
      </c>
      <c r="O42" s="23">
        <v>5324.1508783583404</v>
      </c>
      <c r="P42" s="23">
        <v>5467.9346837763505</v>
      </c>
      <c r="Q42" s="23">
        <v>2476.5697036188667</v>
      </c>
      <c r="R42" s="23">
        <v>6906.7318248774282</v>
      </c>
      <c r="S42" s="23">
        <v>7168.9711157281808</v>
      </c>
      <c r="T42" s="23">
        <v>2379.4207995105371</v>
      </c>
      <c r="U42" s="23">
        <v>14913.769623819027</v>
      </c>
      <c r="V42" s="23">
        <v>1306.7314767250646</v>
      </c>
      <c r="W42" s="23">
        <v>1782.1820096300257</v>
      </c>
      <c r="X42" s="23">
        <v>20126.605827234569</v>
      </c>
      <c r="Y42" s="23">
        <v>1625.3772528181989</v>
      </c>
      <c r="Z42" s="23">
        <v>2722.921116974313</v>
      </c>
      <c r="AA42" s="23">
        <v>457.08793120701228</v>
      </c>
      <c r="AB42" s="23">
        <v>3391.9229799614732</v>
      </c>
      <c r="AC42" s="23">
        <v>4997.7655199364517</v>
      </c>
      <c r="AD42" s="23">
        <v>19498.918582361795</v>
      </c>
      <c r="AE42" s="23">
        <v>255247.02467944854</v>
      </c>
      <c r="AF42" s="23">
        <v>40214.458847625887</v>
      </c>
      <c r="AG42" s="23">
        <v>9843.2724536138194</v>
      </c>
      <c r="AH42" s="23">
        <v>3635.0469597032597</v>
      </c>
      <c r="AI42" s="23">
        <v>5132.904637021591</v>
      </c>
      <c r="AJ42" s="23">
        <v>3823.8481637697878</v>
      </c>
      <c r="AK42" s="23">
        <v>415.61738488401824</v>
      </c>
      <c r="AL42" s="23">
        <v>14398.935313186446</v>
      </c>
      <c r="AM42" s="23">
        <v>45301.739266679324</v>
      </c>
      <c r="AN42" s="23">
        <v>474164.01746998535</v>
      </c>
      <c r="AO42" s="23">
        <v>7017.2846530077868</v>
      </c>
      <c r="AP42" s="23">
        <v>6157.2916709452757</v>
      </c>
      <c r="AQ42" s="23">
        <v>29628.247021919327</v>
      </c>
      <c r="AR42" s="23">
        <v>9028.3433353319961</v>
      </c>
      <c r="AS42" s="23">
        <v>8577.6885122502845</v>
      </c>
      <c r="AT42" s="23">
        <v>13402.724201678931</v>
      </c>
      <c r="AU42" s="23">
        <v>2605.6546491092736</v>
      </c>
      <c r="AV42" s="23">
        <v>357.97139114691669</v>
      </c>
      <c r="AW42" s="23">
        <v>732.59742484240701</v>
      </c>
      <c r="AX42" s="23">
        <v>51045.957604578274</v>
      </c>
      <c r="AY42" s="23">
        <v>15741.611547093798</v>
      </c>
      <c r="AZ42" s="23">
        <v>3508.8387020662426</v>
      </c>
      <c r="BA42" s="23">
        <v>888.97489439737808</v>
      </c>
      <c r="BB42" s="23">
        <v>720658.48918887938</v>
      </c>
      <c r="BC42" s="23">
        <v>11028.537423549198</v>
      </c>
      <c r="BD42" s="23">
        <v>37776.785238163757</v>
      </c>
      <c r="BE42" s="23">
        <v>1096.628675625687</v>
      </c>
      <c r="BF42" s="23">
        <v>16439.852128140719</v>
      </c>
      <c r="BG42" s="23">
        <v>18986.755069875566</v>
      </c>
      <c r="BH42" s="23">
        <v>115145.05992394275</v>
      </c>
      <c r="BI42" s="23">
        <v>26338.699021255154</v>
      </c>
      <c r="BJ42" s="23">
        <v>52698.451878411004</v>
      </c>
      <c r="BK42" s="23">
        <v>1330.2257893249553</v>
      </c>
      <c r="BL42" s="23">
        <v>55972.788252379352</v>
      </c>
      <c r="BM42" s="23">
        <v>20915.309260623599</v>
      </c>
      <c r="BN42" s="23">
        <v>92747.754850544181</v>
      </c>
      <c r="BO42" s="23">
        <v>88060.486987682845</v>
      </c>
      <c r="BP42" s="23">
        <v>55489.741332524769</v>
      </c>
      <c r="BQ42" s="23">
        <v>795.60205993079239</v>
      </c>
      <c r="BR42" s="23">
        <v>1422.7437681532758</v>
      </c>
      <c r="BS42" s="23">
        <v>0</v>
      </c>
      <c r="BT42" s="64">
        <v>2577351.5854195966</v>
      </c>
      <c r="BU42" s="23">
        <v>3246229.2145054573</v>
      </c>
      <c r="BV42" s="23">
        <v>0</v>
      </c>
      <c r="BW42" s="23">
        <v>0</v>
      </c>
      <c r="BX42" s="23">
        <v>7658.3251253739909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10127.750066664352</v>
      </c>
      <c r="CE42" s="23">
        <v>0</v>
      </c>
      <c r="CF42" s="23">
        <v>877471.53831129032</v>
      </c>
      <c r="CG42" s="23">
        <v>0</v>
      </c>
      <c r="CH42" s="23">
        <v>-5068.7801078332977</v>
      </c>
      <c r="CI42" s="23">
        <v>354866.3867552196</v>
      </c>
      <c r="CJ42" s="34">
        <f t="shared" si="1"/>
        <v>7068636.0200757682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102863.01281793806</v>
      </c>
      <c r="D43" s="23">
        <v>24364.181724249382</v>
      </c>
      <c r="E43" s="23">
        <v>7724.8316933838978</v>
      </c>
      <c r="F43" s="23">
        <v>4121.3077138725421</v>
      </c>
      <c r="G43" s="23">
        <v>81335.845652438496</v>
      </c>
      <c r="H43" s="23">
        <v>25980.422837190014</v>
      </c>
      <c r="I43" s="23">
        <v>13288.655972545648</v>
      </c>
      <c r="J43" s="23">
        <v>15438.016988098272</v>
      </c>
      <c r="K43" s="23">
        <v>26018.996759424699</v>
      </c>
      <c r="L43" s="23">
        <v>23171.674821123055</v>
      </c>
      <c r="M43" s="23">
        <v>37302.925198384837</v>
      </c>
      <c r="N43" s="23">
        <v>20099.976301288123</v>
      </c>
      <c r="O43" s="23">
        <v>34492.539352249267</v>
      </c>
      <c r="P43" s="23">
        <v>51444.782129812615</v>
      </c>
      <c r="Q43" s="23">
        <v>21025.871575166628</v>
      </c>
      <c r="R43" s="23">
        <v>59206.751919340611</v>
      </c>
      <c r="S43" s="23">
        <v>52662.65916623993</v>
      </c>
      <c r="T43" s="23">
        <v>30393.699282409769</v>
      </c>
      <c r="U43" s="23">
        <v>131206.01154987814</v>
      </c>
      <c r="V43" s="23">
        <v>8458.0810084962468</v>
      </c>
      <c r="W43" s="23">
        <v>12062.015206231872</v>
      </c>
      <c r="X43" s="23">
        <v>35070.492419042283</v>
      </c>
      <c r="Y43" s="23">
        <v>5353.4092724969532</v>
      </c>
      <c r="Z43" s="23">
        <v>5620.6845419710571</v>
      </c>
      <c r="AA43" s="23">
        <v>12467.40995876017</v>
      </c>
      <c r="AB43" s="23">
        <v>37097.531550237472</v>
      </c>
      <c r="AC43" s="23">
        <v>198810.39669247399</v>
      </c>
      <c r="AD43" s="23">
        <v>101198.90450038691</v>
      </c>
      <c r="AE43" s="23">
        <v>547972.84222336242</v>
      </c>
      <c r="AF43" s="23">
        <v>157429.42519765982</v>
      </c>
      <c r="AG43" s="23">
        <v>233516.92055395007</v>
      </c>
      <c r="AH43" s="23">
        <v>31746.130468204476</v>
      </c>
      <c r="AI43" s="23">
        <v>130253.72675746492</v>
      </c>
      <c r="AJ43" s="23">
        <v>104551.45418177851</v>
      </c>
      <c r="AK43" s="23">
        <v>209262.69157255051</v>
      </c>
      <c r="AL43" s="23">
        <v>66655.90292643373</v>
      </c>
      <c r="AM43" s="23">
        <v>25432.630457118965</v>
      </c>
      <c r="AN43" s="23">
        <v>24457.381908868992</v>
      </c>
      <c r="AO43" s="23">
        <v>742952.5582509978</v>
      </c>
      <c r="AP43" s="23">
        <v>200955.21794188782</v>
      </c>
      <c r="AQ43" s="23">
        <v>415031.99814917613</v>
      </c>
      <c r="AR43" s="23">
        <v>129502.68130289672</v>
      </c>
      <c r="AS43" s="23">
        <v>157555.53285819991</v>
      </c>
      <c r="AT43" s="23">
        <v>120183.44057392688</v>
      </c>
      <c r="AU43" s="23">
        <v>36044.890755926557</v>
      </c>
      <c r="AV43" s="23">
        <v>20630.981936801338</v>
      </c>
      <c r="AW43" s="23">
        <v>18786.430055253557</v>
      </c>
      <c r="AX43" s="23">
        <v>361104.31447196979</v>
      </c>
      <c r="AY43" s="23">
        <v>500581.14653364226</v>
      </c>
      <c r="AZ43" s="23">
        <v>14998.082631558871</v>
      </c>
      <c r="BA43" s="23">
        <v>21516.403151384329</v>
      </c>
      <c r="BB43" s="23">
        <v>154263.83849975458</v>
      </c>
      <c r="BC43" s="23">
        <v>203012.57461628932</v>
      </c>
      <c r="BD43" s="23">
        <v>539451.74164771417</v>
      </c>
      <c r="BE43" s="23">
        <v>58629.269137797295</v>
      </c>
      <c r="BF43" s="23">
        <v>16531.356255460334</v>
      </c>
      <c r="BG43" s="23">
        <v>282668.88236831414</v>
      </c>
      <c r="BH43" s="23">
        <v>655459.76721032523</v>
      </c>
      <c r="BI43" s="23">
        <v>13710.429960454734</v>
      </c>
      <c r="BJ43" s="23">
        <v>391309.76539552421</v>
      </c>
      <c r="BK43" s="23">
        <v>15499.064519388996</v>
      </c>
      <c r="BL43" s="23">
        <v>201397.24094766809</v>
      </c>
      <c r="BM43" s="23">
        <v>117884.02718568288</v>
      </c>
      <c r="BN43" s="23">
        <v>79083.215495958983</v>
      </c>
      <c r="BO43" s="23">
        <v>65853.347129650181</v>
      </c>
      <c r="BP43" s="23">
        <v>315716.88446095877</v>
      </c>
      <c r="BQ43" s="23">
        <v>11576.718492753862</v>
      </c>
      <c r="BR43" s="23">
        <v>19017.521345759957</v>
      </c>
      <c r="BS43" s="23">
        <v>0</v>
      </c>
      <c r="BT43" s="64">
        <v>8590469.5181356017</v>
      </c>
      <c r="BU43" s="23">
        <v>6004145.1610421827</v>
      </c>
      <c r="BV43" s="23">
        <v>0</v>
      </c>
      <c r="BW43" s="23">
        <v>54.881859565151508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1815.1372887752123</v>
      </c>
      <c r="CE43" s="23">
        <v>0</v>
      </c>
      <c r="CF43" s="23">
        <v>172820.45019564015</v>
      </c>
      <c r="CG43" s="23">
        <v>0</v>
      </c>
      <c r="CH43" s="23">
        <v>0</v>
      </c>
      <c r="CI43" s="23">
        <v>1236101.4073029007</v>
      </c>
      <c r="CJ43" s="34">
        <f t="shared" si="1"/>
        <v>16005406.555824665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37832.807558040797</v>
      </c>
      <c r="D44" s="23">
        <v>26406.107557793748</v>
      </c>
      <c r="E44" s="23">
        <v>3756.3399690761275</v>
      </c>
      <c r="F44" s="23">
        <v>13969.479354981262</v>
      </c>
      <c r="G44" s="23">
        <v>125671.22500649643</v>
      </c>
      <c r="H44" s="23">
        <v>28769.513220813831</v>
      </c>
      <c r="I44" s="23">
        <v>16037.703927538914</v>
      </c>
      <c r="J44" s="23">
        <v>17037.451708026721</v>
      </c>
      <c r="K44" s="23">
        <v>34272.400113066069</v>
      </c>
      <c r="L44" s="23">
        <v>15429.744929354549</v>
      </c>
      <c r="M44" s="23">
        <v>53617.569188508824</v>
      </c>
      <c r="N44" s="23">
        <v>39601.960590190953</v>
      </c>
      <c r="O44" s="23">
        <v>22011.163951721086</v>
      </c>
      <c r="P44" s="23">
        <v>26612.75034428755</v>
      </c>
      <c r="Q44" s="23">
        <v>14886.860061506219</v>
      </c>
      <c r="R44" s="23">
        <v>45213.51042717915</v>
      </c>
      <c r="S44" s="23">
        <v>66591.911377954704</v>
      </c>
      <c r="T44" s="23">
        <v>36440.825328791463</v>
      </c>
      <c r="U44" s="23">
        <v>112033.81881436524</v>
      </c>
      <c r="V44" s="23">
        <v>12342.720492807717</v>
      </c>
      <c r="W44" s="23">
        <v>20200.942600619703</v>
      </c>
      <c r="X44" s="23">
        <v>45837.92179082091</v>
      </c>
      <c r="Y44" s="23">
        <v>13732.565494250792</v>
      </c>
      <c r="Z44" s="23">
        <v>98721.904348687967</v>
      </c>
      <c r="AA44" s="23">
        <v>27838.294854987089</v>
      </c>
      <c r="AB44" s="23">
        <v>56616.132883769686</v>
      </c>
      <c r="AC44" s="23">
        <v>237628.2384315395</v>
      </c>
      <c r="AD44" s="23">
        <v>50169.114534756467</v>
      </c>
      <c r="AE44" s="23">
        <v>392207.33181287919</v>
      </c>
      <c r="AF44" s="23">
        <v>215222.99298313234</v>
      </c>
      <c r="AG44" s="23">
        <v>70283.248241846988</v>
      </c>
      <c r="AH44" s="23">
        <v>49969.338457288861</v>
      </c>
      <c r="AI44" s="23">
        <v>110575.13333015757</v>
      </c>
      <c r="AJ44" s="23">
        <v>160801.24424410876</v>
      </c>
      <c r="AK44" s="23">
        <v>92404.511062795165</v>
      </c>
      <c r="AL44" s="23">
        <v>52701.130789613024</v>
      </c>
      <c r="AM44" s="23">
        <v>196582.46136077173</v>
      </c>
      <c r="AN44" s="23">
        <v>132203.76223546267</v>
      </c>
      <c r="AO44" s="23">
        <v>552735.78973614238</v>
      </c>
      <c r="AP44" s="23">
        <v>158912.11848902507</v>
      </c>
      <c r="AQ44" s="23">
        <v>788139.11944581033</v>
      </c>
      <c r="AR44" s="23">
        <v>192548.72968766975</v>
      </c>
      <c r="AS44" s="23">
        <v>224032.60750626912</v>
      </c>
      <c r="AT44" s="23">
        <v>41443.730432085424</v>
      </c>
      <c r="AU44" s="23">
        <v>39898.446908130085</v>
      </c>
      <c r="AV44" s="23">
        <v>848.22023893078222</v>
      </c>
      <c r="AW44" s="23">
        <v>881.42043612885584</v>
      </c>
      <c r="AX44" s="23">
        <v>167733.66588951088</v>
      </c>
      <c r="AY44" s="23">
        <v>411419.85009995423</v>
      </c>
      <c r="AZ44" s="23">
        <v>17859.746702212811</v>
      </c>
      <c r="BA44" s="23">
        <v>32056.901573287203</v>
      </c>
      <c r="BB44" s="23">
        <v>65709.385223838952</v>
      </c>
      <c r="BC44" s="23">
        <v>81220.979532946381</v>
      </c>
      <c r="BD44" s="23">
        <v>98450.596987725323</v>
      </c>
      <c r="BE44" s="23">
        <v>30012.0650615536</v>
      </c>
      <c r="BF44" s="23">
        <v>36464.176877602971</v>
      </c>
      <c r="BG44" s="23">
        <v>124533.33225194445</v>
      </c>
      <c r="BH44" s="23">
        <v>606282.04570443532</v>
      </c>
      <c r="BI44" s="23">
        <v>30163.040315320144</v>
      </c>
      <c r="BJ44" s="23">
        <v>272968.85816540621</v>
      </c>
      <c r="BK44" s="23">
        <v>27024.844923496941</v>
      </c>
      <c r="BL44" s="23">
        <v>337745.82224911673</v>
      </c>
      <c r="BM44" s="23">
        <v>162440.07829407079</v>
      </c>
      <c r="BN44" s="23">
        <v>43609.70802359542</v>
      </c>
      <c r="BO44" s="23">
        <v>27054.287620300907</v>
      </c>
      <c r="BP44" s="23">
        <v>243595.74463341213</v>
      </c>
      <c r="BQ44" s="23">
        <v>13975.634323649854</v>
      </c>
      <c r="BR44" s="23">
        <v>38546.503843645638</v>
      </c>
      <c r="BS44" s="23">
        <v>0</v>
      </c>
      <c r="BT44" s="64">
        <v>7640539.5845572082</v>
      </c>
      <c r="BU44" s="23">
        <v>41921.977870947223</v>
      </c>
      <c r="BV44" s="23">
        <v>0</v>
      </c>
      <c r="BW44" s="23">
        <v>76.435311270498161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54.606367902649517</v>
      </c>
      <c r="CD44" s="23">
        <v>73737.277700418723</v>
      </c>
      <c r="CE44" s="23">
        <v>0</v>
      </c>
      <c r="CF44" s="23">
        <v>3136526.391021362</v>
      </c>
      <c r="CG44" s="23">
        <v>0</v>
      </c>
      <c r="CH44" s="23">
        <v>3454.4565168263493</v>
      </c>
      <c r="CI44" s="23">
        <v>3104844.1692497949</v>
      </c>
      <c r="CJ44" s="34">
        <f t="shared" si="1"/>
        <v>14001154.898595732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2196939.0806111656</v>
      </c>
      <c r="D45" s="23">
        <v>84241.451428307511</v>
      </c>
      <c r="E45" s="23">
        <v>207124.62411120045</v>
      </c>
      <c r="F45" s="23">
        <v>81484.038213735766</v>
      </c>
      <c r="G45" s="23">
        <v>648691.3004763365</v>
      </c>
      <c r="H45" s="23">
        <v>163417.21224795343</v>
      </c>
      <c r="I45" s="23">
        <v>70189.077603387748</v>
      </c>
      <c r="J45" s="23">
        <v>72367.314698131537</v>
      </c>
      <c r="K45" s="23">
        <v>84498.486762786488</v>
      </c>
      <c r="L45" s="23">
        <v>54054.788605129761</v>
      </c>
      <c r="M45" s="23">
        <v>113735.54644305655</v>
      </c>
      <c r="N45" s="23">
        <v>73990.198926870333</v>
      </c>
      <c r="O45" s="23">
        <v>90074.682526201272</v>
      </c>
      <c r="P45" s="23">
        <v>79010.15096678579</v>
      </c>
      <c r="Q45" s="23">
        <v>61774.426979876349</v>
      </c>
      <c r="R45" s="23">
        <v>174557.35804285834</v>
      </c>
      <c r="S45" s="23">
        <v>118674.91029813598</v>
      </c>
      <c r="T45" s="23">
        <v>87339.511829881259</v>
      </c>
      <c r="U45" s="23">
        <v>293932.91439668089</v>
      </c>
      <c r="V45" s="23">
        <v>45645.652691946401</v>
      </c>
      <c r="W45" s="23">
        <v>64643.042847818826</v>
      </c>
      <c r="X45" s="23">
        <v>172334.77581019321</v>
      </c>
      <c r="Y45" s="23">
        <v>47319.593728755324</v>
      </c>
      <c r="Z45" s="23">
        <v>476970.51594301144</v>
      </c>
      <c r="AA45" s="23">
        <v>28544.247774728854</v>
      </c>
      <c r="AB45" s="23">
        <v>18304.509553328702</v>
      </c>
      <c r="AC45" s="23">
        <v>843707.98527539708</v>
      </c>
      <c r="AD45" s="23">
        <v>423309.12815507676</v>
      </c>
      <c r="AE45" s="23">
        <v>1656806.0572605217</v>
      </c>
      <c r="AF45" s="23">
        <v>909765.68192344008</v>
      </c>
      <c r="AG45" s="23">
        <v>385671.01547976513</v>
      </c>
      <c r="AH45" s="23">
        <v>680799.17286115244</v>
      </c>
      <c r="AI45" s="23">
        <v>121886.9351775736</v>
      </c>
      <c r="AJ45" s="23">
        <v>110554.42037858066</v>
      </c>
      <c r="AK45" s="23">
        <v>46641.595963222921</v>
      </c>
      <c r="AL45" s="23">
        <v>307875.23774055217</v>
      </c>
      <c r="AM45" s="23">
        <v>124181.65884955124</v>
      </c>
      <c r="AN45" s="23">
        <v>41555.997071054866</v>
      </c>
      <c r="AO45" s="23">
        <v>92057.488856754993</v>
      </c>
      <c r="AP45" s="23">
        <v>189077.49819404524</v>
      </c>
      <c r="AQ45" s="23">
        <v>2696589.9055601219</v>
      </c>
      <c r="AR45" s="23">
        <v>1097684.9804328009</v>
      </c>
      <c r="AS45" s="23">
        <v>188257.63457501406</v>
      </c>
      <c r="AT45" s="23">
        <v>37155.32870011263</v>
      </c>
      <c r="AU45" s="23">
        <v>928940.9581144749</v>
      </c>
      <c r="AV45" s="23">
        <v>1312461.1055632946</v>
      </c>
      <c r="AW45" s="23">
        <v>3325692.1959673287</v>
      </c>
      <c r="AX45" s="23">
        <v>232592.41066622559</v>
      </c>
      <c r="AY45" s="23">
        <v>261230.11520088144</v>
      </c>
      <c r="AZ45" s="23">
        <v>17655.358170891835</v>
      </c>
      <c r="BA45" s="23">
        <v>5826.9073947616007</v>
      </c>
      <c r="BB45" s="23">
        <v>160656.53220983426</v>
      </c>
      <c r="BC45" s="23">
        <v>83786.052569436506</v>
      </c>
      <c r="BD45" s="23">
        <v>126692.97194245865</v>
      </c>
      <c r="BE45" s="23">
        <v>18249.874131740573</v>
      </c>
      <c r="BF45" s="23">
        <v>31803.995787170552</v>
      </c>
      <c r="BG45" s="23">
        <v>227793.96497992877</v>
      </c>
      <c r="BH45" s="23">
        <v>334877.95572603092</v>
      </c>
      <c r="BI45" s="23">
        <v>291814.13278300897</v>
      </c>
      <c r="BJ45" s="23">
        <v>240773.27251492848</v>
      </c>
      <c r="BK45" s="23">
        <v>171554.61572184644</v>
      </c>
      <c r="BL45" s="23">
        <v>109475.99208855344</v>
      </c>
      <c r="BM45" s="23">
        <v>12341.939757062968</v>
      </c>
      <c r="BN45" s="23">
        <v>55023.1847446873</v>
      </c>
      <c r="BO45" s="23">
        <v>27124.059375785975</v>
      </c>
      <c r="BP45" s="23">
        <v>102555.53003354135</v>
      </c>
      <c r="BQ45" s="23">
        <v>45404.556735219325</v>
      </c>
      <c r="BR45" s="23">
        <v>4750.5839574580677</v>
      </c>
      <c r="BS45" s="23">
        <v>0</v>
      </c>
      <c r="BT45" s="64">
        <v>23692515.402109556</v>
      </c>
      <c r="BU45" s="23">
        <v>17892504.00647267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411105.90021266072</v>
      </c>
      <c r="CG45" s="23">
        <v>5624.2333314865391</v>
      </c>
      <c r="CH45" s="23">
        <v>-859.86104849178082</v>
      </c>
      <c r="CI45" s="23">
        <v>2285649.7525802511</v>
      </c>
      <c r="CJ45" s="34">
        <f t="shared" si="1"/>
        <v>44286539.43365813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77256.998159224953</v>
      </c>
      <c r="D46" s="23">
        <v>2732.0578509860784</v>
      </c>
      <c r="E46" s="23">
        <v>9850.1246265337722</v>
      </c>
      <c r="F46" s="23">
        <v>8347.7740267056452</v>
      </c>
      <c r="G46" s="23">
        <v>-19863.36403253338</v>
      </c>
      <c r="H46" s="23">
        <v>-14504.282584420285</v>
      </c>
      <c r="I46" s="23">
        <v>-5523.1189135711047</v>
      </c>
      <c r="J46" s="23">
        <v>2819.8857957786677</v>
      </c>
      <c r="K46" s="23">
        <v>4446.7743386171287</v>
      </c>
      <c r="L46" s="23">
        <v>2167.4406515910177</v>
      </c>
      <c r="M46" s="23">
        <v>5695.6988161960689</v>
      </c>
      <c r="N46" s="23">
        <v>3676.2423436678964</v>
      </c>
      <c r="O46" s="23">
        <v>2238.2988604889906</v>
      </c>
      <c r="P46" s="23">
        <v>9468.3019854276881</v>
      </c>
      <c r="Q46" s="23">
        <v>-5581.5567153539578</v>
      </c>
      <c r="R46" s="23">
        <v>3061.1706385361413</v>
      </c>
      <c r="S46" s="23">
        <v>-1884.7321040276099</v>
      </c>
      <c r="T46" s="23">
        <v>-7499.8734708498305</v>
      </c>
      <c r="U46" s="23">
        <v>6783.218603133947</v>
      </c>
      <c r="V46" s="23">
        <v>122.61872390602684</v>
      </c>
      <c r="W46" s="23">
        <v>-4006.3678838291771</v>
      </c>
      <c r="X46" s="23">
        <v>-313.21547965483933</v>
      </c>
      <c r="Y46" s="23">
        <v>-258.23985703284472</v>
      </c>
      <c r="Z46" s="23">
        <v>16209.101804840167</v>
      </c>
      <c r="AA46" s="23">
        <v>883.15473976547059</v>
      </c>
      <c r="AB46" s="23">
        <v>11123.331810985728</v>
      </c>
      <c r="AC46" s="23">
        <v>69320.84228298736</v>
      </c>
      <c r="AD46" s="23">
        <v>28381.708855599434</v>
      </c>
      <c r="AE46" s="23">
        <v>39523.05355146568</v>
      </c>
      <c r="AF46" s="23">
        <v>43249.985936999889</v>
      </c>
      <c r="AG46" s="23">
        <v>154703.68378552183</v>
      </c>
      <c r="AH46" s="23">
        <v>198097.58400980404</v>
      </c>
      <c r="AI46" s="23">
        <v>15614.88405068986</v>
      </c>
      <c r="AJ46" s="23">
        <v>36002.057372535332</v>
      </c>
      <c r="AK46" s="23">
        <v>6621.1912766236683</v>
      </c>
      <c r="AL46" s="23">
        <v>14566.207904859117</v>
      </c>
      <c r="AM46" s="23">
        <v>7534.7749702541032</v>
      </c>
      <c r="AN46" s="23">
        <v>2710.2066843585922</v>
      </c>
      <c r="AO46" s="23">
        <v>11537.627727456842</v>
      </c>
      <c r="AP46" s="23">
        <v>8032.7146847678932</v>
      </c>
      <c r="AQ46" s="23">
        <v>-74121.874940176029</v>
      </c>
      <c r="AR46" s="23">
        <v>1810852.500396573</v>
      </c>
      <c r="AS46" s="23">
        <v>-11910.280778985025</v>
      </c>
      <c r="AT46" s="23">
        <v>3492.3766637863928</v>
      </c>
      <c r="AU46" s="23">
        <v>51260.816395438436</v>
      </c>
      <c r="AV46" s="23">
        <v>0</v>
      </c>
      <c r="AW46" s="23">
        <v>1801.5696432521042</v>
      </c>
      <c r="AX46" s="23">
        <v>10519.10497530994</v>
      </c>
      <c r="AY46" s="23">
        <v>12270.33484049222</v>
      </c>
      <c r="AZ46" s="23">
        <v>596.35724200278321</v>
      </c>
      <c r="BA46" s="23">
        <v>2290.4069432064061</v>
      </c>
      <c r="BB46" s="23">
        <v>7523.2933157636862</v>
      </c>
      <c r="BC46" s="23">
        <v>4325.6536332669266</v>
      </c>
      <c r="BD46" s="23">
        <v>10126.768061689747</v>
      </c>
      <c r="BE46" s="23">
        <v>1632.0786902059774</v>
      </c>
      <c r="BF46" s="23">
        <v>7297.4480188627776</v>
      </c>
      <c r="BG46" s="23">
        <v>13114.665586909321</v>
      </c>
      <c r="BH46" s="23">
        <v>44276.414411976832</v>
      </c>
      <c r="BI46" s="23">
        <v>617.44432054015135</v>
      </c>
      <c r="BJ46" s="23">
        <v>30494.512835996346</v>
      </c>
      <c r="BK46" s="23">
        <v>1639.8296276507715</v>
      </c>
      <c r="BL46" s="23">
        <v>14811.3254535325</v>
      </c>
      <c r="BM46" s="23">
        <v>31634.338678760127</v>
      </c>
      <c r="BN46" s="23">
        <v>5332.8172375765871</v>
      </c>
      <c r="BO46" s="23">
        <v>4390.1305149707287</v>
      </c>
      <c r="BP46" s="23">
        <v>11315.769441102255</v>
      </c>
      <c r="BQ46" s="23">
        <v>982.29675655304732</v>
      </c>
      <c r="BR46" s="23">
        <v>3761.6273824125201</v>
      </c>
      <c r="BS46" s="23">
        <v>0</v>
      </c>
      <c r="BT46" s="64">
        <v>2743671.6911777053</v>
      </c>
      <c r="BU46" s="23">
        <v>8050124.3533639023</v>
      </c>
      <c r="BV46" s="23">
        <v>0</v>
      </c>
      <c r="BW46" s="23">
        <v>64596.199498535549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532696.59855493729</v>
      </c>
      <c r="CG46" s="23">
        <v>0</v>
      </c>
      <c r="CH46" s="23">
        <v>0</v>
      </c>
      <c r="CI46" s="23">
        <v>1181689.1174564285</v>
      </c>
      <c r="CJ46" s="34">
        <f t="shared" si="1"/>
        <v>12572777.96005151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11539.172193922988</v>
      </c>
      <c r="D47" s="23">
        <v>4115.3228701717107</v>
      </c>
      <c r="E47" s="23">
        <v>2379.6488225357616</v>
      </c>
      <c r="F47" s="23">
        <v>1639.066826142247</v>
      </c>
      <c r="G47" s="23">
        <v>44369.093444444217</v>
      </c>
      <c r="H47" s="23">
        <v>7624.261921099448</v>
      </c>
      <c r="I47" s="23">
        <v>4039.0980837665038</v>
      </c>
      <c r="J47" s="23">
        <v>4798.4222346208535</v>
      </c>
      <c r="K47" s="23">
        <v>7194.2989809276442</v>
      </c>
      <c r="L47" s="23">
        <v>3411.5148735975167</v>
      </c>
      <c r="M47" s="23">
        <v>14740.125816409032</v>
      </c>
      <c r="N47" s="23">
        <v>13610.401018354514</v>
      </c>
      <c r="O47" s="23">
        <v>7498.765757057452</v>
      </c>
      <c r="P47" s="23">
        <v>6817.980157048999</v>
      </c>
      <c r="Q47" s="23">
        <v>3131.8228921958148</v>
      </c>
      <c r="R47" s="23">
        <v>14981.328659897907</v>
      </c>
      <c r="S47" s="23">
        <v>9837.5189820083142</v>
      </c>
      <c r="T47" s="23">
        <v>5792.7819173110338</v>
      </c>
      <c r="U47" s="23">
        <v>23618.540505951234</v>
      </c>
      <c r="V47" s="23">
        <v>3240.2060205079406</v>
      </c>
      <c r="W47" s="23">
        <v>5364.8111433710628</v>
      </c>
      <c r="X47" s="23">
        <v>13476.075560443871</v>
      </c>
      <c r="Y47" s="23">
        <v>3279.9247876161749</v>
      </c>
      <c r="Z47" s="23">
        <v>7357.3158899758055</v>
      </c>
      <c r="AA47" s="23">
        <v>4193.0691906050042</v>
      </c>
      <c r="AB47" s="23">
        <v>3529.847543969006</v>
      </c>
      <c r="AC47" s="23">
        <v>67638.387662903566</v>
      </c>
      <c r="AD47" s="23">
        <v>17107.130105272765</v>
      </c>
      <c r="AE47" s="23">
        <v>88227.752582167421</v>
      </c>
      <c r="AF47" s="23">
        <v>60159.899886137871</v>
      </c>
      <c r="AG47" s="23">
        <v>30376.110359006329</v>
      </c>
      <c r="AH47" s="23">
        <v>11423.895635031935</v>
      </c>
      <c r="AI47" s="23">
        <v>19562.926825109953</v>
      </c>
      <c r="AJ47" s="23">
        <v>19671.323328601586</v>
      </c>
      <c r="AK47" s="23">
        <v>4656.3581239392652</v>
      </c>
      <c r="AL47" s="23">
        <v>26054.235935602443</v>
      </c>
      <c r="AM47" s="23">
        <v>14570.167538283196</v>
      </c>
      <c r="AN47" s="23">
        <v>8542.5496318185978</v>
      </c>
      <c r="AO47" s="23">
        <v>12190.562168510365</v>
      </c>
      <c r="AP47" s="23">
        <v>15543.288293374293</v>
      </c>
      <c r="AQ47" s="23">
        <v>2650339.7084285491</v>
      </c>
      <c r="AR47" s="23">
        <v>782498.51329673908</v>
      </c>
      <c r="AS47" s="23">
        <v>220495.67387980112</v>
      </c>
      <c r="AT47" s="23">
        <v>16343.010410076835</v>
      </c>
      <c r="AU47" s="23">
        <v>12759.030824790636</v>
      </c>
      <c r="AV47" s="23">
        <v>555.06540446057375</v>
      </c>
      <c r="AW47" s="23">
        <v>1092.3850794636276</v>
      </c>
      <c r="AX47" s="23">
        <v>45068.75297354559</v>
      </c>
      <c r="AY47" s="23">
        <v>81729.656822344215</v>
      </c>
      <c r="AZ47" s="23">
        <v>5542.5676410093238</v>
      </c>
      <c r="BA47" s="23">
        <v>856.57459663850352</v>
      </c>
      <c r="BB47" s="23">
        <v>9614.0479011303541</v>
      </c>
      <c r="BC47" s="23">
        <v>23762.895915629131</v>
      </c>
      <c r="BD47" s="23">
        <v>66341.773448135165</v>
      </c>
      <c r="BE47" s="23">
        <v>6601.7930093279938</v>
      </c>
      <c r="BF47" s="23">
        <v>2241.4946003994833</v>
      </c>
      <c r="BG47" s="23">
        <v>37394.044555976841</v>
      </c>
      <c r="BH47" s="23">
        <v>139123.77235433648</v>
      </c>
      <c r="BI47" s="23">
        <v>4048.3733539269197</v>
      </c>
      <c r="BJ47" s="23">
        <v>50882.106252267418</v>
      </c>
      <c r="BK47" s="23">
        <v>4558.4656977551322</v>
      </c>
      <c r="BL47" s="23">
        <v>34593.284427669016</v>
      </c>
      <c r="BM47" s="23">
        <v>54681.058282677914</v>
      </c>
      <c r="BN47" s="23">
        <v>16768.12011863435</v>
      </c>
      <c r="BO47" s="23">
        <v>9544.4596049465636</v>
      </c>
      <c r="BP47" s="23">
        <v>59236.862280830857</v>
      </c>
      <c r="BQ47" s="23">
        <v>2580.4533076037301</v>
      </c>
      <c r="BR47" s="23">
        <v>6882.8139846976792</v>
      </c>
      <c r="BS47" s="23">
        <v>0</v>
      </c>
      <c r="BT47" s="64">
        <v>4973441.7626230754</v>
      </c>
      <c r="BU47" s="23">
        <v>533606.25026688096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24611.673207996384</v>
      </c>
      <c r="CG47" s="23">
        <v>0</v>
      </c>
      <c r="CH47" s="23">
        <v>0</v>
      </c>
      <c r="CI47" s="23">
        <v>55645.37015182888</v>
      </c>
      <c r="CJ47" s="34">
        <f t="shared" si="1"/>
        <v>5587305.0562497815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42.639388880070037</v>
      </c>
      <c r="D48" s="23">
        <v>25.576124535670417</v>
      </c>
      <c r="E48" s="23">
        <v>5.2313073785639865</v>
      </c>
      <c r="F48" s="23">
        <v>8.0747719762557786</v>
      </c>
      <c r="G48" s="23">
        <v>188.50507735297501</v>
      </c>
      <c r="H48" s="23">
        <v>16.055328890653627</v>
      </c>
      <c r="I48" s="23">
        <v>7.6677189136887227</v>
      </c>
      <c r="J48" s="23">
        <v>10.790031180745546</v>
      </c>
      <c r="K48" s="23">
        <v>23.445103442122953</v>
      </c>
      <c r="L48" s="23">
        <v>18.288519617834865</v>
      </c>
      <c r="M48" s="23">
        <v>68.257528852316312</v>
      </c>
      <c r="N48" s="23">
        <v>38.132803216299983</v>
      </c>
      <c r="O48" s="23">
        <v>19.829939477365734</v>
      </c>
      <c r="P48" s="23">
        <v>24.189289546421794</v>
      </c>
      <c r="Q48" s="23">
        <v>7.7158469857390752</v>
      </c>
      <c r="R48" s="23">
        <v>26.635772085230624</v>
      </c>
      <c r="S48" s="23">
        <v>19.132162389523856</v>
      </c>
      <c r="T48" s="23">
        <v>14.828467049927994</v>
      </c>
      <c r="U48" s="23">
        <v>56.897724651331515</v>
      </c>
      <c r="V48" s="23">
        <v>5.9366293763032969</v>
      </c>
      <c r="W48" s="23">
        <v>15.648679523046626</v>
      </c>
      <c r="X48" s="23">
        <v>48.956600931366623</v>
      </c>
      <c r="Y48" s="23">
        <v>7.2733781242112556</v>
      </c>
      <c r="Z48" s="23">
        <v>10.966389883067325</v>
      </c>
      <c r="AA48" s="23">
        <v>12.16113405499104</v>
      </c>
      <c r="AB48" s="23">
        <v>42.82138903445319</v>
      </c>
      <c r="AC48" s="23">
        <v>138.64238021492204</v>
      </c>
      <c r="AD48" s="23">
        <v>27.305733592460395</v>
      </c>
      <c r="AE48" s="23">
        <v>177.04669285871194</v>
      </c>
      <c r="AF48" s="23">
        <v>86.224196059802821</v>
      </c>
      <c r="AG48" s="23">
        <v>71.952552319673828</v>
      </c>
      <c r="AH48" s="23">
        <v>12.44213784528945</v>
      </c>
      <c r="AI48" s="23">
        <v>14.752118430753454</v>
      </c>
      <c r="AJ48" s="23">
        <v>59.191276086515472</v>
      </c>
      <c r="AK48" s="23">
        <v>8.045923897862389</v>
      </c>
      <c r="AL48" s="23">
        <v>14.88461274371619</v>
      </c>
      <c r="AM48" s="23">
        <v>33.231823844708558</v>
      </c>
      <c r="AN48" s="23">
        <v>25.273729534687234</v>
      </c>
      <c r="AO48" s="23">
        <v>55.498230650073523</v>
      </c>
      <c r="AP48" s="23">
        <v>55.054606768011283</v>
      </c>
      <c r="AQ48" s="23">
        <v>49.22632032246338</v>
      </c>
      <c r="AR48" s="23">
        <v>28.193260068816286</v>
      </c>
      <c r="AS48" s="23">
        <v>42.253092816480709</v>
      </c>
      <c r="AT48" s="23">
        <v>28.989202378648752</v>
      </c>
      <c r="AU48" s="23">
        <v>992997.58115037379</v>
      </c>
      <c r="AV48" s="23">
        <v>377119.24539774627</v>
      </c>
      <c r="AW48" s="23">
        <v>189585.59832450832</v>
      </c>
      <c r="AX48" s="23">
        <v>92.237953976538108</v>
      </c>
      <c r="AY48" s="23">
        <v>158.96663765304245</v>
      </c>
      <c r="AZ48" s="23">
        <v>15.132407050298429</v>
      </c>
      <c r="BA48" s="23">
        <v>8.204697966975111</v>
      </c>
      <c r="BB48" s="23">
        <v>51.359505120933569</v>
      </c>
      <c r="BC48" s="23">
        <v>58.036515823998307</v>
      </c>
      <c r="BD48" s="23">
        <v>134.93981338584365</v>
      </c>
      <c r="BE48" s="23">
        <v>16.124081697411068</v>
      </c>
      <c r="BF48" s="23">
        <v>3.7644931207192278</v>
      </c>
      <c r="BG48" s="23">
        <v>103.08087032783709</v>
      </c>
      <c r="BH48" s="23">
        <v>122.61048616016136</v>
      </c>
      <c r="BI48" s="23">
        <v>12.441602436259306</v>
      </c>
      <c r="BJ48" s="23">
        <v>161.54489374190425</v>
      </c>
      <c r="BK48" s="23">
        <v>8.5524979401106833</v>
      </c>
      <c r="BL48" s="23">
        <v>34.653416786636235</v>
      </c>
      <c r="BM48" s="23">
        <v>44.020963812976589</v>
      </c>
      <c r="BN48" s="23">
        <v>30.110215503780189</v>
      </c>
      <c r="BO48" s="23">
        <v>17.534927792280307</v>
      </c>
      <c r="BP48" s="23">
        <v>574.31223976312867</v>
      </c>
      <c r="BQ48" s="23">
        <v>6.1363254093752779</v>
      </c>
      <c r="BR48" s="23">
        <v>27.339324835613379</v>
      </c>
      <c r="BS48" s="23">
        <v>0</v>
      </c>
      <c r="BT48" s="64">
        <v>1563077.3937407185</v>
      </c>
      <c r="BU48" s="23">
        <v>656191.40845316648</v>
      </c>
      <c r="BV48" s="23">
        <v>0</v>
      </c>
      <c r="BW48" s="23">
        <v>0</v>
      </c>
      <c r="BX48" s="23">
        <v>0</v>
      </c>
      <c r="BY48" s="23">
        <v>0</v>
      </c>
      <c r="BZ48" s="23">
        <v>1008116.9605373105</v>
      </c>
      <c r="CA48" s="23">
        <v>498535.46208012849</v>
      </c>
      <c r="CB48" s="23">
        <v>0</v>
      </c>
      <c r="CC48" s="23">
        <v>0</v>
      </c>
      <c r="CD48" s="23">
        <v>1036.2837720423238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3726957.5085833664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5326.7594515288874</v>
      </c>
      <c r="D49" s="23">
        <v>22180.87314418313</v>
      </c>
      <c r="E49" s="23">
        <v>23781.716626879734</v>
      </c>
      <c r="F49" s="23">
        <v>24649.200081186489</v>
      </c>
      <c r="G49" s="23">
        <v>516909.11298245442</v>
      </c>
      <c r="H49" s="23">
        <v>60533.86679436281</v>
      </c>
      <c r="I49" s="23">
        <v>22951.569825283626</v>
      </c>
      <c r="J49" s="23">
        <v>65812.265622390303</v>
      </c>
      <c r="K49" s="23">
        <v>162038.82079155106</v>
      </c>
      <c r="L49" s="23">
        <v>60174.395199736173</v>
      </c>
      <c r="M49" s="23">
        <v>146045.48581814393</v>
      </c>
      <c r="N49" s="23">
        <v>43969.590285400853</v>
      </c>
      <c r="O49" s="23">
        <v>92532.999838221367</v>
      </c>
      <c r="P49" s="23">
        <v>83269.126733105048</v>
      </c>
      <c r="Q49" s="23">
        <v>25720.896729458142</v>
      </c>
      <c r="R49" s="23">
        <v>134066.13522179271</v>
      </c>
      <c r="S49" s="23">
        <v>172011.04391475028</v>
      </c>
      <c r="T49" s="23">
        <v>130448.68520537118</v>
      </c>
      <c r="U49" s="23">
        <v>281168.50734079716</v>
      </c>
      <c r="V49" s="23">
        <v>20903.0763186882</v>
      </c>
      <c r="W49" s="23">
        <v>53712.640983077559</v>
      </c>
      <c r="X49" s="23">
        <v>261889.57098775863</v>
      </c>
      <c r="Y49" s="23">
        <v>44189.511642000405</v>
      </c>
      <c r="Z49" s="23">
        <v>9605.4208845967587</v>
      </c>
      <c r="AA49" s="23">
        <v>950.63064708027434</v>
      </c>
      <c r="AB49" s="23">
        <v>67060.26616825549</v>
      </c>
      <c r="AC49" s="23">
        <v>633259.39480153017</v>
      </c>
      <c r="AD49" s="23">
        <v>836193.03971923422</v>
      </c>
      <c r="AE49" s="23">
        <v>2709267.3810109869</v>
      </c>
      <c r="AF49" s="23">
        <v>4175926.0651728995</v>
      </c>
      <c r="AG49" s="23">
        <v>306366.97368190699</v>
      </c>
      <c r="AH49" s="23">
        <v>35821.053738409799</v>
      </c>
      <c r="AI49" s="23">
        <v>115035.59157507989</v>
      </c>
      <c r="AJ49" s="23">
        <v>197138.59466303731</v>
      </c>
      <c r="AK49" s="23">
        <v>2395.0743686653932</v>
      </c>
      <c r="AL49" s="23">
        <v>1555546.208331163</v>
      </c>
      <c r="AM49" s="23">
        <v>188721.30814557013</v>
      </c>
      <c r="AN49" s="23">
        <v>123802.76080125448</v>
      </c>
      <c r="AO49" s="23">
        <v>7111.2207783253389</v>
      </c>
      <c r="AP49" s="23">
        <v>137528.55400240005</v>
      </c>
      <c r="AQ49" s="23">
        <v>713398.10020236927</v>
      </c>
      <c r="AR49" s="23">
        <v>169159.79332960901</v>
      </c>
      <c r="AS49" s="23">
        <v>278729.42519943335</v>
      </c>
      <c r="AT49" s="23">
        <v>73188.096075780632</v>
      </c>
      <c r="AU49" s="23">
        <v>38863.183899772623</v>
      </c>
      <c r="AV49" s="23">
        <v>0</v>
      </c>
      <c r="AW49" s="23">
        <v>0</v>
      </c>
      <c r="AX49" s="23">
        <v>244883.44384580897</v>
      </c>
      <c r="AY49" s="23">
        <v>370288.24518576066</v>
      </c>
      <c r="AZ49" s="23">
        <v>110866.61542141176</v>
      </c>
      <c r="BA49" s="23">
        <v>62386.503012349378</v>
      </c>
      <c r="BB49" s="23">
        <v>130509.16398292649</v>
      </c>
      <c r="BC49" s="23">
        <v>175308.05466801606</v>
      </c>
      <c r="BD49" s="23">
        <v>298527.88760622253</v>
      </c>
      <c r="BE49" s="23">
        <v>34961.63479159664</v>
      </c>
      <c r="BF49" s="23">
        <v>29455.15194976249</v>
      </c>
      <c r="BG49" s="23">
        <v>269854.97385585238</v>
      </c>
      <c r="BH49" s="23">
        <v>1663121.6842083477</v>
      </c>
      <c r="BI49" s="23">
        <v>13257.832683116983</v>
      </c>
      <c r="BJ49" s="23">
        <v>447001.8461304229</v>
      </c>
      <c r="BK49" s="23">
        <v>35339.20221169365</v>
      </c>
      <c r="BL49" s="23">
        <v>234655.52880079258</v>
      </c>
      <c r="BM49" s="23">
        <v>451745.52902839927</v>
      </c>
      <c r="BN49" s="23">
        <v>182739.54138344387</v>
      </c>
      <c r="BO49" s="23">
        <v>100659.74915865815</v>
      </c>
      <c r="BP49" s="23">
        <v>201305.14809156233</v>
      </c>
      <c r="BQ49" s="23">
        <v>168707.46673035048</v>
      </c>
      <c r="BR49" s="23">
        <v>62397.727075963776</v>
      </c>
      <c r="BS49" s="23">
        <v>0</v>
      </c>
      <c r="BT49" s="64">
        <v>20117326.918557942</v>
      </c>
      <c r="BU49" s="23">
        <v>12903.146340436935</v>
      </c>
      <c r="BV49" s="23">
        <v>0</v>
      </c>
      <c r="BW49" s="23">
        <v>0</v>
      </c>
      <c r="BX49" s="23">
        <v>0.29299256203904572</v>
      </c>
      <c r="BY49" s="23">
        <v>25608.86087298163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11828.333037319877</v>
      </c>
      <c r="CG49" s="23">
        <v>0</v>
      </c>
      <c r="CH49" s="23">
        <v>0</v>
      </c>
      <c r="CI49" s="23">
        <v>8755.1327500500283</v>
      </c>
      <c r="CJ49" s="34">
        <f t="shared" si="1"/>
        <v>20176422.684551291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29128790.419552721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29128790.419552721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46490978.984474696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46490978.984474696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156009.89665355909</v>
      </c>
      <c r="D52" s="23">
        <v>94680.102273907716</v>
      </c>
      <c r="E52" s="23">
        <v>27948.252498691705</v>
      </c>
      <c r="F52" s="23">
        <v>13176.288378605921</v>
      </c>
      <c r="G52" s="23">
        <v>193263.79574037806</v>
      </c>
      <c r="H52" s="23">
        <v>49002.947622879918</v>
      </c>
      <c r="I52" s="23">
        <v>16836.393521253602</v>
      </c>
      <c r="J52" s="23">
        <v>20118.736677711462</v>
      </c>
      <c r="K52" s="23">
        <v>18374.317096744235</v>
      </c>
      <c r="L52" s="23">
        <v>29979.272323401456</v>
      </c>
      <c r="M52" s="23">
        <v>154603.12346791872</v>
      </c>
      <c r="N52" s="23">
        <v>131125.90951122451</v>
      </c>
      <c r="O52" s="23">
        <v>42926.465739675928</v>
      </c>
      <c r="P52" s="23">
        <v>66052.062492188314</v>
      </c>
      <c r="Q52" s="23">
        <v>27594.402714052678</v>
      </c>
      <c r="R52" s="23">
        <v>84846.826727360065</v>
      </c>
      <c r="S52" s="23">
        <v>99454.826703798288</v>
      </c>
      <c r="T52" s="23">
        <v>58388.849373563426</v>
      </c>
      <c r="U52" s="23">
        <v>168801.27664531648</v>
      </c>
      <c r="V52" s="23">
        <v>19444.821177964117</v>
      </c>
      <c r="W52" s="23">
        <v>54863.478529396452</v>
      </c>
      <c r="X52" s="23">
        <v>85289.993292450396</v>
      </c>
      <c r="Y52" s="23">
        <v>23863.214036592763</v>
      </c>
      <c r="Z52" s="23">
        <v>20539.922812420649</v>
      </c>
      <c r="AA52" s="23">
        <v>50589.322933311851</v>
      </c>
      <c r="AB52" s="23">
        <v>104594.70256927205</v>
      </c>
      <c r="AC52" s="23">
        <v>1034801.9531897748</v>
      </c>
      <c r="AD52" s="23">
        <v>385239.07019059785</v>
      </c>
      <c r="AE52" s="23">
        <v>1486683.7474037046</v>
      </c>
      <c r="AF52" s="23">
        <v>1023947.9285688475</v>
      </c>
      <c r="AG52" s="23">
        <v>365479.19252503954</v>
      </c>
      <c r="AH52" s="23">
        <v>66856.352773749968</v>
      </c>
      <c r="AI52" s="23">
        <v>134258.02026633243</v>
      </c>
      <c r="AJ52" s="23">
        <v>396233.41676912701</v>
      </c>
      <c r="AK52" s="23">
        <v>18098.675946326486</v>
      </c>
      <c r="AL52" s="23">
        <v>156251.10828432976</v>
      </c>
      <c r="AM52" s="23">
        <v>98127.108650793205</v>
      </c>
      <c r="AN52" s="23">
        <v>89081.400221668941</v>
      </c>
      <c r="AO52" s="23">
        <v>102010.53767722499</v>
      </c>
      <c r="AP52" s="23">
        <v>249577.48798020574</v>
      </c>
      <c r="AQ52" s="23">
        <v>519898.80984691705</v>
      </c>
      <c r="AR52" s="23">
        <v>374801.76401642169</v>
      </c>
      <c r="AS52" s="23">
        <v>193954.4243299115</v>
      </c>
      <c r="AT52" s="23">
        <v>140529.77692191422</v>
      </c>
      <c r="AU52" s="23">
        <v>256768.32746546683</v>
      </c>
      <c r="AV52" s="23">
        <v>34054.288692654976</v>
      </c>
      <c r="AW52" s="23">
        <v>39798.639702665845</v>
      </c>
      <c r="AX52" s="23">
        <v>388267.70808046823</v>
      </c>
      <c r="AY52" s="23">
        <v>569869.5524191166</v>
      </c>
      <c r="AZ52" s="23">
        <v>54742.238149433484</v>
      </c>
      <c r="BA52" s="23">
        <v>4765.8995925468889</v>
      </c>
      <c r="BB52" s="23">
        <v>289610.4051604165</v>
      </c>
      <c r="BC52" s="23">
        <v>199575.58038725448</v>
      </c>
      <c r="BD52" s="23">
        <v>498635.47600992635</v>
      </c>
      <c r="BE52" s="23">
        <v>47105.117648669824</v>
      </c>
      <c r="BF52" s="23">
        <v>59541.927887756356</v>
      </c>
      <c r="BG52" s="23">
        <v>380250.30136844655</v>
      </c>
      <c r="BH52" s="23">
        <v>455486.98238576914</v>
      </c>
      <c r="BI52" s="23">
        <v>28773.689074761765</v>
      </c>
      <c r="BJ52" s="23">
        <v>151570.58298974257</v>
      </c>
      <c r="BK52" s="23">
        <v>39132.433360717652</v>
      </c>
      <c r="BL52" s="23">
        <v>109021.11030210865</v>
      </c>
      <c r="BM52" s="23">
        <v>54716.387817938747</v>
      </c>
      <c r="BN52" s="23">
        <v>104706.06811742326</v>
      </c>
      <c r="BO52" s="23">
        <v>68220.731613721524</v>
      </c>
      <c r="BP52" s="23">
        <v>372500.12193432613</v>
      </c>
      <c r="BQ52" s="23">
        <v>51881.520230121321</v>
      </c>
      <c r="BR52" s="23">
        <v>86890.493996132354</v>
      </c>
      <c r="BS52" s="23">
        <v>0</v>
      </c>
      <c r="BT52" s="64">
        <v>12994085.56146412</v>
      </c>
      <c r="BU52" s="23">
        <v>1085999.466680188</v>
      </c>
      <c r="BV52" s="23">
        <v>0</v>
      </c>
      <c r="BW52" s="23">
        <v>0</v>
      </c>
      <c r="BX52" s="23">
        <v>0</v>
      </c>
      <c r="BY52" s="23">
        <v>0</v>
      </c>
      <c r="BZ52" s="23">
        <v>576247.21477139497</v>
      </c>
      <c r="CA52" s="23">
        <v>599148.2633777638</v>
      </c>
      <c r="CB52" s="23">
        <v>0</v>
      </c>
      <c r="CC52" s="23">
        <v>0</v>
      </c>
      <c r="CD52" s="23">
        <v>8.2050991875298127</v>
      </c>
      <c r="CE52" s="23">
        <v>0</v>
      </c>
      <c r="CF52" s="23">
        <v>214246.8588256776</v>
      </c>
      <c r="CG52" s="23">
        <v>0</v>
      </c>
      <c r="CH52" s="23">
        <v>0</v>
      </c>
      <c r="CI52" s="23">
        <v>1300063.6159525716</v>
      </c>
      <c r="CJ52" s="34">
        <f t="shared" si="1"/>
        <v>16769799.186170904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58657.764386157025</v>
      </c>
      <c r="D53" s="23">
        <v>26452.128738744523</v>
      </c>
      <c r="E53" s="23">
        <v>8394.161176739437</v>
      </c>
      <c r="F53" s="23">
        <v>128174.51262931268</v>
      </c>
      <c r="G53" s="23">
        <v>145226.65942148858</v>
      </c>
      <c r="H53" s="23">
        <v>8514.7013882154806</v>
      </c>
      <c r="I53" s="23">
        <v>2135.4529072695427</v>
      </c>
      <c r="J53" s="23">
        <v>4336.6336670582141</v>
      </c>
      <c r="K53" s="23">
        <v>7270.5848361653707</v>
      </c>
      <c r="L53" s="23">
        <v>4327.8280324430216</v>
      </c>
      <c r="M53" s="23">
        <v>18018.765472680687</v>
      </c>
      <c r="N53" s="23">
        <v>33478.849539830859</v>
      </c>
      <c r="O53" s="23">
        <v>5628.0677181509864</v>
      </c>
      <c r="P53" s="23">
        <v>8963.3396831138234</v>
      </c>
      <c r="Q53" s="23">
        <v>5421.2891086037607</v>
      </c>
      <c r="R53" s="23">
        <v>15012.116483014366</v>
      </c>
      <c r="S53" s="23">
        <v>12965.690780035708</v>
      </c>
      <c r="T53" s="23">
        <v>8827.8945807720665</v>
      </c>
      <c r="U53" s="23">
        <v>24854.282077445758</v>
      </c>
      <c r="V53" s="23">
        <v>1454.1762002671417</v>
      </c>
      <c r="W53" s="23">
        <v>8036.5196448607694</v>
      </c>
      <c r="X53" s="23">
        <v>13706.837312600159</v>
      </c>
      <c r="Y53" s="23">
        <v>3886.8343599500386</v>
      </c>
      <c r="Z53" s="23">
        <v>44074.561367783172</v>
      </c>
      <c r="AA53" s="23">
        <v>64730.495850620282</v>
      </c>
      <c r="AB53" s="23">
        <v>54049.70153136451</v>
      </c>
      <c r="AC53" s="23">
        <v>6191744.8347235154</v>
      </c>
      <c r="AD53" s="23">
        <v>51563.583113383953</v>
      </c>
      <c r="AE53" s="23">
        <v>353852.35591297771</v>
      </c>
      <c r="AF53" s="23">
        <v>102491.0601688613</v>
      </c>
      <c r="AG53" s="23">
        <v>68077.750424574464</v>
      </c>
      <c r="AH53" s="23">
        <v>11882.737838770907</v>
      </c>
      <c r="AI53" s="23">
        <v>15660.248824494214</v>
      </c>
      <c r="AJ53" s="23">
        <v>61346.852345147418</v>
      </c>
      <c r="AK53" s="23">
        <v>11751.722775163875</v>
      </c>
      <c r="AL53" s="23">
        <v>45605.347038831962</v>
      </c>
      <c r="AM53" s="23">
        <v>16562.077378194441</v>
      </c>
      <c r="AN53" s="23">
        <v>42231.456801301174</v>
      </c>
      <c r="AO53" s="23">
        <v>70714.049041029939</v>
      </c>
      <c r="AP53" s="23">
        <v>152317.68656795583</v>
      </c>
      <c r="AQ53" s="23">
        <v>156343.75934496478</v>
      </c>
      <c r="AR53" s="23">
        <v>26112.527926942275</v>
      </c>
      <c r="AS53" s="23">
        <v>70057.574881342342</v>
      </c>
      <c r="AT53" s="23">
        <v>150154.85930877199</v>
      </c>
      <c r="AU53" s="23">
        <v>18645.357174752244</v>
      </c>
      <c r="AV53" s="23">
        <v>5826.7505331284647</v>
      </c>
      <c r="AW53" s="23">
        <v>9968.5562239992378</v>
      </c>
      <c r="AX53" s="23">
        <v>184758.76053180257</v>
      </c>
      <c r="AY53" s="23">
        <v>414038.60684633406</v>
      </c>
      <c r="AZ53" s="23">
        <v>2378.2923743398019</v>
      </c>
      <c r="BA53" s="23">
        <v>4969.2138966939447</v>
      </c>
      <c r="BB53" s="23">
        <v>25580.442309267881</v>
      </c>
      <c r="BC53" s="23">
        <v>79672.133089086768</v>
      </c>
      <c r="BD53" s="23">
        <v>74707.886073981324</v>
      </c>
      <c r="BE53" s="23">
        <v>11079.041975325314</v>
      </c>
      <c r="BF53" s="23">
        <v>171.74317506568596</v>
      </c>
      <c r="BG53" s="23">
        <v>146053.44618643203</v>
      </c>
      <c r="BH53" s="23">
        <v>321286.19436375704</v>
      </c>
      <c r="BI53" s="23">
        <v>11348.547422150266</v>
      </c>
      <c r="BJ53" s="23">
        <v>265828.87397250603</v>
      </c>
      <c r="BK53" s="23">
        <v>23153.689803783112</v>
      </c>
      <c r="BL53" s="23">
        <v>108723.69810557747</v>
      </c>
      <c r="BM53" s="23">
        <v>121897.27156286984</v>
      </c>
      <c r="BN53" s="23">
        <v>56340.738998717883</v>
      </c>
      <c r="BO53" s="23">
        <v>57575.61257483482</v>
      </c>
      <c r="BP53" s="23">
        <v>479074.07991838065</v>
      </c>
      <c r="BQ53" s="23">
        <v>7938.6722595210285</v>
      </c>
      <c r="BR53" s="23">
        <v>15903.395729233856</v>
      </c>
      <c r="BS53" s="23">
        <v>0</v>
      </c>
      <c r="BT53" s="64">
        <v>10761991.338412449</v>
      </c>
      <c r="BU53" s="23">
        <v>51965.61647926092</v>
      </c>
      <c r="BV53" s="23">
        <v>0</v>
      </c>
      <c r="BW53" s="23">
        <v>0</v>
      </c>
      <c r="BX53" s="23">
        <v>0</v>
      </c>
      <c r="BY53" s="23">
        <v>635599.19418057799</v>
      </c>
      <c r="BZ53" s="23">
        <v>0</v>
      </c>
      <c r="CA53" s="23">
        <v>0</v>
      </c>
      <c r="CB53" s="23">
        <v>0</v>
      </c>
      <c r="CC53" s="23">
        <v>0</v>
      </c>
      <c r="CD53" s="23">
        <v>1384672.9559798928</v>
      </c>
      <c r="CE53" s="23">
        <v>0</v>
      </c>
      <c r="CF53" s="23">
        <v>932898.08032219182</v>
      </c>
      <c r="CG53" s="23">
        <v>0</v>
      </c>
      <c r="CH53" s="23">
        <v>0</v>
      </c>
      <c r="CI53" s="23">
        <v>5823405.3288507788</v>
      </c>
      <c r="CJ53" s="34">
        <f t="shared" si="1"/>
        <v>19590532.514225151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0.28066309595457417</v>
      </c>
      <c r="D54" s="23">
        <v>133.51296002483647</v>
      </c>
      <c r="E54" s="23">
        <v>1.0430006545797095</v>
      </c>
      <c r="F54" s="23">
        <v>28.910920886123108</v>
      </c>
      <c r="G54" s="23">
        <v>1.593880054536716</v>
      </c>
      <c r="H54" s="23">
        <v>0.51326000280327044</v>
      </c>
      <c r="I54" s="23">
        <v>4.9928603449771299E-2</v>
      </c>
      <c r="J54" s="23">
        <v>0.14325277043224724</v>
      </c>
      <c r="K54" s="23">
        <v>15.565687501918307</v>
      </c>
      <c r="L54" s="23">
        <v>7.8181939456111061E-3</v>
      </c>
      <c r="M54" s="23">
        <v>1.3059581044137429</v>
      </c>
      <c r="N54" s="23">
        <v>3.1169309134545176E-2</v>
      </c>
      <c r="O54" s="23">
        <v>0.45938043364161629</v>
      </c>
      <c r="P54" s="23">
        <v>20.626928860546169</v>
      </c>
      <c r="Q54" s="23">
        <v>0.16632254735385962</v>
      </c>
      <c r="R54" s="23">
        <v>0.163371985670932</v>
      </c>
      <c r="S54" s="23">
        <v>0.16520725292858057</v>
      </c>
      <c r="T54" s="23">
        <v>0.2837518643907237</v>
      </c>
      <c r="U54" s="23">
        <v>0.59128566598850396</v>
      </c>
      <c r="V54" s="23">
        <v>0.75095934470555514</v>
      </c>
      <c r="W54" s="23">
        <v>5.9158915239629371E-2</v>
      </c>
      <c r="X54" s="23">
        <v>3.0225577405585105</v>
      </c>
      <c r="Y54" s="23">
        <v>4.6933468563216091E-2</v>
      </c>
      <c r="Z54" s="23">
        <v>0.31636675476734838</v>
      </c>
      <c r="AA54" s="23">
        <v>6.2449081986457579E-2</v>
      </c>
      <c r="AB54" s="23">
        <v>138.76950450060491</v>
      </c>
      <c r="AC54" s="23">
        <v>1220.4994228990433</v>
      </c>
      <c r="AD54" s="23">
        <v>705.93212967780244</v>
      </c>
      <c r="AE54" s="23">
        <v>37.000914791892072</v>
      </c>
      <c r="AF54" s="23">
        <v>4.442863274776589</v>
      </c>
      <c r="AG54" s="23">
        <v>123.31844914757343</v>
      </c>
      <c r="AH54" s="23">
        <v>2.4730096165744769E-2</v>
      </c>
      <c r="AI54" s="23">
        <v>0.4627422626338224</v>
      </c>
      <c r="AJ54" s="23">
        <v>0.18492474547485069</v>
      </c>
      <c r="AK54" s="23">
        <v>0.14693486891657159</v>
      </c>
      <c r="AL54" s="23">
        <v>6.1580092127077224</v>
      </c>
      <c r="AM54" s="23">
        <v>5.7483773872552768E-2</v>
      </c>
      <c r="AN54" s="23">
        <v>19.193299152282979</v>
      </c>
      <c r="AO54" s="23">
        <v>6.8337570951491665E-3</v>
      </c>
      <c r="AP54" s="23">
        <v>0.11590861180986144</v>
      </c>
      <c r="AQ54" s="23">
        <v>220.109957599713</v>
      </c>
      <c r="AR54" s="23">
        <v>0.70167389214367448</v>
      </c>
      <c r="AS54" s="23">
        <v>1.5884084691016636</v>
      </c>
      <c r="AT54" s="23">
        <v>478.04837708594624</v>
      </c>
      <c r="AU54" s="23">
        <v>111.76834393790722</v>
      </c>
      <c r="AV54" s="23">
        <v>0</v>
      </c>
      <c r="AW54" s="23">
        <v>79.136279417772244</v>
      </c>
      <c r="AX54" s="23">
        <v>185.96606284493944</v>
      </c>
      <c r="AY54" s="23">
        <v>9.0495210136932028E-2</v>
      </c>
      <c r="AZ54" s="23">
        <v>17443.915394915541</v>
      </c>
      <c r="BA54" s="23">
        <v>168.02229512308256</v>
      </c>
      <c r="BB54" s="23">
        <v>7.8223505907605677</v>
      </c>
      <c r="BC54" s="23">
        <v>0.63290545864653802</v>
      </c>
      <c r="BD54" s="23">
        <v>1.360082126126968</v>
      </c>
      <c r="BE54" s="23">
        <v>2.1267733554174169</v>
      </c>
      <c r="BF54" s="23">
        <v>0</v>
      </c>
      <c r="BG54" s="23">
        <v>113.2577790140611</v>
      </c>
      <c r="BH54" s="23">
        <v>18007.926644248451</v>
      </c>
      <c r="BI54" s="23">
        <v>0</v>
      </c>
      <c r="BJ54" s="23">
        <v>2834.7258092489847</v>
      </c>
      <c r="BK54" s="23">
        <v>552.73059478018638</v>
      </c>
      <c r="BL54" s="23">
        <v>252.45495486321957</v>
      </c>
      <c r="BM54" s="23">
        <v>7748.3022266316848</v>
      </c>
      <c r="BN54" s="23">
        <v>10.959618172341838</v>
      </c>
      <c r="BO54" s="23">
        <v>780.74192831244682</v>
      </c>
      <c r="BP54" s="23">
        <v>1049.2987671216981</v>
      </c>
      <c r="BQ54" s="23">
        <v>4.7537510746234281E-2</v>
      </c>
      <c r="BR54" s="23">
        <v>80.539275823892197</v>
      </c>
      <c r="BS54" s="23">
        <v>0</v>
      </c>
      <c r="BT54" s="64">
        <v>52598.261859646067</v>
      </c>
      <c r="BU54" s="23">
        <v>955547.8055075492</v>
      </c>
      <c r="BV54" s="23">
        <v>0</v>
      </c>
      <c r="BW54" s="23">
        <v>266287.24712955812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645171.82162193034</v>
      </c>
      <c r="CG54" s="23">
        <v>0</v>
      </c>
      <c r="CH54" s="23">
        <v>0</v>
      </c>
      <c r="CI54" s="23">
        <v>2591.0652255001041</v>
      </c>
      <c r="CJ54" s="34">
        <f t="shared" si="1"/>
        <v>1922196.2013441836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263.49181912855431</v>
      </c>
      <c r="D55" s="23">
        <v>209.96489709416835</v>
      </c>
      <c r="E55" s="23">
        <v>50.939144064973618</v>
      </c>
      <c r="F55" s="23">
        <v>23.38381720482117</v>
      </c>
      <c r="G55" s="23">
        <v>308.07141425462646</v>
      </c>
      <c r="H55" s="23">
        <v>74.11818183957854</v>
      </c>
      <c r="I55" s="23">
        <v>18.409348194246331</v>
      </c>
      <c r="J55" s="23">
        <v>53.660786782223241</v>
      </c>
      <c r="K55" s="23">
        <v>39.620384826091076</v>
      </c>
      <c r="L55" s="23">
        <v>60.112020529385077</v>
      </c>
      <c r="M55" s="23">
        <v>95.074457238419242</v>
      </c>
      <c r="N55" s="23">
        <v>199.56959026963472</v>
      </c>
      <c r="O55" s="23">
        <v>85.744889124674614</v>
      </c>
      <c r="P55" s="23">
        <v>83.531708621380602</v>
      </c>
      <c r="Q55" s="23">
        <v>32.973283676441355</v>
      </c>
      <c r="R55" s="23">
        <v>123.00757666725879</v>
      </c>
      <c r="S55" s="23">
        <v>111.54577589279992</v>
      </c>
      <c r="T55" s="23">
        <v>45.380564269496439</v>
      </c>
      <c r="U55" s="23">
        <v>250.7897187069776</v>
      </c>
      <c r="V55" s="23">
        <v>23.051397717903797</v>
      </c>
      <c r="W55" s="23">
        <v>82.466437492089682</v>
      </c>
      <c r="X55" s="23">
        <v>61.924719490876122</v>
      </c>
      <c r="Y55" s="23">
        <v>32.879154655336208</v>
      </c>
      <c r="Z55" s="23">
        <v>108.44543128281815</v>
      </c>
      <c r="AA55" s="23">
        <v>129.2564363775212</v>
      </c>
      <c r="AB55" s="23">
        <v>139.97013416201887</v>
      </c>
      <c r="AC55" s="23">
        <v>872.59848124520238</v>
      </c>
      <c r="AD55" s="23">
        <v>1425.9726161391904</v>
      </c>
      <c r="AE55" s="23">
        <v>1500.8713273519597</v>
      </c>
      <c r="AF55" s="23">
        <v>947.81744402156755</v>
      </c>
      <c r="AG55" s="23">
        <v>724.34543497227742</v>
      </c>
      <c r="AH55" s="23">
        <v>431.26148552866346</v>
      </c>
      <c r="AI55" s="23">
        <v>101.31708101544938</v>
      </c>
      <c r="AJ55" s="23">
        <v>577.749589776015</v>
      </c>
      <c r="AK55" s="23">
        <v>66.164103365108744</v>
      </c>
      <c r="AL55" s="23">
        <v>256.85183339079919</v>
      </c>
      <c r="AM55" s="23">
        <v>159.39182946613306</v>
      </c>
      <c r="AN55" s="23">
        <v>106.52950641369787</v>
      </c>
      <c r="AO55" s="23">
        <v>397.49451924982031</v>
      </c>
      <c r="AP55" s="23">
        <v>418.52841333307049</v>
      </c>
      <c r="AQ55" s="23">
        <v>525.44658145572748</v>
      </c>
      <c r="AR55" s="23">
        <v>768.0180008358185</v>
      </c>
      <c r="AS55" s="23">
        <v>202.82459488546789</v>
      </c>
      <c r="AT55" s="23">
        <v>193.64097633649115</v>
      </c>
      <c r="AU55" s="23">
        <v>82.634201397633049</v>
      </c>
      <c r="AV55" s="23">
        <v>25.170508874458488</v>
      </c>
      <c r="AW55" s="23">
        <v>22.627400284239201</v>
      </c>
      <c r="AX55" s="23">
        <v>374.14978843142148</v>
      </c>
      <c r="AY55" s="23">
        <v>4036.1804845741226</v>
      </c>
      <c r="AZ55" s="23">
        <v>5172.499476655189</v>
      </c>
      <c r="BA55" s="23">
        <v>2520.3935501773562</v>
      </c>
      <c r="BB55" s="23">
        <v>225.43373335495343</v>
      </c>
      <c r="BC55" s="23">
        <v>417.29203315021715</v>
      </c>
      <c r="BD55" s="23">
        <v>1056.6795586373355</v>
      </c>
      <c r="BE55" s="23">
        <v>72.190236387938725</v>
      </c>
      <c r="BF55" s="23">
        <v>569.6916741544801</v>
      </c>
      <c r="BG55" s="23">
        <v>2671.617132678613</v>
      </c>
      <c r="BH55" s="23">
        <v>169840.04492894973</v>
      </c>
      <c r="BI55" s="23">
        <v>0.56762972216599805</v>
      </c>
      <c r="BJ55" s="23">
        <v>18196.368344069648</v>
      </c>
      <c r="BK55" s="23">
        <v>60.122993252795609</v>
      </c>
      <c r="BL55" s="23">
        <v>177822.06488325095</v>
      </c>
      <c r="BM55" s="23">
        <v>133509.95877995051</v>
      </c>
      <c r="BN55" s="23">
        <v>16511.745813684254</v>
      </c>
      <c r="BO55" s="23">
        <v>2369.4072475975709</v>
      </c>
      <c r="BP55" s="23">
        <v>35938.460246990289</v>
      </c>
      <c r="BQ55" s="23">
        <v>11.090003514853803</v>
      </c>
      <c r="BR55" s="23">
        <v>90.864088511256497</v>
      </c>
      <c r="BS55" s="23">
        <v>0</v>
      </c>
      <c r="BT55" s="64">
        <v>583981.46164659888</v>
      </c>
      <c r="BU55" s="23">
        <v>0</v>
      </c>
      <c r="BV55" s="23">
        <v>0</v>
      </c>
      <c r="BW55" s="23">
        <v>0</v>
      </c>
      <c r="BX55" s="23">
        <v>47604.705014735831</v>
      </c>
      <c r="BY55" s="23">
        <v>1433523.3164715932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1698987.0217339862</v>
      </c>
      <c r="CG55" s="23">
        <v>0</v>
      </c>
      <c r="CH55" s="23">
        <v>0</v>
      </c>
      <c r="CI55" s="23">
        <v>51401.40172252083</v>
      </c>
      <c r="CJ55" s="34">
        <f t="shared" si="1"/>
        <v>3815497.9065894349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51703.347719388017</v>
      </c>
      <c r="D56" s="23">
        <v>6987.1220102918751</v>
      </c>
      <c r="E56" s="23">
        <v>1185.0782111860672</v>
      </c>
      <c r="F56" s="23">
        <v>6940.4521136149524</v>
      </c>
      <c r="G56" s="23">
        <v>1593787.1351626958</v>
      </c>
      <c r="H56" s="23">
        <v>95589.611525463712</v>
      </c>
      <c r="I56" s="23">
        <v>20758.190997105285</v>
      </c>
      <c r="J56" s="23">
        <v>65684.227714394772</v>
      </c>
      <c r="K56" s="23">
        <v>161660.82680953303</v>
      </c>
      <c r="L56" s="23">
        <v>47635.16644411892</v>
      </c>
      <c r="M56" s="23">
        <v>495505.30505638878</v>
      </c>
      <c r="N56" s="23">
        <v>100811.78983126345</v>
      </c>
      <c r="O56" s="23">
        <v>115805.43661403959</v>
      </c>
      <c r="P56" s="23">
        <v>83536.826758488809</v>
      </c>
      <c r="Q56" s="23">
        <v>32670.338317755642</v>
      </c>
      <c r="R56" s="23">
        <v>131887.30020883144</v>
      </c>
      <c r="S56" s="23">
        <v>79085.664962492825</v>
      </c>
      <c r="T56" s="23">
        <v>72626.58038298809</v>
      </c>
      <c r="U56" s="23">
        <v>311104.61915034545</v>
      </c>
      <c r="V56" s="23">
        <v>20163.844634289744</v>
      </c>
      <c r="W56" s="23">
        <v>18081.277831365183</v>
      </c>
      <c r="X56" s="23">
        <v>273799.86339541239</v>
      </c>
      <c r="Y56" s="23">
        <v>27401.176600013172</v>
      </c>
      <c r="Z56" s="23">
        <v>15517.844065280024</v>
      </c>
      <c r="AA56" s="23">
        <v>26535.80744369598</v>
      </c>
      <c r="AB56" s="23">
        <v>59792.278241109001</v>
      </c>
      <c r="AC56" s="23">
        <v>152195.37299478645</v>
      </c>
      <c r="AD56" s="23">
        <v>351346.9680868506</v>
      </c>
      <c r="AE56" s="23">
        <v>2367512.2708594697</v>
      </c>
      <c r="AF56" s="23">
        <v>937957.09528405569</v>
      </c>
      <c r="AG56" s="23">
        <v>123710.27840467413</v>
      </c>
      <c r="AH56" s="23">
        <v>35845.361447754534</v>
      </c>
      <c r="AI56" s="23">
        <v>68813.770508756133</v>
      </c>
      <c r="AJ56" s="23">
        <v>171499.58276930521</v>
      </c>
      <c r="AK56" s="23">
        <v>30838.733632733856</v>
      </c>
      <c r="AL56" s="23">
        <v>150424.43481971242</v>
      </c>
      <c r="AM56" s="23">
        <v>403473.28446177085</v>
      </c>
      <c r="AN56" s="23">
        <v>163165.1129955636</v>
      </c>
      <c r="AO56" s="23">
        <v>185986.10508450575</v>
      </c>
      <c r="AP56" s="23">
        <v>64080.188257520422</v>
      </c>
      <c r="AQ56" s="23">
        <v>231190.13585191433</v>
      </c>
      <c r="AR56" s="23">
        <v>23467.478439080238</v>
      </c>
      <c r="AS56" s="23">
        <v>67339.981233026585</v>
      </c>
      <c r="AT56" s="23">
        <v>30258.269265742914</v>
      </c>
      <c r="AU56" s="23">
        <v>15076.868497871723</v>
      </c>
      <c r="AV56" s="23">
        <v>4483.7644060220109</v>
      </c>
      <c r="AW56" s="23">
        <v>8927.5749497027336</v>
      </c>
      <c r="AX56" s="23">
        <v>121442.37318008796</v>
      </c>
      <c r="AY56" s="23">
        <v>147133.60712381976</v>
      </c>
      <c r="AZ56" s="23">
        <v>6640.0811309866431</v>
      </c>
      <c r="BA56" s="23">
        <v>2346.5794367650597</v>
      </c>
      <c r="BB56" s="23">
        <v>67679.063291491781</v>
      </c>
      <c r="BC56" s="23">
        <v>67125.499497373094</v>
      </c>
      <c r="BD56" s="23">
        <v>143399.12970899837</v>
      </c>
      <c r="BE56" s="23">
        <v>19889.863693740826</v>
      </c>
      <c r="BF56" s="23">
        <v>78549.689025884727</v>
      </c>
      <c r="BG56" s="23">
        <v>135466.64392404497</v>
      </c>
      <c r="BH56" s="23">
        <v>51449.537030607484</v>
      </c>
      <c r="BI56" s="23">
        <v>57140.385329643002</v>
      </c>
      <c r="BJ56" s="23">
        <v>37499.89819371979</v>
      </c>
      <c r="BK56" s="23">
        <v>36238.95187118413</v>
      </c>
      <c r="BL56" s="23">
        <v>33940.845305577255</v>
      </c>
      <c r="BM56" s="23">
        <v>25590.1424542358</v>
      </c>
      <c r="BN56" s="23">
        <v>131501.20533021897</v>
      </c>
      <c r="BO56" s="23">
        <v>82998.663933587799</v>
      </c>
      <c r="BP56" s="23">
        <v>98073.985329069081</v>
      </c>
      <c r="BQ56" s="23">
        <v>46176.897564877596</v>
      </c>
      <c r="BR56" s="23">
        <v>56262.048357142812</v>
      </c>
      <c r="BS56" s="23">
        <v>0</v>
      </c>
      <c r="BT56" s="64">
        <v>10950394.835165422</v>
      </c>
      <c r="BU56" s="23">
        <v>41600.943267559524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181.17503476186519</v>
      </c>
      <c r="CE56" s="23">
        <v>0</v>
      </c>
      <c r="CF56" s="23">
        <v>35386.823683410483</v>
      </c>
      <c r="CG56" s="23">
        <v>0</v>
      </c>
      <c r="CH56" s="23">
        <v>0</v>
      </c>
      <c r="CI56" s="23">
        <v>1023475.1741455927</v>
      </c>
      <c r="CJ56" s="34">
        <f t="shared" si="1"/>
        <v>12051038.951296747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1672971.4484857442</v>
      </c>
      <c r="D57" s="23">
        <v>126830.70916920975</v>
      </c>
      <c r="E57" s="23">
        <v>413.29544411059476</v>
      </c>
      <c r="F57" s="23">
        <v>740.3246212154387</v>
      </c>
      <c r="G57" s="23">
        <v>86014.869908356719</v>
      </c>
      <c r="H57" s="23">
        <v>8667.4174505426017</v>
      </c>
      <c r="I57" s="23">
        <v>2995.599013287585</v>
      </c>
      <c r="J57" s="23">
        <v>4603.1682600990443</v>
      </c>
      <c r="K57" s="23">
        <v>12153.774386324554</v>
      </c>
      <c r="L57" s="23">
        <v>2244.3038905521771</v>
      </c>
      <c r="M57" s="23">
        <v>27430.003239897585</v>
      </c>
      <c r="N57" s="23">
        <v>16457.527303606163</v>
      </c>
      <c r="O57" s="23">
        <v>18441.567116950238</v>
      </c>
      <c r="P57" s="23">
        <v>6895.5165539261561</v>
      </c>
      <c r="Q57" s="23">
        <v>3330.2898268747026</v>
      </c>
      <c r="R57" s="23">
        <v>14456.457670916951</v>
      </c>
      <c r="S57" s="23">
        <v>14083.496924036988</v>
      </c>
      <c r="T57" s="23">
        <v>13335.726016884553</v>
      </c>
      <c r="U57" s="23">
        <v>28115.381443147759</v>
      </c>
      <c r="V57" s="23">
        <v>4262.2241215971662</v>
      </c>
      <c r="W57" s="23">
        <v>6449.2468174566629</v>
      </c>
      <c r="X57" s="23">
        <v>38429.035083297684</v>
      </c>
      <c r="Y57" s="23">
        <v>1202.3750592734391</v>
      </c>
      <c r="Z57" s="23">
        <v>10877.933931662994</v>
      </c>
      <c r="AA57" s="23">
        <v>9070.2039145158014</v>
      </c>
      <c r="AB57" s="23">
        <v>22723.976854609613</v>
      </c>
      <c r="AC57" s="23">
        <v>152497.85718083475</v>
      </c>
      <c r="AD57" s="23">
        <v>5045.0906062821168</v>
      </c>
      <c r="AE57" s="23">
        <v>71583.901827714333</v>
      </c>
      <c r="AF57" s="23">
        <v>55627.514880473944</v>
      </c>
      <c r="AG57" s="23">
        <v>13829.398222333635</v>
      </c>
      <c r="AH57" s="23">
        <v>5763.8407430798479</v>
      </c>
      <c r="AI57" s="23">
        <v>2563.2059583538012</v>
      </c>
      <c r="AJ57" s="23">
        <v>7868.5734085178819</v>
      </c>
      <c r="AK57" s="23">
        <v>5761.7379215471938</v>
      </c>
      <c r="AL57" s="23">
        <v>12169.927827911764</v>
      </c>
      <c r="AM57" s="23">
        <v>71831.332631403726</v>
      </c>
      <c r="AN57" s="23">
        <v>74311.828136141339</v>
      </c>
      <c r="AO57" s="23">
        <v>34776.977807789983</v>
      </c>
      <c r="AP57" s="23">
        <v>37940.055707281688</v>
      </c>
      <c r="AQ57" s="23">
        <v>22213.398893811893</v>
      </c>
      <c r="AR57" s="23">
        <v>9437.22164107959</v>
      </c>
      <c r="AS57" s="23">
        <v>11731.53887393193</v>
      </c>
      <c r="AT57" s="23">
        <v>18009.386727379864</v>
      </c>
      <c r="AU57" s="23">
        <v>1162.7367840707204</v>
      </c>
      <c r="AV57" s="23">
        <v>85.594328700225134</v>
      </c>
      <c r="AW57" s="23">
        <v>200.27269536552933</v>
      </c>
      <c r="AX57" s="23">
        <v>74242.311720897356</v>
      </c>
      <c r="AY57" s="23">
        <v>160874.37700164787</v>
      </c>
      <c r="AZ57" s="23">
        <v>10141.809904218253</v>
      </c>
      <c r="BA57" s="23">
        <v>860.12213202174848</v>
      </c>
      <c r="BB57" s="23">
        <v>53841.888632506452</v>
      </c>
      <c r="BC57" s="23">
        <v>66644.556710960154</v>
      </c>
      <c r="BD57" s="23">
        <v>43697.132138266476</v>
      </c>
      <c r="BE57" s="23">
        <v>7824.6550835960188</v>
      </c>
      <c r="BF57" s="23">
        <v>5897.3677183354985</v>
      </c>
      <c r="BG57" s="23">
        <v>98094.542345980095</v>
      </c>
      <c r="BH57" s="23">
        <v>53388.973875682736</v>
      </c>
      <c r="BI57" s="23">
        <v>1493.1934607586925</v>
      </c>
      <c r="BJ57" s="23">
        <v>74224.168345640821</v>
      </c>
      <c r="BK57" s="23">
        <v>1625.8812124534452</v>
      </c>
      <c r="BL57" s="23">
        <v>20923.316625080359</v>
      </c>
      <c r="BM57" s="23">
        <v>37721.675762397485</v>
      </c>
      <c r="BN57" s="23">
        <v>46975.473118765389</v>
      </c>
      <c r="BO57" s="23">
        <v>56092.27118259605</v>
      </c>
      <c r="BP57" s="23">
        <v>61284.713483484011</v>
      </c>
      <c r="BQ57" s="23">
        <v>1413.4789948222094</v>
      </c>
      <c r="BR57" s="23">
        <v>4467.5681321088196</v>
      </c>
      <c r="BS57" s="23">
        <v>0</v>
      </c>
      <c r="BT57" s="64">
        <v>3649336.7428943245</v>
      </c>
      <c r="BU57" s="23">
        <v>1398720.4418232553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88.80627808943143</v>
      </c>
      <c r="CE57" s="23">
        <v>0</v>
      </c>
      <c r="CF57" s="23">
        <v>102012.42043159148</v>
      </c>
      <c r="CG57" s="23">
        <v>0</v>
      </c>
      <c r="CH57" s="23">
        <v>0</v>
      </c>
      <c r="CI57" s="23">
        <v>310819.25031521404</v>
      </c>
      <c r="CJ57" s="34">
        <f t="shared" si="1"/>
        <v>5460977.6617424749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125597.34055392108</v>
      </c>
      <c r="D58" s="23">
        <v>94513.159188514139</v>
      </c>
      <c r="E58" s="23">
        <v>2109.9594112489999</v>
      </c>
      <c r="F58" s="23">
        <v>14168.544459335386</v>
      </c>
      <c r="G58" s="23">
        <v>125591.10200471593</v>
      </c>
      <c r="H58" s="23">
        <v>41009.10847075886</v>
      </c>
      <c r="I58" s="23">
        <v>7976.1613864769497</v>
      </c>
      <c r="J58" s="23">
        <v>10589.867182789976</v>
      </c>
      <c r="K58" s="23">
        <v>22053.224036297477</v>
      </c>
      <c r="L58" s="23">
        <v>5749.0435626160879</v>
      </c>
      <c r="M58" s="23">
        <v>29325.337051470862</v>
      </c>
      <c r="N58" s="23">
        <v>13823.316900352138</v>
      </c>
      <c r="O58" s="23">
        <v>14512.421384858018</v>
      </c>
      <c r="P58" s="23">
        <v>13957.80628223275</v>
      </c>
      <c r="Q58" s="23">
        <v>9938.2264367432399</v>
      </c>
      <c r="R58" s="23">
        <v>36484.585292480617</v>
      </c>
      <c r="S58" s="23">
        <v>22336.884806623348</v>
      </c>
      <c r="T58" s="23">
        <v>17059.633242833377</v>
      </c>
      <c r="U58" s="23">
        <v>72176.526170778117</v>
      </c>
      <c r="V58" s="23">
        <v>6754.3733074451366</v>
      </c>
      <c r="W58" s="23">
        <v>10657.675658795184</v>
      </c>
      <c r="X58" s="23">
        <v>24725.962424790985</v>
      </c>
      <c r="Y58" s="23">
        <v>8494.9834847373295</v>
      </c>
      <c r="Z58" s="23">
        <v>17690.338319274157</v>
      </c>
      <c r="AA58" s="23">
        <v>14305.805546979547</v>
      </c>
      <c r="AB58" s="23">
        <v>45561.784660319674</v>
      </c>
      <c r="AC58" s="23">
        <v>958464.11667313927</v>
      </c>
      <c r="AD58" s="23">
        <v>33032.276283414809</v>
      </c>
      <c r="AE58" s="23">
        <v>301967.50242792821</v>
      </c>
      <c r="AF58" s="23">
        <v>119008.50873936745</v>
      </c>
      <c r="AG58" s="23">
        <v>44756.266078745073</v>
      </c>
      <c r="AH58" s="23">
        <v>14061.673598307536</v>
      </c>
      <c r="AI58" s="23">
        <v>35072.006222928714</v>
      </c>
      <c r="AJ58" s="23">
        <v>236559.42129396333</v>
      </c>
      <c r="AK58" s="23">
        <v>6359.7006015383613</v>
      </c>
      <c r="AL58" s="23">
        <v>113435.10636010107</v>
      </c>
      <c r="AM58" s="23">
        <v>31774.692628103952</v>
      </c>
      <c r="AN58" s="23">
        <v>37111.001828817331</v>
      </c>
      <c r="AO58" s="23">
        <v>37733.715030296778</v>
      </c>
      <c r="AP58" s="23">
        <v>39111.657417572787</v>
      </c>
      <c r="AQ58" s="23">
        <v>82614.456861855841</v>
      </c>
      <c r="AR58" s="23">
        <v>22017.910054114072</v>
      </c>
      <c r="AS58" s="23">
        <v>32131.895010276803</v>
      </c>
      <c r="AT58" s="23">
        <v>13755.676840401962</v>
      </c>
      <c r="AU58" s="23">
        <v>8076.6298497526423</v>
      </c>
      <c r="AV58" s="23">
        <v>850.96534287224313</v>
      </c>
      <c r="AW58" s="23">
        <v>1211.8529242053876</v>
      </c>
      <c r="AX58" s="23">
        <v>70787.235474659654</v>
      </c>
      <c r="AY58" s="23">
        <v>114617.27388031744</v>
      </c>
      <c r="AZ58" s="23">
        <v>1684.7737027108935</v>
      </c>
      <c r="BA58" s="23">
        <v>4098.3445435860112</v>
      </c>
      <c r="BB58" s="23">
        <v>38311.698308518957</v>
      </c>
      <c r="BC58" s="23">
        <v>40052.148757272349</v>
      </c>
      <c r="BD58" s="23">
        <v>26898.839574845046</v>
      </c>
      <c r="BE58" s="23">
        <v>10663.457778725886</v>
      </c>
      <c r="BF58" s="23">
        <v>8889.6025435748779</v>
      </c>
      <c r="BG58" s="23">
        <v>60259.745891598701</v>
      </c>
      <c r="BH58" s="23">
        <v>152673.62879530923</v>
      </c>
      <c r="BI58" s="23">
        <v>22478.903843827095</v>
      </c>
      <c r="BJ58" s="23">
        <v>100118.34969726062</v>
      </c>
      <c r="BK58" s="23">
        <v>2817.8068142824236</v>
      </c>
      <c r="BL58" s="23">
        <v>122399.23043108617</v>
      </c>
      <c r="BM58" s="23">
        <v>48939.978583287826</v>
      </c>
      <c r="BN58" s="23">
        <v>28305.864858204033</v>
      </c>
      <c r="BO58" s="23">
        <v>36151.445306935013</v>
      </c>
      <c r="BP58" s="23">
        <v>41988.093942923813</v>
      </c>
      <c r="BQ58" s="23">
        <v>8532.4145741005486</v>
      </c>
      <c r="BR58" s="23">
        <v>23673.971097941732</v>
      </c>
      <c r="BS58" s="23">
        <v>0</v>
      </c>
      <c r="BT58" s="64">
        <v>3940613.0116960602</v>
      </c>
      <c r="BU58" s="23">
        <v>1043814.5838130408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2151.9379041312886</v>
      </c>
      <c r="CE58" s="23">
        <v>0</v>
      </c>
      <c r="CF58" s="23">
        <v>17734.86433982442</v>
      </c>
      <c r="CG58" s="23">
        <v>0</v>
      </c>
      <c r="CH58" s="23">
        <v>0</v>
      </c>
      <c r="CI58" s="23">
        <v>1413647.5159146155</v>
      </c>
      <c r="CJ58" s="34">
        <f t="shared" si="1"/>
        <v>6417961.9136676723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7104.2436160170309</v>
      </c>
      <c r="D59" s="23">
        <v>444.34681245470227</v>
      </c>
      <c r="E59" s="23">
        <v>376.57783197878985</v>
      </c>
      <c r="F59" s="23">
        <v>1696.1129349297737</v>
      </c>
      <c r="G59" s="23">
        <v>58417.173546518585</v>
      </c>
      <c r="H59" s="23">
        <v>5353.4157890675779</v>
      </c>
      <c r="I59" s="23">
        <v>2555.5611672893515</v>
      </c>
      <c r="J59" s="23">
        <v>3641.186006954847</v>
      </c>
      <c r="K59" s="23">
        <v>7523.4171317257897</v>
      </c>
      <c r="L59" s="23">
        <v>10440.417738875325</v>
      </c>
      <c r="M59" s="23">
        <v>24776.080172287599</v>
      </c>
      <c r="N59" s="23">
        <v>12757.595060563332</v>
      </c>
      <c r="O59" s="23">
        <v>6454.4014347388866</v>
      </c>
      <c r="P59" s="23">
        <v>10399.316283912891</v>
      </c>
      <c r="Q59" s="23">
        <v>2211.7855033250476</v>
      </c>
      <c r="R59" s="23">
        <v>10641.849603501798</v>
      </c>
      <c r="S59" s="23">
        <v>7094.3374717185534</v>
      </c>
      <c r="T59" s="23">
        <v>4295.574642297689</v>
      </c>
      <c r="U59" s="23">
        <v>22782.933757099723</v>
      </c>
      <c r="V59" s="23">
        <v>1961.1019614320176</v>
      </c>
      <c r="W59" s="23">
        <v>4957.1458484753148</v>
      </c>
      <c r="X59" s="23">
        <v>14876.378795818637</v>
      </c>
      <c r="Y59" s="23">
        <v>2601.7159726402365</v>
      </c>
      <c r="Z59" s="23">
        <v>3675.8941489428112</v>
      </c>
      <c r="AA59" s="23">
        <v>3672.544778876309</v>
      </c>
      <c r="AB59" s="23">
        <v>36422.026863630505</v>
      </c>
      <c r="AC59" s="23">
        <v>43310.476196459094</v>
      </c>
      <c r="AD59" s="23">
        <v>18450.130444506336</v>
      </c>
      <c r="AE59" s="23">
        <v>95617.259092281121</v>
      </c>
      <c r="AF59" s="23">
        <v>26148.568717954226</v>
      </c>
      <c r="AG59" s="23">
        <v>32286.0555917928</v>
      </c>
      <c r="AH59" s="23">
        <v>4677.949994498862</v>
      </c>
      <c r="AI59" s="23">
        <v>1563.2590504641385</v>
      </c>
      <c r="AJ59" s="23">
        <v>24044.515863487792</v>
      </c>
      <c r="AK59" s="23">
        <v>2142.7977130844006</v>
      </c>
      <c r="AL59" s="23">
        <v>4928.744126807911</v>
      </c>
      <c r="AM59" s="23">
        <v>12436.167518335817</v>
      </c>
      <c r="AN59" s="23">
        <v>8875.7440304648662</v>
      </c>
      <c r="AO59" s="23">
        <v>12480.278012948618</v>
      </c>
      <c r="AP59" s="23">
        <v>27446.546276383193</v>
      </c>
      <c r="AQ59" s="23">
        <v>20879.454036624404</v>
      </c>
      <c r="AR59" s="23">
        <v>12932.850575738566</v>
      </c>
      <c r="AS59" s="23">
        <v>20324.189066753886</v>
      </c>
      <c r="AT59" s="23">
        <v>11647.228672023997</v>
      </c>
      <c r="AU59" s="23">
        <v>3270.1588590003116</v>
      </c>
      <c r="AV59" s="23">
        <v>128.15826557327077</v>
      </c>
      <c r="AW59" s="23">
        <v>251.61912232186066</v>
      </c>
      <c r="AX59" s="23">
        <v>33530.001543109101</v>
      </c>
      <c r="AY59" s="23">
        <v>43083.015896018529</v>
      </c>
      <c r="AZ59" s="23">
        <v>379.86462503624443</v>
      </c>
      <c r="BA59" s="23">
        <v>13614.708875463251</v>
      </c>
      <c r="BB59" s="23">
        <v>14033.028856832005</v>
      </c>
      <c r="BC59" s="23">
        <v>19697.982022055567</v>
      </c>
      <c r="BD59" s="23">
        <v>38283.742490146935</v>
      </c>
      <c r="BE59" s="23">
        <v>4943.2241003945401</v>
      </c>
      <c r="BF59" s="23">
        <v>5475.6706510667609</v>
      </c>
      <c r="BG59" s="23">
        <v>31182.47522160687</v>
      </c>
      <c r="BH59" s="23">
        <v>42585.637062406538</v>
      </c>
      <c r="BI59" s="23">
        <v>3910.028459768896</v>
      </c>
      <c r="BJ59" s="23">
        <v>19520.187509085976</v>
      </c>
      <c r="BK59" s="23">
        <v>3070.5220714590723</v>
      </c>
      <c r="BL59" s="23">
        <v>17677.440305959924</v>
      </c>
      <c r="BM59" s="23">
        <v>11888.665501542861</v>
      </c>
      <c r="BN59" s="23">
        <v>4914.7431028939809</v>
      </c>
      <c r="BO59" s="23">
        <v>5609.6304187109918</v>
      </c>
      <c r="BP59" s="23">
        <v>33119.913198043694</v>
      </c>
      <c r="BQ59" s="23">
        <v>2707.5128940897448</v>
      </c>
      <c r="BR59" s="23">
        <v>19859.36988477585</v>
      </c>
      <c r="BS59" s="23">
        <v>0</v>
      </c>
      <c r="BT59" s="64">
        <v>1020062.6507930456</v>
      </c>
      <c r="BU59" s="23">
        <v>34190.605108259449</v>
      </c>
      <c r="BV59" s="23">
        <v>0</v>
      </c>
      <c r="BW59" s="23">
        <v>0</v>
      </c>
      <c r="BX59" s="23">
        <v>311291.72442720988</v>
      </c>
      <c r="BY59" s="23">
        <v>536903.48159138765</v>
      </c>
      <c r="BZ59" s="23">
        <v>0</v>
      </c>
      <c r="CA59" s="23">
        <v>0</v>
      </c>
      <c r="CB59" s="23">
        <v>0</v>
      </c>
      <c r="CC59" s="23">
        <v>0</v>
      </c>
      <c r="CD59" s="23">
        <v>7.746669927872337</v>
      </c>
      <c r="CE59" s="23">
        <v>0</v>
      </c>
      <c r="CF59" s="23">
        <v>48566.547427649755</v>
      </c>
      <c r="CG59" s="23">
        <v>0</v>
      </c>
      <c r="CH59" s="23">
        <v>0</v>
      </c>
      <c r="CI59" s="23">
        <v>19508.001525767362</v>
      </c>
      <c r="CJ59" s="34">
        <f t="shared" si="1"/>
        <v>1970530.7575432477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1516.329566870952</v>
      </c>
      <c r="D60" s="23">
        <v>1594.7196625140662</v>
      </c>
      <c r="E60" s="23">
        <v>165.45086960026319</v>
      </c>
      <c r="F60" s="23">
        <v>3143.2858685951237</v>
      </c>
      <c r="G60" s="23">
        <v>12270.513679038984</v>
      </c>
      <c r="H60" s="23">
        <v>6368.4957319472596</v>
      </c>
      <c r="I60" s="23">
        <v>1871.3047433863489</v>
      </c>
      <c r="J60" s="23">
        <v>1728.127081766723</v>
      </c>
      <c r="K60" s="23">
        <v>2288.3518390407889</v>
      </c>
      <c r="L60" s="23">
        <v>1240.8309578646135</v>
      </c>
      <c r="M60" s="23">
        <v>6769.1087539594828</v>
      </c>
      <c r="N60" s="23">
        <v>6318.9940826055681</v>
      </c>
      <c r="O60" s="23">
        <v>5071.7045709466574</v>
      </c>
      <c r="P60" s="23">
        <v>4664.5743841759013</v>
      </c>
      <c r="Q60" s="23">
        <v>1671.0145124919716</v>
      </c>
      <c r="R60" s="23">
        <v>6492.5870772086319</v>
      </c>
      <c r="S60" s="23">
        <v>6245.4907884711147</v>
      </c>
      <c r="T60" s="23">
        <v>3549.171229115469</v>
      </c>
      <c r="U60" s="23">
        <v>20138.326784683773</v>
      </c>
      <c r="V60" s="23">
        <v>1623.1282335589817</v>
      </c>
      <c r="W60" s="23">
        <v>3078.8818057593144</v>
      </c>
      <c r="X60" s="23">
        <v>7190.9401521096779</v>
      </c>
      <c r="Y60" s="23">
        <v>1961.4902806931373</v>
      </c>
      <c r="Z60" s="23">
        <v>365.98445100182744</v>
      </c>
      <c r="AA60" s="23">
        <v>855.68771411930629</v>
      </c>
      <c r="AB60" s="23">
        <v>3493.0489779986488</v>
      </c>
      <c r="AC60" s="23">
        <v>27088.127431948549</v>
      </c>
      <c r="AD60" s="23">
        <v>11758.811091895454</v>
      </c>
      <c r="AE60" s="23">
        <v>162296.62807615599</v>
      </c>
      <c r="AF60" s="23">
        <v>13060.712519851393</v>
      </c>
      <c r="AG60" s="23">
        <v>13397.049095074623</v>
      </c>
      <c r="AH60" s="23">
        <v>868.28884860725987</v>
      </c>
      <c r="AI60" s="23">
        <v>2585.9452813082794</v>
      </c>
      <c r="AJ60" s="23">
        <v>12828.119889699452</v>
      </c>
      <c r="AK60" s="23">
        <v>949.68133082503357</v>
      </c>
      <c r="AL60" s="23">
        <v>1808.9650158558429</v>
      </c>
      <c r="AM60" s="23">
        <v>5813.5151192811672</v>
      </c>
      <c r="AN60" s="23">
        <v>68638.59040135557</v>
      </c>
      <c r="AO60" s="23">
        <v>2371.5774412444052</v>
      </c>
      <c r="AP60" s="23">
        <v>2535.5618300076349</v>
      </c>
      <c r="AQ60" s="23">
        <v>2562.1661837799547</v>
      </c>
      <c r="AR60" s="23">
        <v>651.04692223400014</v>
      </c>
      <c r="AS60" s="23">
        <v>980.65043302634115</v>
      </c>
      <c r="AT60" s="23">
        <v>1418.6675165814058</v>
      </c>
      <c r="AU60" s="23">
        <v>77.784191360842442</v>
      </c>
      <c r="AV60" s="23">
        <v>18.766791215703158</v>
      </c>
      <c r="AW60" s="23">
        <v>25.660621111834672</v>
      </c>
      <c r="AX60" s="23">
        <v>4814.3726000787901</v>
      </c>
      <c r="AY60" s="23">
        <v>7133.0739624023608</v>
      </c>
      <c r="AZ60" s="23">
        <v>156.51626000426515</v>
      </c>
      <c r="BA60" s="23">
        <v>3734.1478815356591</v>
      </c>
      <c r="BB60" s="23">
        <v>3255.6264339039253</v>
      </c>
      <c r="BC60" s="23">
        <v>5731.0925962127176</v>
      </c>
      <c r="BD60" s="23">
        <v>6166.5071825114364</v>
      </c>
      <c r="BE60" s="23">
        <v>849.19372535954551</v>
      </c>
      <c r="BF60" s="23">
        <v>208.53420044955121</v>
      </c>
      <c r="BG60" s="23">
        <v>4780.4137063129274</v>
      </c>
      <c r="BH60" s="23">
        <v>33997.945746470643</v>
      </c>
      <c r="BI60" s="23">
        <v>4465.1254128676273</v>
      </c>
      <c r="BJ60" s="23">
        <v>77594.767872069118</v>
      </c>
      <c r="BK60" s="23">
        <v>861.66316187368727</v>
      </c>
      <c r="BL60" s="23">
        <v>7044.6273877637013</v>
      </c>
      <c r="BM60" s="23">
        <v>55193.524614698355</v>
      </c>
      <c r="BN60" s="23">
        <v>52195.147176972758</v>
      </c>
      <c r="BO60" s="23">
        <v>38661.08841135641</v>
      </c>
      <c r="BP60" s="23">
        <v>16643.858235293243</v>
      </c>
      <c r="BQ60" s="23">
        <v>1288.1997676763858</v>
      </c>
      <c r="BR60" s="23">
        <v>797.87277595769672</v>
      </c>
      <c r="BS60" s="23">
        <v>0</v>
      </c>
      <c r="BT60" s="64">
        <v>768987.1589437162</v>
      </c>
      <c r="BU60" s="23">
        <v>3807620.5831073499</v>
      </c>
      <c r="BV60" s="23">
        <v>0</v>
      </c>
      <c r="BW60" s="23">
        <v>0</v>
      </c>
      <c r="BX60" s="23">
        <v>0</v>
      </c>
      <c r="BY60" s="23">
        <v>72498.113930726773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2011.1750231503934</v>
      </c>
      <c r="CG60" s="23">
        <v>0</v>
      </c>
      <c r="CH60" s="23">
        <v>0</v>
      </c>
      <c r="CI60" s="23">
        <v>0</v>
      </c>
      <c r="CJ60" s="34">
        <f t="shared" si="1"/>
        <v>4651117.031004943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161054.84790845352</v>
      </c>
      <c r="D61" s="23">
        <v>107240.6965840761</v>
      </c>
      <c r="E61" s="23">
        <v>17394.017999985237</v>
      </c>
      <c r="F61" s="23">
        <v>8996.1839367410339</v>
      </c>
      <c r="G61" s="23">
        <v>541576.9257075435</v>
      </c>
      <c r="H61" s="23">
        <v>36559.280103650788</v>
      </c>
      <c r="I61" s="23">
        <v>17742.285794784846</v>
      </c>
      <c r="J61" s="23">
        <v>25314.559529228056</v>
      </c>
      <c r="K61" s="23">
        <v>42595.880642415788</v>
      </c>
      <c r="L61" s="23">
        <v>24175.112435993011</v>
      </c>
      <c r="M61" s="23">
        <v>117910.44450466493</v>
      </c>
      <c r="N61" s="23">
        <v>52091.547937483352</v>
      </c>
      <c r="O61" s="23">
        <v>47461.170707048295</v>
      </c>
      <c r="P61" s="23">
        <v>57021.215569613654</v>
      </c>
      <c r="Q61" s="23">
        <v>22226.360224716165</v>
      </c>
      <c r="R61" s="23">
        <v>73217.671327454445</v>
      </c>
      <c r="S61" s="23">
        <v>57860.059087132642</v>
      </c>
      <c r="T61" s="23">
        <v>54058.910626504257</v>
      </c>
      <c r="U61" s="23">
        <v>154448.11536912975</v>
      </c>
      <c r="V61" s="23">
        <v>14039.764854008785</v>
      </c>
      <c r="W61" s="23">
        <v>35671.91612599467</v>
      </c>
      <c r="X61" s="23">
        <v>72834.128057665002</v>
      </c>
      <c r="Y61" s="23">
        <v>16537.35812384947</v>
      </c>
      <c r="Z61" s="23">
        <v>32435.686356494502</v>
      </c>
      <c r="AA61" s="23">
        <v>39738.171071232333</v>
      </c>
      <c r="AB61" s="23">
        <v>91990.189755253494</v>
      </c>
      <c r="AC61" s="23">
        <v>721430.41898103151</v>
      </c>
      <c r="AD61" s="23">
        <v>156140.44486990286</v>
      </c>
      <c r="AE61" s="23">
        <v>689866.48797286919</v>
      </c>
      <c r="AF61" s="23">
        <v>350312.2056971108</v>
      </c>
      <c r="AG61" s="23">
        <v>170934.76446832551</v>
      </c>
      <c r="AH61" s="23">
        <v>24151.429373997136</v>
      </c>
      <c r="AI61" s="23">
        <v>34104.690119117484</v>
      </c>
      <c r="AJ61" s="23">
        <v>123276.96893572522</v>
      </c>
      <c r="AK61" s="23">
        <v>21707.708443579391</v>
      </c>
      <c r="AL61" s="23">
        <v>120179.07779033859</v>
      </c>
      <c r="AM61" s="23">
        <v>73594.485459187694</v>
      </c>
      <c r="AN61" s="23">
        <v>74446.633694430711</v>
      </c>
      <c r="AO61" s="23">
        <v>123878.68001823961</v>
      </c>
      <c r="AP61" s="23">
        <v>78606.045635876682</v>
      </c>
      <c r="AQ61" s="23">
        <v>219165.59294081895</v>
      </c>
      <c r="AR61" s="23">
        <v>50187.7555926036</v>
      </c>
      <c r="AS61" s="23">
        <v>78829.19151590504</v>
      </c>
      <c r="AT61" s="23">
        <v>38273.669396484598</v>
      </c>
      <c r="AU61" s="23">
        <v>294043.71097311511</v>
      </c>
      <c r="AV61" s="23">
        <v>20850.204747431089</v>
      </c>
      <c r="AW61" s="23">
        <v>27827.601356317671</v>
      </c>
      <c r="AX61" s="23">
        <v>126741.55200960125</v>
      </c>
      <c r="AY61" s="23">
        <v>167157.19726618237</v>
      </c>
      <c r="AZ61" s="23">
        <v>19848.900788572701</v>
      </c>
      <c r="BA61" s="23">
        <v>25332.677083590872</v>
      </c>
      <c r="BB61" s="23">
        <v>73363.80055820664</v>
      </c>
      <c r="BC61" s="23">
        <v>91276.676044805572</v>
      </c>
      <c r="BD61" s="23">
        <v>171965.19657582289</v>
      </c>
      <c r="BE61" s="23">
        <v>22175.184062002631</v>
      </c>
      <c r="BF61" s="23">
        <v>26895.722056689949</v>
      </c>
      <c r="BG61" s="23">
        <v>206465.33678125084</v>
      </c>
      <c r="BH61" s="23">
        <v>432901.47362874495</v>
      </c>
      <c r="BI61" s="23">
        <v>17908.059332721285</v>
      </c>
      <c r="BJ61" s="23">
        <v>490066.25822302501</v>
      </c>
      <c r="BK61" s="23">
        <v>21250.965844724557</v>
      </c>
      <c r="BL61" s="23">
        <v>306663.7248174742</v>
      </c>
      <c r="BM61" s="23">
        <v>405126.20382678579</v>
      </c>
      <c r="BN61" s="23">
        <v>75782.265899178252</v>
      </c>
      <c r="BO61" s="23">
        <v>77047.900345171671</v>
      </c>
      <c r="BP61" s="23">
        <v>197936.25814338043</v>
      </c>
      <c r="BQ61" s="23">
        <v>15402.065827624567</v>
      </c>
      <c r="BR61" s="23">
        <v>47746.682772184846</v>
      </c>
      <c r="BS61" s="23">
        <v>0</v>
      </c>
      <c r="BT61" s="64">
        <v>8433054.370211266</v>
      </c>
      <c r="BU61" s="23">
        <v>1149239.0255004906</v>
      </c>
      <c r="BV61" s="23">
        <v>0</v>
      </c>
      <c r="BW61" s="23">
        <v>0</v>
      </c>
      <c r="BX61" s="23">
        <v>444936.48921535793</v>
      </c>
      <c r="BY61" s="23">
        <v>26576.407133384077</v>
      </c>
      <c r="BZ61" s="23">
        <v>0</v>
      </c>
      <c r="CA61" s="23">
        <v>0</v>
      </c>
      <c r="CB61" s="23">
        <v>0</v>
      </c>
      <c r="CC61" s="23">
        <v>0</v>
      </c>
      <c r="CD61" s="23">
        <v>210.56566927257839</v>
      </c>
      <c r="CE61" s="23">
        <v>0</v>
      </c>
      <c r="CF61" s="23">
        <v>108968.84384059918</v>
      </c>
      <c r="CG61" s="23">
        <v>0</v>
      </c>
      <c r="CH61" s="23">
        <v>0</v>
      </c>
      <c r="CI61" s="23">
        <v>320569.53274521581</v>
      </c>
      <c r="CJ61" s="34">
        <f t="shared" si="1"/>
        <v>10483555.234315585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177633.54521095412</v>
      </c>
      <c r="D62" s="23">
        <v>51199.175168473077</v>
      </c>
      <c r="E62" s="23">
        <v>26560.67212902203</v>
      </c>
      <c r="F62" s="23">
        <v>11335.484947905326</v>
      </c>
      <c r="G62" s="23">
        <v>171885.53746051519</v>
      </c>
      <c r="H62" s="23">
        <v>21961.946885009151</v>
      </c>
      <c r="I62" s="23">
        <v>9952.2013482971142</v>
      </c>
      <c r="J62" s="23">
        <v>27496.491269829807</v>
      </c>
      <c r="K62" s="23">
        <v>20381.293987840607</v>
      </c>
      <c r="L62" s="23">
        <v>31310.964104792809</v>
      </c>
      <c r="M62" s="23">
        <v>53674.567060486879</v>
      </c>
      <c r="N62" s="23">
        <v>101730.1153289692</v>
      </c>
      <c r="O62" s="23">
        <v>41429.482232440896</v>
      </c>
      <c r="P62" s="23">
        <v>44723.147371417377</v>
      </c>
      <c r="Q62" s="23">
        <v>17524.720567035558</v>
      </c>
      <c r="R62" s="23">
        <v>59472.317878207272</v>
      </c>
      <c r="S62" s="23">
        <v>55665.74752001559</v>
      </c>
      <c r="T62" s="23">
        <v>28033.736540448524</v>
      </c>
      <c r="U62" s="23">
        <v>126636.14867226899</v>
      </c>
      <c r="V62" s="23">
        <v>13052.021385784021</v>
      </c>
      <c r="W62" s="23">
        <v>41504.727255989252</v>
      </c>
      <c r="X62" s="23">
        <v>29225.246754048301</v>
      </c>
      <c r="Y62" s="23">
        <v>16956.494721814815</v>
      </c>
      <c r="Z62" s="23">
        <v>51694.271084274005</v>
      </c>
      <c r="AA62" s="23">
        <v>63131.128087664809</v>
      </c>
      <c r="AB62" s="23">
        <v>87921.934345322603</v>
      </c>
      <c r="AC62" s="23">
        <v>494643.99869754026</v>
      </c>
      <c r="AD62" s="23">
        <v>170355.96633413737</v>
      </c>
      <c r="AE62" s="23">
        <v>825431.5337251391</v>
      </c>
      <c r="AF62" s="23">
        <v>587805.79232609062</v>
      </c>
      <c r="AG62" s="23">
        <v>391821.11369403184</v>
      </c>
      <c r="AH62" s="23">
        <v>30243.643290846641</v>
      </c>
      <c r="AI62" s="23">
        <v>515593.64843322866</v>
      </c>
      <c r="AJ62" s="23">
        <v>223339.37742602752</v>
      </c>
      <c r="AK62" s="23">
        <v>53634.350773533275</v>
      </c>
      <c r="AL62" s="23">
        <v>181465.52570982988</v>
      </c>
      <c r="AM62" s="23">
        <v>75826.724981504347</v>
      </c>
      <c r="AN62" s="23">
        <v>56859.252474956294</v>
      </c>
      <c r="AO62" s="23">
        <v>187966.11416959291</v>
      </c>
      <c r="AP62" s="23">
        <v>141995.41373982557</v>
      </c>
      <c r="AQ62" s="23">
        <v>337578.34743657464</v>
      </c>
      <c r="AR62" s="23">
        <v>385598.68694682122</v>
      </c>
      <c r="AS62" s="23">
        <v>106678.96556581216</v>
      </c>
      <c r="AT62" s="23">
        <v>73720.379378332029</v>
      </c>
      <c r="AU62" s="23">
        <v>7182.1908592555865</v>
      </c>
      <c r="AV62" s="23">
        <v>909.24041259071407</v>
      </c>
      <c r="AW62" s="23">
        <v>1709.7504296067148</v>
      </c>
      <c r="AX62" s="23">
        <v>210334.92102105264</v>
      </c>
      <c r="AY62" s="23">
        <v>341084.52481688187</v>
      </c>
      <c r="AZ62" s="23">
        <v>26752.129015920287</v>
      </c>
      <c r="BA62" s="23">
        <v>10388.574923663491</v>
      </c>
      <c r="BB62" s="23">
        <v>125392.22191362534</v>
      </c>
      <c r="BC62" s="23">
        <v>131420.91709178968</v>
      </c>
      <c r="BD62" s="23">
        <v>341082.16680455528</v>
      </c>
      <c r="BE62" s="23">
        <v>34968.98279036508</v>
      </c>
      <c r="BF62" s="23">
        <v>16644.220007574349</v>
      </c>
      <c r="BG62" s="23">
        <v>265708.72818141303</v>
      </c>
      <c r="BH62" s="23">
        <v>378567.54801059345</v>
      </c>
      <c r="BI62" s="23">
        <v>1634.4198902156584</v>
      </c>
      <c r="BJ62" s="23">
        <v>376483.76057017478</v>
      </c>
      <c r="BK62" s="23">
        <v>34540.887185891836</v>
      </c>
      <c r="BL62" s="23">
        <v>194102.60984739137</v>
      </c>
      <c r="BM62" s="23">
        <v>493183.52381912887</v>
      </c>
      <c r="BN62" s="23">
        <v>73707.669424760388</v>
      </c>
      <c r="BO62" s="23">
        <v>76549.894378289115</v>
      </c>
      <c r="BP62" s="23">
        <v>1138628.4891527577</v>
      </c>
      <c r="BQ62" s="23">
        <v>17617.331707280417</v>
      </c>
      <c r="BR62" s="23">
        <v>49304.196990274024</v>
      </c>
      <c r="BS62" s="23">
        <v>0</v>
      </c>
      <c r="BT62" s="64">
        <v>10570550.853667703</v>
      </c>
      <c r="BU62" s="23">
        <v>1057951.8419488482</v>
      </c>
      <c r="BV62" s="23">
        <v>0</v>
      </c>
      <c r="BW62" s="23">
        <v>0</v>
      </c>
      <c r="BX62" s="23">
        <v>6928450.2462286046</v>
      </c>
      <c r="BY62" s="23">
        <v>53975221.620987542</v>
      </c>
      <c r="BZ62" s="23">
        <v>133838.4986453733</v>
      </c>
      <c r="CA62" s="23">
        <v>162748.98003337611</v>
      </c>
      <c r="CB62" s="23">
        <v>0</v>
      </c>
      <c r="CC62" s="23">
        <v>0</v>
      </c>
      <c r="CD62" s="23">
        <v>0</v>
      </c>
      <c r="CE62" s="23">
        <v>0</v>
      </c>
      <c r="CF62" s="23">
        <v>1018671.8561857289</v>
      </c>
      <c r="CG62" s="23">
        <v>0</v>
      </c>
      <c r="CH62" s="23">
        <v>0</v>
      </c>
      <c r="CI62" s="23">
        <v>132229.83053349695</v>
      </c>
      <c r="CJ62" s="34">
        <f t="shared" si="1"/>
        <v>73979663.728230685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12673.516380690109</v>
      </c>
      <c r="D63" s="23">
        <v>339.66437796761159</v>
      </c>
      <c r="E63" s="23">
        <v>117.20519650258512</v>
      </c>
      <c r="F63" s="23">
        <v>105.38969721287697</v>
      </c>
      <c r="G63" s="23">
        <v>4606.024703740236</v>
      </c>
      <c r="H63" s="23">
        <v>372.68975605613116</v>
      </c>
      <c r="I63" s="23">
        <v>287.94904096737741</v>
      </c>
      <c r="J63" s="23">
        <v>390.02282185988224</v>
      </c>
      <c r="K63" s="23">
        <v>489.42280602288827</v>
      </c>
      <c r="L63" s="23">
        <v>1211.6524237733124</v>
      </c>
      <c r="M63" s="23">
        <v>187.99639799835285</v>
      </c>
      <c r="N63" s="23">
        <v>270.05071331332789</v>
      </c>
      <c r="O63" s="23">
        <v>329.64213072178529</v>
      </c>
      <c r="P63" s="23">
        <v>424.70761764435906</v>
      </c>
      <c r="Q63" s="23">
        <v>209.60915238414424</v>
      </c>
      <c r="R63" s="23">
        <v>1390.552387120126</v>
      </c>
      <c r="S63" s="23">
        <v>369.50653199262172</v>
      </c>
      <c r="T63" s="23">
        <v>281.79990225648714</v>
      </c>
      <c r="U63" s="23">
        <v>2074.762904328069</v>
      </c>
      <c r="V63" s="23">
        <v>70.359336399469086</v>
      </c>
      <c r="W63" s="23">
        <v>119.47871638765275</v>
      </c>
      <c r="X63" s="23">
        <v>569.27429524139325</v>
      </c>
      <c r="Y63" s="23">
        <v>221.88614959596737</v>
      </c>
      <c r="Z63" s="23">
        <v>319.47739493459704</v>
      </c>
      <c r="AA63" s="23">
        <v>613.77060330071197</v>
      </c>
      <c r="AB63" s="23">
        <v>5529.5452821229328</v>
      </c>
      <c r="AC63" s="23">
        <v>18501.03875314007</v>
      </c>
      <c r="AD63" s="23">
        <v>18027.838497482564</v>
      </c>
      <c r="AE63" s="23">
        <v>56531.305828264893</v>
      </c>
      <c r="AF63" s="23">
        <v>13915.093342051785</v>
      </c>
      <c r="AG63" s="23">
        <v>51776.943833142701</v>
      </c>
      <c r="AH63" s="23">
        <v>345.33101113356452</v>
      </c>
      <c r="AI63" s="23">
        <v>189.25912614765429</v>
      </c>
      <c r="AJ63" s="23">
        <v>9311.3092658074293</v>
      </c>
      <c r="AK63" s="23">
        <v>1878.430353660892</v>
      </c>
      <c r="AL63" s="23">
        <v>926.20380296818485</v>
      </c>
      <c r="AM63" s="23">
        <v>825.89693600011572</v>
      </c>
      <c r="AN63" s="23">
        <v>377.84676406652818</v>
      </c>
      <c r="AO63" s="23">
        <v>6650.6272639109175</v>
      </c>
      <c r="AP63" s="23">
        <v>7110.8895214027671</v>
      </c>
      <c r="AQ63" s="23">
        <v>201.10451857804924</v>
      </c>
      <c r="AR63" s="23">
        <v>592.98200247572493</v>
      </c>
      <c r="AS63" s="23">
        <v>42.884302959901014</v>
      </c>
      <c r="AT63" s="23">
        <v>1111.3201925664757</v>
      </c>
      <c r="AU63" s="23">
        <v>4720.0294215733038</v>
      </c>
      <c r="AV63" s="23">
        <v>567.45001775803996</v>
      </c>
      <c r="AW63" s="23">
        <v>84.455559131570283</v>
      </c>
      <c r="AX63" s="23">
        <v>3220.3017003526784</v>
      </c>
      <c r="AY63" s="23">
        <v>6538.2338933542551</v>
      </c>
      <c r="AZ63" s="23">
        <v>51.328862977432351</v>
      </c>
      <c r="BA63" s="23">
        <v>0</v>
      </c>
      <c r="BB63" s="23">
        <v>1270.7538209322095</v>
      </c>
      <c r="BC63" s="23">
        <v>3852.0849926260821</v>
      </c>
      <c r="BD63" s="23">
        <v>1380.3400653585911</v>
      </c>
      <c r="BE63" s="23">
        <v>558.86447855559993</v>
      </c>
      <c r="BF63" s="23">
        <v>503.58051787318226</v>
      </c>
      <c r="BG63" s="23">
        <v>5950.9404479240375</v>
      </c>
      <c r="BH63" s="23">
        <v>83156.93846726339</v>
      </c>
      <c r="BI63" s="23">
        <v>0</v>
      </c>
      <c r="BJ63" s="23">
        <v>46065.2462149684</v>
      </c>
      <c r="BK63" s="23">
        <v>3523.2936221318878</v>
      </c>
      <c r="BL63" s="23">
        <v>483112.10650735145</v>
      </c>
      <c r="BM63" s="23">
        <v>85082.32435303388</v>
      </c>
      <c r="BN63" s="23">
        <v>1249.7972052515656</v>
      </c>
      <c r="BO63" s="23">
        <v>962.39628369323702</v>
      </c>
      <c r="BP63" s="23">
        <v>6604.5383941628688</v>
      </c>
      <c r="BQ63" s="23">
        <v>918.16674852440167</v>
      </c>
      <c r="BR63" s="23">
        <v>2810.1278507424749</v>
      </c>
      <c r="BS63" s="23">
        <v>0</v>
      </c>
      <c r="BT63" s="64">
        <v>964075.56146183563</v>
      </c>
      <c r="BU63" s="23">
        <v>828013.55573728797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5109.5040645832232</v>
      </c>
      <c r="CG63" s="23">
        <v>0</v>
      </c>
      <c r="CH63" s="23">
        <v>0</v>
      </c>
      <c r="CI63" s="23">
        <v>0</v>
      </c>
      <c r="CJ63" s="34">
        <f t="shared" si="1"/>
        <v>1797198.6212637068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6681.0214455645537</v>
      </c>
      <c r="D64" s="23">
        <v>2444.8133434147785</v>
      </c>
      <c r="E64" s="23">
        <v>1588.3213280868167</v>
      </c>
      <c r="F64" s="23">
        <v>811.19424456583522</v>
      </c>
      <c r="G64" s="23">
        <v>11601.272783998695</v>
      </c>
      <c r="H64" s="23">
        <v>1521.7289457175559</v>
      </c>
      <c r="I64" s="23">
        <v>669.47668394069694</v>
      </c>
      <c r="J64" s="23">
        <v>1692.4937673088727</v>
      </c>
      <c r="K64" s="23">
        <v>1202.2587044222303</v>
      </c>
      <c r="L64" s="23">
        <v>1955.6920411331234</v>
      </c>
      <c r="M64" s="23">
        <v>3465.9604862900223</v>
      </c>
      <c r="N64" s="23">
        <v>5729.3717281333256</v>
      </c>
      <c r="O64" s="23">
        <v>2705.0219711775085</v>
      </c>
      <c r="P64" s="23">
        <v>2696.4391182424633</v>
      </c>
      <c r="Q64" s="23">
        <v>1080.911539564082</v>
      </c>
      <c r="R64" s="23">
        <v>3887.4320338328989</v>
      </c>
      <c r="S64" s="23">
        <v>3422.0697177989405</v>
      </c>
      <c r="T64" s="23">
        <v>1628.3263382539205</v>
      </c>
      <c r="U64" s="23">
        <v>7925.8410099002358</v>
      </c>
      <c r="V64" s="23">
        <v>777.09821269656891</v>
      </c>
      <c r="W64" s="23">
        <v>2431.2022380226763</v>
      </c>
      <c r="X64" s="23">
        <v>2151.4960022174455</v>
      </c>
      <c r="Y64" s="23">
        <v>1050.2609484280745</v>
      </c>
      <c r="Z64" s="23">
        <v>4474.1078706343214</v>
      </c>
      <c r="AA64" s="23">
        <v>4610.2991009734105</v>
      </c>
      <c r="AB64" s="23">
        <v>4486.5649530371284</v>
      </c>
      <c r="AC64" s="23">
        <v>53628.067665034469</v>
      </c>
      <c r="AD64" s="23">
        <v>9879.6334271438318</v>
      </c>
      <c r="AE64" s="23">
        <v>48102.197079212696</v>
      </c>
      <c r="AF64" s="23">
        <v>27126.760440490925</v>
      </c>
      <c r="AG64" s="23">
        <v>19744.049254970301</v>
      </c>
      <c r="AH64" s="23">
        <v>1355.0794696215391</v>
      </c>
      <c r="AI64" s="23">
        <v>2775.0276647729629</v>
      </c>
      <c r="AJ64" s="23">
        <v>16710.538685570573</v>
      </c>
      <c r="AK64" s="23">
        <v>3783.281815374773</v>
      </c>
      <c r="AL64" s="23">
        <v>7570.0663808018662</v>
      </c>
      <c r="AM64" s="23">
        <v>4545.0840776335963</v>
      </c>
      <c r="AN64" s="23">
        <v>2756.6689251080261</v>
      </c>
      <c r="AO64" s="23">
        <v>9357.6244453030085</v>
      </c>
      <c r="AP64" s="23">
        <v>11163.834379694885</v>
      </c>
      <c r="AQ64" s="23">
        <v>15245.377516781529</v>
      </c>
      <c r="AR64" s="23">
        <v>14039.47127017045</v>
      </c>
      <c r="AS64" s="23">
        <v>6045.3238928010296</v>
      </c>
      <c r="AT64" s="23">
        <v>5463.8937689664681</v>
      </c>
      <c r="AU64" s="23">
        <v>1963.7229893375104</v>
      </c>
      <c r="AV64" s="23">
        <v>100.29736814530874</v>
      </c>
      <c r="AW64" s="23">
        <v>172.28708676611831</v>
      </c>
      <c r="AX64" s="23">
        <v>8275.9512530879474</v>
      </c>
      <c r="AY64" s="23">
        <v>21299.773832924737</v>
      </c>
      <c r="AZ64" s="23">
        <v>1798.3866218502537</v>
      </c>
      <c r="BA64" s="23">
        <v>39023.703854195526</v>
      </c>
      <c r="BB64" s="23">
        <v>4886.0388778996958</v>
      </c>
      <c r="BC64" s="23">
        <v>5815.320054439524</v>
      </c>
      <c r="BD64" s="23">
        <v>24054.077410539168</v>
      </c>
      <c r="BE64" s="23">
        <v>1271.5798741722861</v>
      </c>
      <c r="BF64" s="23">
        <v>9162.3602730099556</v>
      </c>
      <c r="BG64" s="23">
        <v>66308.22402466448</v>
      </c>
      <c r="BH64" s="23">
        <v>404735.27969854471</v>
      </c>
      <c r="BI64" s="23">
        <v>2466.3832293037703</v>
      </c>
      <c r="BJ64" s="23">
        <v>251111.90584710677</v>
      </c>
      <c r="BK64" s="23">
        <v>1519.8155454962239</v>
      </c>
      <c r="BL64" s="23">
        <v>604771.80082335672</v>
      </c>
      <c r="BM64" s="23">
        <v>314445.14458168624</v>
      </c>
      <c r="BN64" s="23">
        <v>58824.551932692855</v>
      </c>
      <c r="BO64" s="23">
        <v>44833.87161268112</v>
      </c>
      <c r="BP64" s="23">
        <v>507462.67681396566</v>
      </c>
      <c r="BQ64" s="23">
        <v>1231.8890447061301</v>
      </c>
      <c r="BR64" s="23">
        <v>2259.3139907437962</v>
      </c>
      <c r="BS64" s="23">
        <v>0</v>
      </c>
      <c r="BT64" s="64">
        <v>2719777.0133581259</v>
      </c>
      <c r="BU64" s="23">
        <v>2498333.5858955672</v>
      </c>
      <c r="BV64" s="23">
        <v>3231022.1648287424</v>
      </c>
      <c r="BW64" s="23">
        <v>0</v>
      </c>
      <c r="BX64" s="23">
        <v>44388586.571187854</v>
      </c>
      <c r="BY64" s="23">
        <v>2250649.894060757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1934171.36483175</v>
      </c>
      <c r="CG64" s="23">
        <v>0</v>
      </c>
      <c r="CH64" s="23">
        <v>0</v>
      </c>
      <c r="CI64" s="23">
        <v>96614.605978864129</v>
      </c>
      <c r="CJ64" s="34">
        <f t="shared" si="1"/>
        <v>57119155.200141661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893.34886629748883</v>
      </c>
      <c r="D65" s="23">
        <v>589.13534836053077</v>
      </c>
      <c r="E65" s="23">
        <v>146.43453190089653</v>
      </c>
      <c r="F65" s="23">
        <v>555.84716496732096</v>
      </c>
      <c r="G65" s="23">
        <v>10673.596260357101</v>
      </c>
      <c r="H65" s="23">
        <v>3123.7054231510692</v>
      </c>
      <c r="I65" s="23">
        <v>476.5547985273264</v>
      </c>
      <c r="J65" s="23">
        <v>2825.3131385698825</v>
      </c>
      <c r="K65" s="23">
        <v>1925.0887720047342</v>
      </c>
      <c r="L65" s="23">
        <v>1464.1526391137972</v>
      </c>
      <c r="M65" s="23">
        <v>3483.627938624516</v>
      </c>
      <c r="N65" s="23">
        <v>4728.3028782536067</v>
      </c>
      <c r="O65" s="23">
        <v>4406.0608097275117</v>
      </c>
      <c r="P65" s="23">
        <v>2244.8907405581672</v>
      </c>
      <c r="Q65" s="23">
        <v>2415.7584001382911</v>
      </c>
      <c r="R65" s="23">
        <v>4515.1477588538619</v>
      </c>
      <c r="S65" s="23">
        <v>5191.6565810458087</v>
      </c>
      <c r="T65" s="23">
        <v>2159.6319329179582</v>
      </c>
      <c r="U65" s="23">
        <v>11237.790364586581</v>
      </c>
      <c r="V65" s="23">
        <v>646.30589912954019</v>
      </c>
      <c r="W65" s="23">
        <v>1380.4249174954693</v>
      </c>
      <c r="X65" s="23">
        <v>3320.2044521149628</v>
      </c>
      <c r="Y65" s="23">
        <v>1585.2327402446288</v>
      </c>
      <c r="Z65" s="23">
        <v>55.27086112114344</v>
      </c>
      <c r="AA65" s="23">
        <v>297.68055444480018</v>
      </c>
      <c r="AB65" s="23">
        <v>694.20439588000454</v>
      </c>
      <c r="AC65" s="23">
        <v>10781.722644998617</v>
      </c>
      <c r="AD65" s="23">
        <v>1642.4367141229411</v>
      </c>
      <c r="AE65" s="23">
        <v>2158.28377519585</v>
      </c>
      <c r="AF65" s="23">
        <v>2982.5664974155961</v>
      </c>
      <c r="AG65" s="23">
        <v>2705.5126602124164</v>
      </c>
      <c r="AH65" s="23">
        <v>226.76763877343856</v>
      </c>
      <c r="AI65" s="23">
        <v>701.51033011934442</v>
      </c>
      <c r="AJ65" s="23">
        <v>1790.396767726244</v>
      </c>
      <c r="AK65" s="23">
        <v>262.13940168878656</v>
      </c>
      <c r="AL65" s="23">
        <v>947.30038429874207</v>
      </c>
      <c r="AM65" s="23">
        <v>2768.7030950172066</v>
      </c>
      <c r="AN65" s="23">
        <v>2079.6165222581467</v>
      </c>
      <c r="AO65" s="23">
        <v>861.36399990695361</v>
      </c>
      <c r="AP65" s="23">
        <v>1228.9878357106729</v>
      </c>
      <c r="AQ65" s="23">
        <v>10584.697001712762</v>
      </c>
      <c r="AR65" s="23">
        <v>396.87623507941157</v>
      </c>
      <c r="AS65" s="23">
        <v>421.06483881387982</v>
      </c>
      <c r="AT65" s="23">
        <v>457.63289993934455</v>
      </c>
      <c r="AU65" s="23">
        <v>189.99719208535726</v>
      </c>
      <c r="AV65" s="23">
        <v>232.11081742614641</v>
      </c>
      <c r="AW65" s="23">
        <v>34.094612443115949</v>
      </c>
      <c r="AX65" s="23">
        <v>1545.9522518090805</v>
      </c>
      <c r="AY65" s="23">
        <v>2578.4203264105695</v>
      </c>
      <c r="AZ65" s="23">
        <v>267.44384090423472</v>
      </c>
      <c r="BA65" s="23">
        <v>4031.0717716344384</v>
      </c>
      <c r="BB65" s="23">
        <v>296.15223579009489</v>
      </c>
      <c r="BC65" s="23">
        <v>1298.5380929582916</v>
      </c>
      <c r="BD65" s="23">
        <v>2574.38055437295</v>
      </c>
      <c r="BE65" s="23">
        <v>194.20147375060702</v>
      </c>
      <c r="BF65" s="23">
        <v>194.39799601783045</v>
      </c>
      <c r="BG65" s="23">
        <v>1680.039218277534</v>
      </c>
      <c r="BH65" s="23">
        <v>26880.993630733457</v>
      </c>
      <c r="BI65" s="23">
        <v>2728.2755100279201</v>
      </c>
      <c r="BJ65" s="23">
        <v>61570.92737773413</v>
      </c>
      <c r="BK65" s="23">
        <v>257.93901759691607</v>
      </c>
      <c r="BL65" s="23">
        <v>5751.6711276534734</v>
      </c>
      <c r="BM65" s="23">
        <v>8462.9721064437144</v>
      </c>
      <c r="BN65" s="23">
        <v>5997.1661338542726</v>
      </c>
      <c r="BO65" s="23">
        <v>3815.8849489097879</v>
      </c>
      <c r="BP65" s="23">
        <v>21026.471153155177</v>
      </c>
      <c r="BQ65" s="23">
        <v>448.18806445530066</v>
      </c>
      <c r="BR65" s="23">
        <v>605.02093855966507</v>
      </c>
      <c r="BS65" s="23">
        <v>0</v>
      </c>
      <c r="BT65" s="64">
        <v>266695.25780438143</v>
      </c>
      <c r="BU65" s="23">
        <v>1072446.657753225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37.483732343157534</v>
      </c>
      <c r="CE65" s="23">
        <v>0</v>
      </c>
      <c r="CF65" s="23">
        <v>2390.8196395865011</v>
      </c>
      <c r="CG65" s="23">
        <v>0</v>
      </c>
      <c r="CH65" s="23">
        <v>0</v>
      </c>
      <c r="CI65" s="23">
        <v>15731.146960360964</v>
      </c>
      <c r="CJ65" s="34">
        <f t="shared" si="1"/>
        <v>1357301.3658898971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-169.28871983367895</v>
      </c>
      <c r="D66" s="23">
        <v>6.2967817954043515</v>
      </c>
      <c r="E66" s="23">
        <v>14.2171294452171</v>
      </c>
      <c r="F66" s="23">
        <v>38.691741417517193</v>
      </c>
      <c r="G66" s="23">
        <v>440.42620737215873</v>
      </c>
      <c r="H66" s="23">
        <v>87.160691731164164</v>
      </c>
      <c r="I66" s="23">
        <v>44.157798975362105</v>
      </c>
      <c r="J66" s="23">
        <v>101.39907093049038</v>
      </c>
      <c r="K66" s="23">
        <v>55.429533821793882</v>
      </c>
      <c r="L66" s="23">
        <v>52.090085830413621</v>
      </c>
      <c r="M66" s="23">
        <v>149.00511817621819</v>
      </c>
      <c r="N66" s="23">
        <v>116.25127824500184</v>
      </c>
      <c r="O66" s="23">
        <v>105.78523933396109</v>
      </c>
      <c r="P66" s="23">
        <v>111.0284548248125</v>
      </c>
      <c r="Q66" s="23">
        <v>48.851769769984628</v>
      </c>
      <c r="R66" s="23">
        <v>148.68503097307527</v>
      </c>
      <c r="S66" s="23">
        <v>162.71460318850936</v>
      </c>
      <c r="T66" s="23">
        <v>49.272745115309213</v>
      </c>
      <c r="U66" s="23">
        <v>306.60818232370241</v>
      </c>
      <c r="V66" s="23">
        <v>24.668218992773905</v>
      </c>
      <c r="W66" s="23">
        <v>35.396078738409017</v>
      </c>
      <c r="X66" s="23">
        <v>179.60199244450891</v>
      </c>
      <c r="Y66" s="23">
        <v>31.740045667090577</v>
      </c>
      <c r="Z66" s="23">
        <v>60.231688417373149</v>
      </c>
      <c r="AA66" s="23">
        <v>28.343605926165193</v>
      </c>
      <c r="AB66" s="23">
        <v>35.865647551104004</v>
      </c>
      <c r="AC66" s="23">
        <v>34069.415906339338</v>
      </c>
      <c r="AD66" s="23">
        <v>168.73171476801869</v>
      </c>
      <c r="AE66" s="23">
        <v>491.89276233456428</v>
      </c>
      <c r="AF66" s="23">
        <v>545.30698453744503</v>
      </c>
      <c r="AG66" s="23">
        <v>52.923781188669423</v>
      </c>
      <c r="AH66" s="23">
        <v>243.2498361592464</v>
      </c>
      <c r="AI66" s="23">
        <v>9.2052701915136215</v>
      </c>
      <c r="AJ66" s="23">
        <v>114.12295571652118</v>
      </c>
      <c r="AK66" s="23">
        <v>10.802645939019737</v>
      </c>
      <c r="AL66" s="23">
        <v>36.499255887474334</v>
      </c>
      <c r="AM66" s="23">
        <v>150.21794172384116</v>
      </c>
      <c r="AN66" s="23">
        <v>4.9476354536419827</v>
      </c>
      <c r="AO66" s="23">
        <v>71.321628448275789</v>
      </c>
      <c r="AP66" s="23">
        <v>57.895995418907468</v>
      </c>
      <c r="AQ66" s="23">
        <v>143.18867268618817</v>
      </c>
      <c r="AR66" s="23">
        <v>89.530335875453432</v>
      </c>
      <c r="AS66" s="23">
        <v>144.55740051739556</v>
      </c>
      <c r="AT66" s="23">
        <v>31.549136837039953</v>
      </c>
      <c r="AU66" s="23">
        <v>53.029640804418385</v>
      </c>
      <c r="AV66" s="23">
        <v>8.1265015020790052</v>
      </c>
      <c r="AW66" s="23">
        <v>14.444033299680139</v>
      </c>
      <c r="AX66" s="23">
        <v>149.19204351103772</v>
      </c>
      <c r="AY66" s="23">
        <v>446.31485886107072</v>
      </c>
      <c r="AZ66" s="23">
        <v>71.566274972279345</v>
      </c>
      <c r="BA66" s="23">
        <v>278.8250621142812</v>
      </c>
      <c r="BB66" s="23">
        <v>57.039145626397413</v>
      </c>
      <c r="BC66" s="23">
        <v>845.01227991911981</v>
      </c>
      <c r="BD66" s="23">
        <v>24.083159619120856</v>
      </c>
      <c r="BE66" s="23">
        <v>25.851419961794093</v>
      </c>
      <c r="BF66" s="23">
        <v>743.52557135112943</v>
      </c>
      <c r="BG66" s="23">
        <v>4377.4501392123693</v>
      </c>
      <c r="BH66" s="23">
        <v>69521.917807253922</v>
      </c>
      <c r="BI66" s="23">
        <v>130.39833431843567</v>
      </c>
      <c r="BJ66" s="23">
        <v>136288.67718254842</v>
      </c>
      <c r="BK66" s="23">
        <v>14.555739663242736</v>
      </c>
      <c r="BL66" s="23">
        <v>34644.65640478459</v>
      </c>
      <c r="BM66" s="23">
        <v>92880.894102156904</v>
      </c>
      <c r="BN66" s="23">
        <v>1772.4692217647084</v>
      </c>
      <c r="BO66" s="23">
        <v>2428.7897761239465</v>
      </c>
      <c r="BP66" s="23">
        <v>11476.440095442917</v>
      </c>
      <c r="BQ66" s="23">
        <v>22.587939450183335</v>
      </c>
      <c r="BR66" s="23">
        <v>24.557861282514168</v>
      </c>
      <c r="BS66" s="23">
        <v>0</v>
      </c>
      <c r="BT66" s="64">
        <v>395000.39447674097</v>
      </c>
      <c r="BU66" s="23">
        <v>4798945.8157251617</v>
      </c>
      <c r="BV66" s="23">
        <v>0</v>
      </c>
      <c r="BW66" s="23">
        <v>5845702.8558803806</v>
      </c>
      <c r="BX66" s="23">
        <v>34446763.701849878</v>
      </c>
      <c r="BY66" s="23">
        <v>448118.28153458337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249921.47825271348</v>
      </c>
      <c r="CG66" s="23">
        <v>0</v>
      </c>
      <c r="CH66" s="23">
        <v>0</v>
      </c>
      <c r="CI66" s="23">
        <v>840.62727877053555</v>
      </c>
      <c r="CJ66" s="34">
        <f t="shared" si="1"/>
        <v>46185293.154998228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-64.57538349391848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9.1512749960947364</v>
      </c>
      <c r="Y67" s="23">
        <v>0</v>
      </c>
      <c r="Z67" s="23">
        <v>0</v>
      </c>
      <c r="AA67" s="23">
        <v>36.198500270574982</v>
      </c>
      <c r="AB67" s="23">
        <v>0</v>
      </c>
      <c r="AC67" s="23">
        <v>51490.585932615068</v>
      </c>
      <c r="AD67" s="23">
        <v>0</v>
      </c>
      <c r="AE67" s="23">
        <v>0</v>
      </c>
      <c r="AF67" s="23">
        <v>0</v>
      </c>
      <c r="AG67" s="23">
        <v>0</v>
      </c>
      <c r="AH67" s="23">
        <v>319.44561735592254</v>
      </c>
      <c r="AI67" s="23">
        <v>0</v>
      </c>
      <c r="AJ67" s="23">
        <v>62.617784713393462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15.130307814184787</v>
      </c>
      <c r="AV67" s="23">
        <v>0</v>
      </c>
      <c r="AW67" s="23">
        <v>0</v>
      </c>
      <c r="AX67" s="23">
        <v>45.897132953426592</v>
      </c>
      <c r="AY67" s="23">
        <v>458.69463148273155</v>
      </c>
      <c r="AZ67" s="23">
        <v>0</v>
      </c>
      <c r="BA67" s="23">
        <v>516.55674398120948</v>
      </c>
      <c r="BB67" s="23">
        <v>0</v>
      </c>
      <c r="BC67" s="23">
        <v>457.33986450907832</v>
      </c>
      <c r="BD67" s="23">
        <v>0</v>
      </c>
      <c r="BE67" s="23">
        <v>12.791895836419277</v>
      </c>
      <c r="BF67" s="23">
        <v>1338.8049070508084</v>
      </c>
      <c r="BG67" s="23">
        <v>8049.8793413415842</v>
      </c>
      <c r="BH67" s="23">
        <v>44962.205055417318</v>
      </c>
      <c r="BI67" s="23">
        <v>0</v>
      </c>
      <c r="BJ67" s="23">
        <v>40759.096110769853</v>
      </c>
      <c r="BK67" s="23">
        <v>0</v>
      </c>
      <c r="BL67" s="23">
        <v>7254.04120565013</v>
      </c>
      <c r="BM67" s="23">
        <v>72858.672420823466</v>
      </c>
      <c r="BN67" s="23">
        <v>3303.3036915013818</v>
      </c>
      <c r="BO67" s="23">
        <v>4533.193121911052</v>
      </c>
      <c r="BP67" s="23">
        <v>17970.271510793336</v>
      </c>
      <c r="BQ67" s="23">
        <v>0</v>
      </c>
      <c r="BR67" s="23">
        <v>0</v>
      </c>
      <c r="BS67" s="23">
        <v>0</v>
      </c>
      <c r="BT67" s="64">
        <v>254389.30166829313</v>
      </c>
      <c r="BU67" s="23">
        <v>7007914.0225155028</v>
      </c>
      <c r="BV67" s="23">
        <v>1903286.3520671572</v>
      </c>
      <c r="BW67" s="23">
        <v>0</v>
      </c>
      <c r="BX67" s="23">
        <v>45713180.733702973</v>
      </c>
      <c r="BY67" s="23">
        <v>777794.97354221158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364.80588685816531</v>
      </c>
      <c r="CG67" s="23">
        <v>0</v>
      </c>
      <c r="CH67" s="23">
        <v>0</v>
      </c>
      <c r="CI67" s="23">
        <v>0</v>
      </c>
      <c r="CJ67" s="34">
        <f t="shared" si="1"/>
        <v>55656930.189382993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711.9512195395489</v>
      </c>
      <c r="D68" s="23">
        <v>2950.2522324727493</v>
      </c>
      <c r="E68" s="23">
        <v>291.12682683208175</v>
      </c>
      <c r="F68" s="23">
        <v>194.94314060400879</v>
      </c>
      <c r="G68" s="23">
        <v>2206.8801231404436</v>
      </c>
      <c r="H68" s="23">
        <v>724.59151952850675</v>
      </c>
      <c r="I68" s="23">
        <v>204.03349187255643</v>
      </c>
      <c r="J68" s="23">
        <v>1190.4438975219493</v>
      </c>
      <c r="K68" s="23">
        <v>2502.9803794289141</v>
      </c>
      <c r="L68" s="23">
        <v>243.7772202021074</v>
      </c>
      <c r="M68" s="23">
        <v>1307.6908146233004</v>
      </c>
      <c r="N68" s="23">
        <v>1311.1839468227777</v>
      </c>
      <c r="O68" s="23">
        <v>769.50344000480618</v>
      </c>
      <c r="P68" s="23">
        <v>645.18508982037383</v>
      </c>
      <c r="Q68" s="23">
        <v>282.13424286191383</v>
      </c>
      <c r="R68" s="23">
        <v>855.98167332422815</v>
      </c>
      <c r="S68" s="23">
        <v>821.30783068945334</v>
      </c>
      <c r="T68" s="23">
        <v>325.33079399460257</v>
      </c>
      <c r="U68" s="23">
        <v>2099.4808202742097</v>
      </c>
      <c r="V68" s="23">
        <v>175.87405050027709</v>
      </c>
      <c r="W68" s="23">
        <v>236.7191340688137</v>
      </c>
      <c r="X68" s="23">
        <v>10242.251117974331</v>
      </c>
      <c r="Y68" s="23">
        <v>197.50242744167639</v>
      </c>
      <c r="Z68" s="23">
        <v>348.13138648933409</v>
      </c>
      <c r="AA68" s="23">
        <v>44.134391881988378</v>
      </c>
      <c r="AB68" s="23">
        <v>227.38900291372983</v>
      </c>
      <c r="AC68" s="23">
        <v>15400.198631155927</v>
      </c>
      <c r="AD68" s="23">
        <v>802.26382136020925</v>
      </c>
      <c r="AE68" s="23">
        <v>3790.3504007736105</v>
      </c>
      <c r="AF68" s="23">
        <v>1451.3000340709912</v>
      </c>
      <c r="AG68" s="23">
        <v>586.73425498523898</v>
      </c>
      <c r="AH68" s="23">
        <v>126.08285791922228</v>
      </c>
      <c r="AI68" s="23">
        <v>71.097346811269432</v>
      </c>
      <c r="AJ68" s="23">
        <v>295.65754526592804</v>
      </c>
      <c r="AK68" s="23">
        <v>37.626913575963712</v>
      </c>
      <c r="AL68" s="23">
        <v>8236.9715591741115</v>
      </c>
      <c r="AM68" s="23">
        <v>247997.984238801</v>
      </c>
      <c r="AN68" s="23">
        <v>98081.296078185944</v>
      </c>
      <c r="AO68" s="23">
        <v>208.14720942548698</v>
      </c>
      <c r="AP68" s="23">
        <v>961.56211906258432</v>
      </c>
      <c r="AQ68" s="23">
        <v>377.5139245379824</v>
      </c>
      <c r="AR68" s="23">
        <v>140.11407010839525</v>
      </c>
      <c r="AS68" s="23">
        <v>1312.1073683714665</v>
      </c>
      <c r="AT68" s="23">
        <v>1065.7728001564806</v>
      </c>
      <c r="AU68" s="23">
        <v>255.20210505375294</v>
      </c>
      <c r="AV68" s="23">
        <v>36.871594933598622</v>
      </c>
      <c r="AW68" s="23">
        <v>70.849146737834332</v>
      </c>
      <c r="AX68" s="23">
        <v>2313.6512175487719</v>
      </c>
      <c r="AY68" s="23">
        <v>1886.8364015831246</v>
      </c>
      <c r="AZ68" s="23">
        <v>1228.4111636573255</v>
      </c>
      <c r="BA68" s="23">
        <v>3674.3018458848783</v>
      </c>
      <c r="BB68" s="23">
        <v>2340.7989788256764</v>
      </c>
      <c r="BC68" s="23">
        <v>4903.4588404286233</v>
      </c>
      <c r="BD68" s="23">
        <v>3630.5110743706559</v>
      </c>
      <c r="BE68" s="23">
        <v>495.37156462537541</v>
      </c>
      <c r="BF68" s="23">
        <v>40.141772365964627</v>
      </c>
      <c r="BG68" s="23">
        <v>8045.6289038285922</v>
      </c>
      <c r="BH68" s="23">
        <v>59533.004793442873</v>
      </c>
      <c r="BI68" s="23">
        <v>1393.079875399226</v>
      </c>
      <c r="BJ68" s="23">
        <v>121251.03208839006</v>
      </c>
      <c r="BK68" s="23">
        <v>16.660227452660006</v>
      </c>
      <c r="BL68" s="23">
        <v>16080.884388855671</v>
      </c>
      <c r="BM68" s="23">
        <v>86378.557240654947</v>
      </c>
      <c r="BN68" s="23">
        <v>343116.73491683556</v>
      </c>
      <c r="BO68" s="23">
        <v>34623.164482193963</v>
      </c>
      <c r="BP68" s="23">
        <v>7990.2661299359725</v>
      </c>
      <c r="BQ68" s="23">
        <v>63.385282251736918</v>
      </c>
      <c r="BR68" s="23">
        <v>124.60786512078131</v>
      </c>
      <c r="BS68" s="23">
        <v>0</v>
      </c>
      <c r="BT68" s="64">
        <v>1111546.9732889482</v>
      </c>
      <c r="BU68" s="23">
        <v>4211240.3639992103</v>
      </c>
      <c r="BV68" s="23">
        <v>379473.25433990115</v>
      </c>
      <c r="BW68" s="23">
        <v>0</v>
      </c>
      <c r="BX68" s="23">
        <v>3859845.3601775453</v>
      </c>
      <c r="BY68" s="23">
        <v>657027.80017737742</v>
      </c>
      <c r="BZ68" s="23">
        <v>0</v>
      </c>
      <c r="CA68" s="23">
        <v>0</v>
      </c>
      <c r="CB68" s="23">
        <v>0</v>
      </c>
      <c r="CC68" s="23">
        <v>0</v>
      </c>
      <c r="CD68" s="23">
        <v>2326.194915708762</v>
      </c>
      <c r="CE68" s="23">
        <v>0</v>
      </c>
      <c r="CF68" s="23">
        <v>1232027.288716051</v>
      </c>
      <c r="CG68" s="23">
        <v>342907.72810027527</v>
      </c>
      <c r="CH68" s="23">
        <v>4373.5393173441225</v>
      </c>
      <c r="CI68" s="23">
        <v>134181.53752390496</v>
      </c>
      <c r="CJ68" s="34">
        <f t="shared" si="1"/>
        <v>11934950.040556265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1031.6402562117385</v>
      </c>
      <c r="D69" s="23">
        <v>85.33811402894311</v>
      </c>
      <c r="E69" s="23">
        <v>11217.607791909526</v>
      </c>
      <c r="F69" s="23">
        <v>307.43402273849887</v>
      </c>
      <c r="G69" s="23">
        <v>3190.77751955333</v>
      </c>
      <c r="H69" s="23">
        <v>419.62854043053056</v>
      </c>
      <c r="I69" s="23">
        <v>347.06259187040757</v>
      </c>
      <c r="J69" s="23">
        <v>2040.5012608413574</v>
      </c>
      <c r="K69" s="23">
        <v>3691.9376070648877</v>
      </c>
      <c r="L69" s="23">
        <v>387.45236648083238</v>
      </c>
      <c r="M69" s="23">
        <v>1979.9678256295745</v>
      </c>
      <c r="N69" s="23">
        <v>1965.6906246383276</v>
      </c>
      <c r="O69" s="23">
        <v>1450.6069641586846</v>
      </c>
      <c r="P69" s="23">
        <v>1103.3632424274467</v>
      </c>
      <c r="Q69" s="23">
        <v>393.37450759908006</v>
      </c>
      <c r="R69" s="23">
        <v>1720.3151150506999</v>
      </c>
      <c r="S69" s="23">
        <v>1374.9551111111919</v>
      </c>
      <c r="T69" s="23">
        <v>577.73447052702886</v>
      </c>
      <c r="U69" s="23">
        <v>3515.3352257305633</v>
      </c>
      <c r="V69" s="23">
        <v>259.31058745696021</v>
      </c>
      <c r="W69" s="23">
        <v>326.83825944075903</v>
      </c>
      <c r="X69" s="23">
        <v>1631.8475454667896</v>
      </c>
      <c r="Y69" s="23">
        <v>342.08778076804242</v>
      </c>
      <c r="Z69" s="23">
        <v>505.27598478545406</v>
      </c>
      <c r="AA69" s="23">
        <v>74.955193473783211</v>
      </c>
      <c r="AB69" s="23">
        <v>341.34961568415667</v>
      </c>
      <c r="AC69" s="23">
        <v>880.47186828478186</v>
      </c>
      <c r="AD69" s="23">
        <v>1295.3699423226335</v>
      </c>
      <c r="AE69" s="23">
        <v>15015.538371510655</v>
      </c>
      <c r="AF69" s="23">
        <v>3193.7050472072106</v>
      </c>
      <c r="AG69" s="23">
        <v>838.50959936776712</v>
      </c>
      <c r="AH69" s="23">
        <v>4357.345242680969</v>
      </c>
      <c r="AI69" s="23">
        <v>62.176208128030737</v>
      </c>
      <c r="AJ69" s="23">
        <v>767.99774247814912</v>
      </c>
      <c r="AK69" s="23">
        <v>57.94352044371194</v>
      </c>
      <c r="AL69" s="23">
        <v>342.64899782155305</v>
      </c>
      <c r="AM69" s="23">
        <v>1305.3182025187753</v>
      </c>
      <c r="AN69" s="23">
        <v>23602.710381452463</v>
      </c>
      <c r="AO69" s="23">
        <v>311.41166358056523</v>
      </c>
      <c r="AP69" s="23">
        <v>13516.953075266589</v>
      </c>
      <c r="AQ69" s="23">
        <v>1328.9155201753674</v>
      </c>
      <c r="AR69" s="23">
        <v>189.56621255430301</v>
      </c>
      <c r="AS69" s="23">
        <v>1357.8466294996879</v>
      </c>
      <c r="AT69" s="23">
        <v>1442.2084491551598</v>
      </c>
      <c r="AU69" s="23">
        <v>770.19005921096425</v>
      </c>
      <c r="AV69" s="23">
        <v>49.681979573759051</v>
      </c>
      <c r="AW69" s="23">
        <v>106.52909100227359</v>
      </c>
      <c r="AX69" s="23">
        <v>17994.082796830902</v>
      </c>
      <c r="AY69" s="23">
        <v>35675.018636173139</v>
      </c>
      <c r="AZ69" s="23">
        <v>511.13592167921075</v>
      </c>
      <c r="BA69" s="23">
        <v>724.09116935082488</v>
      </c>
      <c r="BB69" s="23">
        <v>3099.6258107764829</v>
      </c>
      <c r="BC69" s="23">
        <v>2727.4431992770974</v>
      </c>
      <c r="BD69" s="23">
        <v>23551.829850526767</v>
      </c>
      <c r="BE69" s="23">
        <v>747.7068571888741</v>
      </c>
      <c r="BF69" s="23">
        <v>145.32799147181794</v>
      </c>
      <c r="BG69" s="23">
        <v>10516.546152699691</v>
      </c>
      <c r="BH69" s="23">
        <v>12823.943888596896</v>
      </c>
      <c r="BI69" s="23">
        <v>8187.1122222985068</v>
      </c>
      <c r="BJ69" s="23">
        <v>19187.423676709081</v>
      </c>
      <c r="BK69" s="23">
        <v>26.898858963767285</v>
      </c>
      <c r="BL69" s="23">
        <v>4205.1331698753775</v>
      </c>
      <c r="BM69" s="23">
        <v>66568.70513818966</v>
      </c>
      <c r="BN69" s="23">
        <v>21416.720731083238</v>
      </c>
      <c r="BO69" s="23">
        <v>24240.306137884803</v>
      </c>
      <c r="BP69" s="23">
        <v>58181.329827002468</v>
      </c>
      <c r="BQ69" s="23">
        <v>96.974754978024592</v>
      </c>
      <c r="BR69" s="23">
        <v>201.7616721097429</v>
      </c>
      <c r="BS69" s="23">
        <v>0</v>
      </c>
      <c r="BT69" s="64">
        <v>421904.54439298034</v>
      </c>
      <c r="BU69" s="23">
        <v>2616835.5483295512</v>
      </c>
      <c r="BV69" s="23">
        <v>1370896.2109611155</v>
      </c>
      <c r="BW69" s="23">
        <v>0</v>
      </c>
      <c r="BX69" s="23">
        <v>1247860.4567666356</v>
      </c>
      <c r="BY69" s="23">
        <v>44.170834330136245</v>
      </c>
      <c r="BZ69" s="23">
        <v>0</v>
      </c>
      <c r="CA69" s="23">
        <v>0</v>
      </c>
      <c r="CB69" s="23">
        <v>0</v>
      </c>
      <c r="CC69" s="23">
        <v>0</v>
      </c>
      <c r="CD69" s="23">
        <v>1041.4005881540145</v>
      </c>
      <c r="CE69" s="23">
        <v>0</v>
      </c>
      <c r="CF69" s="23">
        <v>3538.0266164707004</v>
      </c>
      <c r="CG69" s="23">
        <v>0</v>
      </c>
      <c r="CH69" s="23">
        <v>0</v>
      </c>
      <c r="CI69" s="23">
        <v>87835.829110184888</v>
      </c>
      <c r="CJ69" s="34">
        <f t="shared" ref="CJ69:CJ73" si="2">SUM(BT69:CI69)</f>
        <v>5749956.1875994224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48222.635353071251</v>
      </c>
      <c r="D70" s="23">
        <v>28366.952483009998</v>
      </c>
      <c r="E70" s="23">
        <v>7330.8237062623775</v>
      </c>
      <c r="F70" s="23">
        <v>10583.561003817631</v>
      </c>
      <c r="G70" s="23">
        <v>252114.66922820595</v>
      </c>
      <c r="H70" s="23">
        <v>56252.707950912511</v>
      </c>
      <c r="I70" s="23">
        <v>17438.073608408453</v>
      </c>
      <c r="J70" s="23">
        <v>58952.383727079759</v>
      </c>
      <c r="K70" s="23">
        <v>40116.108004640788</v>
      </c>
      <c r="L70" s="23">
        <v>22459.473550387305</v>
      </c>
      <c r="M70" s="23">
        <v>32059.913260733538</v>
      </c>
      <c r="N70" s="23">
        <v>24549.656792319907</v>
      </c>
      <c r="O70" s="23">
        <v>48300.137393952682</v>
      </c>
      <c r="P70" s="23">
        <v>69383.077219936822</v>
      </c>
      <c r="Q70" s="23">
        <v>43084.612545021017</v>
      </c>
      <c r="R70" s="23">
        <v>93078.488082604817</v>
      </c>
      <c r="S70" s="23">
        <v>77614.215408021351</v>
      </c>
      <c r="T70" s="23">
        <v>36549.487837014356</v>
      </c>
      <c r="U70" s="23">
        <v>134073.13046530826</v>
      </c>
      <c r="V70" s="23">
        <v>19795.872182552383</v>
      </c>
      <c r="W70" s="23">
        <v>40860.314468934426</v>
      </c>
      <c r="X70" s="23">
        <v>100299.72872457092</v>
      </c>
      <c r="Y70" s="23">
        <v>21946.399474468006</v>
      </c>
      <c r="Z70" s="23">
        <v>6151.8122375681833</v>
      </c>
      <c r="AA70" s="23">
        <v>13812.545318336692</v>
      </c>
      <c r="AB70" s="23">
        <v>31393.14596632322</v>
      </c>
      <c r="AC70" s="23">
        <v>138371.62526700212</v>
      </c>
      <c r="AD70" s="23">
        <v>131541.27012372675</v>
      </c>
      <c r="AE70" s="23">
        <v>335356.00579770119</v>
      </c>
      <c r="AF70" s="23">
        <v>249982.88663048967</v>
      </c>
      <c r="AG70" s="23">
        <v>85660.873221158312</v>
      </c>
      <c r="AH70" s="23">
        <v>35039.105043977128</v>
      </c>
      <c r="AI70" s="23">
        <v>38840.624947365155</v>
      </c>
      <c r="AJ70" s="23">
        <v>125833.47338050847</v>
      </c>
      <c r="AK70" s="23">
        <v>21657.068779794412</v>
      </c>
      <c r="AL70" s="23">
        <v>62557.737171011227</v>
      </c>
      <c r="AM70" s="23">
        <v>83173.478602475938</v>
      </c>
      <c r="AN70" s="23">
        <v>17002.216276350722</v>
      </c>
      <c r="AO70" s="23">
        <v>66588.226395171441</v>
      </c>
      <c r="AP70" s="23">
        <v>50112.538373402589</v>
      </c>
      <c r="AQ70" s="23">
        <v>151915.59050041492</v>
      </c>
      <c r="AR70" s="23">
        <v>175061.49687035635</v>
      </c>
      <c r="AS70" s="23">
        <v>52929.563603759481</v>
      </c>
      <c r="AT70" s="23">
        <v>29429.976680166918</v>
      </c>
      <c r="AU70" s="23">
        <v>12839.524815086084</v>
      </c>
      <c r="AV70" s="23">
        <v>6650.2461478110572</v>
      </c>
      <c r="AW70" s="23">
        <v>14230.656083847387</v>
      </c>
      <c r="AX70" s="23">
        <v>91536.231818783403</v>
      </c>
      <c r="AY70" s="23">
        <v>138698.32865950986</v>
      </c>
      <c r="AZ70" s="23">
        <v>14317.24479893963</v>
      </c>
      <c r="BA70" s="23">
        <v>13.121705595609235</v>
      </c>
      <c r="BB70" s="23">
        <v>54322.868297520123</v>
      </c>
      <c r="BC70" s="23">
        <v>56015.641324099022</v>
      </c>
      <c r="BD70" s="23">
        <v>123963.02348010188</v>
      </c>
      <c r="BE70" s="23">
        <v>15708.02168065347</v>
      </c>
      <c r="BF70" s="23">
        <v>6510.9289609182033</v>
      </c>
      <c r="BG70" s="23">
        <v>103865.34028372297</v>
      </c>
      <c r="BH70" s="23">
        <v>13449.477563996557</v>
      </c>
      <c r="BI70" s="23">
        <v>2200.4454829274441</v>
      </c>
      <c r="BJ70" s="23">
        <v>306.42593794584189</v>
      </c>
      <c r="BK70" s="23">
        <v>12025.512530759379</v>
      </c>
      <c r="BL70" s="23">
        <v>31807.376895995425</v>
      </c>
      <c r="BM70" s="23">
        <v>8979.8827829197071</v>
      </c>
      <c r="BN70" s="23">
        <v>8976.9197518527217</v>
      </c>
      <c r="BO70" s="23">
        <v>9866.2580331129902</v>
      </c>
      <c r="BP70" s="23">
        <v>88887.603329903242</v>
      </c>
      <c r="BQ70" s="23">
        <v>14677.186622617652</v>
      </c>
      <c r="BR70" s="23">
        <v>19441.411503584182</v>
      </c>
      <c r="BS70" s="23">
        <v>0</v>
      </c>
      <c r="BT70" s="64">
        <v>4035133.3621505001</v>
      </c>
      <c r="BU70" s="23">
        <v>1528539.2296537142</v>
      </c>
      <c r="BV70" s="23">
        <v>6171796.5799707435</v>
      </c>
      <c r="BW70" s="23">
        <v>0</v>
      </c>
      <c r="BX70" s="23">
        <v>9.7587250488149984</v>
      </c>
      <c r="BY70" s="23">
        <v>2898829.7163590547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26080.222212435452</v>
      </c>
      <c r="CG70" s="23">
        <v>0</v>
      </c>
      <c r="CH70" s="23">
        <v>0</v>
      </c>
      <c r="CI70" s="23">
        <v>93191.576651004361</v>
      </c>
      <c r="CJ70" s="34">
        <f t="shared" si="2"/>
        <v>14753580.445722502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53032.908827462292</v>
      </c>
      <c r="D71" s="23">
        <v>3697.7224984520494</v>
      </c>
      <c r="E71" s="23">
        <v>8864.7603377342257</v>
      </c>
      <c r="F71" s="23">
        <v>18046.116244410685</v>
      </c>
      <c r="G71" s="23">
        <v>113108.63331944913</v>
      </c>
      <c r="H71" s="23">
        <v>23430.049544581958</v>
      </c>
      <c r="I71" s="23">
        <v>21333.011916039879</v>
      </c>
      <c r="J71" s="23">
        <v>13398.79727498025</v>
      </c>
      <c r="K71" s="23">
        <v>19812.388830511489</v>
      </c>
      <c r="L71" s="23">
        <v>12145.392365929725</v>
      </c>
      <c r="M71" s="23">
        <v>28882.202508500053</v>
      </c>
      <c r="N71" s="23">
        <v>12223.45353786958</v>
      </c>
      <c r="O71" s="23">
        <v>36072.662686581811</v>
      </c>
      <c r="P71" s="23">
        <v>35264.483947062989</v>
      </c>
      <c r="Q71" s="23">
        <v>24637.937339168053</v>
      </c>
      <c r="R71" s="23">
        <v>42471.096108176796</v>
      </c>
      <c r="S71" s="23">
        <v>15980.272610587319</v>
      </c>
      <c r="T71" s="23">
        <v>13684.453201812565</v>
      </c>
      <c r="U71" s="23">
        <v>50923.137431335468</v>
      </c>
      <c r="V71" s="23">
        <v>9773.4735617635106</v>
      </c>
      <c r="W71" s="23">
        <v>13184.840640626946</v>
      </c>
      <c r="X71" s="23">
        <v>24649.970119983565</v>
      </c>
      <c r="Y71" s="23">
        <v>7948.556557567792</v>
      </c>
      <c r="Z71" s="23">
        <v>29532.268944718911</v>
      </c>
      <c r="AA71" s="23">
        <v>3018.6261340670044</v>
      </c>
      <c r="AB71" s="23">
        <v>12223.486962176759</v>
      </c>
      <c r="AC71" s="23">
        <v>83001.976353845588</v>
      </c>
      <c r="AD71" s="23">
        <v>73115.052805682819</v>
      </c>
      <c r="AE71" s="23">
        <v>91147.388712519736</v>
      </c>
      <c r="AF71" s="23">
        <v>57037.350432385632</v>
      </c>
      <c r="AG71" s="23">
        <v>126812.22232781761</v>
      </c>
      <c r="AH71" s="23">
        <v>6073.5024240226394</v>
      </c>
      <c r="AI71" s="23">
        <v>6706.7702750577182</v>
      </c>
      <c r="AJ71" s="23">
        <v>34992.914916391128</v>
      </c>
      <c r="AK71" s="23">
        <v>565.32571833249688</v>
      </c>
      <c r="AL71" s="23">
        <v>29895.297967412211</v>
      </c>
      <c r="AM71" s="23">
        <v>18487.52540886612</v>
      </c>
      <c r="AN71" s="23">
        <v>4557.3371011725603</v>
      </c>
      <c r="AO71" s="23">
        <v>1880.4883852609198</v>
      </c>
      <c r="AP71" s="23">
        <v>20119.573120321715</v>
      </c>
      <c r="AQ71" s="23">
        <v>16296.06304471255</v>
      </c>
      <c r="AR71" s="23">
        <v>8714.9207336845084</v>
      </c>
      <c r="AS71" s="23">
        <v>9245.1889768994934</v>
      </c>
      <c r="AT71" s="23">
        <v>7745.8779088848514</v>
      </c>
      <c r="AU71" s="23">
        <v>6910.1511484306129</v>
      </c>
      <c r="AV71" s="23">
        <v>985.73682393051308</v>
      </c>
      <c r="AW71" s="23">
        <v>1303.1670720757627</v>
      </c>
      <c r="AX71" s="23">
        <v>32174.933937489513</v>
      </c>
      <c r="AY71" s="23">
        <v>39149.012195876181</v>
      </c>
      <c r="AZ71" s="23">
        <v>4114.09347289384</v>
      </c>
      <c r="BA71" s="23">
        <v>5268.8056920023782</v>
      </c>
      <c r="BB71" s="23">
        <v>16891.316258863189</v>
      </c>
      <c r="BC71" s="23">
        <v>4216.7487566150858</v>
      </c>
      <c r="BD71" s="23">
        <v>28494.27631123934</v>
      </c>
      <c r="BE71" s="23">
        <v>258.20703965166302</v>
      </c>
      <c r="BF71" s="23">
        <v>1347.4976720240154</v>
      </c>
      <c r="BG71" s="23">
        <v>28162.743044850358</v>
      </c>
      <c r="BH71" s="23">
        <v>86890.6416703219</v>
      </c>
      <c r="BI71" s="23">
        <v>1181.2049404208758</v>
      </c>
      <c r="BJ71" s="23">
        <v>60797.291473263707</v>
      </c>
      <c r="BK71" s="23">
        <v>2601.2652125347186</v>
      </c>
      <c r="BL71" s="23">
        <v>45421.774732032223</v>
      </c>
      <c r="BM71" s="23">
        <v>75052.824507126876</v>
      </c>
      <c r="BN71" s="23">
        <v>9589.7356290526186</v>
      </c>
      <c r="BO71" s="23">
        <v>5865.3131422010565</v>
      </c>
      <c r="BP71" s="23">
        <v>35533.373708636354</v>
      </c>
      <c r="BQ71" s="23">
        <v>2937.8410739286878</v>
      </c>
      <c r="BR71" s="23">
        <v>4178.4732834694587</v>
      </c>
      <c r="BS71" s="23">
        <v>0</v>
      </c>
      <c r="BT71" s="64">
        <v>1743061.908863751</v>
      </c>
      <c r="BU71" s="23">
        <v>859657.59571216279</v>
      </c>
      <c r="BV71" s="23">
        <v>0</v>
      </c>
      <c r="BW71" s="23">
        <v>1.5090490130931762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12.528327234450671</v>
      </c>
      <c r="CD71" s="23">
        <v>5753.8793268877562</v>
      </c>
      <c r="CE71" s="23">
        <v>0</v>
      </c>
      <c r="CF71" s="23">
        <v>43437.504201586897</v>
      </c>
      <c r="CG71" s="23">
        <v>0</v>
      </c>
      <c r="CH71" s="23">
        <v>280.57308001287424</v>
      </c>
      <c r="CI71" s="23">
        <v>145.86868061651197</v>
      </c>
      <c r="CJ71" s="34">
        <f t="shared" si="2"/>
        <v>2652351.3672412657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11543.482009241296</v>
      </c>
      <c r="D72" s="23">
        <v>6623.4224736622864</v>
      </c>
      <c r="E72" s="23">
        <v>1395.4333914809279</v>
      </c>
      <c r="F72" s="23">
        <v>447.00743045192689</v>
      </c>
      <c r="G72" s="23">
        <v>46082.510551026549</v>
      </c>
      <c r="H72" s="23">
        <v>2627.6850740874706</v>
      </c>
      <c r="I72" s="23">
        <v>1483.7011838143501</v>
      </c>
      <c r="J72" s="23">
        <v>1739.3775973358001</v>
      </c>
      <c r="K72" s="23">
        <v>1835.1037833253486</v>
      </c>
      <c r="L72" s="23">
        <v>1216.5473675707015</v>
      </c>
      <c r="M72" s="23">
        <v>5508.8606675476512</v>
      </c>
      <c r="N72" s="23">
        <v>1613.8087078841859</v>
      </c>
      <c r="O72" s="23">
        <v>3969.0497781600639</v>
      </c>
      <c r="P72" s="23">
        <v>5187.0655393377874</v>
      </c>
      <c r="Q72" s="23">
        <v>2362.8390702494471</v>
      </c>
      <c r="R72" s="23">
        <v>7477.2649312238273</v>
      </c>
      <c r="S72" s="23">
        <v>5969.1481081230595</v>
      </c>
      <c r="T72" s="23">
        <v>5792.7434499097453</v>
      </c>
      <c r="U72" s="23">
        <v>11917.528597940978</v>
      </c>
      <c r="V72" s="23">
        <v>1186.6022003659846</v>
      </c>
      <c r="W72" s="23">
        <v>2515.428335752677</v>
      </c>
      <c r="X72" s="23">
        <v>3953.8019356137584</v>
      </c>
      <c r="Y72" s="23">
        <v>1864.9134593610711</v>
      </c>
      <c r="Z72" s="23">
        <v>3102.9326946671422</v>
      </c>
      <c r="AA72" s="23">
        <v>4552.1673639238506</v>
      </c>
      <c r="AB72" s="23">
        <v>5500.6014052598393</v>
      </c>
      <c r="AC72" s="23">
        <v>25413.375684118608</v>
      </c>
      <c r="AD72" s="23">
        <v>15125.804871754053</v>
      </c>
      <c r="AE72" s="23">
        <v>37543.260984700959</v>
      </c>
      <c r="AF72" s="23">
        <v>28437.477955618193</v>
      </c>
      <c r="AG72" s="23">
        <v>22389.459758207711</v>
      </c>
      <c r="AH72" s="23">
        <v>4173.4379322832938</v>
      </c>
      <c r="AI72" s="23">
        <v>3112.9553128115122</v>
      </c>
      <c r="AJ72" s="23">
        <v>13516.728343785762</v>
      </c>
      <c r="AK72" s="23">
        <v>2218.8811293794497</v>
      </c>
      <c r="AL72" s="23">
        <v>119804.60789720641</v>
      </c>
      <c r="AM72" s="23">
        <v>4488.3704328655567</v>
      </c>
      <c r="AN72" s="23">
        <v>5000.2637874347029</v>
      </c>
      <c r="AO72" s="23">
        <v>13386.567663767735</v>
      </c>
      <c r="AP72" s="23">
        <v>4694.1058433072358</v>
      </c>
      <c r="AQ72" s="23">
        <v>15811.492056896701</v>
      </c>
      <c r="AR72" s="23">
        <v>5009.5540063318158</v>
      </c>
      <c r="AS72" s="23">
        <v>4865.1967507227455</v>
      </c>
      <c r="AT72" s="23">
        <v>2451.8382555731177</v>
      </c>
      <c r="AU72" s="23">
        <v>5280.5789049209907</v>
      </c>
      <c r="AV72" s="23">
        <v>667.11528513652559</v>
      </c>
      <c r="AW72" s="23">
        <v>1327.9283249308335</v>
      </c>
      <c r="AX72" s="23">
        <v>8287.2163390778751</v>
      </c>
      <c r="AY72" s="23">
        <v>12460.373989215543</v>
      </c>
      <c r="AZ72" s="23">
        <v>10693.924364667757</v>
      </c>
      <c r="BA72" s="23">
        <v>1696.4223686568969</v>
      </c>
      <c r="BB72" s="23">
        <v>4340.2223091882333</v>
      </c>
      <c r="BC72" s="23">
        <v>14835.603257611607</v>
      </c>
      <c r="BD72" s="23">
        <v>10969.95423150985</v>
      </c>
      <c r="BE72" s="23">
        <v>1514.3100012967009</v>
      </c>
      <c r="BF72" s="23">
        <v>301.53582392291315</v>
      </c>
      <c r="BG72" s="23">
        <v>11585.959243303672</v>
      </c>
      <c r="BH72" s="23">
        <v>51594.325797719634</v>
      </c>
      <c r="BI72" s="23">
        <v>4509.3632322029143</v>
      </c>
      <c r="BJ72" s="23">
        <v>28015.435483147547</v>
      </c>
      <c r="BK72" s="23">
        <v>1552.5802830385287</v>
      </c>
      <c r="BL72" s="23">
        <v>103106.22557720292</v>
      </c>
      <c r="BM72" s="23">
        <v>94162.993600546586</v>
      </c>
      <c r="BN72" s="23">
        <v>7320.6903915276716</v>
      </c>
      <c r="BO72" s="23">
        <v>3516.168251498108</v>
      </c>
      <c r="BP72" s="23">
        <v>18873.426730184157</v>
      </c>
      <c r="BQ72" s="23">
        <v>1394.0070520702541</v>
      </c>
      <c r="BR72" s="23">
        <v>3624.7622278014187</v>
      </c>
      <c r="BS72" s="23">
        <v>0</v>
      </c>
      <c r="BT72" s="64">
        <v>876543.52884446224</v>
      </c>
      <c r="BU72" s="23">
        <v>4268833.2679741122</v>
      </c>
      <c r="BV72" s="23">
        <v>0</v>
      </c>
      <c r="BW72" s="23">
        <v>6191.8444527702295</v>
      </c>
      <c r="BX72" s="23">
        <v>0</v>
      </c>
      <c r="BY72" s="23">
        <v>1351.4685277859955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1611.5966750799093</v>
      </c>
      <c r="CG72" s="23">
        <v>0</v>
      </c>
      <c r="CH72" s="23">
        <v>0</v>
      </c>
      <c r="CI72" s="23">
        <v>0</v>
      </c>
      <c r="CJ72" s="34">
        <f t="shared" si="2"/>
        <v>5154531.706474212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1119336.7868658165</v>
      </c>
      <c r="BV73" s="23">
        <v>0</v>
      </c>
      <c r="BW73" s="23">
        <v>262485.98715488397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1381822.7740207005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1390692.4379717561</v>
      </c>
      <c r="D75" s="23">
        <v>1813.5285273942573</v>
      </c>
      <c r="E75" s="23">
        <v>375.65504838615414</v>
      </c>
      <c r="F75" s="23">
        <v>519.91799156900481</v>
      </c>
      <c r="G75" s="23">
        <v>1379705.6934506285</v>
      </c>
      <c r="H75" s="23">
        <v>118878.96582857759</v>
      </c>
      <c r="I75" s="23">
        <v>647.05049915779205</v>
      </c>
      <c r="J75" s="23">
        <v>1779.3016702715292</v>
      </c>
      <c r="K75" s="23">
        <v>465.97063578521477</v>
      </c>
      <c r="L75" s="23">
        <v>798.4658450377367</v>
      </c>
      <c r="M75" s="23">
        <v>43044.172084375139</v>
      </c>
      <c r="N75" s="23">
        <v>127482.32926452899</v>
      </c>
      <c r="O75" s="23">
        <v>3475.4256076708589</v>
      </c>
      <c r="P75" s="23">
        <v>1492.5054659936077</v>
      </c>
      <c r="Q75" s="23">
        <v>539.25759788482492</v>
      </c>
      <c r="R75" s="23">
        <v>2409.1826321657845</v>
      </c>
      <c r="S75" s="23">
        <v>935.23295188363682</v>
      </c>
      <c r="T75" s="23">
        <v>635.19973605904079</v>
      </c>
      <c r="U75" s="23">
        <v>2383.3639981746433</v>
      </c>
      <c r="V75" s="23">
        <v>259.96241930417347</v>
      </c>
      <c r="W75" s="23">
        <v>815.55216898510332</v>
      </c>
      <c r="X75" s="23">
        <v>6459.4471792924469</v>
      </c>
      <c r="Y75" s="23">
        <v>299.2150148625808</v>
      </c>
      <c r="Z75" s="23">
        <v>333.6228540713002</v>
      </c>
      <c r="AA75" s="23">
        <v>40.458342644203242</v>
      </c>
      <c r="AB75" s="23">
        <v>226.66905571234315</v>
      </c>
      <c r="AC75" s="23">
        <v>7487.5880901276641</v>
      </c>
      <c r="AD75" s="23">
        <v>1080.164690272172</v>
      </c>
      <c r="AE75" s="23">
        <v>5916.8749595627587</v>
      </c>
      <c r="AF75" s="23">
        <v>3462.6326008157494</v>
      </c>
      <c r="AG75" s="23">
        <v>374.19713968363914</v>
      </c>
      <c r="AH75" s="23">
        <v>148.98411824003571</v>
      </c>
      <c r="AI75" s="23">
        <v>63.280078034120429</v>
      </c>
      <c r="AJ75" s="23">
        <v>581.30605482904161</v>
      </c>
      <c r="AK75" s="23">
        <v>157.24921730970064</v>
      </c>
      <c r="AL75" s="23">
        <v>219615.04778053539</v>
      </c>
      <c r="AM75" s="23">
        <v>960.1464385170525</v>
      </c>
      <c r="AN75" s="23">
        <v>4096.6570896321882</v>
      </c>
      <c r="AO75" s="23">
        <v>468.81989731966911</v>
      </c>
      <c r="AP75" s="23">
        <v>420.07473405596261</v>
      </c>
      <c r="AQ75" s="23">
        <v>1103.9593792435858</v>
      </c>
      <c r="AR75" s="23">
        <v>463.96832729710394</v>
      </c>
      <c r="AS75" s="23">
        <v>1433.8693162965528</v>
      </c>
      <c r="AT75" s="23">
        <v>221.87536148169985</v>
      </c>
      <c r="AU75" s="23">
        <v>920.45558941564195</v>
      </c>
      <c r="AV75" s="23">
        <v>38.343005133329569</v>
      </c>
      <c r="AW75" s="23">
        <v>44.372553191602734</v>
      </c>
      <c r="AX75" s="23">
        <v>2159.0747183832132</v>
      </c>
      <c r="AY75" s="23">
        <v>1826.7128217103875</v>
      </c>
      <c r="AZ75" s="23">
        <v>523.24330159703868</v>
      </c>
      <c r="BA75" s="23">
        <v>1320.9414170667633</v>
      </c>
      <c r="BB75" s="23">
        <v>361.09633694906023</v>
      </c>
      <c r="BC75" s="23">
        <v>2411.5014740909801</v>
      </c>
      <c r="BD75" s="23">
        <v>203.00813843436842</v>
      </c>
      <c r="BE75" s="23">
        <v>251.61763103329773</v>
      </c>
      <c r="BF75" s="23">
        <v>201.62496881357146</v>
      </c>
      <c r="BG75" s="23">
        <v>35583.844756992032</v>
      </c>
      <c r="BH75" s="23">
        <v>55494.382261735169</v>
      </c>
      <c r="BI75" s="23">
        <v>139.92630075009791</v>
      </c>
      <c r="BJ75" s="23">
        <v>21866.529771824022</v>
      </c>
      <c r="BK75" s="23">
        <v>150.02271094514782</v>
      </c>
      <c r="BL75" s="23">
        <v>29957.744884222444</v>
      </c>
      <c r="BM75" s="23">
        <v>64629.943139877374</v>
      </c>
      <c r="BN75" s="23">
        <v>3522.543362103364</v>
      </c>
      <c r="BO75" s="23">
        <v>2727.3042635715237</v>
      </c>
      <c r="BP75" s="23">
        <v>23405.695800292877</v>
      </c>
      <c r="BQ75" s="23">
        <v>200.66670173219043</v>
      </c>
      <c r="BR75" s="23">
        <v>121.28885428858698</v>
      </c>
      <c r="BS75" s="23">
        <v>0</v>
      </c>
      <c r="BT75" s="64">
        <v>3582627.1638795803</v>
      </c>
      <c r="BU75" s="23">
        <v>2510853.2816403084</v>
      </c>
      <c r="BV75" s="23">
        <v>0</v>
      </c>
      <c r="BW75" s="23">
        <v>151.04606899340291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16.11609458411267</v>
      </c>
      <c r="CD75" s="23">
        <v>388.21433802784628</v>
      </c>
      <c r="CE75" s="23">
        <v>-16203.693411119302</v>
      </c>
      <c r="CF75" s="23">
        <v>0</v>
      </c>
      <c r="CG75" s="23">
        <v>0</v>
      </c>
      <c r="CH75" s="23">
        <v>-605510.0829244632</v>
      </c>
      <c r="CI75" s="23">
        <v>1417844.6118454884</v>
      </c>
      <c r="CJ75" s="34">
        <f t="shared" ref="CJ75:CJ106" si="3">SUM(BT75:CI75)</f>
        <v>6890166.6575314011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37.849037571255209</v>
      </c>
      <c r="D76" s="23">
        <v>3108.5704130324448</v>
      </c>
      <c r="E76" s="23">
        <v>0</v>
      </c>
      <c r="F76" s="23">
        <v>2.6919891868999866</v>
      </c>
      <c r="G76" s="23">
        <v>48.08114253686837</v>
      </c>
      <c r="H76" s="23">
        <v>0</v>
      </c>
      <c r="I76" s="23">
        <v>61836.396421125173</v>
      </c>
      <c r="J76" s="23">
        <v>14.58137822804</v>
      </c>
      <c r="K76" s="23">
        <v>48.655643762514089</v>
      </c>
      <c r="L76" s="23">
        <v>0</v>
      </c>
      <c r="M76" s="23">
        <v>84.451377561212468</v>
      </c>
      <c r="N76" s="23">
        <v>200.79896247071437</v>
      </c>
      <c r="O76" s="23">
        <v>11.760992845430097</v>
      </c>
      <c r="P76" s="23">
        <v>18.204617823943376</v>
      </c>
      <c r="Q76" s="23">
        <v>6.2681323811608101</v>
      </c>
      <c r="R76" s="23">
        <v>145.95685848889846</v>
      </c>
      <c r="S76" s="23">
        <v>82.409491656482587</v>
      </c>
      <c r="T76" s="23">
        <v>29.135884632041922</v>
      </c>
      <c r="U76" s="23">
        <v>74.067342579855307</v>
      </c>
      <c r="V76" s="23">
        <v>0</v>
      </c>
      <c r="W76" s="23">
        <v>0</v>
      </c>
      <c r="X76" s="23">
        <v>19828.090509641985</v>
      </c>
      <c r="Y76" s="23">
        <v>34.890676100853604</v>
      </c>
      <c r="Z76" s="23">
        <v>0</v>
      </c>
      <c r="AA76" s="23">
        <v>0</v>
      </c>
      <c r="AB76" s="23">
        <v>0</v>
      </c>
      <c r="AC76" s="23">
        <v>2122.5095434211257</v>
      </c>
      <c r="AD76" s="23">
        <v>0</v>
      </c>
      <c r="AE76" s="23">
        <v>0</v>
      </c>
      <c r="AF76" s="23">
        <v>-3.0591671385272461E-2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311.57655818114512</v>
      </c>
      <c r="BI76" s="23">
        <v>1.5681692815178907</v>
      </c>
      <c r="BJ76" s="23">
        <v>209.35726735450666</v>
      </c>
      <c r="BK76" s="23">
        <v>0</v>
      </c>
      <c r="BL76" s="23">
        <v>126.26833584582731</v>
      </c>
      <c r="BM76" s="23">
        <v>163.6058351344532</v>
      </c>
      <c r="BN76" s="23">
        <v>9.4432881163821296</v>
      </c>
      <c r="BO76" s="23">
        <v>1.5567166827984995</v>
      </c>
      <c r="BP76" s="23">
        <v>1.9261233370074344</v>
      </c>
      <c r="BQ76" s="23">
        <v>8.4459715734754942E-2</v>
      </c>
      <c r="BR76" s="23">
        <v>0</v>
      </c>
      <c r="BS76" s="23">
        <v>0</v>
      </c>
      <c r="BT76" s="64">
        <v>88560.726577024892</v>
      </c>
      <c r="BU76" s="23">
        <v>5154.4909630206212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5909.1754967208917</v>
      </c>
      <c r="CI76" s="23">
        <v>9932.1198302092798</v>
      </c>
      <c r="CJ76" s="34">
        <f t="shared" si="3"/>
        <v>109556.5128669757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26406.572349749247</v>
      </c>
      <c r="D77" s="23">
        <v>0</v>
      </c>
      <c r="E77" s="23">
        <v>15206.778125264804</v>
      </c>
      <c r="F77" s="23">
        <v>0</v>
      </c>
      <c r="G77" s="23">
        <v>1751085.4404045432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2333.4033701147596</v>
      </c>
      <c r="N77" s="23">
        <v>22483.806818582041</v>
      </c>
      <c r="O77" s="23">
        <v>190.85138821909527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3675.125140598172</v>
      </c>
      <c r="Y77" s="23">
        <v>0</v>
      </c>
      <c r="Z77" s="23">
        <v>1.0326078777750272</v>
      </c>
      <c r="AA77" s="23">
        <v>0</v>
      </c>
      <c r="AB77" s="23">
        <v>0</v>
      </c>
      <c r="AC77" s="23">
        <v>30.433621516635469</v>
      </c>
      <c r="AD77" s="23">
        <v>0</v>
      </c>
      <c r="AE77" s="23">
        <v>0</v>
      </c>
      <c r="AF77" s="23">
        <v>-1.0659051659276548</v>
      </c>
      <c r="AG77" s="23">
        <v>0</v>
      </c>
      <c r="AH77" s="23">
        <v>0</v>
      </c>
      <c r="AI77" s="23">
        <v>0</v>
      </c>
      <c r="AJ77" s="23">
        <v>74.549469930348408</v>
      </c>
      <c r="AK77" s="23">
        <v>0</v>
      </c>
      <c r="AL77" s="23">
        <v>45658.476614536594</v>
      </c>
      <c r="AM77" s="23">
        <v>0</v>
      </c>
      <c r="AN77" s="23">
        <v>97.153473215715323</v>
      </c>
      <c r="AO77" s="23">
        <v>0</v>
      </c>
      <c r="AP77" s="23">
        <v>165.35913448637962</v>
      </c>
      <c r="AQ77" s="23">
        <v>20.446390005179307</v>
      </c>
      <c r="AR77" s="23">
        <v>54.482296629162278</v>
      </c>
      <c r="AS77" s="23">
        <v>0</v>
      </c>
      <c r="AT77" s="23">
        <v>0</v>
      </c>
      <c r="AU77" s="23">
        <v>120.11701473939105</v>
      </c>
      <c r="AV77" s="23">
        <v>0</v>
      </c>
      <c r="AW77" s="23">
        <v>0</v>
      </c>
      <c r="AX77" s="23">
        <v>277.82397654982424</v>
      </c>
      <c r="AY77" s="23">
        <v>228.50627323001572</v>
      </c>
      <c r="AZ77" s="23">
        <v>0</v>
      </c>
      <c r="BA77" s="23">
        <v>90.65016123975991</v>
      </c>
      <c r="BB77" s="23">
        <v>0</v>
      </c>
      <c r="BC77" s="23">
        <v>201.34302753017658</v>
      </c>
      <c r="BD77" s="23">
        <v>0</v>
      </c>
      <c r="BE77" s="23">
        <v>33.115615505758875</v>
      </c>
      <c r="BF77" s="23">
        <v>0</v>
      </c>
      <c r="BG77" s="23">
        <v>0</v>
      </c>
      <c r="BH77" s="23">
        <v>4145.0042351158172</v>
      </c>
      <c r="BI77" s="23">
        <v>18.612669814320707</v>
      </c>
      <c r="BJ77" s="23">
        <v>1819.3392309457734</v>
      </c>
      <c r="BK77" s="23">
        <v>74.374175137921412</v>
      </c>
      <c r="BL77" s="23">
        <v>4471.1134906455873</v>
      </c>
      <c r="BM77" s="23">
        <v>5179.3880615014059</v>
      </c>
      <c r="BN77" s="23">
        <v>45.786104649996531</v>
      </c>
      <c r="BO77" s="23">
        <v>40.596066263124854</v>
      </c>
      <c r="BP77" s="23">
        <v>2605.5271448227727</v>
      </c>
      <c r="BQ77" s="23">
        <v>6.2428909076486816</v>
      </c>
      <c r="BR77" s="23">
        <v>0</v>
      </c>
      <c r="BS77" s="23">
        <v>0</v>
      </c>
      <c r="BT77" s="64">
        <v>1886840.3854387025</v>
      </c>
      <c r="BU77" s="23">
        <v>57680.279726182969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61996.106305750058</v>
      </c>
      <c r="CI77" s="23">
        <v>312801.82415329682</v>
      </c>
      <c r="CJ77" s="34">
        <f t="shared" si="3"/>
        <v>2319318.5956239323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73503.859595639165</v>
      </c>
      <c r="D78" s="23">
        <v>0.6123881274793529</v>
      </c>
      <c r="E78" s="23">
        <v>4.4149087341702842</v>
      </c>
      <c r="F78" s="23">
        <v>72943.114189969492</v>
      </c>
      <c r="G78" s="23">
        <v>119548.51900347717</v>
      </c>
      <c r="H78" s="23">
        <v>1808.6203296325803</v>
      </c>
      <c r="I78" s="23">
        <v>2397.5082957155091</v>
      </c>
      <c r="J78" s="23">
        <v>28057.841397514421</v>
      </c>
      <c r="K78" s="23">
        <v>30.565485613543245</v>
      </c>
      <c r="L78" s="23">
        <v>4254972.909493139</v>
      </c>
      <c r="M78" s="23">
        <v>85838.162737453458</v>
      </c>
      <c r="N78" s="23">
        <v>5552.1232264021655</v>
      </c>
      <c r="O78" s="23">
        <v>11526.127430202841</v>
      </c>
      <c r="P78" s="23">
        <v>225526.06600433472</v>
      </c>
      <c r="Q78" s="23">
        <v>7678.793597667237</v>
      </c>
      <c r="R78" s="23">
        <v>19629.944725628804</v>
      </c>
      <c r="S78" s="23">
        <v>447.64542606303007</v>
      </c>
      <c r="T78" s="23">
        <v>1179.3583400269542</v>
      </c>
      <c r="U78" s="23">
        <v>2124.9995613159736</v>
      </c>
      <c r="V78" s="23">
        <v>21.374696621111507</v>
      </c>
      <c r="W78" s="23">
        <v>143.94659954363564</v>
      </c>
      <c r="X78" s="23">
        <v>7078.708660177077</v>
      </c>
      <c r="Y78" s="23">
        <v>286.72221716073477</v>
      </c>
      <c r="Z78" s="23">
        <v>2983050.9410262494</v>
      </c>
      <c r="AA78" s="23">
        <v>2.6252749170546017E-2</v>
      </c>
      <c r="AB78" s="23">
        <v>117.96804087733328</v>
      </c>
      <c r="AC78" s="23">
        <v>162240.7384025309</v>
      </c>
      <c r="AD78" s="23">
        <v>0.60567939196335918</v>
      </c>
      <c r="AE78" s="23">
        <v>12.165384420788167</v>
      </c>
      <c r="AF78" s="23">
        <v>-7.2207099210394077</v>
      </c>
      <c r="AG78" s="23">
        <v>0.34804373979330439</v>
      </c>
      <c r="AH78" s="23">
        <v>7.4747180461417109E-2</v>
      </c>
      <c r="AI78" s="23">
        <v>3.3042083685003526E-2</v>
      </c>
      <c r="AJ78" s="23">
        <v>84.420450096183686</v>
      </c>
      <c r="AK78" s="23">
        <v>3.7417831639473806E-2</v>
      </c>
      <c r="AL78" s="23">
        <v>3985.5023715135389</v>
      </c>
      <c r="AM78" s="23">
        <v>0.59682251776604434</v>
      </c>
      <c r="AN78" s="23">
        <v>0.69683956562063587</v>
      </c>
      <c r="AO78" s="23">
        <v>0.25785029739411042</v>
      </c>
      <c r="AP78" s="23">
        <v>0.28957885342745254</v>
      </c>
      <c r="AQ78" s="23">
        <v>0.52177154290436456</v>
      </c>
      <c r="AR78" s="23">
        <v>0.32137678434999845</v>
      </c>
      <c r="AS78" s="23">
        <v>0.51889414994885086</v>
      </c>
      <c r="AT78" s="23">
        <v>0.11324824527715982</v>
      </c>
      <c r="AU78" s="23">
        <v>0.44140774868739141</v>
      </c>
      <c r="AV78" s="23">
        <v>55.806383637680227</v>
      </c>
      <c r="AW78" s="23">
        <v>112.76668689372042</v>
      </c>
      <c r="AX78" s="23">
        <v>3.744795315786833</v>
      </c>
      <c r="AY78" s="23">
        <v>32.751343239201347</v>
      </c>
      <c r="AZ78" s="23">
        <v>0.25689408766277733</v>
      </c>
      <c r="BA78" s="23">
        <v>424.91187883225751</v>
      </c>
      <c r="BB78" s="23">
        <v>0.31517658729483061</v>
      </c>
      <c r="BC78" s="23">
        <v>42.828709280284016</v>
      </c>
      <c r="BD78" s="23">
        <v>0.21779106750871785</v>
      </c>
      <c r="BE78" s="23">
        <v>7.9989676038694819</v>
      </c>
      <c r="BF78" s="23">
        <v>2.3630079142953719</v>
      </c>
      <c r="BG78" s="23">
        <v>2148.5877090334461</v>
      </c>
      <c r="BH78" s="23">
        <v>5421.2709913374711</v>
      </c>
      <c r="BI78" s="23">
        <v>244.05841027037349</v>
      </c>
      <c r="BJ78" s="23">
        <v>6910.790462465271</v>
      </c>
      <c r="BK78" s="23">
        <v>8.7301606272228174E-2</v>
      </c>
      <c r="BL78" s="23">
        <v>817.5390879486672</v>
      </c>
      <c r="BM78" s="23">
        <v>8360.9928365393826</v>
      </c>
      <c r="BN78" s="23">
        <v>74.427581128735781</v>
      </c>
      <c r="BO78" s="23">
        <v>81.511509734864504</v>
      </c>
      <c r="BP78" s="23">
        <v>431.4339291166815</v>
      </c>
      <c r="BQ78" s="23">
        <v>24.117066084552803</v>
      </c>
      <c r="BR78" s="23">
        <v>0.15929806104279245</v>
      </c>
      <c r="BS78" s="23">
        <v>0</v>
      </c>
      <c r="BT78" s="64">
        <v>8094990.2740663951</v>
      </c>
      <c r="BU78" s="23">
        <v>50619.476592876119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493811.10426303075</v>
      </c>
      <c r="CI78" s="23">
        <v>34276.553258345848</v>
      </c>
      <c r="CJ78" s="34">
        <f t="shared" si="3"/>
        <v>8673697.4081806485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3983966.740853596</v>
      </c>
      <c r="D79" s="23">
        <v>575.95319034022293</v>
      </c>
      <c r="E79" s="23">
        <v>68602.704892528607</v>
      </c>
      <c r="F79" s="23">
        <v>23497.411405999141</v>
      </c>
      <c r="G79" s="23">
        <v>5782604.751345017</v>
      </c>
      <c r="H79" s="23">
        <v>44817.966199574519</v>
      </c>
      <c r="I79" s="23">
        <v>5673.8265592885537</v>
      </c>
      <c r="J79" s="23">
        <v>43201.027794296162</v>
      </c>
      <c r="K79" s="23">
        <v>1631.8607018181669</v>
      </c>
      <c r="L79" s="23">
        <v>4743.2107680228301</v>
      </c>
      <c r="M79" s="23">
        <v>743616.25512014562</v>
      </c>
      <c r="N79" s="23">
        <v>433934.49132509524</v>
      </c>
      <c r="O79" s="23">
        <v>34902.967702415095</v>
      </c>
      <c r="P79" s="23">
        <v>10298.486399137542</v>
      </c>
      <c r="Q79" s="23">
        <v>2398.7347339103221</v>
      </c>
      <c r="R79" s="23">
        <v>6667.3931925194083</v>
      </c>
      <c r="S79" s="23">
        <v>5588.1156232576486</v>
      </c>
      <c r="T79" s="23">
        <v>15502.856089957109</v>
      </c>
      <c r="U79" s="23">
        <v>26354.420478739674</v>
      </c>
      <c r="V79" s="23">
        <v>1430.8001770675362</v>
      </c>
      <c r="W79" s="23">
        <v>1143.4087270714444</v>
      </c>
      <c r="X79" s="23">
        <v>17543.091910228643</v>
      </c>
      <c r="Y79" s="23">
        <v>2770.5473143832069</v>
      </c>
      <c r="Z79" s="23">
        <v>7234.4895544129513</v>
      </c>
      <c r="AA79" s="23">
        <v>660.71575482872277</v>
      </c>
      <c r="AB79" s="23">
        <v>1557.4216327275774</v>
      </c>
      <c r="AC79" s="23">
        <v>99680.693810513752</v>
      </c>
      <c r="AD79" s="23">
        <v>25062.454937404371</v>
      </c>
      <c r="AE79" s="23">
        <v>15703.955194709972</v>
      </c>
      <c r="AF79" s="23">
        <v>50747.671262024407</v>
      </c>
      <c r="AG79" s="23">
        <v>1744.9030430549651</v>
      </c>
      <c r="AH79" s="23">
        <v>490.62692637096984</v>
      </c>
      <c r="AI79" s="23">
        <v>153.01343010521745</v>
      </c>
      <c r="AJ79" s="23">
        <v>1852.2079099572509</v>
      </c>
      <c r="AK79" s="23">
        <v>4576.4118059694265</v>
      </c>
      <c r="AL79" s="23">
        <v>1655611.348713886</v>
      </c>
      <c r="AM79" s="23">
        <v>2705.0942684046372</v>
      </c>
      <c r="AN79" s="23">
        <v>53039.890334103526</v>
      </c>
      <c r="AO79" s="23">
        <v>14723.360300855617</v>
      </c>
      <c r="AP79" s="23">
        <v>3675.5338348822565</v>
      </c>
      <c r="AQ79" s="23">
        <v>9931.8409862716126</v>
      </c>
      <c r="AR79" s="23">
        <v>1343.3396046751652</v>
      </c>
      <c r="AS79" s="23">
        <v>18851.730610698713</v>
      </c>
      <c r="AT79" s="23">
        <v>2624.3653107048449</v>
      </c>
      <c r="AU79" s="23">
        <v>3517.8433837740395</v>
      </c>
      <c r="AV79" s="23">
        <v>113.21891367851202</v>
      </c>
      <c r="AW79" s="23">
        <v>50.21271639680171</v>
      </c>
      <c r="AX79" s="23">
        <v>165653.33988122619</v>
      </c>
      <c r="AY79" s="23">
        <v>39987.672776327097</v>
      </c>
      <c r="AZ79" s="23">
        <v>6605.4718288056265</v>
      </c>
      <c r="BA79" s="23">
        <v>2352.747921673893</v>
      </c>
      <c r="BB79" s="23">
        <v>1462.5553503887952</v>
      </c>
      <c r="BC79" s="23">
        <v>27555.027184701063</v>
      </c>
      <c r="BD79" s="23">
        <v>1131.820741318613</v>
      </c>
      <c r="BE79" s="23">
        <v>6626.9865109284865</v>
      </c>
      <c r="BF79" s="23">
        <v>664.89515784420723</v>
      </c>
      <c r="BG79" s="23">
        <v>34462.823910545128</v>
      </c>
      <c r="BH79" s="23">
        <v>88527.749496936885</v>
      </c>
      <c r="BI79" s="23">
        <v>740.1829517221795</v>
      </c>
      <c r="BJ79" s="23">
        <v>47146.218350104886</v>
      </c>
      <c r="BK79" s="23">
        <v>699.17229858186442</v>
      </c>
      <c r="BL79" s="23">
        <v>65127.099190251814</v>
      </c>
      <c r="BM79" s="23">
        <v>159773.83727611596</v>
      </c>
      <c r="BN79" s="23">
        <v>26033.797289637732</v>
      </c>
      <c r="BO79" s="23">
        <v>21788.749140528173</v>
      </c>
      <c r="BP79" s="23">
        <v>44208.220686337983</v>
      </c>
      <c r="BQ79" s="23">
        <v>3566.1396777332156</v>
      </c>
      <c r="BR79" s="23">
        <v>1050.3540883931184</v>
      </c>
      <c r="BS79" s="23">
        <v>0</v>
      </c>
      <c r="BT79" s="64">
        <v>13982284.228454923</v>
      </c>
      <c r="BU79" s="23">
        <v>6538177.9311955078</v>
      </c>
      <c r="BV79" s="23">
        <v>0</v>
      </c>
      <c r="BW79" s="23">
        <v>762.34817530980979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51212.991748669519</v>
      </c>
      <c r="CI79" s="23">
        <v>4530240.6478713211</v>
      </c>
      <c r="CJ79" s="34">
        <f t="shared" si="3"/>
        <v>25102678.147445731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7780.5144428868525</v>
      </c>
      <c r="D80" s="23">
        <v>1511.6543973594048</v>
      </c>
      <c r="E80" s="23">
        <v>23296.377820099071</v>
      </c>
      <c r="F80" s="23">
        <v>4343.1184642132712</v>
      </c>
      <c r="G80" s="23">
        <v>68895.213062635667</v>
      </c>
      <c r="H80" s="23">
        <v>2787887.3507234501</v>
      </c>
      <c r="I80" s="23">
        <v>10975.030712193724</v>
      </c>
      <c r="J80" s="23">
        <v>28617.783261080902</v>
      </c>
      <c r="K80" s="23">
        <v>8953.7517460011386</v>
      </c>
      <c r="L80" s="23">
        <v>10708.203388879598</v>
      </c>
      <c r="M80" s="23">
        <v>126412.77879500148</v>
      </c>
      <c r="N80" s="23">
        <v>20166.511730684095</v>
      </c>
      <c r="O80" s="23">
        <v>241461.93273262278</v>
      </c>
      <c r="P80" s="23">
        <v>82874.573941993207</v>
      </c>
      <c r="Q80" s="23">
        <v>12260.745930145331</v>
      </c>
      <c r="R80" s="23">
        <v>62273.697603415785</v>
      </c>
      <c r="S80" s="23">
        <v>22424.390307858179</v>
      </c>
      <c r="T80" s="23">
        <v>17644.353168069483</v>
      </c>
      <c r="U80" s="23">
        <v>100400.56905376037</v>
      </c>
      <c r="V80" s="23">
        <v>14593.424360698456</v>
      </c>
      <c r="W80" s="23">
        <v>30155.20959938096</v>
      </c>
      <c r="X80" s="23">
        <v>301854.07758887683</v>
      </c>
      <c r="Y80" s="23">
        <v>16708.545144748263</v>
      </c>
      <c r="Z80" s="23">
        <v>2966.171115884446</v>
      </c>
      <c r="AA80" s="23">
        <v>351.95664465991808</v>
      </c>
      <c r="AB80" s="23">
        <v>8619.8450050084339</v>
      </c>
      <c r="AC80" s="23">
        <v>186305.08941442936</v>
      </c>
      <c r="AD80" s="23">
        <v>9332.6155341870472</v>
      </c>
      <c r="AE80" s="23">
        <v>34658.012137934362</v>
      </c>
      <c r="AF80" s="23">
        <v>25275.51922712128</v>
      </c>
      <c r="AG80" s="23">
        <v>7350.2837279054802</v>
      </c>
      <c r="AH80" s="23">
        <v>2154.5770483124288</v>
      </c>
      <c r="AI80" s="23">
        <v>18668.825609101525</v>
      </c>
      <c r="AJ80" s="23">
        <v>4891.4416350330757</v>
      </c>
      <c r="AK80" s="23">
        <v>1414.4666108476169</v>
      </c>
      <c r="AL80" s="23">
        <v>16927.477856199257</v>
      </c>
      <c r="AM80" s="23">
        <v>9122.0484354822293</v>
      </c>
      <c r="AN80" s="23">
        <v>7288.1731681643951</v>
      </c>
      <c r="AO80" s="23">
        <v>2001.3094688136714</v>
      </c>
      <c r="AP80" s="23">
        <v>2880.3979136678217</v>
      </c>
      <c r="AQ80" s="23">
        <v>6067.8147940565914</v>
      </c>
      <c r="AR80" s="23">
        <v>3823.9607988948878</v>
      </c>
      <c r="AS80" s="23">
        <v>6379.0053707936304</v>
      </c>
      <c r="AT80" s="23">
        <v>1348.5255448583482</v>
      </c>
      <c r="AU80" s="23">
        <v>2463.0475362571083</v>
      </c>
      <c r="AV80" s="23">
        <v>11794.798522212917</v>
      </c>
      <c r="AW80" s="23">
        <v>17281.490303778715</v>
      </c>
      <c r="AX80" s="23">
        <v>5887.7997281171556</v>
      </c>
      <c r="AY80" s="23">
        <v>7599.4965736346521</v>
      </c>
      <c r="AZ80" s="23">
        <v>4055.8649969790285</v>
      </c>
      <c r="BA80" s="23">
        <v>2243.3294308825548</v>
      </c>
      <c r="BB80" s="23">
        <v>2517.7825349757914</v>
      </c>
      <c r="BC80" s="23">
        <v>14897.839637664716</v>
      </c>
      <c r="BD80" s="23">
        <v>2003.9269393787322</v>
      </c>
      <c r="BE80" s="23">
        <v>975.00415859281577</v>
      </c>
      <c r="BF80" s="23">
        <v>1341.2980938445844</v>
      </c>
      <c r="BG80" s="23">
        <v>19384.984476100642</v>
      </c>
      <c r="BH80" s="23">
        <v>88166.328166185922</v>
      </c>
      <c r="BI80" s="23">
        <v>33519.803294690464</v>
      </c>
      <c r="BJ80" s="23">
        <v>42860.761867391222</v>
      </c>
      <c r="BK80" s="23">
        <v>695.06335673609613</v>
      </c>
      <c r="BL80" s="23">
        <v>112186.1920484867</v>
      </c>
      <c r="BM80" s="23">
        <v>124119.63430952831</v>
      </c>
      <c r="BN80" s="23">
        <v>28888.594247457109</v>
      </c>
      <c r="BO80" s="23">
        <v>18375.481727619877</v>
      </c>
      <c r="BP80" s="23">
        <v>141028.4478710533</v>
      </c>
      <c r="BQ80" s="23">
        <v>52378.448519353522</v>
      </c>
      <c r="BR80" s="23">
        <v>15350.097352203653</v>
      </c>
      <c r="BS80" s="23">
        <v>0</v>
      </c>
      <c r="BT80" s="64">
        <v>5110042.8407305367</v>
      </c>
      <c r="BU80" s="23">
        <v>7383007.7416800587</v>
      </c>
      <c r="BV80" s="23">
        <v>0</v>
      </c>
      <c r="BW80" s="23">
        <v>15442.497992276976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4.2821011760585383</v>
      </c>
      <c r="CD80" s="23">
        <v>399588.52779397578</v>
      </c>
      <c r="CE80" s="23">
        <v>0</v>
      </c>
      <c r="CF80" s="23">
        <v>12.040860315380158</v>
      </c>
      <c r="CG80" s="23">
        <v>42026.917961484993</v>
      </c>
      <c r="CH80" s="23">
        <v>44783.825692381106</v>
      </c>
      <c r="CI80" s="23">
        <v>4449520.8604004579</v>
      </c>
      <c r="CJ80" s="34">
        <f t="shared" si="3"/>
        <v>17444429.535212666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4839.8717916306759</v>
      </c>
      <c r="D81" s="23">
        <v>296.82960096122588</v>
      </c>
      <c r="E81" s="23">
        <v>244.22734037131079</v>
      </c>
      <c r="F81" s="23">
        <v>2558.2124269693759</v>
      </c>
      <c r="G81" s="23">
        <v>32548.598555394205</v>
      </c>
      <c r="H81" s="23">
        <v>132436.0481797971</v>
      </c>
      <c r="I81" s="23">
        <v>1297933.7725296284</v>
      </c>
      <c r="J81" s="23">
        <v>3692.2690366569782</v>
      </c>
      <c r="K81" s="23">
        <v>1220.2240252374302</v>
      </c>
      <c r="L81" s="23">
        <v>847.49835699269931</v>
      </c>
      <c r="M81" s="23">
        <v>7809.3113102039115</v>
      </c>
      <c r="N81" s="23">
        <v>2575.6575648615362</v>
      </c>
      <c r="O81" s="23">
        <v>34160.022361501826</v>
      </c>
      <c r="P81" s="23">
        <v>46709.211930328136</v>
      </c>
      <c r="Q81" s="23">
        <v>26431.908014348555</v>
      </c>
      <c r="R81" s="23">
        <v>80777.150396584751</v>
      </c>
      <c r="S81" s="23">
        <v>38813.196638822279</v>
      </c>
      <c r="T81" s="23">
        <v>25259.678042967484</v>
      </c>
      <c r="U81" s="23">
        <v>78094.030002220039</v>
      </c>
      <c r="V81" s="23">
        <v>75869.580341158871</v>
      </c>
      <c r="W81" s="23">
        <v>79264.685580198435</v>
      </c>
      <c r="X81" s="23">
        <v>1257313.0967298285</v>
      </c>
      <c r="Y81" s="23">
        <v>28561.24288805027</v>
      </c>
      <c r="Z81" s="23">
        <v>2721.9918459745159</v>
      </c>
      <c r="AA81" s="23">
        <v>91.759611564814492</v>
      </c>
      <c r="AB81" s="23">
        <v>7283.5442848275634</v>
      </c>
      <c r="AC81" s="23">
        <v>1413417.7812472349</v>
      </c>
      <c r="AD81" s="23">
        <v>5123.1876946064176</v>
      </c>
      <c r="AE81" s="23">
        <v>47766.753633109598</v>
      </c>
      <c r="AF81" s="23">
        <v>6450.1513810669303</v>
      </c>
      <c r="AG81" s="23">
        <v>3614.4143612595135</v>
      </c>
      <c r="AH81" s="23">
        <v>254.17499194295885</v>
      </c>
      <c r="AI81" s="23">
        <v>367.21495879052134</v>
      </c>
      <c r="AJ81" s="23">
        <v>1423.5332127292547</v>
      </c>
      <c r="AK81" s="23">
        <v>144.13916345237789</v>
      </c>
      <c r="AL81" s="23">
        <v>3105.1526438270052</v>
      </c>
      <c r="AM81" s="23">
        <v>1830.5099974650309</v>
      </c>
      <c r="AN81" s="23">
        <v>1467.7343146138537</v>
      </c>
      <c r="AO81" s="23">
        <v>843.20368118669091</v>
      </c>
      <c r="AP81" s="23">
        <v>1052.4872382787921</v>
      </c>
      <c r="AQ81" s="23">
        <v>1394.8393387367773</v>
      </c>
      <c r="AR81" s="23">
        <v>870.8962985002205</v>
      </c>
      <c r="AS81" s="23">
        <v>1438.641821815469</v>
      </c>
      <c r="AT81" s="23">
        <v>307.16676989798748</v>
      </c>
      <c r="AU81" s="23">
        <v>961.91102151683697</v>
      </c>
      <c r="AV81" s="23">
        <v>1052.391590606888</v>
      </c>
      <c r="AW81" s="23">
        <v>2200.4866304989087</v>
      </c>
      <c r="AX81" s="23">
        <v>1836.813336070853</v>
      </c>
      <c r="AY81" s="23">
        <v>1625.1734239303605</v>
      </c>
      <c r="AZ81" s="23">
        <v>677.74563160730509</v>
      </c>
      <c r="BA81" s="23">
        <v>95.226345182363374</v>
      </c>
      <c r="BB81" s="23">
        <v>523.36310864877225</v>
      </c>
      <c r="BC81" s="23">
        <v>692.01603065009772</v>
      </c>
      <c r="BD81" s="23">
        <v>611.09433490023548</v>
      </c>
      <c r="BE81" s="23">
        <v>469.12337529028719</v>
      </c>
      <c r="BF81" s="23">
        <v>28.271456294781412</v>
      </c>
      <c r="BG81" s="23">
        <v>10307.070258160287</v>
      </c>
      <c r="BH81" s="23">
        <v>6729.5346317283456</v>
      </c>
      <c r="BI81" s="23">
        <v>1637.9884627639549</v>
      </c>
      <c r="BJ81" s="23">
        <v>3248.404565167401</v>
      </c>
      <c r="BK81" s="23">
        <v>161.61267886577076</v>
      </c>
      <c r="BL81" s="23">
        <v>15694.490164654491</v>
      </c>
      <c r="BM81" s="23">
        <v>3620.3002375790556</v>
      </c>
      <c r="BN81" s="23">
        <v>1452.9227498541552</v>
      </c>
      <c r="BO81" s="23">
        <v>435.39486674643297</v>
      </c>
      <c r="BP81" s="23">
        <v>5960.6472008516785</v>
      </c>
      <c r="BQ81" s="23">
        <v>23049.766737883812</v>
      </c>
      <c r="BR81" s="23">
        <v>4374.0923873125203</v>
      </c>
      <c r="BS81" s="23">
        <v>0</v>
      </c>
      <c r="BT81" s="64">
        <v>4846671.443362358</v>
      </c>
      <c r="BU81" s="23">
        <v>221975.7771805643</v>
      </c>
      <c r="BV81" s="23">
        <v>0</v>
      </c>
      <c r="BW81" s="23">
        <v>115.30293139286671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1899.8232655582133</v>
      </c>
      <c r="CD81" s="23">
        <v>212694.51801804578</v>
      </c>
      <c r="CE81" s="23">
        <v>0</v>
      </c>
      <c r="CF81" s="23">
        <v>0</v>
      </c>
      <c r="CG81" s="23">
        <v>0</v>
      </c>
      <c r="CH81" s="23">
        <v>-32396.430973747782</v>
      </c>
      <c r="CI81" s="23">
        <v>244311.60485591556</v>
      </c>
      <c r="CJ81" s="34">
        <f t="shared" si="3"/>
        <v>5495272.0386400865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23086.674071947775</v>
      </c>
      <c r="D82" s="23">
        <v>3217.3282274616354</v>
      </c>
      <c r="E82" s="23">
        <v>1501.6204039041068</v>
      </c>
      <c r="F82" s="23">
        <v>5201.4464269364607</v>
      </c>
      <c r="G82" s="23">
        <v>580768.25227215269</v>
      </c>
      <c r="H82" s="23">
        <v>83468.706155935346</v>
      </c>
      <c r="I82" s="23">
        <v>47496.909301321582</v>
      </c>
      <c r="J82" s="23">
        <v>1877686.8008112649</v>
      </c>
      <c r="K82" s="23">
        <v>1282695.9213015412</v>
      </c>
      <c r="L82" s="23">
        <v>5457.1788616544318</v>
      </c>
      <c r="M82" s="23">
        <v>43310.008617140185</v>
      </c>
      <c r="N82" s="23">
        <v>25652.242429404476</v>
      </c>
      <c r="O82" s="23">
        <v>102296.06248843137</v>
      </c>
      <c r="P82" s="23">
        <v>77723.094402447576</v>
      </c>
      <c r="Q82" s="23">
        <v>77239.080161609905</v>
      </c>
      <c r="R82" s="23">
        <v>52438.360391949165</v>
      </c>
      <c r="S82" s="23">
        <v>41479.527404490771</v>
      </c>
      <c r="T82" s="23">
        <v>19176.520313044388</v>
      </c>
      <c r="U82" s="23">
        <v>48169.557868767006</v>
      </c>
      <c r="V82" s="23">
        <v>5079.5824220685463</v>
      </c>
      <c r="W82" s="23">
        <v>4214.9550036049304</v>
      </c>
      <c r="X82" s="23">
        <v>134465.99892547505</v>
      </c>
      <c r="Y82" s="23">
        <v>7813.9700276283857</v>
      </c>
      <c r="Z82" s="23">
        <v>4983.6140618398513</v>
      </c>
      <c r="AA82" s="23">
        <v>603.88694322561241</v>
      </c>
      <c r="AB82" s="23">
        <v>4660.6009638760397</v>
      </c>
      <c r="AC82" s="23">
        <v>36161.059520804978</v>
      </c>
      <c r="AD82" s="23">
        <v>36949.875386530286</v>
      </c>
      <c r="AE82" s="23">
        <v>429095.14592963329</v>
      </c>
      <c r="AF82" s="23">
        <v>88544.220644713685</v>
      </c>
      <c r="AG82" s="23">
        <v>6967.8620836249829</v>
      </c>
      <c r="AH82" s="23">
        <v>1642.8316846678354</v>
      </c>
      <c r="AI82" s="23">
        <v>3937.3708268367759</v>
      </c>
      <c r="AJ82" s="23">
        <v>4439.1289518499498</v>
      </c>
      <c r="AK82" s="23">
        <v>6957.9584357060648</v>
      </c>
      <c r="AL82" s="23">
        <v>18013.657125232519</v>
      </c>
      <c r="AM82" s="23">
        <v>1038860.7986404706</v>
      </c>
      <c r="AN82" s="23">
        <v>2680.4460319825416</v>
      </c>
      <c r="AO82" s="23">
        <v>41470.513940307748</v>
      </c>
      <c r="AP82" s="23">
        <v>5699.0338873112869</v>
      </c>
      <c r="AQ82" s="23">
        <v>15916.246487866645</v>
      </c>
      <c r="AR82" s="23">
        <v>6970.5297503655156</v>
      </c>
      <c r="AS82" s="23">
        <v>12895.959986330905</v>
      </c>
      <c r="AT82" s="23">
        <v>2920.9196523188566</v>
      </c>
      <c r="AU82" s="23">
        <v>4458.9894667139761</v>
      </c>
      <c r="AV82" s="23">
        <v>1698.1259433235141</v>
      </c>
      <c r="AW82" s="23">
        <v>2328.9433993899956</v>
      </c>
      <c r="AX82" s="23">
        <v>10226.672612603194</v>
      </c>
      <c r="AY82" s="23">
        <v>15865.6916358088</v>
      </c>
      <c r="AZ82" s="23">
        <v>5510.0127747884189</v>
      </c>
      <c r="BA82" s="23">
        <v>5526.4704442967732</v>
      </c>
      <c r="BB82" s="23">
        <v>22232.15800958149</v>
      </c>
      <c r="BC82" s="23">
        <v>7714.0705658540228</v>
      </c>
      <c r="BD82" s="23">
        <v>3589.4231022620675</v>
      </c>
      <c r="BE82" s="23">
        <v>1548.4916432867374</v>
      </c>
      <c r="BF82" s="23">
        <v>309.36868129875398</v>
      </c>
      <c r="BG82" s="23">
        <v>11821.078413977899</v>
      </c>
      <c r="BH82" s="23">
        <v>67226.206771306024</v>
      </c>
      <c r="BI82" s="23">
        <v>7176.1662115085683</v>
      </c>
      <c r="BJ82" s="23">
        <v>111893.64442527032</v>
      </c>
      <c r="BK82" s="23">
        <v>1511.9270038861241</v>
      </c>
      <c r="BL82" s="23">
        <v>80395.411338495585</v>
      </c>
      <c r="BM82" s="23">
        <v>126755.80332623674</v>
      </c>
      <c r="BN82" s="23">
        <v>9857.0367885342766</v>
      </c>
      <c r="BO82" s="23">
        <v>4437.7612292353497</v>
      </c>
      <c r="BP82" s="23">
        <v>37694.742396892085</v>
      </c>
      <c r="BQ82" s="23">
        <v>9067.063090885169</v>
      </c>
      <c r="BR82" s="23">
        <v>2608.5055248895164</v>
      </c>
      <c r="BS82" s="23">
        <v>0</v>
      </c>
      <c r="BT82" s="64">
        <v>6871465.2240260039</v>
      </c>
      <c r="BU82" s="23">
        <v>642431.01580987184</v>
      </c>
      <c r="BV82" s="23">
        <v>0</v>
      </c>
      <c r="BW82" s="23">
        <v>178181.19705724486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2676.6028340351299</v>
      </c>
      <c r="CE82" s="23">
        <v>0</v>
      </c>
      <c r="CF82" s="23">
        <v>0</v>
      </c>
      <c r="CG82" s="23">
        <v>0</v>
      </c>
      <c r="CH82" s="23">
        <v>-4570.5546219863627</v>
      </c>
      <c r="CI82" s="23">
        <v>253485.73760198211</v>
      </c>
      <c r="CJ82" s="34">
        <f t="shared" si="3"/>
        <v>7943669.2227071524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10775.113072415095</v>
      </c>
      <c r="D83" s="23">
        <v>1027.4685049594161</v>
      </c>
      <c r="E83" s="23">
        <v>1582.9303208312103</v>
      </c>
      <c r="F83" s="23">
        <v>3831.3290297738913</v>
      </c>
      <c r="G83" s="23">
        <v>73169.290521926043</v>
      </c>
      <c r="H83" s="23">
        <v>11931.154507140862</v>
      </c>
      <c r="I83" s="23">
        <v>6829.4827134983198</v>
      </c>
      <c r="J83" s="23">
        <v>46960.751397745116</v>
      </c>
      <c r="K83" s="23">
        <v>139512.5122519189</v>
      </c>
      <c r="L83" s="23">
        <v>4865.2794798230989</v>
      </c>
      <c r="M83" s="23">
        <v>17235.845215498153</v>
      </c>
      <c r="N83" s="23">
        <v>8573.5866077126575</v>
      </c>
      <c r="O83" s="23">
        <v>14276.312038730095</v>
      </c>
      <c r="P83" s="23">
        <v>11194.574550121095</v>
      </c>
      <c r="Q83" s="23">
        <v>5894.9848612147271</v>
      </c>
      <c r="R83" s="23">
        <v>12140.708996098689</v>
      </c>
      <c r="S83" s="23">
        <v>14275.818681062803</v>
      </c>
      <c r="T83" s="23">
        <v>4780.6938639811651</v>
      </c>
      <c r="U83" s="23">
        <v>25679.092304829574</v>
      </c>
      <c r="V83" s="23">
        <v>2417.1244067887974</v>
      </c>
      <c r="W83" s="23">
        <v>3657.0107234503866</v>
      </c>
      <c r="X83" s="23">
        <v>22294.683842060043</v>
      </c>
      <c r="Y83" s="23">
        <v>2478.1825008255546</v>
      </c>
      <c r="Z83" s="23">
        <v>6207.3647630070882</v>
      </c>
      <c r="AA83" s="23">
        <v>762.36582918056331</v>
      </c>
      <c r="AB83" s="23">
        <v>3107.6451645754482</v>
      </c>
      <c r="AC83" s="23">
        <v>11289.253017219708</v>
      </c>
      <c r="AD83" s="23">
        <v>16274.482218038969</v>
      </c>
      <c r="AE83" s="23">
        <v>56699.197585351772</v>
      </c>
      <c r="AF83" s="23">
        <v>24723.726477549542</v>
      </c>
      <c r="AG83" s="23">
        <v>7713.8834579782488</v>
      </c>
      <c r="AH83" s="23">
        <v>2202.5528790172962</v>
      </c>
      <c r="AI83" s="23">
        <v>4735.7109676322543</v>
      </c>
      <c r="AJ83" s="23">
        <v>5018.4406263364672</v>
      </c>
      <c r="AK83" s="23">
        <v>1524.6850399714124</v>
      </c>
      <c r="AL83" s="23">
        <v>3745.7851462522303</v>
      </c>
      <c r="AM83" s="23">
        <v>179845.75110177288</v>
      </c>
      <c r="AN83" s="23">
        <v>37164.193639668978</v>
      </c>
      <c r="AO83" s="23">
        <v>9303.6695659847992</v>
      </c>
      <c r="AP83" s="23">
        <v>13223.570308452865</v>
      </c>
      <c r="AQ83" s="23">
        <v>20698.680666441222</v>
      </c>
      <c r="AR83" s="23">
        <v>8458.5768251000864</v>
      </c>
      <c r="AS83" s="23">
        <v>9298.5482638183312</v>
      </c>
      <c r="AT83" s="23">
        <v>10701.712977218729</v>
      </c>
      <c r="AU83" s="23">
        <v>5792.8175057231074</v>
      </c>
      <c r="AV83" s="23">
        <v>773.9769228811648</v>
      </c>
      <c r="AW83" s="23">
        <v>1463.0789546198482</v>
      </c>
      <c r="AX83" s="23">
        <v>31619.970317893407</v>
      </c>
      <c r="AY83" s="23">
        <v>63857.141562915924</v>
      </c>
      <c r="AZ83" s="23">
        <v>45080.88468250235</v>
      </c>
      <c r="BA83" s="23">
        <v>4909.5491851415727</v>
      </c>
      <c r="BB83" s="23">
        <v>268310.85019092902</v>
      </c>
      <c r="BC83" s="23">
        <v>26112.105050054946</v>
      </c>
      <c r="BD83" s="23">
        <v>40452.904643819362</v>
      </c>
      <c r="BE83" s="23">
        <v>1608.1712554057856</v>
      </c>
      <c r="BF83" s="23">
        <v>1162.2355421876641</v>
      </c>
      <c r="BG83" s="23">
        <v>30920.027174790601</v>
      </c>
      <c r="BH83" s="23">
        <v>54271.966980511126</v>
      </c>
      <c r="BI83" s="23">
        <v>5651.2773437011474</v>
      </c>
      <c r="BJ83" s="23">
        <v>79494.670495166982</v>
      </c>
      <c r="BK83" s="23">
        <v>1527.2973670840845</v>
      </c>
      <c r="BL83" s="23">
        <v>29679.967444536833</v>
      </c>
      <c r="BM83" s="23">
        <v>30755.065692333941</v>
      </c>
      <c r="BN83" s="23">
        <v>16355.984599751102</v>
      </c>
      <c r="BO83" s="23">
        <v>6787.4913493658787</v>
      </c>
      <c r="BP83" s="23">
        <v>75570.177795028678</v>
      </c>
      <c r="BQ83" s="23">
        <v>12784.066440647159</v>
      </c>
      <c r="BR83" s="23">
        <v>2348.6652345665989</v>
      </c>
      <c r="BS83" s="23">
        <v>0</v>
      </c>
      <c r="BT83" s="64">
        <v>1715374.0706445328</v>
      </c>
      <c r="BU83" s="23">
        <v>158987.962243015</v>
      </c>
      <c r="BV83" s="23">
        <v>0</v>
      </c>
      <c r="BW83" s="23">
        <v>603.10043566571176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32797.433304044716</v>
      </c>
      <c r="CE83" s="23">
        <v>0</v>
      </c>
      <c r="CF83" s="23">
        <v>25830.847168244109</v>
      </c>
      <c r="CG83" s="23">
        <v>0</v>
      </c>
      <c r="CH83" s="23">
        <v>-3280.0656222188695</v>
      </c>
      <c r="CI83" s="23">
        <v>370558.27362426056</v>
      </c>
      <c r="CJ83" s="34">
        <f t="shared" si="3"/>
        <v>2300871.621797544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106185.37042300423</v>
      </c>
      <c r="D84" s="23">
        <v>1199.7430462267109</v>
      </c>
      <c r="E84" s="23">
        <v>117432.95680103073</v>
      </c>
      <c r="F84" s="23">
        <v>41889.209920081048</v>
      </c>
      <c r="G84" s="23">
        <v>86844.622170623421</v>
      </c>
      <c r="H84" s="23">
        <v>8129.6777221113407</v>
      </c>
      <c r="I84" s="23">
        <v>6265.6339697512976</v>
      </c>
      <c r="J84" s="23">
        <v>7225.6873562892588</v>
      </c>
      <c r="K84" s="23">
        <v>4115.061921044874</v>
      </c>
      <c r="L84" s="23">
        <v>492212.21856281837</v>
      </c>
      <c r="M84" s="23">
        <v>38354.802607275589</v>
      </c>
      <c r="N84" s="23">
        <v>7283.4887030553436</v>
      </c>
      <c r="O84" s="23">
        <v>18128.789207040787</v>
      </c>
      <c r="P84" s="23">
        <v>87704.163675326621</v>
      </c>
      <c r="Q84" s="23">
        <v>5245.8717710110241</v>
      </c>
      <c r="R84" s="23">
        <v>16698.139532317975</v>
      </c>
      <c r="S84" s="23">
        <v>4409.5932397649067</v>
      </c>
      <c r="T84" s="23">
        <v>5771.1224733684548</v>
      </c>
      <c r="U84" s="23">
        <v>29645.398029027881</v>
      </c>
      <c r="V84" s="23">
        <v>4536.395756470376</v>
      </c>
      <c r="W84" s="23">
        <v>8138.9843545922804</v>
      </c>
      <c r="X84" s="23">
        <v>12322.750979136099</v>
      </c>
      <c r="Y84" s="23">
        <v>7110.785457873124</v>
      </c>
      <c r="Z84" s="23">
        <v>85628.488079402596</v>
      </c>
      <c r="AA84" s="23">
        <v>473.19382395272788</v>
      </c>
      <c r="AB84" s="23">
        <v>6390.6173823052268</v>
      </c>
      <c r="AC84" s="23">
        <v>107075.83324893277</v>
      </c>
      <c r="AD84" s="23">
        <v>13516.880133001348</v>
      </c>
      <c r="AE84" s="23">
        <v>56363.983831728103</v>
      </c>
      <c r="AF84" s="23">
        <v>32080.731900334147</v>
      </c>
      <c r="AG84" s="23">
        <v>311507.36516112834</v>
      </c>
      <c r="AH84" s="23">
        <v>164241.72855999813</v>
      </c>
      <c r="AI84" s="23">
        <v>614567.5532298435</v>
      </c>
      <c r="AJ84" s="23">
        <v>24886.113563519233</v>
      </c>
      <c r="AK84" s="23">
        <v>18908.226542077435</v>
      </c>
      <c r="AL84" s="23">
        <v>12186.124220791278</v>
      </c>
      <c r="AM84" s="23">
        <v>3176.9341297379042</v>
      </c>
      <c r="AN84" s="23">
        <v>1483.0750789760823</v>
      </c>
      <c r="AO84" s="23">
        <v>4765.2358571546883</v>
      </c>
      <c r="AP84" s="23">
        <v>4682.8673006590034</v>
      </c>
      <c r="AQ84" s="23">
        <v>5523.7335546254326</v>
      </c>
      <c r="AR84" s="23">
        <v>1406.5800184071336</v>
      </c>
      <c r="AS84" s="23">
        <v>2116.6413892922542</v>
      </c>
      <c r="AT84" s="23">
        <v>2564.7488514931538</v>
      </c>
      <c r="AU84" s="23">
        <v>1039.1602126019457</v>
      </c>
      <c r="AV84" s="23">
        <v>1982.7074515915619</v>
      </c>
      <c r="AW84" s="23">
        <v>2195.9900895440187</v>
      </c>
      <c r="AX84" s="23">
        <v>3214.2729462858811</v>
      </c>
      <c r="AY84" s="23">
        <v>4921.7613782038061</v>
      </c>
      <c r="AZ84" s="23">
        <v>404.76402829530093</v>
      </c>
      <c r="BA84" s="23">
        <v>2185.8468585079604</v>
      </c>
      <c r="BB84" s="23">
        <v>1257.8791023768679</v>
      </c>
      <c r="BC84" s="23">
        <v>8351.5942973031724</v>
      </c>
      <c r="BD84" s="23">
        <v>14018.414834704647</v>
      </c>
      <c r="BE84" s="23">
        <v>396.91952741252294</v>
      </c>
      <c r="BF84" s="23">
        <v>10125.020823037934</v>
      </c>
      <c r="BG84" s="23">
        <v>12473.516939039808</v>
      </c>
      <c r="BH84" s="23">
        <v>66882.346870605368</v>
      </c>
      <c r="BI84" s="23">
        <v>1008.4107977033476</v>
      </c>
      <c r="BJ84" s="23">
        <v>21846.01554879277</v>
      </c>
      <c r="BK84" s="23">
        <v>518.33728827646735</v>
      </c>
      <c r="BL84" s="23">
        <v>20434.788453793</v>
      </c>
      <c r="BM84" s="23">
        <v>19069.304659608697</v>
      </c>
      <c r="BN84" s="23">
        <v>2790.7991639113407</v>
      </c>
      <c r="BO84" s="23">
        <v>2883.6920175846258</v>
      </c>
      <c r="BP84" s="23">
        <v>4606.0894584272819</v>
      </c>
      <c r="BQ84" s="23">
        <v>6167.582551688557</v>
      </c>
      <c r="BR84" s="23">
        <v>3216.386041723677</v>
      </c>
      <c r="BS84" s="23">
        <v>0</v>
      </c>
      <c r="BT84" s="64">
        <v>2802388.7248776234</v>
      </c>
      <c r="BU84" s="23">
        <v>1373102.1976132332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82450.132905004604</v>
      </c>
      <c r="CI84" s="23">
        <v>412506.69966303109</v>
      </c>
      <c r="CJ84" s="34">
        <f t="shared" si="3"/>
        <v>4670447.7550588921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1633326.1361561888</v>
      </c>
      <c r="D85" s="23">
        <v>3252.9443273089882</v>
      </c>
      <c r="E85" s="23">
        <v>2112.4012847595795</v>
      </c>
      <c r="F85" s="23">
        <v>50258.452549632239</v>
      </c>
      <c r="G85" s="23">
        <v>744851.45179262001</v>
      </c>
      <c r="H85" s="23">
        <v>841596.75750828267</v>
      </c>
      <c r="I85" s="23">
        <v>126436.02025568047</v>
      </c>
      <c r="J85" s="23">
        <v>167527.85896829175</v>
      </c>
      <c r="K85" s="23">
        <v>135101.63846783416</v>
      </c>
      <c r="L85" s="23">
        <v>142177.10462844308</v>
      </c>
      <c r="M85" s="23">
        <v>3221113.1912535885</v>
      </c>
      <c r="N85" s="23">
        <v>451106.52438189508</v>
      </c>
      <c r="O85" s="23">
        <v>2293181.3498674184</v>
      </c>
      <c r="P85" s="23">
        <v>426748.87161975319</v>
      </c>
      <c r="Q85" s="23">
        <v>166217.48978958512</v>
      </c>
      <c r="R85" s="23">
        <v>457358.97585247416</v>
      </c>
      <c r="S85" s="23">
        <v>243191.39459120127</v>
      </c>
      <c r="T85" s="23">
        <v>267940.65643224638</v>
      </c>
      <c r="U85" s="23">
        <v>334247.41952909197</v>
      </c>
      <c r="V85" s="23">
        <v>68056.93408329651</v>
      </c>
      <c r="W85" s="23">
        <v>56787.941454999265</v>
      </c>
      <c r="X85" s="23">
        <v>368296.89743930951</v>
      </c>
      <c r="Y85" s="23">
        <v>72563.789277343385</v>
      </c>
      <c r="Z85" s="23">
        <v>5575.7572689918898</v>
      </c>
      <c r="AA85" s="23">
        <v>525.39088801799664</v>
      </c>
      <c r="AB85" s="23">
        <v>81778.67276059078</v>
      </c>
      <c r="AC85" s="23">
        <v>442102.2051848821</v>
      </c>
      <c r="AD85" s="23">
        <v>45569.655122787619</v>
      </c>
      <c r="AE85" s="23">
        <v>71778.580547565754</v>
      </c>
      <c r="AF85" s="23">
        <v>60079.766162606858</v>
      </c>
      <c r="AG85" s="23">
        <v>25082.453267331628</v>
      </c>
      <c r="AH85" s="23">
        <v>8141.9732886511038</v>
      </c>
      <c r="AI85" s="23">
        <v>10789.509295124253</v>
      </c>
      <c r="AJ85" s="23">
        <v>5489.225201187819</v>
      </c>
      <c r="AK85" s="23">
        <v>553.0406923682466</v>
      </c>
      <c r="AL85" s="23">
        <v>35676.860855060819</v>
      </c>
      <c r="AM85" s="23">
        <v>99651.990957778893</v>
      </c>
      <c r="AN85" s="23">
        <v>89358.737236282032</v>
      </c>
      <c r="AO85" s="23">
        <v>3376.4405486038622</v>
      </c>
      <c r="AP85" s="23">
        <v>26459.168142535524</v>
      </c>
      <c r="AQ85" s="23">
        <v>8304.1725715021475</v>
      </c>
      <c r="AR85" s="23">
        <v>4139.4059585679915</v>
      </c>
      <c r="AS85" s="23">
        <v>6978.9056142932814</v>
      </c>
      <c r="AT85" s="23">
        <v>1516.5657986552123</v>
      </c>
      <c r="AU85" s="23">
        <v>3585.3370310505156</v>
      </c>
      <c r="AV85" s="23">
        <v>5847.1138437942463</v>
      </c>
      <c r="AW85" s="23">
        <v>966.23075816585231</v>
      </c>
      <c r="AX85" s="23">
        <v>3918.053840777874</v>
      </c>
      <c r="AY85" s="23">
        <v>7505.1514512264775</v>
      </c>
      <c r="AZ85" s="23">
        <v>31877.327067997954</v>
      </c>
      <c r="BA85" s="23">
        <v>4882.5747075446588</v>
      </c>
      <c r="BB85" s="23">
        <v>14790.249205602297</v>
      </c>
      <c r="BC85" s="23">
        <v>42577.666360472635</v>
      </c>
      <c r="BD85" s="23">
        <v>6432.9349315727923</v>
      </c>
      <c r="BE85" s="23">
        <v>923.22884467665403</v>
      </c>
      <c r="BF85" s="23">
        <v>1377.6694389036547</v>
      </c>
      <c r="BG85" s="23">
        <v>158364.24261400077</v>
      </c>
      <c r="BH85" s="23">
        <v>68666.387491213434</v>
      </c>
      <c r="BI85" s="23">
        <v>6805.9360976819107</v>
      </c>
      <c r="BJ85" s="23">
        <v>123981.67104382187</v>
      </c>
      <c r="BK85" s="23">
        <v>780.68596534485641</v>
      </c>
      <c r="BL85" s="23">
        <v>119917.44307411512</v>
      </c>
      <c r="BM85" s="23">
        <v>61197.333555268087</v>
      </c>
      <c r="BN85" s="23">
        <v>34071.650151324066</v>
      </c>
      <c r="BO85" s="23">
        <v>14718.695513571985</v>
      </c>
      <c r="BP85" s="23">
        <v>44188.655844930399</v>
      </c>
      <c r="BQ85" s="23">
        <v>15426.680157892604</v>
      </c>
      <c r="BR85" s="23">
        <v>92457.965036434616</v>
      </c>
      <c r="BS85" s="23">
        <v>0</v>
      </c>
      <c r="BT85" s="64">
        <v>14171641.56290202</v>
      </c>
      <c r="BU85" s="23">
        <v>1472281.5947472497</v>
      </c>
      <c r="BV85" s="23">
        <v>0</v>
      </c>
      <c r="BW85" s="23">
        <v>2120.6335942267901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1907.5475222026116</v>
      </c>
      <c r="CE85" s="23">
        <v>0</v>
      </c>
      <c r="CF85" s="23">
        <v>16177.263430665746</v>
      </c>
      <c r="CG85" s="23">
        <v>0</v>
      </c>
      <c r="CH85" s="23">
        <v>694660.93185783841</v>
      </c>
      <c r="CI85" s="23">
        <v>1484013.1899855703</v>
      </c>
      <c r="CJ85" s="34">
        <f t="shared" si="3"/>
        <v>17842802.724039774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159113.00038570413</v>
      </c>
      <c r="D86" s="23">
        <v>73.880097155675145</v>
      </c>
      <c r="E86" s="23">
        <v>1900.8182280873857</v>
      </c>
      <c r="F86" s="23">
        <v>6732.5366051901592</v>
      </c>
      <c r="G86" s="23">
        <v>148168.81691628313</v>
      </c>
      <c r="H86" s="23">
        <v>1724.5519674527829</v>
      </c>
      <c r="I86" s="23">
        <v>287.43615791813272</v>
      </c>
      <c r="J86" s="23">
        <v>4528.327349516594</v>
      </c>
      <c r="K86" s="23">
        <v>415.99695243692872</v>
      </c>
      <c r="L86" s="23">
        <v>3944.8016861177293</v>
      </c>
      <c r="M86" s="23">
        <v>193913.52923335036</v>
      </c>
      <c r="N86" s="23">
        <v>606503.61196170328</v>
      </c>
      <c r="O86" s="23">
        <v>15153.571195481798</v>
      </c>
      <c r="P86" s="23">
        <v>4105.8662562784557</v>
      </c>
      <c r="Q86" s="23">
        <v>445.1927898816179</v>
      </c>
      <c r="R86" s="23">
        <v>2719.075609972434</v>
      </c>
      <c r="S86" s="23">
        <v>16150.035721411075</v>
      </c>
      <c r="T86" s="23">
        <v>4795.5991513902736</v>
      </c>
      <c r="U86" s="23">
        <v>12421.841607691033</v>
      </c>
      <c r="V86" s="23">
        <v>381.12009913221971</v>
      </c>
      <c r="W86" s="23">
        <v>1027.1415579172487</v>
      </c>
      <c r="X86" s="23">
        <v>9229.1795234155907</v>
      </c>
      <c r="Y86" s="23">
        <v>1224.1727263338842</v>
      </c>
      <c r="Z86" s="23">
        <v>491.97516336979299</v>
      </c>
      <c r="AA86" s="23">
        <v>98.924472270691567</v>
      </c>
      <c r="AB86" s="23">
        <v>358.39750020898418</v>
      </c>
      <c r="AC86" s="23">
        <v>10007.719559083644</v>
      </c>
      <c r="AD86" s="23">
        <v>3888.1513306145935</v>
      </c>
      <c r="AE86" s="23">
        <v>2748.2533852367806</v>
      </c>
      <c r="AF86" s="23">
        <v>15040.583236725031</v>
      </c>
      <c r="AG86" s="23">
        <v>409.57754615160707</v>
      </c>
      <c r="AH86" s="23">
        <v>145.73293973005033</v>
      </c>
      <c r="AI86" s="23">
        <v>44.835687102217996</v>
      </c>
      <c r="AJ86" s="23">
        <v>707.63387875053695</v>
      </c>
      <c r="AK86" s="23">
        <v>1314.2848595585883</v>
      </c>
      <c r="AL86" s="23">
        <v>6181.4372092826325</v>
      </c>
      <c r="AM86" s="23">
        <v>835.33571652378623</v>
      </c>
      <c r="AN86" s="23">
        <v>14632.886728828289</v>
      </c>
      <c r="AO86" s="23">
        <v>4190.1616013405874</v>
      </c>
      <c r="AP86" s="23">
        <v>828.37616456212027</v>
      </c>
      <c r="AQ86" s="23">
        <v>2671.0602780575473</v>
      </c>
      <c r="AR86" s="23">
        <v>310.36804695453282</v>
      </c>
      <c r="AS86" s="23">
        <v>5095.0193731748323</v>
      </c>
      <c r="AT86" s="23">
        <v>660.38499583933901</v>
      </c>
      <c r="AU86" s="23">
        <v>369.73580062847304</v>
      </c>
      <c r="AV86" s="23">
        <v>57.192542170961808</v>
      </c>
      <c r="AW86" s="23">
        <v>72.079084180204035</v>
      </c>
      <c r="AX86" s="23">
        <v>27807.780184650859</v>
      </c>
      <c r="AY86" s="23">
        <v>9793.158192675246</v>
      </c>
      <c r="AZ86" s="23">
        <v>33224.746619429148</v>
      </c>
      <c r="BA86" s="23">
        <v>3540.2996127324041</v>
      </c>
      <c r="BB86" s="23">
        <v>457.56866126692802</v>
      </c>
      <c r="BC86" s="23">
        <v>36461.238970446189</v>
      </c>
      <c r="BD86" s="23">
        <v>314.23651577805856</v>
      </c>
      <c r="BE86" s="23">
        <v>1876.9168800456848</v>
      </c>
      <c r="BF86" s="23">
        <v>51.060071328022779</v>
      </c>
      <c r="BG86" s="23">
        <v>9333.6469837040386</v>
      </c>
      <c r="BH86" s="23">
        <v>31184.168092134354</v>
      </c>
      <c r="BI86" s="23">
        <v>798.70665012169616</v>
      </c>
      <c r="BJ86" s="23">
        <v>55806.579435255204</v>
      </c>
      <c r="BK86" s="23">
        <v>125.24880005298202</v>
      </c>
      <c r="BL86" s="23">
        <v>431888.1393938004</v>
      </c>
      <c r="BM86" s="23">
        <v>32348.019389077897</v>
      </c>
      <c r="BN86" s="23">
        <v>7340.2698751094113</v>
      </c>
      <c r="BO86" s="23">
        <v>5499.7885356808965</v>
      </c>
      <c r="BP86" s="23">
        <v>5309.1796555310184</v>
      </c>
      <c r="BQ86" s="23">
        <v>159.31059781826525</v>
      </c>
      <c r="BR86" s="23">
        <v>295.18870681502733</v>
      </c>
      <c r="BS86" s="23">
        <v>0</v>
      </c>
      <c r="BT86" s="64">
        <v>1959735.4627036219</v>
      </c>
      <c r="BU86" s="23">
        <v>1000691.3258008329</v>
      </c>
      <c r="BV86" s="23">
        <v>0</v>
      </c>
      <c r="BW86" s="23">
        <v>861440.73504111322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6971.4277394675119</v>
      </c>
      <c r="CE86" s="23">
        <v>0</v>
      </c>
      <c r="CF86" s="23">
        <v>0</v>
      </c>
      <c r="CG86" s="23">
        <v>0</v>
      </c>
      <c r="CH86" s="23">
        <v>111425.96170860076</v>
      </c>
      <c r="CI86" s="23">
        <v>767140.09247802221</v>
      </c>
      <c r="CJ86" s="34">
        <f t="shared" si="3"/>
        <v>4707405.005471658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41753.889253636858</v>
      </c>
      <c r="D87" s="23">
        <v>8111.2142191236098</v>
      </c>
      <c r="E87" s="23">
        <v>18025.609133628674</v>
      </c>
      <c r="F87" s="23">
        <v>12538.70272446303</v>
      </c>
      <c r="G87" s="23">
        <v>484886.85356700252</v>
      </c>
      <c r="H87" s="23">
        <v>256478.71223615715</v>
      </c>
      <c r="I87" s="23">
        <v>47434.276470829798</v>
      </c>
      <c r="J87" s="23">
        <v>184167.81119828878</v>
      </c>
      <c r="K87" s="23">
        <v>58913.132696918241</v>
      </c>
      <c r="L87" s="23">
        <v>7346.3778673911347</v>
      </c>
      <c r="M87" s="23">
        <v>190836.5850956951</v>
      </c>
      <c r="N87" s="23">
        <v>38642.892591003954</v>
      </c>
      <c r="O87" s="23">
        <v>995597.52860327368</v>
      </c>
      <c r="P87" s="23">
        <v>93351.983463686222</v>
      </c>
      <c r="Q87" s="23">
        <v>69309.15979759011</v>
      </c>
      <c r="R87" s="23">
        <v>304898.20960466837</v>
      </c>
      <c r="S87" s="23">
        <v>212023.33049216156</v>
      </c>
      <c r="T87" s="23">
        <v>160258.20376161311</v>
      </c>
      <c r="U87" s="23">
        <v>400305.58137817861</v>
      </c>
      <c r="V87" s="23">
        <v>50496.172010919996</v>
      </c>
      <c r="W87" s="23">
        <v>129364.06668086402</v>
      </c>
      <c r="X87" s="23">
        <v>428661.49768378341</v>
      </c>
      <c r="Y87" s="23">
        <v>73347.278357923686</v>
      </c>
      <c r="Z87" s="23">
        <v>7696.4745181532453</v>
      </c>
      <c r="AA87" s="23">
        <v>956.30418629096391</v>
      </c>
      <c r="AB87" s="23">
        <v>8617.0071817557691</v>
      </c>
      <c r="AC87" s="23">
        <v>520405.25744093559</v>
      </c>
      <c r="AD87" s="23">
        <v>1131753.2164967838</v>
      </c>
      <c r="AE87" s="23">
        <v>573886.31191858905</v>
      </c>
      <c r="AF87" s="23">
        <v>148263.67273610731</v>
      </c>
      <c r="AG87" s="23">
        <v>63405.333087887178</v>
      </c>
      <c r="AH87" s="23">
        <v>1459.4780801258487</v>
      </c>
      <c r="AI87" s="23">
        <v>59816.460905144246</v>
      </c>
      <c r="AJ87" s="23">
        <v>6410.1635497960351</v>
      </c>
      <c r="AK87" s="23">
        <v>1354.5891561676922</v>
      </c>
      <c r="AL87" s="23">
        <v>11770.809877761241</v>
      </c>
      <c r="AM87" s="23">
        <v>27238.831757111937</v>
      </c>
      <c r="AN87" s="23">
        <v>4063.4319930614301</v>
      </c>
      <c r="AO87" s="23">
        <v>6459.588390162372</v>
      </c>
      <c r="AP87" s="23">
        <v>27249.250157341805</v>
      </c>
      <c r="AQ87" s="23">
        <v>3827.8695159122085</v>
      </c>
      <c r="AR87" s="23">
        <v>2792.9912635381593</v>
      </c>
      <c r="AS87" s="23">
        <v>9025.3380713706538</v>
      </c>
      <c r="AT87" s="23">
        <v>751.02377557568184</v>
      </c>
      <c r="AU87" s="23">
        <v>2128.5549117850037</v>
      </c>
      <c r="AV87" s="23">
        <v>14660.391289401743</v>
      </c>
      <c r="AW87" s="23">
        <v>18421.280307117795</v>
      </c>
      <c r="AX87" s="23">
        <v>3176.2516112822755</v>
      </c>
      <c r="AY87" s="23">
        <v>5063.7283259302221</v>
      </c>
      <c r="AZ87" s="23">
        <v>2454.5210189067952</v>
      </c>
      <c r="BA87" s="23">
        <v>4578.8468271844731</v>
      </c>
      <c r="BB87" s="23">
        <v>1596.1978839780791</v>
      </c>
      <c r="BC87" s="23">
        <v>7502.5692738184862</v>
      </c>
      <c r="BD87" s="23">
        <v>1525.3683329381497</v>
      </c>
      <c r="BE87" s="23">
        <v>518.11728997136913</v>
      </c>
      <c r="BF87" s="23">
        <v>312.19501485220962</v>
      </c>
      <c r="BG87" s="23">
        <v>13876.380822575193</v>
      </c>
      <c r="BH87" s="23">
        <v>76426.06772792527</v>
      </c>
      <c r="BI87" s="23">
        <v>9182.1768980711604</v>
      </c>
      <c r="BJ87" s="23">
        <v>93341.997933866354</v>
      </c>
      <c r="BK87" s="23">
        <v>879.23189952527594</v>
      </c>
      <c r="BL87" s="23">
        <v>98723.768034648907</v>
      </c>
      <c r="BM87" s="23">
        <v>73142.794401059451</v>
      </c>
      <c r="BN87" s="23">
        <v>8824.9405297653066</v>
      </c>
      <c r="BO87" s="23">
        <v>7122.3899047737468</v>
      </c>
      <c r="BP87" s="23">
        <v>15307.897827533758</v>
      </c>
      <c r="BQ87" s="23">
        <v>23920.442662776259</v>
      </c>
      <c r="BR87" s="23">
        <v>4032.1758725222221</v>
      </c>
      <c r="BS87" s="23">
        <v>0</v>
      </c>
      <c r="BT87" s="64">
        <v>7370670.7595505873</v>
      </c>
      <c r="BU87" s="23">
        <v>452334.69499824487</v>
      </c>
      <c r="BV87" s="23">
        <v>0</v>
      </c>
      <c r="BW87" s="23">
        <v>28648.840450171501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115007.8129934653</v>
      </c>
      <c r="CE87" s="23">
        <v>0</v>
      </c>
      <c r="CF87" s="23">
        <v>7.5483361012086814</v>
      </c>
      <c r="CG87" s="23">
        <v>0</v>
      </c>
      <c r="CH87" s="23">
        <v>82710.893761751518</v>
      </c>
      <c r="CI87" s="23">
        <v>999965.00726251339</v>
      </c>
      <c r="CJ87" s="34">
        <f t="shared" si="3"/>
        <v>9049345.5573528334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64307.323907002436</v>
      </c>
      <c r="D88" s="23">
        <v>538.85240045523233</v>
      </c>
      <c r="E88" s="23">
        <v>2072.1726257514783</v>
      </c>
      <c r="F88" s="23">
        <v>29702.675545262387</v>
      </c>
      <c r="G88" s="23">
        <v>145046.04842442035</v>
      </c>
      <c r="H88" s="23">
        <v>7006.7019260920324</v>
      </c>
      <c r="I88" s="23">
        <v>18951.861416002434</v>
      </c>
      <c r="J88" s="23">
        <v>21576.562678313567</v>
      </c>
      <c r="K88" s="23">
        <v>2009.4916022946147</v>
      </c>
      <c r="L88" s="23">
        <v>30857.226568409547</v>
      </c>
      <c r="M88" s="23">
        <v>108467.22001936774</v>
      </c>
      <c r="N88" s="23">
        <v>91590.673276358226</v>
      </c>
      <c r="O88" s="23">
        <v>56479.473674986839</v>
      </c>
      <c r="P88" s="23">
        <v>662107.99495214375</v>
      </c>
      <c r="Q88" s="23">
        <v>19110.393322235257</v>
      </c>
      <c r="R88" s="23">
        <v>61219.717174897654</v>
      </c>
      <c r="S88" s="23">
        <v>48351.278310743874</v>
      </c>
      <c r="T88" s="23">
        <v>54633.794578143854</v>
      </c>
      <c r="U88" s="23">
        <v>87439.478330917831</v>
      </c>
      <c r="V88" s="23">
        <v>51109.492905034909</v>
      </c>
      <c r="W88" s="23">
        <v>30304.901826012941</v>
      </c>
      <c r="X88" s="23">
        <v>69101.357395278872</v>
      </c>
      <c r="Y88" s="23">
        <v>24962.871999090123</v>
      </c>
      <c r="Z88" s="23">
        <v>2465.088032124188</v>
      </c>
      <c r="AA88" s="23">
        <v>319.40793982590156</v>
      </c>
      <c r="AB88" s="23">
        <v>1876.9746686567451</v>
      </c>
      <c r="AC88" s="23">
        <v>911683.50627473369</v>
      </c>
      <c r="AD88" s="23">
        <v>102278.21197307228</v>
      </c>
      <c r="AE88" s="23">
        <v>24745.909144928923</v>
      </c>
      <c r="AF88" s="23">
        <v>8433.1986833498177</v>
      </c>
      <c r="AG88" s="23">
        <v>9396.2583755427677</v>
      </c>
      <c r="AH88" s="23">
        <v>419.23963492807997</v>
      </c>
      <c r="AI88" s="23">
        <v>6564.7821486710563</v>
      </c>
      <c r="AJ88" s="23">
        <v>1559.2070057275223</v>
      </c>
      <c r="AK88" s="23">
        <v>394.38006576236052</v>
      </c>
      <c r="AL88" s="23">
        <v>280.74429927045821</v>
      </c>
      <c r="AM88" s="23">
        <v>1305.346480541333</v>
      </c>
      <c r="AN88" s="23">
        <v>3145.2353376079782</v>
      </c>
      <c r="AO88" s="23">
        <v>1870.5808386435158</v>
      </c>
      <c r="AP88" s="23">
        <v>898.0637912439455</v>
      </c>
      <c r="AQ88" s="23">
        <v>801.38209311174307</v>
      </c>
      <c r="AR88" s="23">
        <v>512.38891728149736</v>
      </c>
      <c r="AS88" s="23">
        <v>1347.6812942519527</v>
      </c>
      <c r="AT88" s="23">
        <v>99.535542732408103</v>
      </c>
      <c r="AU88" s="23">
        <v>833.31905481685806</v>
      </c>
      <c r="AV88" s="23">
        <v>98.963510219112038</v>
      </c>
      <c r="AW88" s="23">
        <v>195.34660087947364</v>
      </c>
      <c r="AX88" s="23">
        <v>5587.8462438432725</v>
      </c>
      <c r="AY88" s="23">
        <v>2196.3383562728086</v>
      </c>
      <c r="AZ88" s="23">
        <v>735.31499895270156</v>
      </c>
      <c r="BA88" s="23">
        <v>477.65070878060811</v>
      </c>
      <c r="BB88" s="23">
        <v>122.86405958841549</v>
      </c>
      <c r="BC88" s="23">
        <v>2534.0498631343348</v>
      </c>
      <c r="BD88" s="23">
        <v>305.50252275068885</v>
      </c>
      <c r="BE88" s="23">
        <v>472.06851035664403</v>
      </c>
      <c r="BF88" s="23">
        <v>117.5783122802717</v>
      </c>
      <c r="BG88" s="23">
        <v>3791.6037562420715</v>
      </c>
      <c r="BH88" s="23">
        <v>9881.9351370566255</v>
      </c>
      <c r="BI88" s="23">
        <v>1356.9059858428636</v>
      </c>
      <c r="BJ88" s="23">
        <v>7305.9208105103662</v>
      </c>
      <c r="BK88" s="23">
        <v>203.78239634652689</v>
      </c>
      <c r="BL88" s="23">
        <v>12066.945350438116</v>
      </c>
      <c r="BM88" s="23">
        <v>10305.289486396578</v>
      </c>
      <c r="BN88" s="23">
        <v>2519.0699526272128</v>
      </c>
      <c r="BO88" s="23">
        <v>1248.5006780818915</v>
      </c>
      <c r="BP88" s="23">
        <v>1458.4648114068773</v>
      </c>
      <c r="BQ88" s="23">
        <v>4250.2620982073577</v>
      </c>
      <c r="BR88" s="23">
        <v>824.14860219617458</v>
      </c>
      <c r="BS88" s="23">
        <v>0</v>
      </c>
      <c r="BT88" s="64">
        <v>2836234.3592084525</v>
      </c>
      <c r="BU88" s="23">
        <v>420788.44444698718</v>
      </c>
      <c r="BV88" s="23">
        <v>0</v>
      </c>
      <c r="BW88" s="23">
        <v>56.119575065115136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217606.82373868069</v>
      </c>
      <c r="CE88" s="23">
        <v>0</v>
      </c>
      <c r="CF88" s="23">
        <v>0</v>
      </c>
      <c r="CG88" s="23">
        <v>0</v>
      </c>
      <c r="CH88" s="23">
        <v>-1829.8631892496537</v>
      </c>
      <c r="CI88" s="23">
        <v>332102.25062262855</v>
      </c>
      <c r="CJ88" s="34">
        <f t="shared" si="3"/>
        <v>3804958.1344025643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5526.5668220207644</v>
      </c>
      <c r="D89" s="23">
        <v>199.62157693213834</v>
      </c>
      <c r="E89" s="23">
        <v>640.22525722933403</v>
      </c>
      <c r="F89" s="23">
        <v>4519.9306940956876</v>
      </c>
      <c r="G89" s="23">
        <v>192544.64071399404</v>
      </c>
      <c r="H89" s="23">
        <v>57399.43216951676</v>
      </c>
      <c r="I89" s="23">
        <v>201132.88532943805</v>
      </c>
      <c r="J89" s="23">
        <v>108875.2803313772</v>
      </c>
      <c r="K89" s="23">
        <v>29890.124558387124</v>
      </c>
      <c r="L89" s="23">
        <v>1803.7495536782303</v>
      </c>
      <c r="M89" s="23">
        <v>106645.24329772362</v>
      </c>
      <c r="N89" s="23">
        <v>5346.3619086539793</v>
      </c>
      <c r="O89" s="23">
        <v>281852.04336876137</v>
      </c>
      <c r="P89" s="23">
        <v>146772.53698087091</v>
      </c>
      <c r="Q89" s="23">
        <v>962609.6621178434</v>
      </c>
      <c r="R89" s="23">
        <v>1821062.4162601631</v>
      </c>
      <c r="S89" s="23">
        <v>222433.6153677298</v>
      </c>
      <c r="T89" s="23">
        <v>469909.75908344879</v>
      </c>
      <c r="U89" s="23">
        <v>1722168.5452501916</v>
      </c>
      <c r="V89" s="23">
        <v>326262.2852617855</v>
      </c>
      <c r="W89" s="23">
        <v>502805.43255713483</v>
      </c>
      <c r="X89" s="23">
        <v>300433.66434869752</v>
      </c>
      <c r="Y89" s="23">
        <v>286462.86108465755</v>
      </c>
      <c r="Z89" s="23">
        <v>1739.6238196061108</v>
      </c>
      <c r="AA89" s="23">
        <v>227.74295578738011</v>
      </c>
      <c r="AB89" s="23">
        <v>7788.6453655467503</v>
      </c>
      <c r="AC89" s="23">
        <v>820393.32214231521</v>
      </c>
      <c r="AD89" s="23">
        <v>71694.444503794395</v>
      </c>
      <c r="AE89" s="23">
        <v>88535.563458469798</v>
      </c>
      <c r="AF89" s="23">
        <v>16669.960130870812</v>
      </c>
      <c r="AG89" s="23">
        <v>1529.6348297207248</v>
      </c>
      <c r="AH89" s="23">
        <v>259.16355836546313</v>
      </c>
      <c r="AI89" s="23">
        <v>11522.044923485499</v>
      </c>
      <c r="AJ89" s="23">
        <v>1595.6982666215758</v>
      </c>
      <c r="AK89" s="23">
        <v>29.543554910461268</v>
      </c>
      <c r="AL89" s="23">
        <v>189.72310552092216</v>
      </c>
      <c r="AM89" s="23">
        <v>12232.484864380896</v>
      </c>
      <c r="AN89" s="23">
        <v>564.86725868789642</v>
      </c>
      <c r="AO89" s="23">
        <v>99.773094370608774</v>
      </c>
      <c r="AP89" s="23">
        <v>8167.6433540304406</v>
      </c>
      <c r="AQ89" s="23">
        <v>1398.5660845549783</v>
      </c>
      <c r="AR89" s="23">
        <v>362.74560276342373</v>
      </c>
      <c r="AS89" s="23">
        <v>720.3248690172552</v>
      </c>
      <c r="AT89" s="23">
        <v>157.45903449114229</v>
      </c>
      <c r="AU89" s="23">
        <v>478.54567961105664</v>
      </c>
      <c r="AV89" s="23">
        <v>79.559049630800118</v>
      </c>
      <c r="AW89" s="23">
        <v>116.33686674828257</v>
      </c>
      <c r="AX89" s="23">
        <v>264.54792970028274</v>
      </c>
      <c r="AY89" s="23">
        <v>885.29721818109238</v>
      </c>
      <c r="AZ89" s="23">
        <v>6740.411559099306</v>
      </c>
      <c r="BA89" s="23">
        <v>1051.8088824160529</v>
      </c>
      <c r="BB89" s="23">
        <v>1537.5956486859079</v>
      </c>
      <c r="BC89" s="23">
        <v>1120.4418831677954</v>
      </c>
      <c r="BD89" s="23">
        <v>844.83181924630821</v>
      </c>
      <c r="BE89" s="23">
        <v>21.772835706894355</v>
      </c>
      <c r="BF89" s="23">
        <v>122.52086312169413</v>
      </c>
      <c r="BG89" s="23">
        <v>10795.409149465362</v>
      </c>
      <c r="BH89" s="23">
        <v>8567.2106639859776</v>
      </c>
      <c r="BI89" s="23">
        <v>1065.5832596818118</v>
      </c>
      <c r="BJ89" s="23">
        <v>21102.558442226262</v>
      </c>
      <c r="BK89" s="23">
        <v>120.48039160232121</v>
      </c>
      <c r="BL89" s="23">
        <v>20988.745492659054</v>
      </c>
      <c r="BM89" s="23">
        <v>3800.9133683687883</v>
      </c>
      <c r="BN89" s="23">
        <v>882.35140781313908</v>
      </c>
      <c r="BO89" s="23">
        <v>771.91236145708945</v>
      </c>
      <c r="BP89" s="23">
        <v>1858.9426427405431</v>
      </c>
      <c r="BQ89" s="23">
        <v>33095.140038730002</v>
      </c>
      <c r="BR89" s="23">
        <v>4387.4851691182921</v>
      </c>
      <c r="BS89" s="23">
        <v>0</v>
      </c>
      <c r="BT89" s="64">
        <v>8923876.2612948064</v>
      </c>
      <c r="BU89" s="23">
        <v>65126.821863113066</v>
      </c>
      <c r="BV89" s="23">
        <v>0</v>
      </c>
      <c r="BW89" s="23">
        <v>133.66517901008066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121.83953287097108</v>
      </c>
      <c r="CD89" s="23">
        <v>49406.295571036782</v>
      </c>
      <c r="CE89" s="23">
        <v>0</v>
      </c>
      <c r="CF89" s="23">
        <v>0</v>
      </c>
      <c r="CG89" s="23">
        <v>0</v>
      </c>
      <c r="CH89" s="23">
        <v>2781.7888889819687</v>
      </c>
      <c r="CI89" s="23">
        <v>779235.24858575477</v>
      </c>
      <c r="CJ89" s="34">
        <f t="shared" si="3"/>
        <v>9820681.9209155738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25995.915173645211</v>
      </c>
      <c r="D90" s="23">
        <v>27942.052847533378</v>
      </c>
      <c r="E90" s="23">
        <v>4934.1065531556151</v>
      </c>
      <c r="F90" s="23">
        <v>5444.8824310099262</v>
      </c>
      <c r="G90" s="23">
        <v>455612.19726861961</v>
      </c>
      <c r="H90" s="23">
        <v>87888.60496648858</v>
      </c>
      <c r="I90" s="23">
        <v>222550.79965217656</v>
      </c>
      <c r="J90" s="23">
        <v>17228.741636330273</v>
      </c>
      <c r="K90" s="23">
        <v>23000.265376812549</v>
      </c>
      <c r="L90" s="23">
        <v>4797.6349433917385</v>
      </c>
      <c r="M90" s="23">
        <v>108811.26728946508</v>
      </c>
      <c r="N90" s="23">
        <v>24410.514848556388</v>
      </c>
      <c r="O90" s="23">
        <v>122295.32375251918</v>
      </c>
      <c r="P90" s="23">
        <v>251684.66344287162</v>
      </c>
      <c r="Q90" s="23">
        <v>198804.33355247887</v>
      </c>
      <c r="R90" s="23">
        <v>919907.28378763353</v>
      </c>
      <c r="S90" s="23">
        <v>206017.70235280163</v>
      </c>
      <c r="T90" s="23">
        <v>253134.93831458376</v>
      </c>
      <c r="U90" s="23">
        <v>596222.55947380746</v>
      </c>
      <c r="V90" s="23">
        <v>181643.19564959232</v>
      </c>
      <c r="W90" s="23">
        <v>320083.50381841243</v>
      </c>
      <c r="X90" s="23">
        <v>287676.87293913786</v>
      </c>
      <c r="Y90" s="23">
        <v>103819.71318844269</v>
      </c>
      <c r="Z90" s="23">
        <v>8029.7341083824522</v>
      </c>
      <c r="AA90" s="23">
        <v>2003.4256089680741</v>
      </c>
      <c r="AB90" s="23">
        <v>4849.2669594690979</v>
      </c>
      <c r="AC90" s="23">
        <v>770553.19950283226</v>
      </c>
      <c r="AD90" s="23">
        <v>93079.884357348652</v>
      </c>
      <c r="AE90" s="23">
        <v>194470.37140159926</v>
      </c>
      <c r="AF90" s="23">
        <v>16537.589961624159</v>
      </c>
      <c r="AG90" s="23">
        <v>26154.184966846893</v>
      </c>
      <c r="AH90" s="23">
        <v>5298.2982624596025</v>
      </c>
      <c r="AI90" s="23">
        <v>18143.35237400782</v>
      </c>
      <c r="AJ90" s="23">
        <v>2870.8247984994309</v>
      </c>
      <c r="AK90" s="23">
        <v>2702.118624102603</v>
      </c>
      <c r="AL90" s="23">
        <v>1684.6446272781973</v>
      </c>
      <c r="AM90" s="23">
        <v>9336.6324064007931</v>
      </c>
      <c r="AN90" s="23">
        <v>4710.0655314979467</v>
      </c>
      <c r="AO90" s="23">
        <v>14153.026440079308</v>
      </c>
      <c r="AP90" s="23">
        <v>26754.90515587417</v>
      </c>
      <c r="AQ90" s="23">
        <v>3823.2566419838636</v>
      </c>
      <c r="AR90" s="23">
        <v>2455.6897261846616</v>
      </c>
      <c r="AS90" s="23">
        <v>3828.5507508050132</v>
      </c>
      <c r="AT90" s="23">
        <v>650.22619104607429</v>
      </c>
      <c r="AU90" s="23">
        <v>5452.1553405134446</v>
      </c>
      <c r="AV90" s="23">
        <v>1890.8436779440424</v>
      </c>
      <c r="AW90" s="23">
        <v>2876.8443668534178</v>
      </c>
      <c r="AX90" s="23">
        <v>2016.3810667697792</v>
      </c>
      <c r="AY90" s="23">
        <v>3087.6817478789326</v>
      </c>
      <c r="AZ90" s="23">
        <v>1241.2514583887826</v>
      </c>
      <c r="BA90" s="23">
        <v>1961.6362057075578</v>
      </c>
      <c r="BB90" s="23">
        <v>1334.2500450503255</v>
      </c>
      <c r="BC90" s="23">
        <v>1741.5962546218834</v>
      </c>
      <c r="BD90" s="23">
        <v>892.23442542385283</v>
      </c>
      <c r="BE90" s="23">
        <v>336.80983556494755</v>
      </c>
      <c r="BF90" s="23">
        <v>250.82075524403581</v>
      </c>
      <c r="BG90" s="23">
        <v>4763.1502738530908</v>
      </c>
      <c r="BH90" s="23">
        <v>56289.110586235533</v>
      </c>
      <c r="BI90" s="23">
        <v>3306.5859652263252</v>
      </c>
      <c r="BJ90" s="23">
        <v>67371.400948216775</v>
      </c>
      <c r="BK90" s="23">
        <v>628.5699326070586</v>
      </c>
      <c r="BL90" s="23">
        <v>13022.659048532922</v>
      </c>
      <c r="BM90" s="23">
        <v>31981.804179301653</v>
      </c>
      <c r="BN90" s="23">
        <v>2365.7685704560945</v>
      </c>
      <c r="BO90" s="23">
        <v>1839.1259923658408</v>
      </c>
      <c r="BP90" s="23">
        <v>10531.140642083999</v>
      </c>
      <c r="BQ90" s="23">
        <v>15229.718686217419</v>
      </c>
      <c r="BR90" s="23">
        <v>1323.4607143136313</v>
      </c>
      <c r="BS90" s="23">
        <v>0</v>
      </c>
      <c r="BT90" s="64">
        <v>5893731.3223761255</v>
      </c>
      <c r="BU90" s="23">
        <v>397791.73159068462</v>
      </c>
      <c r="BV90" s="23">
        <v>0</v>
      </c>
      <c r="BW90" s="23">
        <v>31552.136795137245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16047.988556856419</v>
      </c>
      <c r="CD90" s="23">
        <v>1355328.6429152056</v>
      </c>
      <c r="CE90" s="23">
        <v>0</v>
      </c>
      <c r="CF90" s="23">
        <v>0</v>
      </c>
      <c r="CG90" s="23">
        <v>0</v>
      </c>
      <c r="CH90" s="23">
        <v>124940.52567147404</v>
      </c>
      <c r="CI90" s="23">
        <v>1093989.5206968847</v>
      </c>
      <c r="CJ90" s="34">
        <f t="shared" si="3"/>
        <v>8913381.8686023671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21021.028664509933</v>
      </c>
      <c r="D91" s="23">
        <v>1064.7196742659512</v>
      </c>
      <c r="E91" s="23">
        <v>7105.8391924351363</v>
      </c>
      <c r="F91" s="23">
        <v>12886.84443100102</v>
      </c>
      <c r="G91" s="23">
        <v>67598.109176674159</v>
      </c>
      <c r="H91" s="23">
        <v>20175.097787591614</v>
      </c>
      <c r="I91" s="23">
        <v>13393.084708007969</v>
      </c>
      <c r="J91" s="23">
        <v>7940.5121908592218</v>
      </c>
      <c r="K91" s="23">
        <v>138001.89204136771</v>
      </c>
      <c r="L91" s="23">
        <v>7770.6908514044117</v>
      </c>
      <c r="M91" s="23">
        <v>19842.774919132742</v>
      </c>
      <c r="N91" s="23">
        <v>53946.383187293948</v>
      </c>
      <c r="O91" s="23">
        <v>59376.35429726373</v>
      </c>
      <c r="P91" s="23">
        <v>22403.970715296076</v>
      </c>
      <c r="Q91" s="23">
        <v>27681.309160694836</v>
      </c>
      <c r="R91" s="23">
        <v>175553.02603499836</v>
      </c>
      <c r="S91" s="23">
        <v>1215088.5276277529</v>
      </c>
      <c r="T91" s="23">
        <v>227542.12024176176</v>
      </c>
      <c r="U91" s="23">
        <v>654411.9821819989</v>
      </c>
      <c r="V91" s="23">
        <v>29400.184636772938</v>
      </c>
      <c r="W91" s="23">
        <v>88819.204618987409</v>
      </c>
      <c r="X91" s="23">
        <v>169642.24181548299</v>
      </c>
      <c r="Y91" s="23">
        <v>88822.666030792345</v>
      </c>
      <c r="Z91" s="23">
        <v>19627.715751806496</v>
      </c>
      <c r="AA91" s="23">
        <v>2312.31466770529</v>
      </c>
      <c r="AB91" s="23">
        <v>84248.477111627901</v>
      </c>
      <c r="AC91" s="23">
        <v>518910.89120181755</v>
      </c>
      <c r="AD91" s="23">
        <v>104199.62076222785</v>
      </c>
      <c r="AE91" s="23">
        <v>55833.096145511605</v>
      </c>
      <c r="AF91" s="23">
        <v>33460.543945427024</v>
      </c>
      <c r="AG91" s="23">
        <v>9899.5133298488599</v>
      </c>
      <c r="AH91" s="23">
        <v>2472.5480174318454</v>
      </c>
      <c r="AI91" s="23">
        <v>31776.138660046254</v>
      </c>
      <c r="AJ91" s="23">
        <v>6321.2740588396127</v>
      </c>
      <c r="AK91" s="23">
        <v>25117.640197466713</v>
      </c>
      <c r="AL91" s="23">
        <v>3532.7635382454109</v>
      </c>
      <c r="AM91" s="23">
        <v>60554.530756934226</v>
      </c>
      <c r="AN91" s="23">
        <v>73399.461395781283</v>
      </c>
      <c r="AO91" s="23">
        <v>112742.69741026391</v>
      </c>
      <c r="AP91" s="23">
        <v>119812.58231157632</v>
      </c>
      <c r="AQ91" s="23">
        <v>7097.9518083755211</v>
      </c>
      <c r="AR91" s="23">
        <v>5739.8505681973838</v>
      </c>
      <c r="AS91" s="23">
        <v>10553.895998230708</v>
      </c>
      <c r="AT91" s="23">
        <v>940.48806275388552</v>
      </c>
      <c r="AU91" s="23">
        <v>3192.1568460873514</v>
      </c>
      <c r="AV91" s="23">
        <v>269.13321165857104</v>
      </c>
      <c r="AW91" s="23">
        <v>396.02227579613066</v>
      </c>
      <c r="AX91" s="23">
        <v>9062.6658719225852</v>
      </c>
      <c r="AY91" s="23">
        <v>4802.0658709759609</v>
      </c>
      <c r="AZ91" s="23">
        <v>9230.7158871354022</v>
      </c>
      <c r="BA91" s="23">
        <v>2383.5737994348533</v>
      </c>
      <c r="BB91" s="23">
        <v>15582.349324771028</v>
      </c>
      <c r="BC91" s="23">
        <v>16238.423173948577</v>
      </c>
      <c r="BD91" s="23">
        <v>9056.3939081364042</v>
      </c>
      <c r="BE91" s="23">
        <v>1676.3232964670158</v>
      </c>
      <c r="BF91" s="23">
        <v>2983.7872526768201</v>
      </c>
      <c r="BG91" s="23">
        <v>69679.863215792357</v>
      </c>
      <c r="BH91" s="23">
        <v>99263.71331879255</v>
      </c>
      <c r="BI91" s="23">
        <v>10195.087243414322</v>
      </c>
      <c r="BJ91" s="23">
        <v>94680.150494952584</v>
      </c>
      <c r="BK91" s="23">
        <v>1685.9685637472285</v>
      </c>
      <c r="BL91" s="23">
        <v>72001.805635470722</v>
      </c>
      <c r="BM91" s="23">
        <v>14186.621712020689</v>
      </c>
      <c r="BN91" s="23">
        <v>27809.02441664895</v>
      </c>
      <c r="BO91" s="23">
        <v>9992.4738986778029</v>
      </c>
      <c r="BP91" s="23">
        <v>17668.258963793825</v>
      </c>
      <c r="BQ91" s="23">
        <v>36375.822212727355</v>
      </c>
      <c r="BR91" s="23">
        <v>35436.881779737065</v>
      </c>
      <c r="BS91" s="23">
        <v>0</v>
      </c>
      <c r="BT91" s="64">
        <v>4981891.8420612495</v>
      </c>
      <c r="BU91" s="23">
        <v>1946831.9850363245</v>
      </c>
      <c r="BV91" s="23">
        <v>0</v>
      </c>
      <c r="BW91" s="23">
        <v>10070.512685128848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118.19754309231145</v>
      </c>
      <c r="CD91" s="23">
        <v>6095483.7141357847</v>
      </c>
      <c r="CE91" s="23">
        <v>0</v>
      </c>
      <c r="CF91" s="23">
        <v>2998.1983515019265</v>
      </c>
      <c r="CG91" s="23">
        <v>0</v>
      </c>
      <c r="CH91" s="23">
        <v>-58941.805648433838</v>
      </c>
      <c r="CI91" s="23">
        <v>2256185.0319359917</v>
      </c>
      <c r="CJ91" s="34">
        <f t="shared" si="3"/>
        <v>15234637.676100641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11342.450245096063</v>
      </c>
      <c r="D92" s="23">
        <v>787.66043127082457</v>
      </c>
      <c r="E92" s="23">
        <v>3466.5656108249404</v>
      </c>
      <c r="F92" s="23">
        <v>7939.4626535858561</v>
      </c>
      <c r="G92" s="23">
        <v>41048.379147884065</v>
      </c>
      <c r="H92" s="23">
        <v>5741.5038378406325</v>
      </c>
      <c r="I92" s="23">
        <v>9505.038217857491</v>
      </c>
      <c r="J92" s="23">
        <v>18239.725734365227</v>
      </c>
      <c r="K92" s="23">
        <v>16608.420333899321</v>
      </c>
      <c r="L92" s="23">
        <v>4426.8852577380894</v>
      </c>
      <c r="M92" s="23">
        <v>9386.5532574174867</v>
      </c>
      <c r="N92" s="23">
        <v>4222.4993034720219</v>
      </c>
      <c r="O92" s="23">
        <v>22235.601718538026</v>
      </c>
      <c r="P92" s="23">
        <v>15534.021696637526</v>
      </c>
      <c r="Q92" s="23">
        <v>52404.479985200851</v>
      </c>
      <c r="R92" s="23">
        <v>165774.62301185747</v>
      </c>
      <c r="S92" s="23">
        <v>321293.93712080299</v>
      </c>
      <c r="T92" s="23">
        <v>466099.50850046176</v>
      </c>
      <c r="U92" s="23">
        <v>541711.25770150661</v>
      </c>
      <c r="V92" s="23">
        <v>96511.819412234079</v>
      </c>
      <c r="W92" s="23">
        <v>138954.20553583253</v>
      </c>
      <c r="X92" s="23">
        <v>63415.035726299604</v>
      </c>
      <c r="Y92" s="23">
        <v>61780.58701644167</v>
      </c>
      <c r="Z92" s="23">
        <v>11400.17116457649</v>
      </c>
      <c r="AA92" s="23">
        <v>1299.3570805588461</v>
      </c>
      <c r="AB92" s="23">
        <v>50313.145409545017</v>
      </c>
      <c r="AC92" s="23">
        <v>810580.36471175018</v>
      </c>
      <c r="AD92" s="23">
        <v>228498.80038725617</v>
      </c>
      <c r="AE92" s="23">
        <v>53939.746357091819</v>
      </c>
      <c r="AF92" s="23">
        <v>24354.8359940519</v>
      </c>
      <c r="AG92" s="23">
        <v>6375.3193913566256</v>
      </c>
      <c r="AH92" s="23">
        <v>1646.3775461986322</v>
      </c>
      <c r="AI92" s="23">
        <v>48943.39655320569</v>
      </c>
      <c r="AJ92" s="23">
        <v>5449.48791142953</v>
      </c>
      <c r="AK92" s="23">
        <v>5934.4374531295061</v>
      </c>
      <c r="AL92" s="23">
        <v>1364.4775234712313</v>
      </c>
      <c r="AM92" s="23">
        <v>12162.478031349419</v>
      </c>
      <c r="AN92" s="23">
        <v>9969.5542382707354</v>
      </c>
      <c r="AO92" s="23">
        <v>22710.148033176549</v>
      </c>
      <c r="AP92" s="23">
        <v>84287.024571323826</v>
      </c>
      <c r="AQ92" s="23">
        <v>3207.5311690403028</v>
      </c>
      <c r="AR92" s="23">
        <v>2976.6309150092457</v>
      </c>
      <c r="AS92" s="23">
        <v>28669.012202302882</v>
      </c>
      <c r="AT92" s="23">
        <v>711.36422104070073</v>
      </c>
      <c r="AU92" s="23">
        <v>2506.7581688981531</v>
      </c>
      <c r="AV92" s="23">
        <v>262.96412192530516</v>
      </c>
      <c r="AW92" s="23">
        <v>553.81837229031021</v>
      </c>
      <c r="AX92" s="23">
        <v>4688.9555182359763</v>
      </c>
      <c r="AY92" s="23">
        <v>5289.7880303517677</v>
      </c>
      <c r="AZ92" s="23">
        <v>1512.3421017982394</v>
      </c>
      <c r="BA92" s="23">
        <v>1808.8434095615462</v>
      </c>
      <c r="BB92" s="23">
        <v>1341.7713009572622</v>
      </c>
      <c r="BC92" s="23">
        <v>4776.3346035315208</v>
      </c>
      <c r="BD92" s="23">
        <v>5082.8427035571258</v>
      </c>
      <c r="BE92" s="23">
        <v>1125.5441814944777</v>
      </c>
      <c r="BF92" s="23">
        <v>379.02725017848053</v>
      </c>
      <c r="BG92" s="23">
        <v>35079.223446211516</v>
      </c>
      <c r="BH92" s="23">
        <v>53036.185972513238</v>
      </c>
      <c r="BI92" s="23">
        <v>1452.848882861241</v>
      </c>
      <c r="BJ92" s="23">
        <v>18805.794884010647</v>
      </c>
      <c r="BK92" s="23">
        <v>954.82145711832959</v>
      </c>
      <c r="BL92" s="23">
        <v>18865.639476045009</v>
      </c>
      <c r="BM92" s="23">
        <v>25840.212189977447</v>
      </c>
      <c r="BN92" s="23">
        <v>7837.9161815361322</v>
      </c>
      <c r="BO92" s="23">
        <v>3930.2651982511597</v>
      </c>
      <c r="BP92" s="23">
        <v>11054.670508001076</v>
      </c>
      <c r="BQ92" s="23">
        <v>17111.81033794926</v>
      </c>
      <c r="BR92" s="23">
        <v>18101.770467502061</v>
      </c>
      <c r="BS92" s="23">
        <v>0</v>
      </c>
      <c r="BT92" s="64">
        <v>3734624.0310869571</v>
      </c>
      <c r="BU92" s="23">
        <v>1368954.2165027265</v>
      </c>
      <c r="BV92" s="23">
        <v>0</v>
      </c>
      <c r="BW92" s="23">
        <v>1235.5141292311921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24.127555805779078</v>
      </c>
      <c r="CD92" s="23">
        <v>932391.99666465272</v>
      </c>
      <c r="CE92" s="23">
        <v>0</v>
      </c>
      <c r="CF92" s="23">
        <v>441.42859066355226</v>
      </c>
      <c r="CG92" s="23">
        <v>0</v>
      </c>
      <c r="CH92" s="23">
        <v>-34252.692913005696</v>
      </c>
      <c r="CI92" s="23">
        <v>741091.5429170042</v>
      </c>
      <c r="CJ92" s="34">
        <f t="shared" si="3"/>
        <v>6744510.1645340342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74343.464400205601</v>
      </c>
      <c r="D93" s="23">
        <v>3406.9269382330876</v>
      </c>
      <c r="E93" s="23">
        <v>29076.396099514452</v>
      </c>
      <c r="F93" s="23">
        <v>57219.05233314175</v>
      </c>
      <c r="G93" s="23">
        <v>214599.36256032408</v>
      </c>
      <c r="H93" s="23">
        <v>92084.21663690127</v>
      </c>
      <c r="I93" s="23">
        <v>40853.515686426334</v>
      </c>
      <c r="J93" s="23">
        <v>30965.664385825894</v>
      </c>
      <c r="K93" s="23">
        <v>41604.808822479943</v>
      </c>
      <c r="L93" s="23">
        <v>19303.16621582269</v>
      </c>
      <c r="M93" s="23">
        <v>122483.88352510524</v>
      </c>
      <c r="N93" s="23">
        <v>56046.318741883311</v>
      </c>
      <c r="O93" s="23">
        <v>83857.953787775288</v>
      </c>
      <c r="P93" s="23">
        <v>68110.956499337975</v>
      </c>
      <c r="Q93" s="23">
        <v>197840.47795670162</v>
      </c>
      <c r="R93" s="23">
        <v>630062.71664388257</v>
      </c>
      <c r="S93" s="23">
        <v>516422.9262204626</v>
      </c>
      <c r="T93" s="23">
        <v>697513.66774800979</v>
      </c>
      <c r="U93" s="23">
        <v>2202413.5987936025</v>
      </c>
      <c r="V93" s="23">
        <v>325804.95812666003</v>
      </c>
      <c r="W93" s="23">
        <v>562957.910239149</v>
      </c>
      <c r="X93" s="23">
        <v>136841.31873939873</v>
      </c>
      <c r="Y93" s="23">
        <v>241978.27190577489</v>
      </c>
      <c r="Z93" s="23">
        <v>50766.295909264598</v>
      </c>
      <c r="AA93" s="23">
        <v>5938.6885364454838</v>
      </c>
      <c r="AB93" s="23">
        <v>41615.801824260772</v>
      </c>
      <c r="AC93" s="23">
        <v>1088848.3092599337</v>
      </c>
      <c r="AD93" s="23">
        <v>423495.84989048954</v>
      </c>
      <c r="AE93" s="23">
        <v>148278.36011905593</v>
      </c>
      <c r="AF93" s="23">
        <v>68812.847982864798</v>
      </c>
      <c r="AG93" s="23">
        <v>58356.760888805838</v>
      </c>
      <c r="AH93" s="23">
        <v>7493.5202803402162</v>
      </c>
      <c r="AI93" s="23">
        <v>80829.000304644884</v>
      </c>
      <c r="AJ93" s="23">
        <v>21591.208841277901</v>
      </c>
      <c r="AK93" s="23">
        <v>14140.784772773188</v>
      </c>
      <c r="AL93" s="23">
        <v>5897.5589934848804</v>
      </c>
      <c r="AM93" s="23">
        <v>27275.458895583375</v>
      </c>
      <c r="AN93" s="23">
        <v>55188.913540619404</v>
      </c>
      <c r="AO93" s="23">
        <v>58432.402622611684</v>
      </c>
      <c r="AP93" s="23">
        <v>131691.01055321746</v>
      </c>
      <c r="AQ93" s="23">
        <v>13177.152820265579</v>
      </c>
      <c r="AR93" s="23">
        <v>10843.304405277866</v>
      </c>
      <c r="AS93" s="23">
        <v>19095.451641155221</v>
      </c>
      <c r="AT93" s="23">
        <v>1624.3910371416573</v>
      </c>
      <c r="AU93" s="23">
        <v>7311.5952332052875</v>
      </c>
      <c r="AV93" s="23">
        <v>1011.0559726418007</v>
      </c>
      <c r="AW93" s="23">
        <v>1408.0757250221161</v>
      </c>
      <c r="AX93" s="23">
        <v>54572.646201897864</v>
      </c>
      <c r="AY93" s="23">
        <v>29930.627467518851</v>
      </c>
      <c r="AZ93" s="23">
        <v>7886.4654171147713</v>
      </c>
      <c r="BA93" s="23">
        <v>6090.2233927000125</v>
      </c>
      <c r="BB93" s="23">
        <v>7699.8358735424417</v>
      </c>
      <c r="BC93" s="23">
        <v>21769.985658079149</v>
      </c>
      <c r="BD93" s="23">
        <v>5257.1829289306825</v>
      </c>
      <c r="BE93" s="23">
        <v>5269.6963262386007</v>
      </c>
      <c r="BF93" s="23">
        <v>1291.8000951724709</v>
      </c>
      <c r="BG93" s="23">
        <v>64879.598654998539</v>
      </c>
      <c r="BH93" s="23">
        <v>139088.69368327945</v>
      </c>
      <c r="BI93" s="23">
        <v>8255.7833239151332</v>
      </c>
      <c r="BJ93" s="23">
        <v>57059.266707684175</v>
      </c>
      <c r="BK93" s="23">
        <v>3849.1150351834644</v>
      </c>
      <c r="BL93" s="23">
        <v>34951.014226882158</v>
      </c>
      <c r="BM93" s="23">
        <v>20027.616107913091</v>
      </c>
      <c r="BN93" s="23">
        <v>36751.905091186003</v>
      </c>
      <c r="BO93" s="23">
        <v>20414.098377603379</v>
      </c>
      <c r="BP93" s="23">
        <v>27605.269851899357</v>
      </c>
      <c r="BQ93" s="23">
        <v>35808.057083611806</v>
      </c>
      <c r="BR93" s="23">
        <v>15045.750102970096</v>
      </c>
      <c r="BS93" s="23">
        <v>0</v>
      </c>
      <c r="BT93" s="64">
        <v>9392419.9646653216</v>
      </c>
      <c r="BU93" s="23">
        <v>840184.30893758126</v>
      </c>
      <c r="BV93" s="23">
        <v>0</v>
      </c>
      <c r="BW93" s="23">
        <v>972.21468470835021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-55891.279903536379</v>
      </c>
      <c r="CD93" s="23">
        <v>8992626.4527189322</v>
      </c>
      <c r="CE93" s="23">
        <v>0</v>
      </c>
      <c r="CF93" s="23">
        <v>2.5719982205986343</v>
      </c>
      <c r="CG93" s="23">
        <v>0</v>
      </c>
      <c r="CH93" s="23">
        <v>138024.62791272995</v>
      </c>
      <c r="CI93" s="23">
        <v>3362765.6210454488</v>
      </c>
      <c r="CJ93" s="34">
        <f t="shared" si="3"/>
        <v>22671104.482059404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939.38905081172982</v>
      </c>
      <c r="D94" s="23">
        <v>300.57421250592722</v>
      </c>
      <c r="E94" s="23">
        <v>288.86165612389323</v>
      </c>
      <c r="F94" s="23">
        <v>800.54358464407301</v>
      </c>
      <c r="G94" s="23">
        <v>3952.0729159640177</v>
      </c>
      <c r="H94" s="23">
        <v>1326.3893409173174</v>
      </c>
      <c r="I94" s="23">
        <v>1686.6393755235263</v>
      </c>
      <c r="J94" s="23">
        <v>530.24400897937232</v>
      </c>
      <c r="K94" s="23">
        <v>559.73951305079515</v>
      </c>
      <c r="L94" s="23">
        <v>260.62932250974399</v>
      </c>
      <c r="M94" s="23">
        <v>1437.6572632394705</v>
      </c>
      <c r="N94" s="23">
        <v>1144.0135164572634</v>
      </c>
      <c r="O94" s="23">
        <v>8429.7730587818332</v>
      </c>
      <c r="P94" s="23">
        <v>2027.022344718474</v>
      </c>
      <c r="Q94" s="23">
        <v>12428.304085684496</v>
      </c>
      <c r="R94" s="23">
        <v>68222.158666186559</v>
      </c>
      <c r="S94" s="23">
        <v>15041.364500666345</v>
      </c>
      <c r="T94" s="23">
        <v>20290.941763513627</v>
      </c>
      <c r="U94" s="23">
        <v>296896.11337639351</v>
      </c>
      <c r="V94" s="23">
        <v>406166.30689260195</v>
      </c>
      <c r="W94" s="23">
        <v>522763.39237843623</v>
      </c>
      <c r="X94" s="23">
        <v>23866.211014328608</v>
      </c>
      <c r="Y94" s="23">
        <v>64894.616501016331</v>
      </c>
      <c r="Z94" s="23">
        <v>979.04127483425839</v>
      </c>
      <c r="AA94" s="23">
        <v>122.57024481283182</v>
      </c>
      <c r="AB94" s="23">
        <v>11899.996315160541</v>
      </c>
      <c r="AC94" s="23">
        <v>18931.97629044894</v>
      </c>
      <c r="AD94" s="23">
        <v>884910.71962377883</v>
      </c>
      <c r="AE94" s="23">
        <v>6253.1637692646891</v>
      </c>
      <c r="AF94" s="23">
        <v>4452.9854570074449</v>
      </c>
      <c r="AG94" s="23">
        <v>93068.635650246681</v>
      </c>
      <c r="AH94" s="23">
        <v>332.65799674146933</v>
      </c>
      <c r="AI94" s="23">
        <v>12544.211892841395</v>
      </c>
      <c r="AJ94" s="23">
        <v>2349.0859320826935</v>
      </c>
      <c r="AK94" s="23">
        <v>157.70113296399884</v>
      </c>
      <c r="AL94" s="23">
        <v>131.67088823693211</v>
      </c>
      <c r="AM94" s="23">
        <v>852.83216607349004</v>
      </c>
      <c r="AN94" s="23">
        <v>291.219131205265</v>
      </c>
      <c r="AO94" s="23">
        <v>804.15086063302749</v>
      </c>
      <c r="AP94" s="23">
        <v>14132.195879514988</v>
      </c>
      <c r="AQ94" s="23">
        <v>401.02037146884027</v>
      </c>
      <c r="AR94" s="23">
        <v>201.84116023789161</v>
      </c>
      <c r="AS94" s="23">
        <v>378.70109256178961</v>
      </c>
      <c r="AT94" s="23">
        <v>87.08749920021171</v>
      </c>
      <c r="AU94" s="23">
        <v>339.88786136353275</v>
      </c>
      <c r="AV94" s="23">
        <v>74.596132080202565</v>
      </c>
      <c r="AW94" s="23">
        <v>135.9274915989771</v>
      </c>
      <c r="AX94" s="23">
        <v>1286.2287291302935</v>
      </c>
      <c r="AY94" s="23">
        <v>471.09251352777227</v>
      </c>
      <c r="AZ94" s="23">
        <v>146.80444181758281</v>
      </c>
      <c r="BA94" s="23">
        <v>91.363575302482872</v>
      </c>
      <c r="BB94" s="23">
        <v>162.06448984131899</v>
      </c>
      <c r="BC94" s="23">
        <v>1445.452928603579</v>
      </c>
      <c r="BD94" s="23">
        <v>759.37442899692542</v>
      </c>
      <c r="BE94" s="23">
        <v>396.56714889870898</v>
      </c>
      <c r="BF94" s="23">
        <v>129.75884344212238</v>
      </c>
      <c r="BG94" s="23">
        <v>15840.780151702773</v>
      </c>
      <c r="BH94" s="23">
        <v>3214.6045477794596</v>
      </c>
      <c r="BI94" s="23">
        <v>141.83941506976325</v>
      </c>
      <c r="BJ94" s="23">
        <v>1273.0319544666409</v>
      </c>
      <c r="BK94" s="23">
        <v>101.6998591689501</v>
      </c>
      <c r="BL94" s="23">
        <v>1058.4866840459131</v>
      </c>
      <c r="BM94" s="23">
        <v>1250.3646044522782</v>
      </c>
      <c r="BN94" s="23">
        <v>435.79157403601795</v>
      </c>
      <c r="BO94" s="23">
        <v>544.37612257915964</v>
      </c>
      <c r="BP94" s="23">
        <v>827.11959091480458</v>
      </c>
      <c r="BQ94" s="23">
        <v>4634.4917208847055</v>
      </c>
      <c r="BR94" s="23">
        <v>8403.166201803293</v>
      </c>
      <c r="BS94" s="23">
        <v>0</v>
      </c>
      <c r="BT94" s="64">
        <v>2550701.2939838772</v>
      </c>
      <c r="BU94" s="23">
        <v>5501835.1398194889</v>
      </c>
      <c r="BV94" s="23">
        <v>0</v>
      </c>
      <c r="BW94" s="23">
        <v>168399.22215796864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737863.12758655963</v>
      </c>
      <c r="CD94" s="23">
        <v>116750.7799514286</v>
      </c>
      <c r="CE94" s="23">
        <v>0</v>
      </c>
      <c r="CF94" s="23">
        <v>0</v>
      </c>
      <c r="CG94" s="23">
        <v>0</v>
      </c>
      <c r="CH94" s="23">
        <v>-21288.553745682093</v>
      </c>
      <c r="CI94" s="23">
        <v>2979517.7089247764</v>
      </c>
      <c r="CJ94" s="34">
        <f t="shared" si="3"/>
        <v>12033778.718678419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146.67543408870424</v>
      </c>
      <c r="D95" s="23">
        <v>53.000049776712828</v>
      </c>
      <c r="E95" s="23">
        <v>5434.4359405857049</v>
      </c>
      <c r="F95" s="23">
        <v>133.19207531290181</v>
      </c>
      <c r="G95" s="23">
        <v>407.49910636712985</v>
      </c>
      <c r="H95" s="23">
        <v>255.20667332976001</v>
      </c>
      <c r="I95" s="23">
        <v>158.21367948838579</v>
      </c>
      <c r="J95" s="23">
        <v>10175.845155534418</v>
      </c>
      <c r="K95" s="23">
        <v>7831.1974264888395</v>
      </c>
      <c r="L95" s="23">
        <v>25.363703574813055</v>
      </c>
      <c r="M95" s="23">
        <v>425.56436545918405</v>
      </c>
      <c r="N95" s="23">
        <v>254.61493122393819</v>
      </c>
      <c r="O95" s="23">
        <v>365.07861711572446</v>
      </c>
      <c r="P95" s="23">
        <v>111.38052856143163</v>
      </c>
      <c r="Q95" s="23">
        <v>493.65733621289263</v>
      </c>
      <c r="R95" s="23">
        <v>24882.368707380389</v>
      </c>
      <c r="S95" s="23">
        <v>719.99158399356304</v>
      </c>
      <c r="T95" s="23">
        <v>5316.4830592617636</v>
      </c>
      <c r="U95" s="23">
        <v>19566.514838233663</v>
      </c>
      <c r="V95" s="23">
        <v>7714.9091202143336</v>
      </c>
      <c r="W95" s="23">
        <v>108335.65467381269</v>
      </c>
      <c r="X95" s="23">
        <v>856.77861619567511</v>
      </c>
      <c r="Y95" s="23">
        <v>5491.5620271894877</v>
      </c>
      <c r="Z95" s="23">
        <v>37.18433302034699</v>
      </c>
      <c r="AA95" s="23">
        <v>4.4813630509053199</v>
      </c>
      <c r="AB95" s="23">
        <v>6144.892775474681</v>
      </c>
      <c r="AC95" s="23">
        <v>9835.1280304024458</v>
      </c>
      <c r="AD95" s="23">
        <v>517.588448942745</v>
      </c>
      <c r="AE95" s="23">
        <v>2986.1827145145062</v>
      </c>
      <c r="AF95" s="23">
        <v>1131.569251547216</v>
      </c>
      <c r="AG95" s="23">
        <v>55346.428686345942</v>
      </c>
      <c r="AH95" s="23">
        <v>18250.20524866075</v>
      </c>
      <c r="AI95" s="23">
        <v>57939.010294388703</v>
      </c>
      <c r="AJ95" s="23">
        <v>2874.1161544730408</v>
      </c>
      <c r="AK95" s="23">
        <v>475.61250151961121</v>
      </c>
      <c r="AL95" s="23">
        <v>13.186282651054231</v>
      </c>
      <c r="AM95" s="23">
        <v>1909.0489981402332</v>
      </c>
      <c r="AN95" s="23">
        <v>250.83549788398389</v>
      </c>
      <c r="AO95" s="23">
        <v>3162.4757668418661</v>
      </c>
      <c r="AP95" s="23">
        <v>16926.743282868742</v>
      </c>
      <c r="AQ95" s="23">
        <v>69.718838622994284</v>
      </c>
      <c r="AR95" s="23">
        <v>30.191480854088542</v>
      </c>
      <c r="AS95" s="23">
        <v>1213.4213464518336</v>
      </c>
      <c r="AT95" s="23">
        <v>11.42084345585968</v>
      </c>
      <c r="AU95" s="23">
        <v>60.024845911349956</v>
      </c>
      <c r="AV95" s="23">
        <v>1.9473490700880522</v>
      </c>
      <c r="AW95" s="23">
        <v>3.7729865523152433</v>
      </c>
      <c r="AX95" s="23">
        <v>666.63397310176833</v>
      </c>
      <c r="AY95" s="23">
        <v>232.28077711299443</v>
      </c>
      <c r="AZ95" s="23">
        <v>50.575383867013834</v>
      </c>
      <c r="BA95" s="23">
        <v>21.364221864429119</v>
      </c>
      <c r="BB95" s="23">
        <v>35.037194001497888</v>
      </c>
      <c r="BC95" s="23">
        <v>491.84350961927112</v>
      </c>
      <c r="BD95" s="23">
        <v>1783.7937156099615</v>
      </c>
      <c r="BE95" s="23">
        <v>144.79754779508531</v>
      </c>
      <c r="BF95" s="23">
        <v>466.90222999568499</v>
      </c>
      <c r="BG95" s="23">
        <v>5419.4195502822286</v>
      </c>
      <c r="BH95" s="23">
        <v>96737.413646052053</v>
      </c>
      <c r="BI95" s="23">
        <v>20.537731868887615</v>
      </c>
      <c r="BJ95" s="23">
        <v>86.940956631090202</v>
      </c>
      <c r="BK95" s="23">
        <v>11.892718590911159</v>
      </c>
      <c r="BL95" s="23">
        <v>84.801411760457043</v>
      </c>
      <c r="BM95" s="23">
        <v>427.19315505616436</v>
      </c>
      <c r="BN95" s="23">
        <v>157.25825712935946</v>
      </c>
      <c r="BO95" s="23">
        <v>255.90277070077477</v>
      </c>
      <c r="BP95" s="23">
        <v>159.77610048499142</v>
      </c>
      <c r="BQ95" s="23">
        <v>2204.3000761011754</v>
      </c>
      <c r="BR95" s="23">
        <v>2162.6953696145029</v>
      </c>
      <c r="BS95" s="23">
        <v>0</v>
      </c>
      <c r="BT95" s="64">
        <v>489971.73526828771</v>
      </c>
      <c r="BU95" s="23">
        <v>57161.331079943651</v>
      </c>
      <c r="BV95" s="23">
        <v>0</v>
      </c>
      <c r="BW95" s="23">
        <v>18306.58458918245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1584042.462966888</v>
      </c>
      <c r="CD95" s="23">
        <v>1716447.1491172563</v>
      </c>
      <c r="CE95" s="23">
        <v>0</v>
      </c>
      <c r="CF95" s="23">
        <v>99.697839678513759</v>
      </c>
      <c r="CG95" s="23">
        <v>0</v>
      </c>
      <c r="CH95" s="23">
        <v>16214.952029124324</v>
      </c>
      <c r="CI95" s="23">
        <v>1072246.5875311189</v>
      </c>
      <c r="CJ95" s="34">
        <f t="shared" si="3"/>
        <v>4954490.5004214803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4663.526270126943</v>
      </c>
      <c r="D96" s="23">
        <v>907.84776384893826</v>
      </c>
      <c r="E96" s="23">
        <v>19404.237388623595</v>
      </c>
      <c r="F96" s="23">
        <v>2493.5961610854579</v>
      </c>
      <c r="G96" s="23">
        <v>18831.875517542921</v>
      </c>
      <c r="H96" s="23">
        <v>80521.091490911364</v>
      </c>
      <c r="I96" s="23">
        <v>10678.19452395265</v>
      </c>
      <c r="J96" s="23">
        <v>295535.85139333393</v>
      </c>
      <c r="K96" s="23">
        <v>7700.3039037363169</v>
      </c>
      <c r="L96" s="23">
        <v>2204.3866646001361</v>
      </c>
      <c r="M96" s="23">
        <v>31806.050369591299</v>
      </c>
      <c r="N96" s="23">
        <v>42546.737366011614</v>
      </c>
      <c r="O96" s="23">
        <v>36805.308885028491</v>
      </c>
      <c r="P96" s="23">
        <v>27166.176744330438</v>
      </c>
      <c r="Q96" s="23">
        <v>14193.679803707666</v>
      </c>
      <c r="R96" s="23">
        <v>71699.96779678762</v>
      </c>
      <c r="S96" s="23">
        <v>105260.01656579124</v>
      </c>
      <c r="T96" s="23">
        <v>31088.96964794664</v>
      </c>
      <c r="U96" s="23">
        <v>110712.19881271824</v>
      </c>
      <c r="V96" s="23">
        <v>21841.619980178697</v>
      </c>
      <c r="W96" s="23">
        <v>38278.998334954682</v>
      </c>
      <c r="X96" s="23">
        <v>269968.26510988054</v>
      </c>
      <c r="Y96" s="23">
        <v>18256.362465980539</v>
      </c>
      <c r="Z96" s="23">
        <v>3102.9930427322288</v>
      </c>
      <c r="AA96" s="23">
        <v>537.8302486568698</v>
      </c>
      <c r="AB96" s="23">
        <v>28656.508160760011</v>
      </c>
      <c r="AC96" s="23">
        <v>77026.307136348652</v>
      </c>
      <c r="AD96" s="23">
        <v>21780.256130398211</v>
      </c>
      <c r="AE96" s="23">
        <v>13715.728670288507</v>
      </c>
      <c r="AF96" s="23">
        <v>24090.01236063055</v>
      </c>
      <c r="AG96" s="23">
        <v>8855.0635466364092</v>
      </c>
      <c r="AH96" s="23">
        <v>876.83956848676235</v>
      </c>
      <c r="AI96" s="23">
        <v>22488.241035291972</v>
      </c>
      <c r="AJ96" s="23">
        <v>4231.0581500334501</v>
      </c>
      <c r="AK96" s="23">
        <v>605.14324447409967</v>
      </c>
      <c r="AL96" s="23">
        <v>9636.3917654812249</v>
      </c>
      <c r="AM96" s="23">
        <v>4697.3715660621956</v>
      </c>
      <c r="AN96" s="23">
        <v>17541.600105590289</v>
      </c>
      <c r="AO96" s="23">
        <v>3213.2117643829943</v>
      </c>
      <c r="AP96" s="23">
        <v>3791.2078866866282</v>
      </c>
      <c r="AQ96" s="23">
        <v>5852.5568658659013</v>
      </c>
      <c r="AR96" s="23">
        <v>1963.934959610149</v>
      </c>
      <c r="AS96" s="23">
        <v>3325.1997190593588</v>
      </c>
      <c r="AT96" s="23">
        <v>2089.0374648545226</v>
      </c>
      <c r="AU96" s="23">
        <v>1873.0080643303957</v>
      </c>
      <c r="AV96" s="23">
        <v>326.48634206913516</v>
      </c>
      <c r="AW96" s="23">
        <v>705.45886402138694</v>
      </c>
      <c r="AX96" s="23">
        <v>3633.3236133466253</v>
      </c>
      <c r="AY96" s="23">
        <v>5094.0297430681849</v>
      </c>
      <c r="AZ96" s="23">
        <v>6397.4721862843699</v>
      </c>
      <c r="BA96" s="23">
        <v>4758.7315807291088</v>
      </c>
      <c r="BB96" s="23">
        <v>1202.7914475797195</v>
      </c>
      <c r="BC96" s="23">
        <v>5906.2270822892215</v>
      </c>
      <c r="BD96" s="23">
        <v>1543.4993700247917</v>
      </c>
      <c r="BE96" s="23">
        <v>558.70403055205293</v>
      </c>
      <c r="BF96" s="23">
        <v>394.84307617758162</v>
      </c>
      <c r="BG96" s="23">
        <v>20605.173358713619</v>
      </c>
      <c r="BH96" s="23">
        <v>74273.524409317295</v>
      </c>
      <c r="BI96" s="23">
        <v>3112.2591005231752</v>
      </c>
      <c r="BJ96" s="23">
        <v>81413.181880065371</v>
      </c>
      <c r="BK96" s="23">
        <v>627.4908530448231</v>
      </c>
      <c r="BL96" s="23">
        <v>142002.68732875062</v>
      </c>
      <c r="BM96" s="23">
        <v>70164.955210015571</v>
      </c>
      <c r="BN96" s="23">
        <v>11699.369352167618</v>
      </c>
      <c r="BO96" s="23">
        <v>11024.714118167021</v>
      </c>
      <c r="BP96" s="23">
        <v>15570.804696112105</v>
      </c>
      <c r="BQ96" s="23">
        <v>12101.751922167154</v>
      </c>
      <c r="BR96" s="23">
        <v>11683.811453525524</v>
      </c>
      <c r="BS96" s="23">
        <v>0</v>
      </c>
      <c r="BT96" s="64">
        <v>2007316.0554360426</v>
      </c>
      <c r="BU96" s="23">
        <v>2288161.0012390157</v>
      </c>
      <c r="BV96" s="23">
        <v>0</v>
      </c>
      <c r="BW96" s="23">
        <v>104728.55461730839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5976.5271401651516</v>
      </c>
      <c r="CD96" s="23">
        <v>2382509.8072341373</v>
      </c>
      <c r="CE96" s="23">
        <v>0</v>
      </c>
      <c r="CF96" s="23">
        <v>0</v>
      </c>
      <c r="CG96" s="23">
        <v>165306.54548207083</v>
      </c>
      <c r="CH96" s="23">
        <v>-209204.18290272454</v>
      </c>
      <c r="CI96" s="23">
        <v>1020815.9754698664</v>
      </c>
      <c r="CJ96" s="34">
        <f t="shared" si="3"/>
        <v>7765610.2837158814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2449.3128954572212</v>
      </c>
      <c r="D97" s="23">
        <v>63.883194052765276</v>
      </c>
      <c r="E97" s="23">
        <v>48755.908018543189</v>
      </c>
      <c r="F97" s="23">
        <v>1407.8123237212455</v>
      </c>
      <c r="G97" s="23">
        <v>8213.0166806073939</v>
      </c>
      <c r="H97" s="23">
        <v>1502.5273074307972</v>
      </c>
      <c r="I97" s="23">
        <v>1346.0714493799551</v>
      </c>
      <c r="J97" s="23">
        <v>1116.1261883780351</v>
      </c>
      <c r="K97" s="23">
        <v>19464.427478321533</v>
      </c>
      <c r="L97" s="23">
        <v>536.56131551607314</v>
      </c>
      <c r="M97" s="23">
        <v>15847.69481812947</v>
      </c>
      <c r="N97" s="23">
        <v>3325.5863059091271</v>
      </c>
      <c r="O97" s="23">
        <v>3913.3419533345373</v>
      </c>
      <c r="P97" s="23">
        <v>8797.4644333886172</v>
      </c>
      <c r="Q97" s="23">
        <v>159419.16001015546</v>
      </c>
      <c r="R97" s="23">
        <v>442569.92270627659</v>
      </c>
      <c r="S97" s="23">
        <v>23121.886042460261</v>
      </c>
      <c r="T97" s="23">
        <v>90422.022354006651</v>
      </c>
      <c r="U97" s="23">
        <v>497137.30272850947</v>
      </c>
      <c r="V97" s="23">
        <v>53384.637313130152</v>
      </c>
      <c r="W97" s="23">
        <v>156569.0563630691</v>
      </c>
      <c r="X97" s="23">
        <v>29341.98517987645</v>
      </c>
      <c r="Y97" s="23">
        <v>61730.969561803577</v>
      </c>
      <c r="Z97" s="23">
        <v>1722.7656790683479</v>
      </c>
      <c r="AA97" s="23">
        <v>202.96030520939411</v>
      </c>
      <c r="AB97" s="23">
        <v>2609.6164267368645</v>
      </c>
      <c r="AC97" s="23">
        <v>138763.66691001412</v>
      </c>
      <c r="AD97" s="23">
        <v>15332.400535877337</v>
      </c>
      <c r="AE97" s="23">
        <v>10387.161105553936</v>
      </c>
      <c r="AF97" s="23">
        <v>11809.99122650455</v>
      </c>
      <c r="AG97" s="23">
        <v>1469.1548032412609</v>
      </c>
      <c r="AH97" s="23">
        <v>159042.24656779988</v>
      </c>
      <c r="AI97" s="23">
        <v>7469.3197715270026</v>
      </c>
      <c r="AJ97" s="23">
        <v>3386.8606672366523</v>
      </c>
      <c r="AK97" s="23">
        <v>127.89069007976299</v>
      </c>
      <c r="AL97" s="23">
        <v>2043.1138203472003</v>
      </c>
      <c r="AM97" s="23">
        <v>13418.87649443891</v>
      </c>
      <c r="AN97" s="23">
        <v>2438.0215372810926</v>
      </c>
      <c r="AO97" s="23">
        <v>579.25060727392554</v>
      </c>
      <c r="AP97" s="23">
        <v>1438.2476251121207</v>
      </c>
      <c r="AQ97" s="23">
        <v>778.34604339344492</v>
      </c>
      <c r="AR97" s="23">
        <v>443.40805323942919</v>
      </c>
      <c r="AS97" s="23">
        <v>492.43352906091758</v>
      </c>
      <c r="AT97" s="23">
        <v>188.26108009966802</v>
      </c>
      <c r="AU97" s="23">
        <v>438.81934781210867</v>
      </c>
      <c r="AV97" s="23">
        <v>27.731670414913967</v>
      </c>
      <c r="AW97" s="23">
        <v>49.736720775881437</v>
      </c>
      <c r="AX97" s="23">
        <v>407.65393977272299</v>
      </c>
      <c r="AY97" s="23">
        <v>314.29875385126542</v>
      </c>
      <c r="AZ97" s="23">
        <v>1343.9666467892316</v>
      </c>
      <c r="BA97" s="23">
        <v>138.99090265401472</v>
      </c>
      <c r="BB97" s="23">
        <v>267.31572040420923</v>
      </c>
      <c r="BC97" s="23">
        <v>1581.7549164627437</v>
      </c>
      <c r="BD97" s="23">
        <v>2167.3482436831732</v>
      </c>
      <c r="BE97" s="23">
        <v>69.205270820179535</v>
      </c>
      <c r="BF97" s="23">
        <v>228.27295951476867</v>
      </c>
      <c r="BG97" s="23">
        <v>13349.485403876457</v>
      </c>
      <c r="BH97" s="23">
        <v>262748.92299035989</v>
      </c>
      <c r="BI97" s="23">
        <v>388.73829961852175</v>
      </c>
      <c r="BJ97" s="23">
        <v>4979.5319940036215</v>
      </c>
      <c r="BK97" s="23">
        <v>136.81890596192034</v>
      </c>
      <c r="BL97" s="23">
        <v>2109.9441857819793</v>
      </c>
      <c r="BM97" s="23">
        <v>3177.9867750463059</v>
      </c>
      <c r="BN97" s="23">
        <v>1613.3246783661582</v>
      </c>
      <c r="BO97" s="23">
        <v>615.34189080672559</v>
      </c>
      <c r="BP97" s="23">
        <v>2063.5073798123062</v>
      </c>
      <c r="BQ97" s="23">
        <v>1303.5772460510552</v>
      </c>
      <c r="BR97" s="23">
        <v>7137.4874999204658</v>
      </c>
      <c r="BS97" s="23">
        <v>0</v>
      </c>
      <c r="BT97" s="64">
        <v>2311240.4324431145</v>
      </c>
      <c r="BU97" s="23">
        <v>152648.62717894185</v>
      </c>
      <c r="BV97" s="23">
        <v>0</v>
      </c>
      <c r="BW97" s="23">
        <v>661.09991809911548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1692875.1993204996</v>
      </c>
      <c r="CD97" s="23">
        <v>232295.31354312843</v>
      </c>
      <c r="CE97" s="23">
        <v>0</v>
      </c>
      <c r="CF97" s="23">
        <v>0</v>
      </c>
      <c r="CG97" s="23">
        <v>0</v>
      </c>
      <c r="CH97" s="23">
        <v>14271.855263061823</v>
      </c>
      <c r="CI97" s="23">
        <v>1175422.1624953651</v>
      </c>
      <c r="CJ97" s="34">
        <f t="shared" si="3"/>
        <v>5579414.6901622107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43104.04387538485</v>
      </c>
      <c r="D98" s="23">
        <v>42.764019880731432</v>
      </c>
      <c r="E98" s="23">
        <v>2819.2465186012314</v>
      </c>
      <c r="F98" s="23">
        <v>4231.0093955782213</v>
      </c>
      <c r="G98" s="23">
        <v>49569.304619768118</v>
      </c>
      <c r="H98" s="23">
        <v>7169.142449281293</v>
      </c>
      <c r="I98" s="23">
        <v>3248.5293022744977</v>
      </c>
      <c r="J98" s="23">
        <v>5916.1566955738544</v>
      </c>
      <c r="K98" s="23">
        <v>2243.8992755858139</v>
      </c>
      <c r="L98" s="23">
        <v>4697.8166609442596</v>
      </c>
      <c r="M98" s="23">
        <v>13969.110556952633</v>
      </c>
      <c r="N98" s="23">
        <v>3815.8895773418253</v>
      </c>
      <c r="O98" s="23">
        <v>11490.705274365371</v>
      </c>
      <c r="P98" s="23">
        <v>52096.489656741978</v>
      </c>
      <c r="Q98" s="23">
        <v>9186.9291132998242</v>
      </c>
      <c r="R98" s="23">
        <v>19075.753959771704</v>
      </c>
      <c r="S98" s="23">
        <v>3258.1706325818459</v>
      </c>
      <c r="T98" s="23">
        <v>1605.8290395221545</v>
      </c>
      <c r="U98" s="23">
        <v>11914.017241763468</v>
      </c>
      <c r="V98" s="23">
        <v>1268.7037139507156</v>
      </c>
      <c r="W98" s="23">
        <v>3374.7100007066938</v>
      </c>
      <c r="X98" s="23">
        <v>7137.8479413728091</v>
      </c>
      <c r="Y98" s="23">
        <v>1002.6703422040117</v>
      </c>
      <c r="Z98" s="23">
        <v>4038.3353518692184</v>
      </c>
      <c r="AA98" s="23">
        <v>5211.8604127531726</v>
      </c>
      <c r="AB98" s="23">
        <v>2166.6800771104813</v>
      </c>
      <c r="AC98" s="23">
        <v>9439.0755376428588</v>
      </c>
      <c r="AD98" s="23">
        <v>7154.4068225091632</v>
      </c>
      <c r="AE98" s="23">
        <v>21693.430023917463</v>
      </c>
      <c r="AF98" s="23">
        <v>24618.875447600214</v>
      </c>
      <c r="AG98" s="23">
        <v>7261.104393819398</v>
      </c>
      <c r="AH98" s="23">
        <v>170.31744124583861</v>
      </c>
      <c r="AI98" s="23">
        <v>794.31475230221906</v>
      </c>
      <c r="AJ98" s="23">
        <v>1884.8904649172327</v>
      </c>
      <c r="AK98" s="23">
        <v>165.93178367871562</v>
      </c>
      <c r="AL98" s="23">
        <v>9015.1452347129234</v>
      </c>
      <c r="AM98" s="23">
        <v>2449.6743947309837</v>
      </c>
      <c r="AN98" s="23">
        <v>881.52474532339022</v>
      </c>
      <c r="AO98" s="23">
        <v>3933.9478389010937</v>
      </c>
      <c r="AP98" s="23">
        <v>4677.4497673172136</v>
      </c>
      <c r="AQ98" s="23">
        <v>5616.7196146207925</v>
      </c>
      <c r="AR98" s="23">
        <v>2354.1586304802518</v>
      </c>
      <c r="AS98" s="23">
        <v>4787.6217912935163</v>
      </c>
      <c r="AT98" s="23">
        <v>4197.2371902892528</v>
      </c>
      <c r="AU98" s="23">
        <v>3085.0299004987942</v>
      </c>
      <c r="AV98" s="23">
        <v>9988.8383538037906</v>
      </c>
      <c r="AW98" s="23">
        <v>3787.9551636964557</v>
      </c>
      <c r="AX98" s="23">
        <v>2137.0074758205228</v>
      </c>
      <c r="AY98" s="23">
        <v>4719.2054810916516</v>
      </c>
      <c r="AZ98" s="23">
        <v>1334.1711453780065</v>
      </c>
      <c r="BA98" s="23">
        <v>1427.6497493598984</v>
      </c>
      <c r="BB98" s="23">
        <v>1181.707673334244</v>
      </c>
      <c r="BC98" s="23">
        <v>1013.7245738560584</v>
      </c>
      <c r="BD98" s="23">
        <v>35262.287139288608</v>
      </c>
      <c r="BE98" s="23">
        <v>288.13821364395909</v>
      </c>
      <c r="BF98" s="23">
        <v>25.912412710377836</v>
      </c>
      <c r="BG98" s="23">
        <v>1601.0434262216952</v>
      </c>
      <c r="BH98" s="23">
        <v>13477.587052760135</v>
      </c>
      <c r="BI98" s="23">
        <v>300.93395484946734</v>
      </c>
      <c r="BJ98" s="23">
        <v>16765.592695716849</v>
      </c>
      <c r="BK98" s="23">
        <v>37.842765371403132</v>
      </c>
      <c r="BL98" s="23">
        <v>10551.515974250748</v>
      </c>
      <c r="BM98" s="23">
        <v>17662.061281447415</v>
      </c>
      <c r="BN98" s="23">
        <v>1887.1811411182207</v>
      </c>
      <c r="BO98" s="23">
        <v>1635.1465052883977</v>
      </c>
      <c r="BP98" s="23">
        <v>3195.4437366605716</v>
      </c>
      <c r="BQ98" s="23">
        <v>652.71552992935733</v>
      </c>
      <c r="BR98" s="23">
        <v>350.22909822900516</v>
      </c>
      <c r="BS98" s="23">
        <v>0</v>
      </c>
      <c r="BT98" s="64">
        <v>517120.36202480894</v>
      </c>
      <c r="BU98" s="23">
        <v>291715.31202936085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-481.92978741195418</v>
      </c>
      <c r="CI98" s="23">
        <v>1811.154479050705</v>
      </c>
      <c r="CJ98" s="34">
        <f t="shared" si="3"/>
        <v>810164.89874580852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454.4658994975332</v>
      </c>
      <c r="D101" s="23">
        <v>0</v>
      </c>
      <c r="E101" s="23">
        <v>0</v>
      </c>
      <c r="F101" s="23">
        <v>654.92647348471689</v>
      </c>
      <c r="G101" s="23">
        <v>833.32529539019743</v>
      </c>
      <c r="H101" s="23">
        <v>0</v>
      </c>
      <c r="I101" s="23">
        <v>0</v>
      </c>
      <c r="J101" s="23">
        <v>159.90101454669474</v>
      </c>
      <c r="K101" s="23">
        <v>0</v>
      </c>
      <c r="L101" s="23">
        <v>0</v>
      </c>
      <c r="M101" s="23">
        <v>1727.8915312218387</v>
      </c>
      <c r="N101" s="23">
        <v>1295.7573684989457</v>
      </c>
      <c r="O101" s="23">
        <v>60.899347970701648</v>
      </c>
      <c r="P101" s="23">
        <v>0</v>
      </c>
      <c r="Q101" s="23">
        <v>0</v>
      </c>
      <c r="R101" s="23">
        <v>0</v>
      </c>
      <c r="S101" s="23">
        <v>666.88868648657831</v>
      </c>
      <c r="T101" s="23">
        <v>0</v>
      </c>
      <c r="U101" s="23">
        <v>273.35597184144865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1440917.8699878182</v>
      </c>
      <c r="AD101" s="23">
        <v>237.32414734506895</v>
      </c>
      <c r="AE101" s="23">
        <v>0</v>
      </c>
      <c r="AF101" s="23">
        <v>1092.8347162461787</v>
      </c>
      <c r="AG101" s="23">
        <v>0</v>
      </c>
      <c r="AH101" s="23">
        <v>0</v>
      </c>
      <c r="AI101" s="23">
        <v>0</v>
      </c>
      <c r="AJ101" s="23">
        <v>352.36761030075712</v>
      </c>
      <c r="AK101" s="23">
        <v>322.13727710256785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87.09364831171338</v>
      </c>
      <c r="AR101" s="23">
        <v>0</v>
      </c>
      <c r="AS101" s="23">
        <v>456.34383810197977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531.05185204377096</v>
      </c>
      <c r="AZ101" s="23">
        <v>153.93818842243803</v>
      </c>
      <c r="BA101" s="23">
        <v>0</v>
      </c>
      <c r="BB101" s="23">
        <v>0</v>
      </c>
      <c r="BC101" s="23">
        <v>1412.3656037890307</v>
      </c>
      <c r="BD101" s="23">
        <v>0</v>
      </c>
      <c r="BE101" s="23">
        <v>0</v>
      </c>
      <c r="BF101" s="23">
        <v>0</v>
      </c>
      <c r="BG101" s="23">
        <v>2237.2874062063711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2312.8535154124875</v>
      </c>
      <c r="BO101" s="23">
        <v>0</v>
      </c>
      <c r="BP101" s="23">
        <v>0</v>
      </c>
      <c r="BQ101" s="23">
        <v>0.19466244210013017</v>
      </c>
      <c r="BR101" s="23">
        <v>0</v>
      </c>
      <c r="BS101" s="23">
        <v>0</v>
      </c>
      <c r="BT101" s="64">
        <v>1456241.0740424811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86165.719430352212</v>
      </c>
      <c r="CA101" s="23">
        <v>15145.078471540779</v>
      </c>
      <c r="CB101" s="23">
        <v>577876.13827559433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2135428.0102199684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0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0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7.3999934683641442</v>
      </c>
      <c r="E103" s="23">
        <v>1029.5020984514238</v>
      </c>
      <c r="F103" s="23">
        <v>0</v>
      </c>
      <c r="G103" s="23">
        <v>940.19553867391619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90584.636814228492</v>
      </c>
      <c r="R103" s="23">
        <v>5909.3467576467574</v>
      </c>
      <c r="S103" s="23">
        <v>183.74406468926193</v>
      </c>
      <c r="T103" s="23">
        <v>617.7779816126523</v>
      </c>
      <c r="U103" s="23">
        <v>936.89112163435993</v>
      </c>
      <c r="V103" s="23">
        <v>868.73329547837511</v>
      </c>
      <c r="W103" s="23">
        <v>0</v>
      </c>
      <c r="X103" s="23">
        <v>29.040528928221526</v>
      </c>
      <c r="Y103" s="23">
        <v>183.50931734630518</v>
      </c>
      <c r="Z103" s="23">
        <v>121.99582797139749</v>
      </c>
      <c r="AA103" s="23">
        <v>80.105553750883558</v>
      </c>
      <c r="AB103" s="23">
        <v>180790.15079329009</v>
      </c>
      <c r="AC103" s="23">
        <v>382.20666330260246</v>
      </c>
      <c r="AD103" s="23">
        <v>149.51121756846894</v>
      </c>
      <c r="AE103" s="23">
        <v>5842863.7194549125</v>
      </c>
      <c r="AF103" s="23">
        <v>0</v>
      </c>
      <c r="AG103" s="23">
        <v>637.09197144356654</v>
      </c>
      <c r="AH103" s="23">
        <v>37.337294063449448</v>
      </c>
      <c r="AI103" s="23">
        <v>0</v>
      </c>
      <c r="AJ103" s="23">
        <v>252.20203838332498</v>
      </c>
      <c r="AK103" s="23">
        <v>217.39649397859131</v>
      </c>
      <c r="AL103" s="23">
        <v>1789.0711216426598</v>
      </c>
      <c r="AM103" s="23">
        <v>0</v>
      </c>
      <c r="AN103" s="23">
        <v>0</v>
      </c>
      <c r="AO103" s="23">
        <v>966.3032009181901</v>
      </c>
      <c r="AP103" s="23">
        <v>0</v>
      </c>
      <c r="AQ103" s="23">
        <v>2999.5591538890571</v>
      </c>
      <c r="AR103" s="23">
        <v>0</v>
      </c>
      <c r="AS103" s="23">
        <v>0</v>
      </c>
      <c r="AT103" s="23">
        <v>184.31752957229136</v>
      </c>
      <c r="AU103" s="23">
        <v>91.250383516271185</v>
      </c>
      <c r="AV103" s="23">
        <v>0</v>
      </c>
      <c r="AW103" s="23">
        <v>0</v>
      </c>
      <c r="AX103" s="23">
        <v>210.56625667524133</v>
      </c>
      <c r="AY103" s="23">
        <v>3853.8023086857738</v>
      </c>
      <c r="AZ103" s="23">
        <v>0</v>
      </c>
      <c r="BA103" s="23">
        <v>0</v>
      </c>
      <c r="BB103" s="23">
        <v>0</v>
      </c>
      <c r="BC103" s="23">
        <v>16.372425804319271</v>
      </c>
      <c r="BD103" s="23">
        <v>0</v>
      </c>
      <c r="BE103" s="23">
        <v>0</v>
      </c>
      <c r="BF103" s="23">
        <v>41.17736222609404</v>
      </c>
      <c r="BG103" s="23">
        <v>41.889529121980402</v>
      </c>
      <c r="BH103" s="23">
        <v>0</v>
      </c>
      <c r="BI103" s="23">
        <v>55.199499682097404</v>
      </c>
      <c r="BJ103" s="23">
        <v>712.9423577677295</v>
      </c>
      <c r="BK103" s="23">
        <v>52.246647601556688</v>
      </c>
      <c r="BL103" s="23">
        <v>97.552424096625316</v>
      </c>
      <c r="BM103" s="23">
        <v>102.26568887878594</v>
      </c>
      <c r="BN103" s="23">
        <v>1742.9163553807168</v>
      </c>
      <c r="BO103" s="23">
        <v>84.484317095132596</v>
      </c>
      <c r="BP103" s="23">
        <v>567.5032505004599</v>
      </c>
      <c r="BQ103" s="23">
        <v>61.485619123457695</v>
      </c>
      <c r="BR103" s="23">
        <v>0</v>
      </c>
      <c r="BS103" s="23">
        <v>0</v>
      </c>
      <c r="BT103" s="64">
        <v>6140493.4002530007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-1314.7887807030922</v>
      </c>
      <c r="CI103" s="23">
        <v>7929.1301343102277</v>
      </c>
      <c r="CJ103" s="34">
        <f t="shared" si="3"/>
        <v>6147107.741606608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-39686.680431807275</v>
      </c>
      <c r="CH104" s="23">
        <v>-443.00589055455919</v>
      </c>
      <c r="CI104" s="23">
        <v>92635.274244290238</v>
      </c>
      <c r="CJ104" s="34">
        <f t="shared" si="3"/>
        <v>52505.587921928403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30768.491569792735</v>
      </c>
      <c r="D105" s="23">
        <v>27588.191069312285</v>
      </c>
      <c r="E105" s="23">
        <v>8471.2770517528133</v>
      </c>
      <c r="F105" s="23">
        <v>4691.9471677898473</v>
      </c>
      <c r="G105" s="23">
        <v>217836.60888914962</v>
      </c>
      <c r="H105" s="23">
        <v>16951.350503037302</v>
      </c>
      <c r="I105" s="23">
        <v>14444.625717665927</v>
      </c>
      <c r="J105" s="23">
        <v>13679.030982683047</v>
      </c>
      <c r="K105" s="23">
        <v>15477.381782685721</v>
      </c>
      <c r="L105" s="23">
        <v>6710.8839659675141</v>
      </c>
      <c r="M105" s="23">
        <v>35855.943539318272</v>
      </c>
      <c r="N105" s="23">
        <v>2188.7246377185465</v>
      </c>
      <c r="O105" s="23">
        <v>27518.275468681702</v>
      </c>
      <c r="P105" s="23">
        <v>77384.783143482084</v>
      </c>
      <c r="Q105" s="23">
        <v>8335.3639264313097</v>
      </c>
      <c r="R105" s="23">
        <v>26659.652232381439</v>
      </c>
      <c r="S105" s="23">
        <v>2938.5574681104872</v>
      </c>
      <c r="T105" s="23">
        <v>11374.084286810854</v>
      </c>
      <c r="U105" s="23">
        <v>10481.724113910273</v>
      </c>
      <c r="V105" s="23">
        <v>5059.6494666210019</v>
      </c>
      <c r="W105" s="23">
        <v>7315.969008730216</v>
      </c>
      <c r="X105" s="23">
        <v>29432.579402518815</v>
      </c>
      <c r="Y105" s="23">
        <v>3581.9332979126539</v>
      </c>
      <c r="Z105" s="23">
        <v>1220.761628960697</v>
      </c>
      <c r="AA105" s="23">
        <v>906.13812334332317</v>
      </c>
      <c r="AB105" s="23">
        <v>9538.7836984751957</v>
      </c>
      <c r="AC105" s="23">
        <v>98636.8372856723</v>
      </c>
      <c r="AD105" s="23">
        <v>56284.21922663958</v>
      </c>
      <c r="AE105" s="23">
        <v>1047548.5379952911</v>
      </c>
      <c r="AF105" s="23">
        <v>84752.60882765337</v>
      </c>
      <c r="AG105" s="23">
        <v>383459.09635717323</v>
      </c>
      <c r="AH105" s="23">
        <v>1708.1427423009468</v>
      </c>
      <c r="AI105" s="23">
        <v>5400.5264208316394</v>
      </c>
      <c r="AJ105" s="23">
        <v>35240.507874254115</v>
      </c>
      <c r="AK105" s="23">
        <v>3620.8152175797245</v>
      </c>
      <c r="AL105" s="23">
        <v>550.15703034265437</v>
      </c>
      <c r="AM105" s="23">
        <v>61818.846204943613</v>
      </c>
      <c r="AN105" s="23">
        <v>922.3176636715865</v>
      </c>
      <c r="AO105" s="23">
        <v>16841.52175101883</v>
      </c>
      <c r="AP105" s="23">
        <v>969.97052906590261</v>
      </c>
      <c r="AQ105" s="23">
        <v>2028.266750208413</v>
      </c>
      <c r="AR105" s="23">
        <v>454.28235119642181</v>
      </c>
      <c r="AS105" s="23">
        <v>417.32427722094729</v>
      </c>
      <c r="AT105" s="23">
        <v>337.44598488588656</v>
      </c>
      <c r="AU105" s="23">
        <v>7842.4979994508285</v>
      </c>
      <c r="AV105" s="23">
        <v>33.393071538184117</v>
      </c>
      <c r="AW105" s="23">
        <v>29.936742468032726</v>
      </c>
      <c r="AX105" s="23">
        <v>3962.5669749115195</v>
      </c>
      <c r="AY105" s="23">
        <v>7202.1359399420398</v>
      </c>
      <c r="AZ105" s="23">
        <v>60.400771851022711</v>
      </c>
      <c r="BA105" s="23">
        <v>1171.9794733978517</v>
      </c>
      <c r="BB105" s="23">
        <v>1013.0939259503259</v>
      </c>
      <c r="BC105" s="23">
        <v>4074.8384599993237</v>
      </c>
      <c r="BD105" s="23">
        <v>1723.5191411298251</v>
      </c>
      <c r="BE105" s="23">
        <v>1229.9022390018902</v>
      </c>
      <c r="BF105" s="23">
        <v>1697.162062572183</v>
      </c>
      <c r="BG105" s="23">
        <v>6590.8980657154598</v>
      </c>
      <c r="BH105" s="23">
        <v>16221.421333455322</v>
      </c>
      <c r="BI105" s="23">
        <v>426.31093229333851</v>
      </c>
      <c r="BJ105" s="23">
        <v>20993.405093124522</v>
      </c>
      <c r="BK105" s="23">
        <v>312.13534251738986</v>
      </c>
      <c r="BL105" s="23">
        <v>11516.863578255281</v>
      </c>
      <c r="BM105" s="23">
        <v>18573.279523173027</v>
      </c>
      <c r="BN105" s="23">
        <v>1136.9455534787921</v>
      </c>
      <c r="BO105" s="23">
        <v>1029.9718061880435</v>
      </c>
      <c r="BP105" s="23">
        <v>1928.0024098575705</v>
      </c>
      <c r="BQ105" s="23">
        <v>4859.8980705547583</v>
      </c>
      <c r="BR105" s="23">
        <v>3764.8728610469107</v>
      </c>
      <c r="BS105" s="23">
        <v>0</v>
      </c>
      <c r="BT105" s="64">
        <v>2534799.5680050673</v>
      </c>
      <c r="BU105" s="23">
        <v>223850.49486424818</v>
      </c>
      <c r="BV105" s="23">
        <v>0</v>
      </c>
      <c r="BW105" s="23">
        <v>842.73912626007109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2759492.8019955754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11421.025450355402</v>
      </c>
      <c r="D107" s="23">
        <v>5705.6867393288139</v>
      </c>
      <c r="E107" s="23">
        <v>1172.5450183867617</v>
      </c>
      <c r="F107" s="23">
        <v>13221.967517872121</v>
      </c>
      <c r="G107" s="23">
        <v>44758.116524406207</v>
      </c>
      <c r="H107" s="23">
        <v>9198.0025500099</v>
      </c>
      <c r="I107" s="23">
        <v>4734.4911895617661</v>
      </c>
      <c r="J107" s="23">
        <v>8028.9553307342294</v>
      </c>
      <c r="K107" s="23">
        <v>5449.2032513098684</v>
      </c>
      <c r="L107" s="23">
        <v>3674.9464156790923</v>
      </c>
      <c r="M107" s="23">
        <v>14600.09731898758</v>
      </c>
      <c r="N107" s="23">
        <v>23708.765325476743</v>
      </c>
      <c r="O107" s="23">
        <v>11458.548705500496</v>
      </c>
      <c r="P107" s="23">
        <v>12910.728316113913</v>
      </c>
      <c r="Q107" s="23">
        <v>3918.0849087647607</v>
      </c>
      <c r="R107" s="23">
        <v>17766.012591766135</v>
      </c>
      <c r="S107" s="23">
        <v>12161.588998011472</v>
      </c>
      <c r="T107" s="23">
        <v>6106.9657907086648</v>
      </c>
      <c r="U107" s="23">
        <v>30021.322552197511</v>
      </c>
      <c r="V107" s="23">
        <v>3528.3443421243596</v>
      </c>
      <c r="W107" s="23">
        <v>9043.3703011224788</v>
      </c>
      <c r="X107" s="23">
        <v>20769.003583353769</v>
      </c>
      <c r="Y107" s="23">
        <v>4610.0103360945986</v>
      </c>
      <c r="Z107" s="23">
        <v>11800.165425781321</v>
      </c>
      <c r="AA107" s="23">
        <v>2318.9846355360573</v>
      </c>
      <c r="AB107" s="23">
        <v>7667.5089671063342</v>
      </c>
      <c r="AC107" s="23">
        <v>50750.488979477705</v>
      </c>
      <c r="AD107" s="23">
        <v>27612.512849668325</v>
      </c>
      <c r="AE107" s="23">
        <v>413698.26092826942</v>
      </c>
      <c r="AF107" s="23">
        <v>66886.23532482973</v>
      </c>
      <c r="AG107" s="23">
        <v>12023.777323397233</v>
      </c>
      <c r="AH107" s="23">
        <v>27674.632121398608</v>
      </c>
      <c r="AI107" s="23">
        <v>6858.6026127270043</v>
      </c>
      <c r="AJ107" s="23">
        <v>55927.447734952228</v>
      </c>
      <c r="AK107" s="23">
        <v>8722.7907918980018</v>
      </c>
      <c r="AL107" s="23">
        <v>6885.3431348188669</v>
      </c>
      <c r="AM107" s="23">
        <v>6515.6568654975281</v>
      </c>
      <c r="AN107" s="23">
        <v>4678.3416605997918</v>
      </c>
      <c r="AO107" s="23">
        <v>10540.484404512203</v>
      </c>
      <c r="AP107" s="23">
        <v>9549.5870552062552</v>
      </c>
      <c r="AQ107" s="23">
        <v>12559.797619604087</v>
      </c>
      <c r="AR107" s="23">
        <v>5366.7556602607538</v>
      </c>
      <c r="AS107" s="23">
        <v>5718.6927825780276</v>
      </c>
      <c r="AT107" s="23">
        <v>2446.3676822655971</v>
      </c>
      <c r="AU107" s="23">
        <v>5860.8318757800853</v>
      </c>
      <c r="AV107" s="23">
        <v>1002.6895043862271</v>
      </c>
      <c r="AW107" s="23">
        <v>1443.292932597531</v>
      </c>
      <c r="AX107" s="23">
        <v>29258.293165448769</v>
      </c>
      <c r="AY107" s="23">
        <v>41382.575181023298</v>
      </c>
      <c r="AZ107" s="23">
        <v>9189.0697897998562</v>
      </c>
      <c r="BA107" s="23">
        <v>180.84026578512615</v>
      </c>
      <c r="BB107" s="23">
        <v>15166.933636345893</v>
      </c>
      <c r="BC107" s="23">
        <v>14115.641608650072</v>
      </c>
      <c r="BD107" s="23">
        <v>4313.5123381970925</v>
      </c>
      <c r="BE107" s="23">
        <v>8737.108523538267</v>
      </c>
      <c r="BF107" s="23">
        <v>312833.18735948199</v>
      </c>
      <c r="BG107" s="23">
        <v>17425.103475165939</v>
      </c>
      <c r="BH107" s="23">
        <v>71925.855233696289</v>
      </c>
      <c r="BI107" s="23">
        <v>1132.0624298929042</v>
      </c>
      <c r="BJ107" s="23">
        <v>8744.034662509499</v>
      </c>
      <c r="BK107" s="23">
        <v>4894.0381251592316</v>
      </c>
      <c r="BL107" s="23">
        <v>19536.526221537755</v>
      </c>
      <c r="BM107" s="23">
        <v>7088.5366962255403</v>
      </c>
      <c r="BN107" s="23">
        <v>9375.899073767232</v>
      </c>
      <c r="BO107" s="23">
        <v>4736.2447492384144</v>
      </c>
      <c r="BP107" s="23">
        <v>20419.985915220506</v>
      </c>
      <c r="BQ107" s="23">
        <v>1776.4314856455082</v>
      </c>
      <c r="BR107" s="23">
        <v>3490.5971856103783</v>
      </c>
      <c r="BS107" s="23">
        <v>0</v>
      </c>
      <c r="BT107" s="64">
        <v>1648199.5090529555</v>
      </c>
      <c r="BU107" s="23">
        <v>215625.92681408455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162356.25687689873</v>
      </c>
      <c r="CJ107" s="34">
        <f t="shared" ref="CJ107:CJ138" si="4">SUM(BT107:CI107)</f>
        <v>2026181.6927439389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267.81361900148408</v>
      </c>
      <c r="D108" s="23">
        <v>510.12951669219939</v>
      </c>
      <c r="E108" s="23">
        <v>71.665321134166362</v>
      </c>
      <c r="F108" s="23">
        <v>196.47612245728243</v>
      </c>
      <c r="G108" s="23">
        <v>5404.2562736330392</v>
      </c>
      <c r="H108" s="23">
        <v>1295.3127418040071</v>
      </c>
      <c r="I108" s="23">
        <v>283.68261790610694</v>
      </c>
      <c r="J108" s="23">
        <v>1474.6964736992211</v>
      </c>
      <c r="K108" s="23">
        <v>1340.9064670107016</v>
      </c>
      <c r="L108" s="23">
        <v>132.70559475804257</v>
      </c>
      <c r="M108" s="23">
        <v>1561.0094077968997</v>
      </c>
      <c r="N108" s="23">
        <v>271.82198130853845</v>
      </c>
      <c r="O108" s="23">
        <v>1566.0433032589749</v>
      </c>
      <c r="P108" s="23">
        <v>1200.0583840731617</v>
      </c>
      <c r="Q108" s="23">
        <v>293.69522962456278</v>
      </c>
      <c r="R108" s="23">
        <v>1279.3018230244888</v>
      </c>
      <c r="S108" s="23">
        <v>404.52915121977873</v>
      </c>
      <c r="T108" s="23">
        <v>384.91976082412623</v>
      </c>
      <c r="U108" s="23">
        <v>1360.8907920839397</v>
      </c>
      <c r="V108" s="23">
        <v>119.07338707592714</v>
      </c>
      <c r="W108" s="23">
        <v>221.68377808925644</v>
      </c>
      <c r="X108" s="23">
        <v>873.3861210589356</v>
      </c>
      <c r="Y108" s="23">
        <v>159.92624095061515</v>
      </c>
      <c r="Z108" s="23">
        <v>10.180488792599707</v>
      </c>
      <c r="AA108" s="23">
        <v>8.9476273190032618</v>
      </c>
      <c r="AB108" s="23">
        <v>220.36293673925405</v>
      </c>
      <c r="AC108" s="23">
        <v>2338.6924408319155</v>
      </c>
      <c r="AD108" s="23">
        <v>3005.137347951631</v>
      </c>
      <c r="AE108" s="23">
        <v>49017.596413644722</v>
      </c>
      <c r="AF108" s="23">
        <v>3294.6539300958825</v>
      </c>
      <c r="AG108" s="23">
        <v>2925.5622622757005</v>
      </c>
      <c r="AH108" s="23">
        <v>2472.5240342141442</v>
      </c>
      <c r="AI108" s="23">
        <v>780.84489119492434</v>
      </c>
      <c r="AJ108" s="23">
        <v>261.44782974665429</v>
      </c>
      <c r="AK108" s="23">
        <v>263.91584816136134</v>
      </c>
      <c r="AL108" s="23">
        <v>6.3720756680309165</v>
      </c>
      <c r="AM108" s="23">
        <v>1119.4082052800939</v>
      </c>
      <c r="AN108" s="23">
        <v>0</v>
      </c>
      <c r="AO108" s="23">
        <v>450.08418246095061</v>
      </c>
      <c r="AP108" s="23">
        <v>11.178528690320709</v>
      </c>
      <c r="AQ108" s="23">
        <v>15.59217210669688</v>
      </c>
      <c r="AR108" s="23">
        <v>2.3246179479955114</v>
      </c>
      <c r="AS108" s="23">
        <v>4.0244044982150351</v>
      </c>
      <c r="AT108" s="23">
        <v>1.1537199823895188</v>
      </c>
      <c r="AU108" s="23">
        <v>83.989875327356657</v>
      </c>
      <c r="AV108" s="23">
        <v>0</v>
      </c>
      <c r="AW108" s="23">
        <v>0</v>
      </c>
      <c r="AX108" s="23">
        <v>0</v>
      </c>
      <c r="AY108" s="23">
        <v>69.970662652858778</v>
      </c>
      <c r="AZ108" s="23">
        <v>0</v>
      </c>
      <c r="BA108" s="23">
        <v>12.850398304847717</v>
      </c>
      <c r="BB108" s="23">
        <v>4.3055008181230763</v>
      </c>
      <c r="BC108" s="23">
        <v>3.530067573965908</v>
      </c>
      <c r="BD108" s="23">
        <v>4.2570341333233461</v>
      </c>
      <c r="BE108" s="23">
        <v>0</v>
      </c>
      <c r="BF108" s="23">
        <v>0</v>
      </c>
      <c r="BG108" s="23">
        <v>155.2336060998895</v>
      </c>
      <c r="BH108" s="23">
        <v>458.70278902044083</v>
      </c>
      <c r="BI108" s="23">
        <v>35.635234180778539</v>
      </c>
      <c r="BJ108" s="23">
        <v>230.30561131907672</v>
      </c>
      <c r="BK108" s="23">
        <v>2.0415981697545367</v>
      </c>
      <c r="BL108" s="23">
        <v>115.56150986614236</v>
      </c>
      <c r="BM108" s="23">
        <v>153.02052861199516</v>
      </c>
      <c r="BN108" s="23">
        <v>71.063120338468153</v>
      </c>
      <c r="BO108" s="23">
        <v>9.9289557584081205</v>
      </c>
      <c r="BP108" s="23">
        <v>5.4338913551071979</v>
      </c>
      <c r="BQ108" s="23">
        <v>88.64205046142267</v>
      </c>
      <c r="BR108" s="23">
        <v>42.214140421388578</v>
      </c>
      <c r="BS108" s="23">
        <v>0</v>
      </c>
      <c r="BT108" s="64">
        <v>88430.674640501296</v>
      </c>
      <c r="BU108" s="23">
        <v>1366.6160199901105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89797.290660491402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299.42016495064939</v>
      </c>
      <c r="D109" s="23">
        <v>275.68966528848392</v>
      </c>
      <c r="E109" s="23">
        <v>13.483441283075274</v>
      </c>
      <c r="F109" s="23">
        <v>17.508431758313783</v>
      </c>
      <c r="G109" s="23">
        <v>203.94264470023441</v>
      </c>
      <c r="H109" s="23">
        <v>81.863246992620503</v>
      </c>
      <c r="I109" s="23">
        <v>29.668242002904634</v>
      </c>
      <c r="J109" s="23">
        <v>93.584195054340867</v>
      </c>
      <c r="K109" s="23">
        <v>1077.7419785763557</v>
      </c>
      <c r="L109" s="23">
        <v>190.96549849739952</v>
      </c>
      <c r="M109" s="23">
        <v>163.88958231818862</v>
      </c>
      <c r="N109" s="23">
        <v>124.00901609437291</v>
      </c>
      <c r="O109" s="23">
        <v>40.403386060694068</v>
      </c>
      <c r="P109" s="23">
        <v>114.51700747003947</v>
      </c>
      <c r="Q109" s="23">
        <v>26.317180371782907</v>
      </c>
      <c r="R109" s="23">
        <v>111.3039340886257</v>
      </c>
      <c r="S109" s="23">
        <v>108.87200452505881</v>
      </c>
      <c r="T109" s="23">
        <v>53.119935095439921</v>
      </c>
      <c r="U109" s="23">
        <v>284.71870233767788</v>
      </c>
      <c r="V109" s="23">
        <v>14.291356142965336</v>
      </c>
      <c r="W109" s="23">
        <v>12.672292928474779</v>
      </c>
      <c r="X109" s="23">
        <v>125.58735137813865</v>
      </c>
      <c r="Y109" s="23">
        <v>16.102266903607319</v>
      </c>
      <c r="Z109" s="23">
        <v>69.322799179631019</v>
      </c>
      <c r="AA109" s="23">
        <v>1172.5772289067702</v>
      </c>
      <c r="AB109" s="23">
        <v>1042.1839352335542</v>
      </c>
      <c r="AC109" s="23">
        <v>1257.2986474735551</v>
      </c>
      <c r="AD109" s="23">
        <v>804.51321520472811</v>
      </c>
      <c r="AE109" s="23">
        <v>5791.0974146466297</v>
      </c>
      <c r="AF109" s="23">
        <v>1559.0360015442905</v>
      </c>
      <c r="AG109" s="23">
        <v>3112.8855915458134</v>
      </c>
      <c r="AH109" s="23">
        <v>188.00066496194381</v>
      </c>
      <c r="AI109" s="23">
        <v>2960.0676718680488</v>
      </c>
      <c r="AJ109" s="23">
        <v>4881.2481678951335</v>
      </c>
      <c r="AK109" s="23">
        <v>21737.976375560105</v>
      </c>
      <c r="AL109" s="23">
        <v>696.42561669261181</v>
      </c>
      <c r="AM109" s="23">
        <v>4751.3767161275682</v>
      </c>
      <c r="AN109" s="23">
        <v>1138.2654728367922</v>
      </c>
      <c r="AO109" s="23">
        <v>1428.3372328194837</v>
      </c>
      <c r="AP109" s="23">
        <v>2107.9258025330805</v>
      </c>
      <c r="AQ109" s="23">
        <v>663.34181412848488</v>
      </c>
      <c r="AR109" s="23">
        <v>246.820168246251</v>
      </c>
      <c r="AS109" s="23">
        <v>5708.4585324961026</v>
      </c>
      <c r="AT109" s="23">
        <v>371.17758644692094</v>
      </c>
      <c r="AU109" s="23">
        <v>761.55199252772013</v>
      </c>
      <c r="AV109" s="23">
        <v>2.2548762106752327</v>
      </c>
      <c r="AW109" s="23">
        <v>1222.0938896792454</v>
      </c>
      <c r="AX109" s="23">
        <v>4270.7033449113096</v>
      </c>
      <c r="AY109" s="23">
        <v>9688.2252817724002</v>
      </c>
      <c r="AZ109" s="23">
        <v>259.96514069113954</v>
      </c>
      <c r="BA109" s="23">
        <v>303.46022805461172</v>
      </c>
      <c r="BB109" s="23">
        <v>1216.3632035812827</v>
      </c>
      <c r="BC109" s="23">
        <v>4361.2128718173281</v>
      </c>
      <c r="BD109" s="23">
        <v>1842.3063535029751</v>
      </c>
      <c r="BE109" s="23">
        <v>968.14720409097333</v>
      </c>
      <c r="BF109" s="23">
        <v>949.82033130293212</v>
      </c>
      <c r="BG109" s="23">
        <v>4174.4024820508248</v>
      </c>
      <c r="BH109" s="23">
        <v>15120.369189134037</v>
      </c>
      <c r="BI109" s="23">
        <v>645.39627695257218</v>
      </c>
      <c r="BJ109" s="23">
        <v>6058.0122034044198</v>
      </c>
      <c r="BK109" s="23">
        <v>881.78660523071619</v>
      </c>
      <c r="BL109" s="23">
        <v>3413.3470221372345</v>
      </c>
      <c r="BM109" s="23">
        <v>12656.304897163798</v>
      </c>
      <c r="BN109" s="23">
        <v>2127.3618940795263</v>
      </c>
      <c r="BO109" s="23">
        <v>1455.6587531313371</v>
      </c>
      <c r="BP109" s="23">
        <v>8106.2491621327081</v>
      </c>
      <c r="BQ109" s="23">
        <v>145.08434357880466</v>
      </c>
      <c r="BR109" s="23">
        <v>845.84453160736268</v>
      </c>
      <c r="BS109" s="23">
        <v>0</v>
      </c>
      <c r="BT109" s="64">
        <v>146643.93025991289</v>
      </c>
      <c r="BU109" s="23">
        <v>18760.943239325024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165404.8734992379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2227.6562117551712</v>
      </c>
      <c r="D111" s="23">
        <v>561.24497880702199</v>
      </c>
      <c r="E111" s="23">
        <v>427.11903185608156</v>
      </c>
      <c r="F111" s="23">
        <v>961.47458121835155</v>
      </c>
      <c r="G111" s="23">
        <v>12081.706060261746</v>
      </c>
      <c r="H111" s="23">
        <v>8778.5908634221723</v>
      </c>
      <c r="I111" s="23">
        <v>1977.4071804346361</v>
      </c>
      <c r="J111" s="23">
        <v>9432.2348621818601</v>
      </c>
      <c r="K111" s="23">
        <v>35425.140317610676</v>
      </c>
      <c r="L111" s="23">
        <v>889.58894580807578</v>
      </c>
      <c r="M111" s="23">
        <v>3750.206181951371</v>
      </c>
      <c r="N111" s="23">
        <v>2014.1512876999527</v>
      </c>
      <c r="O111" s="23">
        <v>2736.3357975888853</v>
      </c>
      <c r="P111" s="23">
        <v>3419.9415668755601</v>
      </c>
      <c r="Q111" s="23">
        <v>1002.1958902837426</v>
      </c>
      <c r="R111" s="23">
        <v>4264.3266362599443</v>
      </c>
      <c r="S111" s="23">
        <v>5825.1597174704084</v>
      </c>
      <c r="T111" s="23">
        <v>1575.6549234096879</v>
      </c>
      <c r="U111" s="23">
        <v>8465.0896666942681</v>
      </c>
      <c r="V111" s="23">
        <v>571.30179064241997</v>
      </c>
      <c r="W111" s="23">
        <v>881.98779148057281</v>
      </c>
      <c r="X111" s="23">
        <v>5043.107203609854</v>
      </c>
      <c r="Y111" s="23">
        <v>796.71670823119939</v>
      </c>
      <c r="Z111" s="23">
        <v>2095.6378694398436</v>
      </c>
      <c r="AA111" s="23">
        <v>204.50424103510366</v>
      </c>
      <c r="AB111" s="23">
        <v>975.11620915853223</v>
      </c>
      <c r="AC111" s="23">
        <v>2437.8027773104441</v>
      </c>
      <c r="AD111" s="23">
        <v>2968.014773287754</v>
      </c>
      <c r="AE111" s="23">
        <v>8482.2855182456315</v>
      </c>
      <c r="AF111" s="23">
        <v>9508.4742573347685</v>
      </c>
      <c r="AG111" s="23">
        <v>1645.7697840749743</v>
      </c>
      <c r="AH111" s="23">
        <v>785.53721881155457</v>
      </c>
      <c r="AI111" s="23">
        <v>881.04399134376479</v>
      </c>
      <c r="AJ111" s="23">
        <v>1440.7584021089226</v>
      </c>
      <c r="AK111" s="23">
        <v>825.49033462240857</v>
      </c>
      <c r="AL111" s="23">
        <v>736.9553974910724</v>
      </c>
      <c r="AM111" s="23">
        <v>47411.508999567988</v>
      </c>
      <c r="AN111" s="23">
        <v>3844.5661659581001</v>
      </c>
      <c r="AO111" s="23">
        <v>4981.3350778016193</v>
      </c>
      <c r="AP111" s="23">
        <v>5555.3035274258145</v>
      </c>
      <c r="AQ111" s="23">
        <v>14215.84275931191</v>
      </c>
      <c r="AR111" s="23">
        <v>1651.0942236384478</v>
      </c>
      <c r="AS111" s="23">
        <v>3839.8987069057689</v>
      </c>
      <c r="AT111" s="23">
        <v>2581.1819147757792</v>
      </c>
      <c r="AU111" s="23">
        <v>918.33358253281222</v>
      </c>
      <c r="AV111" s="23">
        <v>141.72932142921556</v>
      </c>
      <c r="AW111" s="23">
        <v>283.29768223518181</v>
      </c>
      <c r="AX111" s="23">
        <v>10932.313461087873</v>
      </c>
      <c r="AY111" s="23">
        <v>21840.854968211559</v>
      </c>
      <c r="AZ111" s="23">
        <v>1920.3429431865711</v>
      </c>
      <c r="BA111" s="23">
        <v>1363.408373344055</v>
      </c>
      <c r="BB111" s="23">
        <v>36982.388974296286</v>
      </c>
      <c r="BC111" s="23">
        <v>5988.7689664475438</v>
      </c>
      <c r="BD111" s="23">
        <v>11672.059791027055</v>
      </c>
      <c r="BE111" s="23">
        <v>1298.2899532680813</v>
      </c>
      <c r="BF111" s="23">
        <v>241.96548730931343</v>
      </c>
      <c r="BG111" s="23">
        <v>10028.181038271683</v>
      </c>
      <c r="BH111" s="23">
        <v>17375.493118036764</v>
      </c>
      <c r="BI111" s="23">
        <v>1993.6613133430733</v>
      </c>
      <c r="BJ111" s="23">
        <v>32386.171565328117</v>
      </c>
      <c r="BK111" s="23">
        <v>366.36980303014474</v>
      </c>
      <c r="BL111" s="23">
        <v>7802.3477434898914</v>
      </c>
      <c r="BM111" s="23">
        <v>8322.1144106955871</v>
      </c>
      <c r="BN111" s="23">
        <v>3282.5677657675337</v>
      </c>
      <c r="BO111" s="23">
        <v>1724.6380377764565</v>
      </c>
      <c r="BP111" s="23">
        <v>50207.481686129715</v>
      </c>
      <c r="BQ111" s="23">
        <v>536.27310934057618</v>
      </c>
      <c r="BR111" s="23">
        <v>551.99033472333713</v>
      </c>
      <c r="BS111" s="23">
        <v>0</v>
      </c>
      <c r="BT111" s="64">
        <v>458337.50377551228</v>
      </c>
      <c r="BU111" s="23">
        <v>103727.08407825732</v>
      </c>
      <c r="BV111" s="23">
        <v>0</v>
      </c>
      <c r="BW111" s="23">
        <v>815.92148368933692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37836.669033096179</v>
      </c>
      <c r="CE111" s="23">
        <v>0</v>
      </c>
      <c r="CF111" s="23">
        <v>322820.62421783246</v>
      </c>
      <c r="CG111" s="23">
        <v>0</v>
      </c>
      <c r="CH111" s="23">
        <v>1614.8030380279135</v>
      </c>
      <c r="CI111" s="23">
        <v>117294.58992305327</v>
      </c>
      <c r="CJ111" s="34">
        <f t="shared" si="4"/>
        <v>1042447.1955494687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1572.8875390012352</v>
      </c>
      <c r="D112" s="23">
        <v>46.374133240215613</v>
      </c>
      <c r="E112" s="23">
        <v>3480.9588110668315</v>
      </c>
      <c r="F112" s="23">
        <v>2091.241421780293</v>
      </c>
      <c r="G112" s="23">
        <v>1558.4968015922809</v>
      </c>
      <c r="H112" s="23">
        <v>134.51645532281196</v>
      </c>
      <c r="I112" s="23">
        <v>58.02533875454214</v>
      </c>
      <c r="J112" s="23">
        <v>2021.9588994345238</v>
      </c>
      <c r="K112" s="23">
        <v>39928.727328480207</v>
      </c>
      <c r="L112" s="23">
        <v>73.392048436046679</v>
      </c>
      <c r="M112" s="23">
        <v>4990.5067596802874</v>
      </c>
      <c r="N112" s="23">
        <v>3693.9504179534433</v>
      </c>
      <c r="O112" s="23">
        <v>342.36967928918511</v>
      </c>
      <c r="P112" s="23">
        <v>303.74191016551367</v>
      </c>
      <c r="Q112" s="23">
        <v>165.09119639175813</v>
      </c>
      <c r="R112" s="23">
        <v>393.62463439104721</v>
      </c>
      <c r="S112" s="23">
        <v>948.18475332691298</v>
      </c>
      <c r="T112" s="23">
        <v>1101.4263603847883</v>
      </c>
      <c r="U112" s="23">
        <v>2205.0779899296185</v>
      </c>
      <c r="V112" s="23">
        <v>128.44299436301205</v>
      </c>
      <c r="W112" s="23">
        <v>112.04694959961148</v>
      </c>
      <c r="X112" s="23">
        <v>726.56530294597644</v>
      </c>
      <c r="Y112" s="23">
        <v>202.34021624595243</v>
      </c>
      <c r="Z112" s="23">
        <v>110.94377741457255</v>
      </c>
      <c r="AA112" s="23">
        <v>27.226728617857443</v>
      </c>
      <c r="AB112" s="23">
        <v>155.45934568642039</v>
      </c>
      <c r="AC112" s="23">
        <v>845.19212852130306</v>
      </c>
      <c r="AD112" s="23">
        <v>731.59187073302462</v>
      </c>
      <c r="AE112" s="23">
        <v>47934.484828085726</v>
      </c>
      <c r="AF112" s="23">
        <v>19633.061028333574</v>
      </c>
      <c r="AG112" s="23">
        <v>287.55068827275375</v>
      </c>
      <c r="AH112" s="23">
        <v>17.542620290758578</v>
      </c>
      <c r="AI112" s="23">
        <v>195.38678625947725</v>
      </c>
      <c r="AJ112" s="23">
        <v>96.943754354127037</v>
      </c>
      <c r="AK112" s="23">
        <v>3.0037437680553079</v>
      </c>
      <c r="AL112" s="23">
        <v>329.93006988309935</v>
      </c>
      <c r="AM112" s="23">
        <v>1790.7758304087054</v>
      </c>
      <c r="AN112" s="23">
        <v>417708.77282193821</v>
      </c>
      <c r="AO112" s="23">
        <v>3806.0563209505217</v>
      </c>
      <c r="AP112" s="23">
        <v>655.55793003763404</v>
      </c>
      <c r="AQ112" s="23">
        <v>643.79235757761978</v>
      </c>
      <c r="AR112" s="23">
        <v>48.751606682957878</v>
      </c>
      <c r="AS112" s="23">
        <v>2430.2151095310433</v>
      </c>
      <c r="AT112" s="23">
        <v>466.20503571981055</v>
      </c>
      <c r="AU112" s="23">
        <v>69.925715318124801</v>
      </c>
      <c r="AV112" s="23">
        <v>0.23370678417539884</v>
      </c>
      <c r="AW112" s="23">
        <v>11.515085888477071</v>
      </c>
      <c r="AX112" s="23">
        <v>3733.5790445112743</v>
      </c>
      <c r="AY112" s="23">
        <v>1611.642695471643</v>
      </c>
      <c r="AZ112" s="23">
        <v>502.959249995378</v>
      </c>
      <c r="BA112" s="23">
        <v>2.8828978017484395</v>
      </c>
      <c r="BB112" s="23">
        <v>2846.5795512039194</v>
      </c>
      <c r="BC112" s="23">
        <v>1573.881356086978</v>
      </c>
      <c r="BD112" s="23">
        <v>2614.914118611704</v>
      </c>
      <c r="BE112" s="23">
        <v>411.29313205139493</v>
      </c>
      <c r="BF112" s="23">
        <v>32.498913262090092</v>
      </c>
      <c r="BG112" s="23">
        <v>2966.2919359135731</v>
      </c>
      <c r="BH112" s="23">
        <v>1422.4599090925778</v>
      </c>
      <c r="BI112" s="23">
        <v>61.770064783116034</v>
      </c>
      <c r="BJ112" s="23">
        <v>6083.6831783758153</v>
      </c>
      <c r="BK112" s="23">
        <v>102.30589241299299</v>
      </c>
      <c r="BL112" s="23">
        <v>149.51846595959034</v>
      </c>
      <c r="BM112" s="23">
        <v>2602.3826793396438</v>
      </c>
      <c r="BN112" s="23">
        <v>12417.428978284926</v>
      </c>
      <c r="BO112" s="23">
        <v>2650.8704208109652</v>
      </c>
      <c r="BP112" s="23">
        <v>512.31890370315773</v>
      </c>
      <c r="BQ112" s="23">
        <v>134.71268114498542</v>
      </c>
      <c r="BR112" s="23">
        <v>27.674101375241168</v>
      </c>
      <c r="BS112" s="23">
        <v>0</v>
      </c>
      <c r="BT112" s="64">
        <v>606741.71500302688</v>
      </c>
      <c r="BU112" s="23">
        <v>33971.890285747679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1132.3050342850897</v>
      </c>
      <c r="CE112" s="23">
        <v>0</v>
      </c>
      <c r="CF112" s="23">
        <v>980.6273355788303</v>
      </c>
      <c r="CG112" s="23">
        <v>0</v>
      </c>
      <c r="CH112" s="23">
        <v>-8.6162286411474387</v>
      </c>
      <c r="CI112" s="23">
        <v>1086.6399636205506</v>
      </c>
      <c r="CJ112" s="34">
        <f t="shared" si="4"/>
        <v>643904.56139361789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16446.976443385218</v>
      </c>
      <c r="D113" s="23">
        <v>4649.5389018671349</v>
      </c>
      <c r="E113" s="23">
        <v>1386.8105852292647</v>
      </c>
      <c r="F113" s="23">
        <v>2162.1889941791915</v>
      </c>
      <c r="G113" s="23">
        <v>12158.099827645508</v>
      </c>
      <c r="H113" s="23">
        <v>3768.3688436079815</v>
      </c>
      <c r="I113" s="23">
        <v>1739.1120453608191</v>
      </c>
      <c r="J113" s="23">
        <v>2800.9556116529811</v>
      </c>
      <c r="K113" s="23">
        <v>5595.2106630400767</v>
      </c>
      <c r="L113" s="23">
        <v>3118.3497780584185</v>
      </c>
      <c r="M113" s="23">
        <v>7382.1320722745168</v>
      </c>
      <c r="N113" s="23">
        <v>4015.4512548947637</v>
      </c>
      <c r="O113" s="23">
        <v>3208.7640155323561</v>
      </c>
      <c r="P113" s="23">
        <v>4140.5502764155099</v>
      </c>
      <c r="Q113" s="23">
        <v>2052.3092822732483</v>
      </c>
      <c r="R113" s="23">
        <v>6591.3826952783011</v>
      </c>
      <c r="S113" s="23">
        <v>4577.6544030492796</v>
      </c>
      <c r="T113" s="23">
        <v>3181.9897530128906</v>
      </c>
      <c r="U113" s="23">
        <v>14534.842806804207</v>
      </c>
      <c r="V113" s="23">
        <v>1101.4202016384604</v>
      </c>
      <c r="W113" s="23">
        <v>1498.0226767107376</v>
      </c>
      <c r="X113" s="23">
        <v>5004.6782327618839</v>
      </c>
      <c r="Y113" s="23">
        <v>806.87406061566571</v>
      </c>
      <c r="Z113" s="23">
        <v>1233.8312808385795</v>
      </c>
      <c r="AA113" s="23">
        <v>2089.8642026220141</v>
      </c>
      <c r="AB113" s="23">
        <v>4791.7831571512188</v>
      </c>
      <c r="AC113" s="23">
        <v>27695.157098683481</v>
      </c>
      <c r="AD113" s="23">
        <v>21418.67555870556</v>
      </c>
      <c r="AE113" s="23">
        <v>84242.080992571704</v>
      </c>
      <c r="AF113" s="23">
        <v>29184.290315055725</v>
      </c>
      <c r="AG113" s="23">
        <v>33226.653091816719</v>
      </c>
      <c r="AH113" s="23">
        <v>6700.5859004478762</v>
      </c>
      <c r="AI113" s="23">
        <v>11542.378609163066</v>
      </c>
      <c r="AJ113" s="23">
        <v>23187.257085992132</v>
      </c>
      <c r="AK113" s="23">
        <v>20451.507918335563</v>
      </c>
      <c r="AL113" s="23">
        <v>10794.770343280572</v>
      </c>
      <c r="AM113" s="23">
        <v>7471.9056931065788</v>
      </c>
      <c r="AN113" s="23">
        <v>4529.3611641508141</v>
      </c>
      <c r="AO113" s="23">
        <v>72408.464961346821</v>
      </c>
      <c r="AP113" s="23">
        <v>21237.919166714633</v>
      </c>
      <c r="AQ113" s="23">
        <v>54430.776723744559</v>
      </c>
      <c r="AR113" s="23">
        <v>23630.083974423706</v>
      </c>
      <c r="AS113" s="23">
        <v>11594.842752025723</v>
      </c>
      <c r="AT113" s="23">
        <v>14165.980086849673</v>
      </c>
      <c r="AU113" s="23">
        <v>9361.0557557866996</v>
      </c>
      <c r="AV113" s="23">
        <v>3378.5950071780558</v>
      </c>
      <c r="AW113" s="23">
        <v>1902.9232118282382</v>
      </c>
      <c r="AX113" s="23">
        <v>43500.932173342248</v>
      </c>
      <c r="AY113" s="23">
        <v>62221.805240140515</v>
      </c>
      <c r="AZ113" s="23">
        <v>2489.0502444142799</v>
      </c>
      <c r="BA113" s="23">
        <v>2661.3596247414735</v>
      </c>
      <c r="BB113" s="23">
        <v>25722.024770582604</v>
      </c>
      <c r="BC113" s="23">
        <v>25174.908179067941</v>
      </c>
      <c r="BD113" s="23">
        <v>58208.639821957629</v>
      </c>
      <c r="BE113" s="23">
        <v>7163.992639190189</v>
      </c>
      <c r="BF113" s="23">
        <v>4436.0734565247512</v>
      </c>
      <c r="BG113" s="23">
        <v>36236.790373671123</v>
      </c>
      <c r="BH113" s="23">
        <v>79166.323526531327</v>
      </c>
      <c r="BI113" s="23">
        <v>2421.361472129483</v>
      </c>
      <c r="BJ113" s="23">
        <v>44192.34296399403</v>
      </c>
      <c r="BK113" s="23">
        <v>1865.9086032987118</v>
      </c>
      <c r="BL113" s="23">
        <v>28078.272503826101</v>
      </c>
      <c r="BM113" s="23">
        <v>11261.025784288533</v>
      </c>
      <c r="BN113" s="23">
        <v>9913.9621639890756</v>
      </c>
      <c r="BO113" s="23">
        <v>7791.6975334541348</v>
      </c>
      <c r="BP113" s="23">
        <v>34025.094232966949</v>
      </c>
      <c r="BQ113" s="23">
        <v>1927.943188405209</v>
      </c>
      <c r="BR113" s="23">
        <v>2575.2786249693822</v>
      </c>
      <c r="BS113" s="23">
        <v>0</v>
      </c>
      <c r="BT113" s="64">
        <v>1103627.2145985931</v>
      </c>
      <c r="BU113" s="23">
        <v>593151.83540475368</v>
      </c>
      <c r="BV113" s="23">
        <v>0</v>
      </c>
      <c r="BW113" s="23">
        <v>63.04696325565066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1936.0918020778547</v>
      </c>
      <c r="CE113" s="23">
        <v>0</v>
      </c>
      <c r="CF113" s="23">
        <v>146201.21276415096</v>
      </c>
      <c r="CG113" s="23">
        <v>0</v>
      </c>
      <c r="CH113" s="23">
        <v>0</v>
      </c>
      <c r="CI113" s="23">
        <v>23068.93215135963</v>
      </c>
      <c r="CJ113" s="34">
        <f t="shared" si="4"/>
        <v>1868048.3336841909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5561.5644973154876</v>
      </c>
      <c r="D114" s="23">
        <v>2721.2137048031168</v>
      </c>
      <c r="E114" s="23">
        <v>603.59117812671559</v>
      </c>
      <c r="F114" s="23">
        <v>2150.1164547493472</v>
      </c>
      <c r="G114" s="23">
        <v>12709.660304097528</v>
      </c>
      <c r="H114" s="23">
        <v>3283.7097056898506</v>
      </c>
      <c r="I114" s="23">
        <v>1486.704789058429</v>
      </c>
      <c r="J114" s="23">
        <v>2207.7830858821198</v>
      </c>
      <c r="K114" s="23">
        <v>3419.752335939384</v>
      </c>
      <c r="L114" s="23">
        <v>1683.6206876032727</v>
      </c>
      <c r="M114" s="23">
        <v>7281.7805479290282</v>
      </c>
      <c r="N114" s="23">
        <v>6578.3372967084624</v>
      </c>
      <c r="O114" s="23">
        <v>2378.6643309834144</v>
      </c>
      <c r="P114" s="23">
        <v>3641.9785701422666</v>
      </c>
      <c r="Q114" s="23">
        <v>1680.1456950017725</v>
      </c>
      <c r="R114" s="23">
        <v>5298.2875733510309</v>
      </c>
      <c r="S114" s="23">
        <v>8532.1688537973423</v>
      </c>
      <c r="T114" s="23">
        <v>4891.6535563558618</v>
      </c>
      <c r="U114" s="23">
        <v>13346.616100158761</v>
      </c>
      <c r="V114" s="23">
        <v>902.59280597350926</v>
      </c>
      <c r="W114" s="23">
        <v>2097.4950640705779</v>
      </c>
      <c r="X114" s="23">
        <v>5062.0684324186313</v>
      </c>
      <c r="Y114" s="23">
        <v>1446.584189249905</v>
      </c>
      <c r="Z114" s="23">
        <v>20287.574698828877</v>
      </c>
      <c r="AA114" s="23">
        <v>3091.9711955446278</v>
      </c>
      <c r="AB114" s="23">
        <v>6976.2941969763406</v>
      </c>
      <c r="AC114" s="23">
        <v>24811.030998177892</v>
      </c>
      <c r="AD114" s="23">
        <v>6750.022232128591</v>
      </c>
      <c r="AE114" s="23">
        <v>38326.929731596203</v>
      </c>
      <c r="AF114" s="23">
        <v>34836.553885742622</v>
      </c>
      <c r="AG114" s="23">
        <v>7498.2929764321798</v>
      </c>
      <c r="AH114" s="23">
        <v>6060.4794664407818</v>
      </c>
      <c r="AI114" s="23">
        <v>13967.788636837626</v>
      </c>
      <c r="AJ114" s="23">
        <v>15634.811856453622</v>
      </c>
      <c r="AK114" s="23">
        <v>18142.519869894633</v>
      </c>
      <c r="AL114" s="23">
        <v>5016.7592629700994</v>
      </c>
      <c r="AM114" s="23">
        <v>49715.245765531654</v>
      </c>
      <c r="AN114" s="23">
        <v>30377.504039786512</v>
      </c>
      <c r="AO114" s="23">
        <v>108349.76347266848</v>
      </c>
      <c r="AP114" s="23">
        <v>24681.505449573942</v>
      </c>
      <c r="AQ114" s="23">
        <v>257100.48876305227</v>
      </c>
      <c r="AR114" s="23">
        <v>18692.211485350639</v>
      </c>
      <c r="AS114" s="23">
        <v>17139.270894368041</v>
      </c>
      <c r="AT114" s="23">
        <v>2887.6797217991298</v>
      </c>
      <c r="AU114" s="23">
        <v>3109.0543875850854</v>
      </c>
      <c r="AV114" s="23">
        <v>188.49750547155494</v>
      </c>
      <c r="AW114" s="23">
        <v>158.39393070315279</v>
      </c>
      <c r="AX114" s="23">
        <v>28999.628352025647</v>
      </c>
      <c r="AY114" s="23">
        <v>94700.771557251515</v>
      </c>
      <c r="AZ114" s="23">
        <v>3012.0619088531012</v>
      </c>
      <c r="BA114" s="23">
        <v>5681.5121257908822</v>
      </c>
      <c r="BB114" s="23">
        <v>7927.6409635098662</v>
      </c>
      <c r="BC114" s="23">
        <v>10938.730073419432</v>
      </c>
      <c r="BD114" s="23">
        <v>6280.1030200290679</v>
      </c>
      <c r="BE114" s="23">
        <v>5178.6143671806331</v>
      </c>
      <c r="BF114" s="23">
        <v>4675.4319323064728</v>
      </c>
      <c r="BG114" s="23">
        <v>15643.083321534019</v>
      </c>
      <c r="BH114" s="23">
        <v>48681.162311275628</v>
      </c>
      <c r="BI114" s="23">
        <v>3729.6007083682648</v>
      </c>
      <c r="BJ114" s="23">
        <v>18036.849298950958</v>
      </c>
      <c r="BK114" s="23">
        <v>1518.2012881482651</v>
      </c>
      <c r="BL114" s="23">
        <v>26059.86574005229</v>
      </c>
      <c r="BM114" s="23">
        <v>12721.289253214873</v>
      </c>
      <c r="BN114" s="23">
        <v>8885.8939899366542</v>
      </c>
      <c r="BO114" s="23">
        <v>3995.2558633367253</v>
      </c>
      <c r="BP114" s="23">
        <v>28209.752213972075</v>
      </c>
      <c r="BQ114" s="23">
        <v>2149.5422121330312</v>
      </c>
      <c r="BR114" s="23">
        <v>3728.4371295274032</v>
      </c>
      <c r="BS114" s="23">
        <v>0</v>
      </c>
      <c r="BT114" s="64">
        <v>1153520.1618141369</v>
      </c>
      <c r="BU114" s="23">
        <v>15541.867569991358</v>
      </c>
      <c r="BV114" s="23">
        <v>0</v>
      </c>
      <c r="BW114" s="23">
        <v>75.787484075448404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26023.704901170982</v>
      </c>
      <c r="CE114" s="23">
        <v>0</v>
      </c>
      <c r="CF114" s="23">
        <v>511857.97315795033</v>
      </c>
      <c r="CG114" s="23">
        <v>0</v>
      </c>
      <c r="CH114" s="23">
        <v>-2987.7935487795571</v>
      </c>
      <c r="CI114" s="23">
        <v>69572.029828187835</v>
      </c>
      <c r="CJ114" s="34">
        <f t="shared" si="4"/>
        <v>1773603.731206733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26041.30138165933</v>
      </c>
      <c r="D115" s="23">
        <v>7068.6298743472535</v>
      </c>
      <c r="E115" s="23">
        <v>9942.177550839353</v>
      </c>
      <c r="F115" s="23">
        <v>4676.6318167099798</v>
      </c>
      <c r="G115" s="23">
        <v>52032.115045729603</v>
      </c>
      <c r="H115" s="23">
        <v>12600.187789099218</v>
      </c>
      <c r="I115" s="23">
        <v>4617.3963364096735</v>
      </c>
      <c r="J115" s="23">
        <v>5552.2518213363255</v>
      </c>
      <c r="K115" s="23">
        <v>5381.0315711894091</v>
      </c>
      <c r="L115" s="23">
        <v>4014.4557597228709</v>
      </c>
      <c r="M115" s="23">
        <v>8525.9948037657141</v>
      </c>
      <c r="N115" s="23">
        <v>4935.0602221364243</v>
      </c>
      <c r="O115" s="23">
        <v>6041.5784499930669</v>
      </c>
      <c r="P115" s="23">
        <v>4996.3085363424234</v>
      </c>
      <c r="Q115" s="23">
        <v>4876.7962741227429</v>
      </c>
      <c r="R115" s="23">
        <v>11920.401075595943</v>
      </c>
      <c r="S115" s="23">
        <v>8364.3869381473196</v>
      </c>
      <c r="T115" s="23">
        <v>6700.6352752684152</v>
      </c>
      <c r="U115" s="23">
        <v>21580.456461371832</v>
      </c>
      <c r="V115" s="23">
        <v>3492.9127542313145</v>
      </c>
      <c r="W115" s="23">
        <v>5134.2972348595067</v>
      </c>
      <c r="X115" s="23">
        <v>12424.933968343403</v>
      </c>
      <c r="Y115" s="23">
        <v>3176.7017643056492</v>
      </c>
      <c r="Z115" s="23">
        <v>12825.927597969825</v>
      </c>
      <c r="AA115" s="23">
        <v>808.59378623822658</v>
      </c>
      <c r="AB115" s="23">
        <v>525.3215499783314</v>
      </c>
      <c r="AC115" s="23">
        <v>45169.459591492792</v>
      </c>
      <c r="AD115" s="23">
        <v>25600.689131561132</v>
      </c>
      <c r="AE115" s="23">
        <v>119867.67371973317</v>
      </c>
      <c r="AF115" s="23">
        <v>49935.169616691528</v>
      </c>
      <c r="AG115" s="23">
        <v>21502.44169875103</v>
      </c>
      <c r="AH115" s="23">
        <v>34872.439092175642</v>
      </c>
      <c r="AI115" s="23">
        <v>8188.9058587299642</v>
      </c>
      <c r="AJ115" s="23">
        <v>7539.7350246614587</v>
      </c>
      <c r="AK115" s="23">
        <v>100.40459542733366</v>
      </c>
      <c r="AL115" s="23">
        <v>14900.294342349092</v>
      </c>
      <c r="AM115" s="23">
        <v>8939.5779826382113</v>
      </c>
      <c r="AN115" s="23">
        <v>949.22853037276241</v>
      </c>
      <c r="AO115" s="23">
        <v>100.27102425375885</v>
      </c>
      <c r="AP115" s="23">
        <v>11743.994954293717</v>
      </c>
      <c r="AQ115" s="23">
        <v>147500.06924048741</v>
      </c>
      <c r="AR115" s="23">
        <v>71715.429522934675</v>
      </c>
      <c r="AS115" s="23">
        <v>2016.8261766948192</v>
      </c>
      <c r="AT115" s="23">
        <v>533.76315629924557</v>
      </c>
      <c r="AU115" s="23">
        <v>2587.0816447436728</v>
      </c>
      <c r="AV115" s="23">
        <v>2388.9036940129063</v>
      </c>
      <c r="AW115" s="23">
        <v>3790.7550743815336</v>
      </c>
      <c r="AX115" s="23">
        <v>14408.667358074688</v>
      </c>
      <c r="AY115" s="23">
        <v>16712.083510922897</v>
      </c>
      <c r="AZ115" s="23">
        <v>1302.756882481556</v>
      </c>
      <c r="BA115" s="23">
        <v>1070.3169706118042</v>
      </c>
      <c r="BB115" s="23">
        <v>10984.873622659326</v>
      </c>
      <c r="BC115" s="23">
        <v>4362.0742083750501</v>
      </c>
      <c r="BD115" s="23">
        <v>2191.6881636914027</v>
      </c>
      <c r="BE115" s="23">
        <v>1013.4918869278681</v>
      </c>
      <c r="BF115" s="23">
        <v>2047.3851095365821</v>
      </c>
      <c r="BG115" s="23">
        <v>11956.784275009331</v>
      </c>
      <c r="BH115" s="23">
        <v>19177.938678947528</v>
      </c>
      <c r="BI115" s="23">
        <v>2661.7999512679812</v>
      </c>
      <c r="BJ115" s="23">
        <v>17389.344748707095</v>
      </c>
      <c r="BK115" s="23">
        <v>4415.8777824517329</v>
      </c>
      <c r="BL115" s="23">
        <v>9267.8962860332831</v>
      </c>
      <c r="BM115" s="23">
        <v>9.6111316117315937</v>
      </c>
      <c r="BN115" s="23">
        <v>762.76338047990942</v>
      </c>
      <c r="BO115" s="23">
        <v>464.64189271960743</v>
      </c>
      <c r="BP115" s="23">
        <v>480.94532628429437</v>
      </c>
      <c r="BQ115" s="23">
        <v>2687.4553117951218</v>
      </c>
      <c r="BR115" s="23">
        <v>76.817868581119157</v>
      </c>
      <c r="BS115" s="23">
        <v>0</v>
      </c>
      <c r="BT115" s="64">
        <v>951644.8136595689</v>
      </c>
      <c r="BU115" s="23">
        <v>96341.731513634091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2.7809273398310066</v>
      </c>
      <c r="CH115" s="23">
        <v>-0.83978615053877359</v>
      </c>
      <c r="CI115" s="23">
        <v>101.14228365666906</v>
      </c>
      <c r="CJ115" s="34">
        <f t="shared" si="4"/>
        <v>1048089.6285980489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10437.375272235526</v>
      </c>
      <c r="D116" s="23">
        <v>266.08596199581177</v>
      </c>
      <c r="E116" s="23">
        <v>1279.731140920971</v>
      </c>
      <c r="F116" s="23">
        <v>1746.8159446272905</v>
      </c>
      <c r="G116" s="23">
        <v>-11161.392558844387</v>
      </c>
      <c r="H116" s="23">
        <v>-5768.4277025427809</v>
      </c>
      <c r="I116" s="23">
        <v>-2340.3001840357297</v>
      </c>
      <c r="J116" s="23">
        <v>539.50305999932687</v>
      </c>
      <c r="K116" s="23">
        <v>625.22283549388783</v>
      </c>
      <c r="L116" s="23">
        <v>449.96013835017243</v>
      </c>
      <c r="M116" s="23">
        <v>966.77675894822028</v>
      </c>
      <c r="N116" s="23">
        <v>706.34915697776205</v>
      </c>
      <c r="O116" s="23">
        <v>290.95602543131508</v>
      </c>
      <c r="P116" s="23">
        <v>1091.8122119656236</v>
      </c>
      <c r="Q116" s="23">
        <v>-2269.9348975479002</v>
      </c>
      <c r="R116" s="23">
        <v>-13.337405234104187</v>
      </c>
      <c r="S116" s="23">
        <v>-955.63347129458634</v>
      </c>
      <c r="T116" s="23">
        <v>-3081.7766882853139</v>
      </c>
      <c r="U116" s="23">
        <v>542.28674526406257</v>
      </c>
      <c r="V116" s="23">
        <v>-177.22592754796008</v>
      </c>
      <c r="W116" s="23">
        <v>-1677.4863023163891</v>
      </c>
      <c r="X116" s="23">
        <v>-1178.1726889624574</v>
      </c>
      <c r="Y116" s="23">
        <v>-348.93270768871463</v>
      </c>
      <c r="Z116" s="23">
        <v>2545.8230942471478</v>
      </c>
      <c r="AA116" s="23">
        <v>142.74988580942818</v>
      </c>
      <c r="AB116" s="23">
        <v>554.88530746114566</v>
      </c>
      <c r="AC116" s="23">
        <v>2854.9318234361072</v>
      </c>
      <c r="AD116" s="23">
        <v>1901.7896833885777</v>
      </c>
      <c r="AE116" s="23">
        <v>1322.580627656175</v>
      </c>
      <c r="AF116" s="23">
        <v>3039.156856323953</v>
      </c>
      <c r="AG116" s="23">
        <v>1890.9197095639008</v>
      </c>
      <c r="AH116" s="23">
        <v>44954.336508094711</v>
      </c>
      <c r="AI116" s="23">
        <v>3344.8278669207766</v>
      </c>
      <c r="AJ116" s="23">
        <v>4710.174620480363</v>
      </c>
      <c r="AK116" s="23">
        <v>536.59619660771068</v>
      </c>
      <c r="AL116" s="23">
        <v>1637.1098552260471</v>
      </c>
      <c r="AM116" s="23">
        <v>1353.4021699560435</v>
      </c>
      <c r="AN116" s="23">
        <v>327.33826926186089</v>
      </c>
      <c r="AO116" s="23">
        <v>1073.4600394011213</v>
      </c>
      <c r="AP116" s="23">
        <v>1139.9275256712274</v>
      </c>
      <c r="AQ116" s="23">
        <v>-28168.713334464752</v>
      </c>
      <c r="AR116" s="23">
        <v>414826.88067968056</v>
      </c>
      <c r="AS116" s="23">
        <v>-4470.2427332690149</v>
      </c>
      <c r="AT116" s="23">
        <v>500.27966269358683</v>
      </c>
      <c r="AU116" s="23">
        <v>10818.40296981997</v>
      </c>
      <c r="AV116" s="23">
        <v>0</v>
      </c>
      <c r="AW116" s="23">
        <v>0</v>
      </c>
      <c r="AX116" s="23">
        <v>1656.6790888037774</v>
      </c>
      <c r="AY116" s="23">
        <v>1822.5579923206978</v>
      </c>
      <c r="AZ116" s="23">
        <v>83.932407671929511</v>
      </c>
      <c r="BA116" s="23">
        <v>414.33918445715238</v>
      </c>
      <c r="BB116" s="23">
        <v>1235.0813532899747</v>
      </c>
      <c r="BC116" s="23">
        <v>480.97305707806004</v>
      </c>
      <c r="BD116" s="23">
        <v>1668.5043191895315</v>
      </c>
      <c r="BE116" s="23">
        <v>319.73454662459403</v>
      </c>
      <c r="BF116" s="23">
        <v>1160.8317716543827</v>
      </c>
      <c r="BG116" s="23">
        <v>797.96777558385099</v>
      </c>
      <c r="BH116" s="23">
        <v>7922.3189496483774</v>
      </c>
      <c r="BI116" s="23">
        <v>132.36591970630965</v>
      </c>
      <c r="BJ116" s="23">
        <v>5254.8168608215201</v>
      </c>
      <c r="BK116" s="23">
        <v>145.12782684422496</v>
      </c>
      <c r="BL116" s="23">
        <v>2768.8588238628308</v>
      </c>
      <c r="BM116" s="23">
        <v>5413.1080589175808</v>
      </c>
      <c r="BN116" s="23">
        <v>847.17524561300957</v>
      </c>
      <c r="BO116" s="23">
        <v>386.32746072327416</v>
      </c>
      <c r="BP116" s="23">
        <v>2186.5732681068239</v>
      </c>
      <c r="BQ116" s="23">
        <v>92.931083273978828</v>
      </c>
      <c r="BR116" s="23">
        <v>194.49373822045285</v>
      </c>
      <c r="BS116" s="23">
        <v>0</v>
      </c>
      <c r="BT116" s="64">
        <v>491791.57073428854</v>
      </c>
      <c r="BU116" s="23">
        <v>671979.59982129722</v>
      </c>
      <c r="BV116" s="23">
        <v>0</v>
      </c>
      <c r="BW116" s="23">
        <v>14948.771826928429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1178719.9423825142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335.17679524367878</v>
      </c>
      <c r="D117" s="23">
        <v>10.948963521387059</v>
      </c>
      <c r="E117" s="23">
        <v>14.505497548256665</v>
      </c>
      <c r="F117" s="23">
        <v>471.42792864022294</v>
      </c>
      <c r="G117" s="23">
        <v>605.81648559042901</v>
      </c>
      <c r="H117" s="23">
        <v>56.391639247749737</v>
      </c>
      <c r="I117" s="23">
        <v>53.223171840607336</v>
      </c>
      <c r="J117" s="23">
        <v>139.79055635655143</v>
      </c>
      <c r="K117" s="23">
        <v>0.34916111884416401</v>
      </c>
      <c r="L117" s="23">
        <v>9.0677329089159535</v>
      </c>
      <c r="M117" s="23">
        <v>1244.0431895635361</v>
      </c>
      <c r="N117" s="23">
        <v>730.62555013455142</v>
      </c>
      <c r="O117" s="23">
        <v>73.937217379142055</v>
      </c>
      <c r="P117" s="23">
        <v>78.499927385316212</v>
      </c>
      <c r="Q117" s="23">
        <v>8.2660025567514666</v>
      </c>
      <c r="R117" s="23">
        <v>2.9444721246946814</v>
      </c>
      <c r="S117" s="23">
        <v>40.745084956033566</v>
      </c>
      <c r="T117" s="23">
        <v>280.13661170402571</v>
      </c>
      <c r="U117" s="23">
        <v>395.52493476219286</v>
      </c>
      <c r="V117" s="23">
        <v>7.6120484987911894</v>
      </c>
      <c r="W117" s="23">
        <v>67.897739817456312</v>
      </c>
      <c r="X117" s="23">
        <v>156.94150890688277</v>
      </c>
      <c r="Y117" s="23">
        <v>35.13125697320303</v>
      </c>
      <c r="Z117" s="23">
        <v>184.86078258130061</v>
      </c>
      <c r="AA117" s="23">
        <v>40.530912679379412</v>
      </c>
      <c r="AB117" s="23">
        <v>97.500638696599395</v>
      </c>
      <c r="AC117" s="23">
        <v>322.16087180501012</v>
      </c>
      <c r="AD117" s="23">
        <v>183.14199794094364</v>
      </c>
      <c r="AE117" s="23">
        <v>986.59351256049672</v>
      </c>
      <c r="AF117" s="23">
        <v>961.79377901604892</v>
      </c>
      <c r="AG117" s="23">
        <v>225.41990654990411</v>
      </c>
      <c r="AH117" s="23">
        <v>41.955788598107283</v>
      </c>
      <c r="AI117" s="23">
        <v>73.548905799652417</v>
      </c>
      <c r="AJ117" s="23">
        <v>174.6265854885421</v>
      </c>
      <c r="AK117" s="23">
        <v>85.451648277048378</v>
      </c>
      <c r="AL117" s="23">
        <v>0</v>
      </c>
      <c r="AM117" s="23">
        <v>132.40785921616589</v>
      </c>
      <c r="AN117" s="23">
        <v>668.65576935429067</v>
      </c>
      <c r="AO117" s="23">
        <v>214.82920683218825</v>
      </c>
      <c r="AP117" s="23">
        <v>452.97100458662561</v>
      </c>
      <c r="AQ117" s="23">
        <v>54.227411301798192</v>
      </c>
      <c r="AR117" s="23">
        <v>17465.516803600472</v>
      </c>
      <c r="AS117" s="23">
        <v>179.40932521052272</v>
      </c>
      <c r="AT117" s="23">
        <v>0</v>
      </c>
      <c r="AU117" s="23">
        <v>0</v>
      </c>
      <c r="AV117" s="23">
        <v>1.828468740404823</v>
      </c>
      <c r="AW117" s="23">
        <v>4.6168649440290421</v>
      </c>
      <c r="AX117" s="23">
        <v>1414.5442012836149</v>
      </c>
      <c r="AY117" s="23">
        <v>297.87280816394781</v>
      </c>
      <c r="AZ117" s="23">
        <v>94.309707665279376</v>
      </c>
      <c r="BA117" s="23">
        <v>16.207682425492148</v>
      </c>
      <c r="BB117" s="23">
        <v>12.435491416893177</v>
      </c>
      <c r="BC117" s="23">
        <v>423.71728267232072</v>
      </c>
      <c r="BD117" s="23">
        <v>11.19029456617568</v>
      </c>
      <c r="BE117" s="23">
        <v>126.51459277572793</v>
      </c>
      <c r="BF117" s="23">
        <v>5.8418113309336164</v>
      </c>
      <c r="BG117" s="23">
        <v>633.93885688708008</v>
      </c>
      <c r="BH117" s="23">
        <v>802.67173510793691</v>
      </c>
      <c r="BI117" s="23">
        <v>49.562922855714518</v>
      </c>
      <c r="BJ117" s="23">
        <v>358.40789705799074</v>
      </c>
      <c r="BK117" s="23">
        <v>37.171188656544366</v>
      </c>
      <c r="BL117" s="23">
        <v>381.39984419091832</v>
      </c>
      <c r="BM117" s="23">
        <v>435.81890940955532</v>
      </c>
      <c r="BN117" s="23">
        <v>462.52769732549763</v>
      </c>
      <c r="BO117" s="23">
        <v>204.00120993802901</v>
      </c>
      <c r="BP117" s="23">
        <v>714.0270018307848</v>
      </c>
      <c r="BQ117" s="23">
        <v>55.403770106334477</v>
      </c>
      <c r="BR117" s="23">
        <v>68.839051654436219</v>
      </c>
      <c r="BS117" s="23">
        <v>0</v>
      </c>
      <c r="BT117" s="64">
        <v>33977.455477879965</v>
      </c>
      <c r="BU117" s="23">
        <v>4765.8421637102083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38743.297641590172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10560.221309872413</v>
      </c>
      <c r="D122" s="23">
        <v>5299.3115194873226</v>
      </c>
      <c r="E122" s="23">
        <v>4252.4032784855408</v>
      </c>
      <c r="F122" s="23">
        <v>2671.0565363849232</v>
      </c>
      <c r="G122" s="23">
        <v>23413.557076669382</v>
      </c>
      <c r="H122" s="23">
        <v>3266.8414266617378</v>
      </c>
      <c r="I122" s="23">
        <v>1022.5578352664579</v>
      </c>
      <c r="J122" s="23">
        <v>1843.722982841361</v>
      </c>
      <c r="K122" s="23">
        <v>2608.5210796663309</v>
      </c>
      <c r="L122" s="23">
        <v>2818.9414829081788</v>
      </c>
      <c r="M122" s="23">
        <v>12321.470349494375</v>
      </c>
      <c r="N122" s="23">
        <v>14998.988894940267</v>
      </c>
      <c r="O122" s="23">
        <v>2918.4048816133331</v>
      </c>
      <c r="P122" s="23">
        <v>4622.4995925016847</v>
      </c>
      <c r="Q122" s="23">
        <v>1549.7101831271805</v>
      </c>
      <c r="R122" s="23">
        <v>5413.9303259750932</v>
      </c>
      <c r="S122" s="23">
        <v>4774.3665637777049</v>
      </c>
      <c r="T122" s="23">
        <v>4140.5110420351612</v>
      </c>
      <c r="U122" s="23">
        <v>11284.865502926903</v>
      </c>
      <c r="V122" s="23">
        <v>1038.4389312550729</v>
      </c>
      <c r="W122" s="23">
        <v>3045.6986475655972</v>
      </c>
      <c r="X122" s="23">
        <v>6358.4718932281348</v>
      </c>
      <c r="Y122" s="23">
        <v>1577.1986370891448</v>
      </c>
      <c r="Z122" s="23">
        <v>1540.8352074597476</v>
      </c>
      <c r="AA122" s="23">
        <v>3025.0588217762192</v>
      </c>
      <c r="AB122" s="23">
        <v>4764.5747124661057</v>
      </c>
      <c r="AC122" s="23">
        <v>79933.151906243947</v>
      </c>
      <c r="AD122" s="23">
        <v>21262.673019221824</v>
      </c>
      <c r="AE122" s="23">
        <v>122181.94189684669</v>
      </c>
      <c r="AF122" s="23">
        <v>53807.504096044482</v>
      </c>
      <c r="AG122" s="23">
        <v>19078.385260884952</v>
      </c>
      <c r="AH122" s="23">
        <v>3673.9347637349288</v>
      </c>
      <c r="AI122" s="23">
        <v>6056.3086460255463</v>
      </c>
      <c r="AJ122" s="23">
        <v>29243.395560712608</v>
      </c>
      <c r="AK122" s="23">
        <v>1838.554219722047</v>
      </c>
      <c r="AL122" s="23">
        <v>8496.3323878641022</v>
      </c>
      <c r="AM122" s="23">
        <v>5611.5030097575327</v>
      </c>
      <c r="AN122" s="23">
        <v>8082.1432693700726</v>
      </c>
      <c r="AO122" s="23">
        <v>10003.071672871172</v>
      </c>
      <c r="AP122" s="23">
        <v>14913.898120160988</v>
      </c>
      <c r="AQ122" s="23">
        <v>34470.838321928713</v>
      </c>
      <c r="AR122" s="23">
        <v>20017.206210379485</v>
      </c>
      <c r="AS122" s="23">
        <v>15950.774577169841</v>
      </c>
      <c r="AT122" s="23">
        <v>8630.7067794676241</v>
      </c>
      <c r="AU122" s="23">
        <v>23065.378492703167</v>
      </c>
      <c r="AV122" s="23">
        <v>18204.259130997179</v>
      </c>
      <c r="AW122" s="23">
        <v>1632.9588580196985</v>
      </c>
      <c r="AX122" s="23">
        <v>30578.741650337215</v>
      </c>
      <c r="AY122" s="23">
        <v>39883.574420583238</v>
      </c>
      <c r="AZ122" s="23">
        <v>3253.6593012624817</v>
      </c>
      <c r="BA122" s="23">
        <v>532.7102799616589</v>
      </c>
      <c r="BB122" s="23">
        <v>14678.390561939359</v>
      </c>
      <c r="BC122" s="23">
        <v>17441.059015555369</v>
      </c>
      <c r="BD122" s="23">
        <v>32961.682403880128</v>
      </c>
      <c r="BE122" s="23">
        <v>3969.0591859983524</v>
      </c>
      <c r="BF122" s="23">
        <v>3169.9618018045894</v>
      </c>
      <c r="BG122" s="23">
        <v>27632.570761979663</v>
      </c>
      <c r="BH122" s="23">
        <v>40659.869234461075</v>
      </c>
      <c r="BI122" s="23">
        <v>2516.1957913143424</v>
      </c>
      <c r="BJ122" s="23">
        <v>23323.910473222088</v>
      </c>
      <c r="BK122" s="23">
        <v>2401.3710533118392</v>
      </c>
      <c r="BL122" s="23">
        <v>6970.3968703736355</v>
      </c>
      <c r="BM122" s="23">
        <v>6257.8894572473282</v>
      </c>
      <c r="BN122" s="23">
        <v>8238.9950764494552</v>
      </c>
      <c r="BO122" s="23">
        <v>5630.5545371673998</v>
      </c>
      <c r="BP122" s="23">
        <v>21920.632351147699</v>
      </c>
      <c r="BQ122" s="23">
        <v>3294.2475415179997</v>
      </c>
      <c r="BR122" s="23">
        <v>4650.7110606598917</v>
      </c>
      <c r="BS122" s="23">
        <v>0</v>
      </c>
      <c r="BT122" s="64">
        <v>947253.26174577698</v>
      </c>
      <c r="BU122" s="23">
        <v>114037.87215346321</v>
      </c>
      <c r="BV122" s="23">
        <v>0</v>
      </c>
      <c r="BW122" s="23">
        <v>0</v>
      </c>
      <c r="BX122" s="23">
        <v>0</v>
      </c>
      <c r="BY122" s="23">
        <v>0</v>
      </c>
      <c r="BZ122" s="23">
        <v>96682.874459388608</v>
      </c>
      <c r="CA122" s="23">
        <v>100525.21703500744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1258499.2253936364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9279.2953346569539</v>
      </c>
      <c r="D123" s="23">
        <v>537.40212445702286</v>
      </c>
      <c r="E123" s="23">
        <v>197.65128511879894</v>
      </c>
      <c r="F123" s="23">
        <v>48493.200658729707</v>
      </c>
      <c r="G123" s="23">
        <v>16566.036665466643</v>
      </c>
      <c r="H123" s="23">
        <v>695.41859898826544</v>
      </c>
      <c r="I123" s="23">
        <v>183.32295113081685</v>
      </c>
      <c r="J123" s="23">
        <v>4628.3926381568381</v>
      </c>
      <c r="K123" s="23">
        <v>688.38261195808457</v>
      </c>
      <c r="L123" s="23">
        <v>443.5414452563852</v>
      </c>
      <c r="M123" s="23">
        <v>48787.143675080559</v>
      </c>
      <c r="N123" s="23">
        <v>42711.916839200931</v>
      </c>
      <c r="O123" s="23">
        <v>503.37714483945155</v>
      </c>
      <c r="P123" s="23">
        <v>721.14129724748659</v>
      </c>
      <c r="Q123" s="23">
        <v>257.10826813574084</v>
      </c>
      <c r="R123" s="23">
        <v>816.65186591057613</v>
      </c>
      <c r="S123" s="23">
        <v>2081.995648041403</v>
      </c>
      <c r="T123" s="23">
        <v>10027.030978599454</v>
      </c>
      <c r="U123" s="23">
        <v>13906.975001142457</v>
      </c>
      <c r="V123" s="23">
        <v>432.94008543092536</v>
      </c>
      <c r="W123" s="23">
        <v>455.18641687117116</v>
      </c>
      <c r="X123" s="23">
        <v>1054.3322383472237</v>
      </c>
      <c r="Y123" s="23">
        <v>1366.1985522884327</v>
      </c>
      <c r="Z123" s="23">
        <v>784.79573209241585</v>
      </c>
      <c r="AA123" s="23">
        <v>421.54899234381332</v>
      </c>
      <c r="AB123" s="23">
        <v>904.48668074754528</v>
      </c>
      <c r="AC123" s="23">
        <v>176612.21284616136</v>
      </c>
      <c r="AD123" s="23">
        <v>8033.8824686571506</v>
      </c>
      <c r="AE123" s="23">
        <v>8000.4896102713737</v>
      </c>
      <c r="AF123" s="23">
        <v>29926.244615631505</v>
      </c>
      <c r="AG123" s="23">
        <v>5547.9679901362888</v>
      </c>
      <c r="AH123" s="23">
        <v>271.55028078158023</v>
      </c>
      <c r="AI123" s="23">
        <v>727.68138783538143</v>
      </c>
      <c r="AJ123" s="23">
        <v>2887.9008426238188</v>
      </c>
      <c r="AK123" s="23">
        <v>2512.2787087536867</v>
      </c>
      <c r="AL123" s="23">
        <v>572.85607489546555</v>
      </c>
      <c r="AM123" s="23">
        <v>646.99452984723246</v>
      </c>
      <c r="AN123" s="23">
        <v>39756.146773455548</v>
      </c>
      <c r="AO123" s="23">
        <v>14605.516270375529</v>
      </c>
      <c r="AP123" s="23">
        <v>3130.5471637329656</v>
      </c>
      <c r="AQ123" s="23">
        <v>9435.3726504325678</v>
      </c>
      <c r="AR123" s="23">
        <v>1429.9676573582822</v>
      </c>
      <c r="AS123" s="23">
        <v>12984.874578050376</v>
      </c>
      <c r="AT123" s="23">
        <v>488.30741226786529</v>
      </c>
      <c r="AU123" s="23">
        <v>238.89774058770325</v>
      </c>
      <c r="AV123" s="23">
        <v>45.387226487561968</v>
      </c>
      <c r="AW123" s="23">
        <v>51.210857490851531</v>
      </c>
      <c r="AX123" s="23">
        <v>94558.066399609015</v>
      </c>
      <c r="AY123" s="23">
        <v>19564.714877237133</v>
      </c>
      <c r="AZ123" s="23">
        <v>3591.2772568433202</v>
      </c>
      <c r="BA123" s="23">
        <v>920.91779565191678</v>
      </c>
      <c r="BB123" s="23">
        <v>1302.7922504778066</v>
      </c>
      <c r="BC123" s="23">
        <v>22570.349565586144</v>
      </c>
      <c r="BD123" s="23">
        <v>2806.6895477279932</v>
      </c>
      <c r="BE123" s="23">
        <v>3386.2285345704204</v>
      </c>
      <c r="BF123" s="23">
        <v>56.471356882105788</v>
      </c>
      <c r="BG123" s="23">
        <v>27211.772922767348</v>
      </c>
      <c r="BH123" s="23">
        <v>27162.973706930312</v>
      </c>
      <c r="BI123" s="23">
        <v>343.678008441918</v>
      </c>
      <c r="BJ123" s="23">
        <v>16079.004067613861</v>
      </c>
      <c r="BK123" s="23">
        <v>365.33154828068132</v>
      </c>
      <c r="BL123" s="23">
        <v>10194.707782665353</v>
      </c>
      <c r="BM123" s="23">
        <v>3374.8927448172053</v>
      </c>
      <c r="BN123" s="23">
        <v>22288.73761644839</v>
      </c>
      <c r="BO123" s="23">
        <v>21160.99862174665</v>
      </c>
      <c r="BP123" s="23">
        <v>3843.9333554759919</v>
      </c>
      <c r="BQ123" s="23">
        <v>2543.3693782449936</v>
      </c>
      <c r="BR123" s="23">
        <v>238.76048107251719</v>
      </c>
      <c r="BS123" s="23">
        <v>0</v>
      </c>
      <c r="BT123" s="64">
        <v>808417.42923516431</v>
      </c>
      <c r="BU123" s="23">
        <v>1937.71694259369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52854.696841069395</v>
      </c>
      <c r="CE123" s="23">
        <v>0</v>
      </c>
      <c r="CF123" s="23">
        <v>55040.925061292764</v>
      </c>
      <c r="CG123" s="23">
        <v>0</v>
      </c>
      <c r="CH123" s="23">
        <v>0</v>
      </c>
      <c r="CI123" s="23">
        <v>0</v>
      </c>
      <c r="CJ123" s="34">
        <f t="shared" si="4"/>
        <v>918250.76808012009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8.6046087504521498E-3</v>
      </c>
      <c r="D124" s="23">
        <v>2.2245787838944545E-2</v>
      </c>
      <c r="E124" s="23">
        <v>0.19109293715006653</v>
      </c>
      <c r="F124" s="23">
        <v>1.0910321483449366</v>
      </c>
      <c r="G124" s="23">
        <v>2.5098727686030831E-2</v>
      </c>
      <c r="H124" s="23">
        <v>1.4011742370577271E-4</v>
      </c>
      <c r="I124" s="23">
        <v>7.8247714726881955E-6</v>
      </c>
      <c r="J124" s="23">
        <v>2.2574568491984876E-2</v>
      </c>
      <c r="K124" s="23">
        <v>7.2783454600614016E-3</v>
      </c>
      <c r="L124" s="23">
        <v>1.0494202899842652E-3</v>
      </c>
      <c r="M124" s="23">
        <v>0.36526709735232454</v>
      </c>
      <c r="N124" s="23">
        <v>5.9201992032735101E-3</v>
      </c>
      <c r="O124" s="23">
        <v>8.2886873737653306E-4</v>
      </c>
      <c r="P124" s="23">
        <v>4.1606034735917801E-3</v>
      </c>
      <c r="Q124" s="23">
        <v>5.7416482218982799E-4</v>
      </c>
      <c r="R124" s="23">
        <v>4.2258997711261317E-4</v>
      </c>
      <c r="S124" s="23">
        <v>2.1783655082366154E-3</v>
      </c>
      <c r="T124" s="23">
        <v>8.8390664347351017E-3</v>
      </c>
      <c r="U124" s="23">
        <v>3.4644584430473011E-2</v>
      </c>
      <c r="V124" s="23">
        <v>1.4498685720241029E-2</v>
      </c>
      <c r="W124" s="23">
        <v>1.0658704080760372E-4</v>
      </c>
      <c r="X124" s="23">
        <v>1.3828904769058337E-2</v>
      </c>
      <c r="Y124" s="23">
        <v>1.6181067141218686E-3</v>
      </c>
      <c r="Z124" s="23">
        <v>2.2190802073117645E-4</v>
      </c>
      <c r="AA124" s="23">
        <v>8.2693681073797541E-6</v>
      </c>
      <c r="AB124" s="23">
        <v>2.022733416051184E-2</v>
      </c>
      <c r="AC124" s="23">
        <v>8.474205799706605E-3</v>
      </c>
      <c r="AD124" s="23">
        <v>4.997815924095135E-2</v>
      </c>
      <c r="AE124" s="23">
        <v>2.1673028996446773</v>
      </c>
      <c r="AF124" s="23">
        <v>0.22199590587210927</v>
      </c>
      <c r="AG124" s="23">
        <v>0.10417123460617404</v>
      </c>
      <c r="AH124" s="23">
        <v>1.5834372291229743E-5</v>
      </c>
      <c r="AI124" s="23">
        <v>0</v>
      </c>
      <c r="AJ124" s="23">
        <v>0.39064823094006951</v>
      </c>
      <c r="AK124" s="23">
        <v>1.3596734840344742E-4</v>
      </c>
      <c r="AL124" s="23">
        <v>5.4249279349262394E-2</v>
      </c>
      <c r="AM124" s="23">
        <v>9.8200931397894603E-5</v>
      </c>
      <c r="AN124" s="23">
        <v>4.1251406438227392</v>
      </c>
      <c r="AO124" s="23">
        <v>2.3793982983120481E-4</v>
      </c>
      <c r="AP124" s="23">
        <v>7.6953566517434996E-4</v>
      </c>
      <c r="AQ124" s="23">
        <v>0.48251362836142692</v>
      </c>
      <c r="AR124" s="23">
        <v>7.5862768613704735E-3</v>
      </c>
      <c r="AS124" s="23">
        <v>1.4022717941901062</v>
      </c>
      <c r="AT124" s="23">
        <v>1.4694771563021472E-2</v>
      </c>
      <c r="AU124" s="23">
        <v>1.0221949792031348E-2</v>
      </c>
      <c r="AV124" s="23">
        <v>0</v>
      </c>
      <c r="AW124" s="23">
        <v>1.205203196334405E-2</v>
      </c>
      <c r="AX124" s="23">
        <v>3.9164359383313307E-2</v>
      </c>
      <c r="AY124" s="23">
        <v>1.1109245157301553E-3</v>
      </c>
      <c r="AZ124" s="23">
        <v>124.22242622236247</v>
      </c>
      <c r="BA124" s="23">
        <v>2.6824928253249985E-2</v>
      </c>
      <c r="BB124" s="23">
        <v>7.4720153828527841E-2</v>
      </c>
      <c r="BC124" s="23">
        <v>1.86226719437767E-2</v>
      </c>
      <c r="BD124" s="23">
        <v>3.5391088377214972E-3</v>
      </c>
      <c r="BE124" s="23">
        <v>5.9959484964115503E-2</v>
      </c>
      <c r="BF124" s="23">
        <v>3.2632707672500261E-3</v>
      </c>
      <c r="BG124" s="23">
        <v>2.578809667791869E-2</v>
      </c>
      <c r="BH124" s="23">
        <v>0.20034573704206377</v>
      </c>
      <c r="BI124" s="23">
        <v>6.3827745199379624E-3</v>
      </c>
      <c r="BJ124" s="23">
        <v>0.1218775744628148</v>
      </c>
      <c r="BK124" s="23">
        <v>5.8346371218200724E-3</v>
      </c>
      <c r="BL124" s="23">
        <v>2.3949891188045018E-2</v>
      </c>
      <c r="BM124" s="23">
        <v>76.811369602353253</v>
      </c>
      <c r="BN124" s="23">
        <v>2.0348646154247514</v>
      </c>
      <c r="BO124" s="23">
        <v>1.7439869679893125</v>
      </c>
      <c r="BP124" s="23">
        <v>9.09292848035783E-2</v>
      </c>
      <c r="BQ124" s="23">
        <v>4.0926624229094596E-7</v>
      </c>
      <c r="BR124" s="23">
        <v>1.0591023167554659E-2</v>
      </c>
      <c r="BS124" s="23">
        <v>0</v>
      </c>
      <c r="BT124" s="64">
        <v>216.42058005096808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4993.2036272937803</v>
      </c>
      <c r="CG124" s="23">
        <v>0</v>
      </c>
      <c r="CH124" s="23">
        <v>0</v>
      </c>
      <c r="CI124" s="23">
        <v>0</v>
      </c>
      <c r="CJ124" s="34">
        <f t="shared" si="4"/>
        <v>5209.6242073447484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3886.667321848312</v>
      </c>
      <c r="D126" s="23">
        <v>468.17453225480409</v>
      </c>
      <c r="E126" s="23">
        <v>194.65358968746369</v>
      </c>
      <c r="F126" s="23">
        <v>735.81200906567199</v>
      </c>
      <c r="G126" s="23">
        <v>106468.20803235778</v>
      </c>
      <c r="H126" s="23">
        <v>6174.4834530194894</v>
      </c>
      <c r="I126" s="23">
        <v>1361.9302072195151</v>
      </c>
      <c r="J126" s="23">
        <v>4494.3872091931589</v>
      </c>
      <c r="K126" s="23">
        <v>11349.2581539647</v>
      </c>
      <c r="L126" s="23">
        <v>3396.8272859028871</v>
      </c>
      <c r="M126" s="23">
        <v>35795.51105429275</v>
      </c>
      <c r="N126" s="23">
        <v>8278.9238418675777</v>
      </c>
      <c r="O126" s="23">
        <v>7494.5933866104351</v>
      </c>
      <c r="P126" s="23">
        <v>5409.7030433458222</v>
      </c>
      <c r="Q126" s="23">
        <v>2042.7668516852473</v>
      </c>
      <c r="R126" s="23">
        <v>8599.3785505529358</v>
      </c>
      <c r="S126" s="23">
        <v>5117.1709944273625</v>
      </c>
      <c r="T126" s="23">
        <v>5125.4965799573611</v>
      </c>
      <c r="U126" s="23">
        <v>21078.711528897846</v>
      </c>
      <c r="V126" s="23">
        <v>1315.9461752576724</v>
      </c>
      <c r="W126" s="23">
        <v>1265.8166423385278</v>
      </c>
      <c r="X126" s="23">
        <v>17543.601141650011</v>
      </c>
      <c r="Y126" s="23">
        <v>1870.4946060629866</v>
      </c>
      <c r="Z126" s="23">
        <v>1061.5191880789139</v>
      </c>
      <c r="AA126" s="23">
        <v>1760.4832873684086</v>
      </c>
      <c r="AB126" s="23">
        <v>4145.5702522280235</v>
      </c>
      <c r="AC126" s="23">
        <v>10039.795962244418</v>
      </c>
      <c r="AD126" s="23">
        <v>22422.728136122361</v>
      </c>
      <c r="AE126" s="23">
        <v>156351.29628110924</v>
      </c>
      <c r="AF126" s="23">
        <v>62097.101806827974</v>
      </c>
      <c r="AG126" s="23">
        <v>8026.2357310034886</v>
      </c>
      <c r="AH126" s="23">
        <v>2295.4359773413694</v>
      </c>
      <c r="AI126" s="23">
        <v>4138.736519252092</v>
      </c>
      <c r="AJ126" s="23">
        <v>11288.615717813016</v>
      </c>
      <c r="AK126" s="23">
        <v>2133.4785110112912</v>
      </c>
      <c r="AL126" s="23">
        <v>9353.9520118525506</v>
      </c>
      <c r="AM126" s="23">
        <v>25803.428384112845</v>
      </c>
      <c r="AN126" s="23">
        <v>11738.524695747199</v>
      </c>
      <c r="AO126" s="23">
        <v>12870.371972014431</v>
      </c>
      <c r="AP126" s="23">
        <v>4435.4746973280871</v>
      </c>
      <c r="AQ126" s="23">
        <v>14555.141618659767</v>
      </c>
      <c r="AR126" s="23">
        <v>1570.7687258566866</v>
      </c>
      <c r="AS126" s="23">
        <v>4470.3405927831309</v>
      </c>
      <c r="AT126" s="23">
        <v>1975.3196719794234</v>
      </c>
      <c r="AU126" s="23">
        <v>970.01063796500648</v>
      </c>
      <c r="AV126" s="23">
        <v>278.95165871346677</v>
      </c>
      <c r="AW126" s="23">
        <v>553.67267831783238</v>
      </c>
      <c r="AX126" s="23">
        <v>9247.8659999681768</v>
      </c>
      <c r="AY126" s="23">
        <v>9896.336245977036</v>
      </c>
      <c r="AZ126" s="23">
        <v>570.71859929763059</v>
      </c>
      <c r="BA126" s="23">
        <v>1023.3483405752813</v>
      </c>
      <c r="BB126" s="23">
        <v>9728.979180599732</v>
      </c>
      <c r="BC126" s="23">
        <v>4895.0107520779102</v>
      </c>
      <c r="BD126" s="23">
        <v>9305.4992488691569</v>
      </c>
      <c r="BE126" s="23">
        <v>1459.541850374593</v>
      </c>
      <c r="BF126" s="23">
        <v>5418.8705110579449</v>
      </c>
      <c r="BG126" s="23">
        <v>9541.7894151401415</v>
      </c>
      <c r="BH126" s="23">
        <v>3420.4131661256042</v>
      </c>
      <c r="BI126" s="23">
        <v>3616.6829540638032</v>
      </c>
      <c r="BJ126" s="23">
        <v>1921.1877639424963</v>
      </c>
      <c r="BK126" s="23">
        <v>2246.0652044363778</v>
      </c>
      <c r="BL126" s="23">
        <v>960.91851551673096</v>
      </c>
      <c r="BM126" s="23">
        <v>1665.7112415046204</v>
      </c>
      <c r="BN126" s="23">
        <v>9476.9295309348381</v>
      </c>
      <c r="BO126" s="23">
        <v>6068.0414621154459</v>
      </c>
      <c r="BP126" s="23">
        <v>6440.1220486403072</v>
      </c>
      <c r="BQ126" s="23">
        <v>3245.6556378135697</v>
      </c>
      <c r="BR126" s="23">
        <v>4347.8579090470139</v>
      </c>
      <c r="BS126" s="23">
        <v>0</v>
      </c>
      <c r="BT126" s="64">
        <v>738303.01648526988</v>
      </c>
      <c r="BU126" s="23">
        <v>478.22592461179488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738781.24240988167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18.064756056464475</v>
      </c>
      <c r="D127" s="23">
        <v>0.45132017669006741</v>
      </c>
      <c r="E127" s="23">
        <v>2.560732373973031</v>
      </c>
      <c r="F127" s="23">
        <v>82.598073050673378</v>
      </c>
      <c r="G127" s="23">
        <v>716.81586815299954</v>
      </c>
      <c r="H127" s="23">
        <v>32.935697090436321</v>
      </c>
      <c r="I127" s="23">
        <v>32.905909930324761</v>
      </c>
      <c r="J127" s="23">
        <v>295.84524962269512</v>
      </c>
      <c r="K127" s="23">
        <v>4.5730069052978672</v>
      </c>
      <c r="L127" s="23">
        <v>3.6955900207162462</v>
      </c>
      <c r="M127" s="23">
        <v>1441.2035729572226</v>
      </c>
      <c r="N127" s="23">
        <v>1098.3330490111846</v>
      </c>
      <c r="O127" s="23">
        <v>466.0774759631044</v>
      </c>
      <c r="P127" s="23">
        <v>316.07898800238593</v>
      </c>
      <c r="Q127" s="23">
        <v>22.994502667062115</v>
      </c>
      <c r="R127" s="23">
        <v>509.2063328179143</v>
      </c>
      <c r="S127" s="23">
        <v>198.47416060770405</v>
      </c>
      <c r="T127" s="23">
        <v>330.81184034018042</v>
      </c>
      <c r="U127" s="23">
        <v>1027.935303234055</v>
      </c>
      <c r="V127" s="23">
        <v>40.021779214885527</v>
      </c>
      <c r="W127" s="23">
        <v>41.035363390229634</v>
      </c>
      <c r="X127" s="23">
        <v>1222.1202031036082</v>
      </c>
      <c r="Y127" s="23">
        <v>86.930070845503138</v>
      </c>
      <c r="Z127" s="23">
        <v>59.1677918453411</v>
      </c>
      <c r="AA127" s="23">
        <v>2.9670389302189824E-2</v>
      </c>
      <c r="AB127" s="23">
        <v>0.15235178244606357</v>
      </c>
      <c r="AC127" s="23">
        <v>9.8936455742477794</v>
      </c>
      <c r="AD127" s="23">
        <v>6.4771018772396562</v>
      </c>
      <c r="AE127" s="23">
        <v>3.3997581633318297</v>
      </c>
      <c r="AF127" s="23">
        <v>69.984565553786183</v>
      </c>
      <c r="AG127" s="23">
        <v>4.2648439886698402</v>
      </c>
      <c r="AH127" s="23">
        <v>5.5645140073404188E-2</v>
      </c>
      <c r="AI127" s="23">
        <v>3.8613177803003</v>
      </c>
      <c r="AJ127" s="23">
        <v>0.3533964114056134</v>
      </c>
      <c r="AK127" s="23">
        <v>14.182159044629676</v>
      </c>
      <c r="AL127" s="23">
        <v>54.629574412220094</v>
      </c>
      <c r="AM127" s="23">
        <v>5319.9015894633021</v>
      </c>
      <c r="AN127" s="23">
        <v>5807.9428146444861</v>
      </c>
      <c r="AO127" s="23">
        <v>44.619162435530505</v>
      </c>
      <c r="AP127" s="23">
        <v>458.53884869289158</v>
      </c>
      <c r="AQ127" s="23">
        <v>46.705076607512034</v>
      </c>
      <c r="AR127" s="23">
        <v>3.6892241730676094</v>
      </c>
      <c r="AS127" s="23">
        <v>48.965298959277931</v>
      </c>
      <c r="AT127" s="23">
        <v>6.6127453256768956E-2</v>
      </c>
      <c r="AU127" s="23">
        <v>2.02968336331032</v>
      </c>
      <c r="AV127" s="23">
        <v>1.8500409977232866E-3</v>
      </c>
      <c r="AW127" s="23">
        <v>3.5396056995206531E-3</v>
      </c>
      <c r="AX127" s="23">
        <v>670.06715178558147</v>
      </c>
      <c r="AY127" s="23">
        <v>5.9134756800370507</v>
      </c>
      <c r="AZ127" s="23">
        <v>33.893328607551936</v>
      </c>
      <c r="BA127" s="23">
        <v>34.336809927157731</v>
      </c>
      <c r="BB127" s="23">
        <v>11.540228702123926</v>
      </c>
      <c r="BC127" s="23">
        <v>280.07255735136931</v>
      </c>
      <c r="BD127" s="23">
        <v>8.125424291652525</v>
      </c>
      <c r="BE127" s="23">
        <v>95.429853553168869</v>
      </c>
      <c r="BF127" s="23">
        <v>0.15293697652377156</v>
      </c>
      <c r="BG127" s="23">
        <v>433.93623540906174</v>
      </c>
      <c r="BH127" s="23">
        <v>14.165709541405937</v>
      </c>
      <c r="BI127" s="23">
        <v>0.44008968220727535</v>
      </c>
      <c r="BJ127" s="23">
        <v>37.135619987057332</v>
      </c>
      <c r="BK127" s="23">
        <v>1.0966060152021542</v>
      </c>
      <c r="BL127" s="23">
        <v>21.44119207821155</v>
      </c>
      <c r="BM127" s="23">
        <v>2.9120011765048082</v>
      </c>
      <c r="BN127" s="23">
        <v>485.67833842295181</v>
      </c>
      <c r="BO127" s="23">
        <v>271.73513607307535</v>
      </c>
      <c r="BP127" s="23">
        <v>0.31756883328317137</v>
      </c>
      <c r="BQ127" s="23">
        <v>0.54189802451248037</v>
      </c>
      <c r="BR127" s="23">
        <v>0.20795762424916767</v>
      </c>
      <c r="BS127" s="23">
        <v>0</v>
      </c>
      <c r="BT127" s="64">
        <v>22359.724002680534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6.9454490550444792</v>
      </c>
      <c r="CE127" s="23">
        <v>0</v>
      </c>
      <c r="CF127" s="23">
        <v>6.5467750595146148</v>
      </c>
      <c r="CG127" s="23">
        <v>0</v>
      </c>
      <c r="CH127" s="23">
        <v>0</v>
      </c>
      <c r="CI127" s="23">
        <v>0</v>
      </c>
      <c r="CJ127" s="34">
        <f t="shared" si="4"/>
        <v>22373.216226795095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12696.56651668759</v>
      </c>
      <c r="D128" s="23">
        <v>7947.3251232292359</v>
      </c>
      <c r="E128" s="23">
        <v>809.28810548915442</v>
      </c>
      <c r="F128" s="23">
        <v>6987.8382799867259</v>
      </c>
      <c r="G128" s="23">
        <v>16450.832107839335</v>
      </c>
      <c r="H128" s="23">
        <v>4506.2490729728479</v>
      </c>
      <c r="I128" s="23">
        <v>751.34498675986663</v>
      </c>
      <c r="J128" s="23">
        <v>1999.4694762883073</v>
      </c>
      <c r="K128" s="23">
        <v>1964.716347195493</v>
      </c>
      <c r="L128" s="23">
        <v>473.41612418999239</v>
      </c>
      <c r="M128" s="23">
        <v>9074.9417561934424</v>
      </c>
      <c r="N128" s="23">
        <v>3715.8581482891691</v>
      </c>
      <c r="O128" s="23">
        <v>4138.9990387303369</v>
      </c>
      <c r="P128" s="23">
        <v>2119.1440374835074</v>
      </c>
      <c r="Q128" s="23">
        <v>2006.6441799331171</v>
      </c>
      <c r="R128" s="23">
        <v>4258.6385057198931</v>
      </c>
      <c r="S128" s="23">
        <v>2714.5321702546271</v>
      </c>
      <c r="T128" s="23">
        <v>1921.7795093752236</v>
      </c>
      <c r="U128" s="23">
        <v>10236.823838504162</v>
      </c>
      <c r="V128" s="23">
        <v>1153.3722216011097</v>
      </c>
      <c r="W128" s="23">
        <v>1085.5995424847781</v>
      </c>
      <c r="X128" s="23">
        <v>9641.4648813961212</v>
      </c>
      <c r="Y128" s="23">
        <v>950.5672228732559</v>
      </c>
      <c r="Z128" s="23">
        <v>1578.4508673068544</v>
      </c>
      <c r="AA128" s="23">
        <v>1075.1672996471953</v>
      </c>
      <c r="AB128" s="23">
        <v>2447.9383250570913</v>
      </c>
      <c r="AC128" s="23">
        <v>55801.163316352664</v>
      </c>
      <c r="AD128" s="23">
        <v>2707.898137630068</v>
      </c>
      <c r="AE128" s="23">
        <v>46811.801962936639</v>
      </c>
      <c r="AF128" s="23">
        <v>11671.946360489779</v>
      </c>
      <c r="AG128" s="23">
        <v>3566.6202369254147</v>
      </c>
      <c r="AH128" s="23">
        <v>781.84964553769021</v>
      </c>
      <c r="AI128" s="23">
        <v>3610.7216353151375</v>
      </c>
      <c r="AJ128" s="23">
        <v>13322.824673923471</v>
      </c>
      <c r="AK128" s="23">
        <v>631.36222015738917</v>
      </c>
      <c r="AL128" s="23">
        <v>5904.3026491809251</v>
      </c>
      <c r="AM128" s="23">
        <v>3189.3181603761509</v>
      </c>
      <c r="AN128" s="23">
        <v>11256.742323916258</v>
      </c>
      <c r="AO128" s="23">
        <v>3609.8277252715739</v>
      </c>
      <c r="AP128" s="23">
        <v>4499.5534403095653</v>
      </c>
      <c r="AQ128" s="23">
        <v>10766.903189164717</v>
      </c>
      <c r="AR128" s="23">
        <v>2178.1643417441637</v>
      </c>
      <c r="AS128" s="23">
        <v>4100.2137882843372</v>
      </c>
      <c r="AT128" s="23">
        <v>951.23988319727687</v>
      </c>
      <c r="AU128" s="23">
        <v>735.48525077506213</v>
      </c>
      <c r="AV128" s="23">
        <v>35.938242598207907</v>
      </c>
      <c r="AW128" s="23">
        <v>51.544407011889938</v>
      </c>
      <c r="AX128" s="23">
        <v>8545.4278039734636</v>
      </c>
      <c r="AY128" s="23">
        <v>10424.376592546314</v>
      </c>
      <c r="AZ128" s="23">
        <v>146.55859803781772</v>
      </c>
      <c r="BA128" s="23">
        <v>82.459606461659746</v>
      </c>
      <c r="BB128" s="23">
        <v>7815.5314016822394</v>
      </c>
      <c r="BC128" s="23">
        <v>6352.0629397826951</v>
      </c>
      <c r="BD128" s="23">
        <v>3242.9745096571614</v>
      </c>
      <c r="BE128" s="23">
        <v>1695.4579155790443</v>
      </c>
      <c r="BF128" s="23">
        <v>541.48086218761739</v>
      </c>
      <c r="BG128" s="23">
        <v>9499.2790440532353</v>
      </c>
      <c r="BH128" s="23">
        <v>12301.610605584086</v>
      </c>
      <c r="BI128" s="23">
        <v>2439.4887189745978</v>
      </c>
      <c r="BJ128" s="23">
        <v>5833.9984981986127</v>
      </c>
      <c r="BK128" s="23">
        <v>182.49168188121894</v>
      </c>
      <c r="BL128" s="23">
        <v>9545.8140145129619</v>
      </c>
      <c r="BM128" s="23">
        <v>3707.7933430485355</v>
      </c>
      <c r="BN128" s="23">
        <v>4550.1935421194958</v>
      </c>
      <c r="BO128" s="23">
        <v>5301.9543785493979</v>
      </c>
      <c r="BP128" s="23">
        <v>2687.9607471225604</v>
      </c>
      <c r="BQ128" s="23">
        <v>752.85971576974134</v>
      </c>
      <c r="BR128" s="23">
        <v>1989.9304790298534</v>
      </c>
      <c r="BS128" s="23">
        <v>0</v>
      </c>
      <c r="BT128" s="64">
        <v>396532.0942753391</v>
      </c>
      <c r="BU128" s="23">
        <v>20162.084170052847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209.09885262100383</v>
      </c>
      <c r="CE128" s="23">
        <v>0</v>
      </c>
      <c r="CF128" s="23">
        <v>514.16811315567395</v>
      </c>
      <c r="CG128" s="23">
        <v>0</v>
      </c>
      <c r="CH128" s="23">
        <v>0</v>
      </c>
      <c r="CI128" s="23">
        <v>0</v>
      </c>
      <c r="CJ128" s="34">
        <f t="shared" si="4"/>
        <v>417417.44541116862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196.10629733982552</v>
      </c>
      <c r="D129" s="23">
        <v>1.8013717623843486</v>
      </c>
      <c r="E129" s="23">
        <v>1.2408900626572812</v>
      </c>
      <c r="F129" s="23">
        <v>11.068525764768633</v>
      </c>
      <c r="G129" s="23">
        <v>1510.5765041059649</v>
      </c>
      <c r="H129" s="23">
        <v>81.164361149162573</v>
      </c>
      <c r="I129" s="23">
        <v>41.113688667391088</v>
      </c>
      <c r="J129" s="23">
        <v>83.205165043736699</v>
      </c>
      <c r="K129" s="23">
        <v>185.84818023107223</v>
      </c>
      <c r="L129" s="23">
        <v>156.30604686013902</v>
      </c>
      <c r="M129" s="23">
        <v>650.52706703678348</v>
      </c>
      <c r="N129" s="23">
        <v>339.08847573035519</v>
      </c>
      <c r="O129" s="23">
        <v>85.857863651568081</v>
      </c>
      <c r="P129" s="23">
        <v>127.62161990343107</v>
      </c>
      <c r="Q129" s="23">
        <v>20.020545033251082</v>
      </c>
      <c r="R129" s="23">
        <v>102.81178230696295</v>
      </c>
      <c r="S129" s="23">
        <v>57.107742537500407</v>
      </c>
      <c r="T129" s="23">
        <v>82.988289621655611</v>
      </c>
      <c r="U129" s="23">
        <v>308.20466035745022</v>
      </c>
      <c r="V129" s="23">
        <v>25.278690749419916</v>
      </c>
      <c r="W129" s="23">
        <v>63.899156272770504</v>
      </c>
      <c r="X129" s="23">
        <v>213.21479907069906</v>
      </c>
      <c r="Y129" s="23">
        <v>32.644679297369258</v>
      </c>
      <c r="Z129" s="23">
        <v>81.681367723772567</v>
      </c>
      <c r="AA129" s="23">
        <v>33.701744782092248</v>
      </c>
      <c r="AB129" s="23">
        <v>12811.681099129924</v>
      </c>
      <c r="AC129" s="23">
        <v>221.86853159576455</v>
      </c>
      <c r="AD129" s="23">
        <v>76.823363455931627</v>
      </c>
      <c r="AE129" s="23">
        <v>1255.4961452225441</v>
      </c>
      <c r="AF129" s="23">
        <v>334.33862784159845</v>
      </c>
      <c r="AG129" s="23">
        <v>204.83313222644352</v>
      </c>
      <c r="AH129" s="23">
        <v>33.559741868582371</v>
      </c>
      <c r="AI129" s="23">
        <v>4.0145576734502608</v>
      </c>
      <c r="AJ129" s="23">
        <v>181.18360653461676</v>
      </c>
      <c r="AK129" s="23">
        <v>6.0608117212093315</v>
      </c>
      <c r="AL129" s="23">
        <v>13.460963425139266</v>
      </c>
      <c r="AM129" s="23">
        <v>148.66851270878811</v>
      </c>
      <c r="AN129" s="23">
        <v>158.55638738069692</v>
      </c>
      <c r="AO129" s="23">
        <v>36.397289753260637</v>
      </c>
      <c r="AP129" s="23">
        <v>122.21998886159358</v>
      </c>
      <c r="AQ129" s="23">
        <v>142.89021628274887</v>
      </c>
      <c r="AR129" s="23">
        <v>101.75590626741275</v>
      </c>
      <c r="AS129" s="23">
        <v>272.40680384938457</v>
      </c>
      <c r="AT129" s="23">
        <v>84.387364269643626</v>
      </c>
      <c r="AU129" s="23">
        <v>9.2553839840722336</v>
      </c>
      <c r="AV129" s="23">
        <v>1.6989194660562086</v>
      </c>
      <c r="AW129" s="23">
        <v>3.3742042918767714</v>
      </c>
      <c r="AX129" s="23">
        <v>308.72996655865541</v>
      </c>
      <c r="AY129" s="23">
        <v>230.29741125232911</v>
      </c>
      <c r="AZ129" s="23">
        <v>23.625850278413292</v>
      </c>
      <c r="BA129" s="23">
        <v>1737.1347853739248</v>
      </c>
      <c r="BB129" s="23">
        <v>176.33306553161893</v>
      </c>
      <c r="BC129" s="23">
        <v>194.68455176754262</v>
      </c>
      <c r="BD129" s="23">
        <v>146.78322655944709</v>
      </c>
      <c r="BE129" s="23">
        <v>48.259280849711395</v>
      </c>
      <c r="BF129" s="23">
        <v>61.042406898608654</v>
      </c>
      <c r="BG129" s="23">
        <v>273.83578008996142</v>
      </c>
      <c r="BH129" s="23">
        <v>126.45850137812018</v>
      </c>
      <c r="BI129" s="23">
        <v>6.49346513061663</v>
      </c>
      <c r="BJ129" s="23">
        <v>516.26215273549496</v>
      </c>
      <c r="BK129" s="23">
        <v>21.887418568607259</v>
      </c>
      <c r="BL129" s="23">
        <v>166.44985186745237</v>
      </c>
      <c r="BM129" s="23">
        <v>261.4014481054316</v>
      </c>
      <c r="BN129" s="23">
        <v>87.357340691494883</v>
      </c>
      <c r="BO129" s="23">
        <v>93.186582867650003</v>
      </c>
      <c r="BP129" s="23">
        <v>109.38605663269007</v>
      </c>
      <c r="BQ129" s="23">
        <v>36.033129205863801</v>
      </c>
      <c r="BR129" s="23">
        <v>130.49173860290506</v>
      </c>
      <c r="BS129" s="23">
        <v>0</v>
      </c>
      <c r="BT129" s="64">
        <v>25474.14508381948</v>
      </c>
      <c r="BU129" s="23">
        <v>4080.0730118993147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29554.218095718796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16.764272259200371</v>
      </c>
      <c r="D131" s="23">
        <v>0</v>
      </c>
      <c r="E131" s="23">
        <v>89.104011480342734</v>
      </c>
      <c r="F131" s="23">
        <v>34.688186050177436</v>
      </c>
      <c r="G131" s="23">
        <v>226.46714133131562</v>
      </c>
      <c r="H131" s="23">
        <v>9.906787442592826</v>
      </c>
      <c r="I131" s="23">
        <v>11.144489142235148</v>
      </c>
      <c r="J131" s="23">
        <v>68.212058244117188</v>
      </c>
      <c r="K131" s="23">
        <v>1.1841162279567397</v>
      </c>
      <c r="L131" s="23">
        <v>1.0737084695371844</v>
      </c>
      <c r="M131" s="23">
        <v>254.76676522156799</v>
      </c>
      <c r="N131" s="23">
        <v>203.56960052321784</v>
      </c>
      <c r="O131" s="23">
        <v>122.11465288989987</v>
      </c>
      <c r="P131" s="23">
        <v>79.44252455185844</v>
      </c>
      <c r="Q131" s="23">
        <v>6.3288216378958086</v>
      </c>
      <c r="R131" s="23">
        <v>157.67707302603245</v>
      </c>
      <c r="S131" s="23">
        <v>55.830817548275881</v>
      </c>
      <c r="T131" s="23">
        <v>76.559882976954754</v>
      </c>
      <c r="U131" s="23">
        <v>263.55210040655817</v>
      </c>
      <c r="V131" s="23">
        <v>9.9726110667696766</v>
      </c>
      <c r="W131" s="23">
        <v>12.201491149455768</v>
      </c>
      <c r="X131" s="23">
        <v>336.72910498403797</v>
      </c>
      <c r="Y131" s="23">
        <v>21.42014141142241</v>
      </c>
      <c r="Z131" s="23">
        <v>1027.7406158541658</v>
      </c>
      <c r="AA131" s="23">
        <v>330.99374814794663</v>
      </c>
      <c r="AB131" s="23">
        <v>576.26139336489484</v>
      </c>
      <c r="AC131" s="23">
        <v>1.6819478535046124</v>
      </c>
      <c r="AD131" s="23">
        <v>1017.2737718037146</v>
      </c>
      <c r="AE131" s="23">
        <v>18329.142200467522</v>
      </c>
      <c r="AF131" s="23">
        <v>8.336048048089177</v>
      </c>
      <c r="AG131" s="23">
        <v>745.18535558681072</v>
      </c>
      <c r="AH131" s="23">
        <v>0</v>
      </c>
      <c r="AI131" s="23">
        <v>84.743412787322271</v>
      </c>
      <c r="AJ131" s="23">
        <v>1434.765784784789</v>
      </c>
      <c r="AK131" s="23">
        <v>2.7583362293542373</v>
      </c>
      <c r="AL131" s="23">
        <v>18.365149067020784</v>
      </c>
      <c r="AM131" s="23">
        <v>4.8234111813002638</v>
      </c>
      <c r="AN131" s="23">
        <v>153.99199435888232</v>
      </c>
      <c r="AO131" s="23">
        <v>7.1559570360447102</v>
      </c>
      <c r="AP131" s="23">
        <v>2.1042584057430922</v>
      </c>
      <c r="AQ131" s="23">
        <v>1678.4640605156728</v>
      </c>
      <c r="AR131" s="23">
        <v>609.48258416362125</v>
      </c>
      <c r="AS131" s="23">
        <v>1377.2643547843218</v>
      </c>
      <c r="AT131" s="23">
        <v>1317.9427929750709</v>
      </c>
      <c r="AU131" s="23">
        <v>0.60911138565502254</v>
      </c>
      <c r="AV131" s="23">
        <v>1.7854212436536023</v>
      </c>
      <c r="AW131" s="23">
        <v>15.294562277459105</v>
      </c>
      <c r="AX131" s="23">
        <v>897.09484023643233</v>
      </c>
      <c r="AY131" s="23">
        <v>1.0134693487086428</v>
      </c>
      <c r="AZ131" s="23">
        <v>0</v>
      </c>
      <c r="BA131" s="23">
        <v>0</v>
      </c>
      <c r="BB131" s="23">
        <v>1.8510268428200527</v>
      </c>
      <c r="BC131" s="23">
        <v>310.012175900393</v>
      </c>
      <c r="BD131" s="23">
        <v>2.0094739651802898</v>
      </c>
      <c r="BE131" s="23">
        <v>26.814288761068532</v>
      </c>
      <c r="BF131" s="23">
        <v>147.33118918656416</v>
      </c>
      <c r="BG131" s="23">
        <v>330.16751585644522</v>
      </c>
      <c r="BH131" s="23">
        <v>3944.6715438850138</v>
      </c>
      <c r="BI131" s="23">
        <v>245.17391481874165</v>
      </c>
      <c r="BJ131" s="23">
        <v>1398.9484734363045</v>
      </c>
      <c r="BK131" s="23">
        <v>260.02975426851242</v>
      </c>
      <c r="BL131" s="23">
        <v>2252.698245194968</v>
      </c>
      <c r="BM131" s="23">
        <v>0</v>
      </c>
      <c r="BN131" s="23">
        <v>499.90265524362553</v>
      </c>
      <c r="BO131" s="23">
        <v>798.62865836014282</v>
      </c>
      <c r="BP131" s="23">
        <v>8845.6839732390927</v>
      </c>
      <c r="BQ131" s="23">
        <v>215.62612664146369</v>
      </c>
      <c r="BR131" s="23">
        <v>0</v>
      </c>
      <c r="BS131" s="23">
        <v>0</v>
      </c>
      <c r="BT131" s="64">
        <v>50982.533955549472</v>
      </c>
      <c r="BU131" s="23">
        <v>7814.6694256872061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58797.203381236679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26.977078601118556</v>
      </c>
      <c r="D135" s="23">
        <v>10.104410628425097</v>
      </c>
      <c r="E135" s="23">
        <v>7.0598763713425674</v>
      </c>
      <c r="F135" s="23">
        <v>9.1404046022172292</v>
      </c>
      <c r="G135" s="23">
        <v>106.88075355038997</v>
      </c>
      <c r="H135" s="23">
        <v>15.980506830292853</v>
      </c>
      <c r="I135" s="23">
        <v>3.5024212155211965</v>
      </c>
      <c r="J135" s="23">
        <v>8.8642670854863947</v>
      </c>
      <c r="K135" s="23">
        <v>14.846169075538388</v>
      </c>
      <c r="L135" s="23">
        <v>7.7068392829257499</v>
      </c>
      <c r="M135" s="23">
        <v>58.079590720807467</v>
      </c>
      <c r="N135" s="23">
        <v>48.297773723059407</v>
      </c>
      <c r="O135" s="23">
        <v>11.279983671722793</v>
      </c>
      <c r="P135" s="23">
        <v>10.717402260730815</v>
      </c>
      <c r="Q135" s="23">
        <v>8.4461145865690241</v>
      </c>
      <c r="R135" s="23">
        <v>15.016671726779149</v>
      </c>
      <c r="S135" s="23">
        <v>16.530179237763619</v>
      </c>
      <c r="T135" s="23">
        <v>16.315538004215046</v>
      </c>
      <c r="U135" s="23">
        <v>43.261086419681796</v>
      </c>
      <c r="V135" s="23">
        <v>3.780864961111047</v>
      </c>
      <c r="W135" s="23">
        <v>10.040186962055369</v>
      </c>
      <c r="X135" s="23">
        <v>23.514159027548558</v>
      </c>
      <c r="Y135" s="23">
        <v>7.6838418037768905</v>
      </c>
      <c r="Z135" s="23">
        <v>2.1162639508519256</v>
      </c>
      <c r="AA135" s="23">
        <v>5.1925300276040254</v>
      </c>
      <c r="AB135" s="23">
        <v>3.1862611181598255</v>
      </c>
      <c r="AC135" s="23">
        <v>104.01778593148194</v>
      </c>
      <c r="AD135" s="23">
        <v>14.717005770361403</v>
      </c>
      <c r="AE135" s="23">
        <v>50.400274827406029</v>
      </c>
      <c r="AF135" s="23">
        <v>55.697828351288905</v>
      </c>
      <c r="AG135" s="23">
        <v>37.585694319811147</v>
      </c>
      <c r="AH135" s="23">
        <v>3.8361546040439225</v>
      </c>
      <c r="AI135" s="23">
        <v>4.5986025958346737</v>
      </c>
      <c r="AJ135" s="23">
        <v>15.922596340582237</v>
      </c>
      <c r="AK135" s="23">
        <v>5.0220525739519744</v>
      </c>
      <c r="AL135" s="23">
        <v>7.3307276736623619</v>
      </c>
      <c r="AM135" s="23">
        <v>17.672364637987851</v>
      </c>
      <c r="AN135" s="23">
        <v>37.876651708981434</v>
      </c>
      <c r="AO135" s="23">
        <v>23.91887661297659</v>
      </c>
      <c r="AP135" s="23">
        <v>21.722529130614653</v>
      </c>
      <c r="AQ135" s="23">
        <v>229.27286770377842</v>
      </c>
      <c r="AR135" s="23">
        <v>8.4584462580472</v>
      </c>
      <c r="AS135" s="23">
        <v>17.078885912792693</v>
      </c>
      <c r="AT135" s="23">
        <v>9.5353314634858535</v>
      </c>
      <c r="AU135" s="23">
        <v>2.6488717187298234</v>
      </c>
      <c r="AV135" s="23">
        <v>3.152552997825206</v>
      </c>
      <c r="AW135" s="23">
        <v>0.58123767752745503</v>
      </c>
      <c r="AX135" s="23">
        <v>43.05715901625728</v>
      </c>
      <c r="AY135" s="23">
        <v>42.848026307532045</v>
      </c>
      <c r="AZ135" s="23">
        <v>8.8953105754072119</v>
      </c>
      <c r="BA135" s="23">
        <v>0</v>
      </c>
      <c r="BB135" s="23">
        <v>7.1278171439821554</v>
      </c>
      <c r="BC135" s="23">
        <v>30.006596415166488</v>
      </c>
      <c r="BD135" s="23">
        <v>34.527380136880126</v>
      </c>
      <c r="BE135" s="23">
        <v>6.2837843653795318</v>
      </c>
      <c r="BF135" s="23">
        <v>3.1835866129682278</v>
      </c>
      <c r="BG135" s="23">
        <v>41.201675358715235</v>
      </c>
      <c r="BH135" s="23">
        <v>86.519698896129142</v>
      </c>
      <c r="BI135" s="23">
        <v>5.452927970954744</v>
      </c>
      <c r="BJ135" s="23">
        <v>209.83375590937572</v>
      </c>
      <c r="BK135" s="23">
        <v>5.050909767460805</v>
      </c>
      <c r="BL135" s="23">
        <v>25.214202105053936</v>
      </c>
      <c r="BM135" s="23">
        <v>76.120639455965261</v>
      </c>
      <c r="BN135" s="23">
        <v>47.400355287672504</v>
      </c>
      <c r="BO135" s="23">
        <v>20.625129192508869</v>
      </c>
      <c r="BP135" s="23">
        <v>216.99797044579884</v>
      </c>
      <c r="BQ135" s="23">
        <v>7.1953849035298303</v>
      </c>
      <c r="BR135" s="23">
        <v>11.313996968028086</v>
      </c>
      <c r="BS135" s="23">
        <v>0</v>
      </c>
      <c r="BT135" s="64">
        <v>2094.424821091633</v>
      </c>
      <c r="BU135" s="23">
        <v>14348.045744240704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16442.470565332336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7.5195323560750147</v>
      </c>
      <c r="BI136" s="23">
        <v>0</v>
      </c>
      <c r="BJ136" s="23">
        <v>0</v>
      </c>
      <c r="BK136" s="23">
        <v>0</v>
      </c>
      <c r="BL136" s="23">
        <v>4071.8803031015627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4079.3998354576379</v>
      </c>
      <c r="BU136" s="23">
        <v>1382.5161018419315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5461.9159372995691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731.74781861728741</v>
      </c>
      <c r="D138" s="23">
        <v>38.527576065094941</v>
      </c>
      <c r="E138" s="23">
        <v>333.45378210136732</v>
      </c>
      <c r="F138" s="23">
        <v>527.50740180780099</v>
      </c>
      <c r="G138" s="23">
        <v>4058.725405988936</v>
      </c>
      <c r="H138" s="23">
        <v>114.00936469287555</v>
      </c>
      <c r="I138" s="23">
        <v>86.103404760089433</v>
      </c>
      <c r="J138" s="23">
        <v>1272.652517395913</v>
      </c>
      <c r="K138" s="23">
        <v>6125.3811040868213</v>
      </c>
      <c r="L138" s="23">
        <v>39.742914359703597</v>
      </c>
      <c r="M138" s="23">
        <v>2852.623244209215</v>
      </c>
      <c r="N138" s="23">
        <v>2205.9209787426935</v>
      </c>
      <c r="O138" s="23">
        <v>111.75591771339754</v>
      </c>
      <c r="P138" s="23">
        <v>113.78724594642424</v>
      </c>
      <c r="Q138" s="23">
        <v>38.515159647052876</v>
      </c>
      <c r="R138" s="23">
        <v>152.705714488864</v>
      </c>
      <c r="S138" s="23">
        <v>205.83943557275015</v>
      </c>
      <c r="T138" s="23">
        <v>626.15160335344149</v>
      </c>
      <c r="U138" s="23">
        <v>1003.0246514185208</v>
      </c>
      <c r="V138" s="23">
        <v>46.894940716220908</v>
      </c>
      <c r="W138" s="23">
        <v>42.55207077326687</v>
      </c>
      <c r="X138" s="23">
        <v>416.24618144410761</v>
      </c>
      <c r="Y138" s="23">
        <v>102.18661700362291</v>
      </c>
      <c r="Z138" s="23">
        <v>178.40331340212248</v>
      </c>
      <c r="AA138" s="23">
        <v>68.561247858643881</v>
      </c>
      <c r="AB138" s="23">
        <v>289.53018284690825</v>
      </c>
      <c r="AC138" s="23">
        <v>1712.7922961483687</v>
      </c>
      <c r="AD138" s="23">
        <v>969.78490320415835</v>
      </c>
      <c r="AE138" s="23">
        <v>635.87987706949787</v>
      </c>
      <c r="AF138" s="23">
        <v>291.67602737090704</v>
      </c>
      <c r="AG138" s="23">
        <v>207.63776478375502</v>
      </c>
      <c r="AH138" s="23">
        <v>12.792244100572473</v>
      </c>
      <c r="AI138" s="23">
        <v>2.2263004031684011</v>
      </c>
      <c r="AJ138" s="23">
        <v>91.395820531758218</v>
      </c>
      <c r="AK138" s="23">
        <v>224.77882829468746</v>
      </c>
      <c r="AL138" s="23">
        <v>53.781643040451556</v>
      </c>
      <c r="AM138" s="23">
        <v>475.89566456565115</v>
      </c>
      <c r="AN138" s="23">
        <v>5169.0846664959372</v>
      </c>
      <c r="AO138" s="23">
        <v>832.23028941903328</v>
      </c>
      <c r="AP138" s="23">
        <v>67.57558224527051</v>
      </c>
      <c r="AQ138" s="23">
        <v>188.78840313998822</v>
      </c>
      <c r="AR138" s="23">
        <v>6.2020364451129861</v>
      </c>
      <c r="AS138" s="23">
        <v>452.32970115435882</v>
      </c>
      <c r="AT138" s="23">
        <v>1308.7710333471839</v>
      </c>
      <c r="AU138" s="23">
        <v>98.420719693501695</v>
      </c>
      <c r="AV138" s="23">
        <v>4.3243398593123779</v>
      </c>
      <c r="AW138" s="23">
        <v>5.7267497915514323</v>
      </c>
      <c r="AX138" s="23">
        <v>7255.2886366964303</v>
      </c>
      <c r="AY138" s="23">
        <v>379.26586551983843</v>
      </c>
      <c r="AZ138" s="23">
        <v>180.83394377601959</v>
      </c>
      <c r="BA138" s="23">
        <v>270.3920497778883</v>
      </c>
      <c r="BB138" s="23">
        <v>19.747863138994475</v>
      </c>
      <c r="BC138" s="23">
        <v>771.12926043318816</v>
      </c>
      <c r="BD138" s="23">
        <v>183.25918145242844</v>
      </c>
      <c r="BE138" s="23">
        <v>198.44752846630914</v>
      </c>
      <c r="BF138" s="23">
        <v>15.093212005379229</v>
      </c>
      <c r="BG138" s="23">
        <v>994.96453560694533</v>
      </c>
      <c r="BH138" s="23">
        <v>549.12733643577621</v>
      </c>
      <c r="BI138" s="23">
        <v>55.950402736816635</v>
      </c>
      <c r="BJ138" s="23">
        <v>1997.3892625217256</v>
      </c>
      <c r="BK138" s="23">
        <v>5.2692630225493504</v>
      </c>
      <c r="BL138" s="23">
        <v>316.90769386870733</v>
      </c>
      <c r="BM138" s="23">
        <v>962.81322582314431</v>
      </c>
      <c r="BN138" s="23">
        <v>450.00022984919639</v>
      </c>
      <c r="BO138" s="23">
        <v>391.11198027890407</v>
      </c>
      <c r="BP138" s="23">
        <v>269.24961311262359</v>
      </c>
      <c r="BQ138" s="23">
        <v>188.15516740625469</v>
      </c>
      <c r="BR138" s="23">
        <v>42.023666746653404</v>
      </c>
      <c r="BS138" s="23">
        <v>0</v>
      </c>
      <c r="BT138" s="64">
        <v>50091.064604793151</v>
      </c>
      <c r="BU138" s="23">
        <v>63475.643795236392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17431.917902916648</v>
      </c>
      <c r="CH138" s="23">
        <v>-1247.4696485515149</v>
      </c>
      <c r="CI138" s="23">
        <v>61297.388265204099</v>
      </c>
      <c r="CJ138" s="34">
        <f t="shared" si="4"/>
        <v>191048.54491959876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262.52264213022761</v>
      </c>
      <c r="D139" s="23">
        <v>1.1255673118977176</v>
      </c>
      <c r="E139" s="23">
        <v>197.50046449964498</v>
      </c>
      <c r="F139" s="23">
        <v>4.1740978874180747</v>
      </c>
      <c r="G139" s="23">
        <v>218.02245065044204</v>
      </c>
      <c r="H139" s="23">
        <v>22.477942761625705</v>
      </c>
      <c r="I139" s="23">
        <v>40.383520352026196</v>
      </c>
      <c r="J139" s="23">
        <v>556.6962979877103</v>
      </c>
      <c r="K139" s="23">
        <v>855.45484264970401</v>
      </c>
      <c r="L139" s="23">
        <v>8.6339074433863168</v>
      </c>
      <c r="M139" s="23">
        <v>1258.2685611076424</v>
      </c>
      <c r="N139" s="23">
        <v>1006.3701695138317</v>
      </c>
      <c r="O139" s="23">
        <v>50.814231055731092</v>
      </c>
      <c r="P139" s="23">
        <v>48.367855130385884</v>
      </c>
      <c r="Q139" s="23">
        <v>11.845209985068886</v>
      </c>
      <c r="R139" s="23">
        <v>69.038619379695149</v>
      </c>
      <c r="S139" s="23">
        <v>84.960256041213199</v>
      </c>
      <c r="T139" s="23">
        <v>280.0825455437402</v>
      </c>
      <c r="U139" s="23">
        <v>441.82229578240413</v>
      </c>
      <c r="V139" s="23">
        <v>19.275492981470698</v>
      </c>
      <c r="W139" s="23">
        <v>17.204495122056706</v>
      </c>
      <c r="X139" s="23">
        <v>190.41893427873595</v>
      </c>
      <c r="Y139" s="23">
        <v>44.61028929151891</v>
      </c>
      <c r="Z139" s="23">
        <v>74.584860720151326</v>
      </c>
      <c r="AA139" s="23">
        <v>13.823875080152764</v>
      </c>
      <c r="AB139" s="23">
        <v>38.49471760138556</v>
      </c>
      <c r="AC139" s="23">
        <v>120.70048003420379</v>
      </c>
      <c r="AD139" s="23">
        <v>26.071841021989314</v>
      </c>
      <c r="AE139" s="23">
        <v>3556.0293348121654</v>
      </c>
      <c r="AF139" s="23">
        <v>199.30274084460424</v>
      </c>
      <c r="AG139" s="23">
        <v>112.40216998917121</v>
      </c>
      <c r="AH139" s="23">
        <v>6.081248237138106</v>
      </c>
      <c r="AI139" s="23">
        <v>0</v>
      </c>
      <c r="AJ139" s="23">
        <v>42.519577613232798</v>
      </c>
      <c r="AK139" s="23">
        <v>93.849742866909651</v>
      </c>
      <c r="AL139" s="23">
        <v>22.175822802629565</v>
      </c>
      <c r="AM139" s="23">
        <v>53.80213159252159</v>
      </c>
      <c r="AN139" s="23">
        <v>3683.8266028764488</v>
      </c>
      <c r="AO139" s="23">
        <v>300.75051512584355</v>
      </c>
      <c r="AP139" s="23">
        <v>861.99961591225303</v>
      </c>
      <c r="AQ139" s="23">
        <v>134.37443625187586</v>
      </c>
      <c r="AR139" s="23">
        <v>0</v>
      </c>
      <c r="AS139" s="23">
        <v>0</v>
      </c>
      <c r="AT139" s="23">
        <v>30.306102770680635</v>
      </c>
      <c r="AU139" s="23">
        <v>17.004875647177645</v>
      </c>
      <c r="AV139" s="23">
        <v>0</v>
      </c>
      <c r="AW139" s="23">
        <v>0</v>
      </c>
      <c r="AX139" s="23">
        <v>4725.3036718159456</v>
      </c>
      <c r="AY139" s="23">
        <v>4057.4689031139501</v>
      </c>
      <c r="AZ139" s="23">
        <v>52.936472044310527</v>
      </c>
      <c r="BA139" s="23">
        <v>0</v>
      </c>
      <c r="BB139" s="23">
        <v>185.93238667228337</v>
      </c>
      <c r="BC139" s="23">
        <v>327.40378366261268</v>
      </c>
      <c r="BD139" s="23">
        <v>1617.7124190361674</v>
      </c>
      <c r="BE139" s="23">
        <v>90.241713990682101</v>
      </c>
      <c r="BF139" s="23">
        <v>6.8244107025589242</v>
      </c>
      <c r="BG139" s="23">
        <v>1497.021897968651</v>
      </c>
      <c r="BH139" s="23">
        <v>320.85110339972374</v>
      </c>
      <c r="BI139" s="23">
        <v>382.1886844665201</v>
      </c>
      <c r="BJ139" s="23">
        <v>469.76005015459128</v>
      </c>
      <c r="BK139" s="23">
        <v>8.970285773216645</v>
      </c>
      <c r="BL139" s="23">
        <v>21.702174714749809</v>
      </c>
      <c r="BM139" s="23">
        <v>484.66201753996597</v>
      </c>
      <c r="BN139" s="23">
        <v>2263.8924322820626</v>
      </c>
      <c r="BO139" s="23">
        <v>483.73820681397871</v>
      </c>
      <c r="BP139" s="23">
        <v>266.9649903754854</v>
      </c>
      <c r="BQ139" s="23">
        <v>10.661879747916547</v>
      </c>
      <c r="BR139" s="23">
        <v>3.0883401401016659</v>
      </c>
      <c r="BS139" s="23">
        <v>0</v>
      </c>
      <c r="BT139" s="64">
        <v>32355.497205103591</v>
      </c>
      <c r="BU139" s="23">
        <v>91183.770848050117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123539.2680531537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1882.1244710333112</v>
      </c>
      <c r="D140" s="23">
        <v>3.1504578661702443</v>
      </c>
      <c r="E140" s="23">
        <v>0.36253297000314777</v>
      </c>
      <c r="F140" s="23">
        <v>2733.6941580665953</v>
      </c>
      <c r="G140" s="23">
        <v>3482.7814506447467</v>
      </c>
      <c r="H140" s="23">
        <v>13.664797824924868</v>
      </c>
      <c r="I140" s="23">
        <v>7.2835263649563089</v>
      </c>
      <c r="J140" s="23">
        <v>667.3498464333627</v>
      </c>
      <c r="K140" s="23">
        <v>11.694642155875794</v>
      </c>
      <c r="L140" s="23">
        <v>1.434305922764884</v>
      </c>
      <c r="M140" s="23">
        <v>1470.0805095613159</v>
      </c>
      <c r="N140" s="23">
        <v>4828.5418304223031</v>
      </c>
      <c r="O140" s="23">
        <v>257.38217874266024</v>
      </c>
      <c r="P140" s="23">
        <v>20.744255725682013</v>
      </c>
      <c r="Q140" s="23">
        <v>5.6533468865258616</v>
      </c>
      <c r="R140" s="23">
        <v>33.472528033940051</v>
      </c>
      <c r="S140" s="23">
        <v>2789.7210231656263</v>
      </c>
      <c r="T140" s="23">
        <v>19.493209766390247</v>
      </c>
      <c r="U140" s="23">
        <v>1238.674080509863</v>
      </c>
      <c r="V140" s="23">
        <v>4.7694638338590156</v>
      </c>
      <c r="W140" s="23">
        <v>12.301057463723593</v>
      </c>
      <c r="X140" s="23">
        <v>45.625161522779621</v>
      </c>
      <c r="Y140" s="23">
        <v>9.6856027744348356</v>
      </c>
      <c r="Z140" s="23">
        <v>5.6700007553640557</v>
      </c>
      <c r="AA140" s="23">
        <v>6.1548248522563673</v>
      </c>
      <c r="AB140" s="23">
        <v>20.454932754700703</v>
      </c>
      <c r="AC140" s="23">
        <v>992.5108430294199</v>
      </c>
      <c r="AD140" s="23">
        <v>992.7868887952601</v>
      </c>
      <c r="AE140" s="23">
        <v>122.74360809904134</v>
      </c>
      <c r="AF140" s="23">
        <v>141.13876261209981</v>
      </c>
      <c r="AG140" s="23">
        <v>29.512997377141907</v>
      </c>
      <c r="AH140" s="23">
        <v>8.2177398746554182</v>
      </c>
      <c r="AI140" s="23">
        <v>2.9292026310721191</v>
      </c>
      <c r="AJ140" s="23">
        <v>39.192536241937127</v>
      </c>
      <c r="AK140" s="23">
        <v>1500.3697067355818</v>
      </c>
      <c r="AL140" s="23">
        <v>25.158443976608723</v>
      </c>
      <c r="AM140" s="23">
        <v>36.907410212598499</v>
      </c>
      <c r="AN140" s="23">
        <v>7.5146586724724491</v>
      </c>
      <c r="AO140" s="23">
        <v>62.093966978867215</v>
      </c>
      <c r="AP140" s="23">
        <v>96.103243311943146</v>
      </c>
      <c r="AQ140" s="23">
        <v>431.72935406729584</v>
      </c>
      <c r="AR140" s="23">
        <v>44.478913626744408</v>
      </c>
      <c r="AS140" s="23">
        <v>1466.3610584509515</v>
      </c>
      <c r="AT140" s="23">
        <v>40.328149825777253</v>
      </c>
      <c r="AU140" s="23">
        <v>13.668889881909644</v>
      </c>
      <c r="AV140" s="23">
        <v>4.5610643082719919</v>
      </c>
      <c r="AW140" s="23">
        <v>0.44174219709892676</v>
      </c>
      <c r="AX140" s="23">
        <v>59.990732854889146</v>
      </c>
      <c r="AY140" s="23">
        <v>2141.2821884109335</v>
      </c>
      <c r="AZ140" s="23">
        <v>604.06096537038786</v>
      </c>
      <c r="BA140" s="23">
        <v>0</v>
      </c>
      <c r="BB140" s="23">
        <v>26.923528007567185</v>
      </c>
      <c r="BC140" s="23">
        <v>28.225540189214559</v>
      </c>
      <c r="BD140" s="23">
        <v>52.837477892862871</v>
      </c>
      <c r="BE140" s="23">
        <v>9.9916980682325285</v>
      </c>
      <c r="BF140" s="23">
        <v>0.5669208959361921</v>
      </c>
      <c r="BG140" s="23">
        <v>39.5874425035435</v>
      </c>
      <c r="BH140" s="23">
        <v>5.3086094658287628</v>
      </c>
      <c r="BI140" s="23">
        <v>1.4870380088025608</v>
      </c>
      <c r="BJ140" s="23">
        <v>0</v>
      </c>
      <c r="BK140" s="23">
        <v>5.015588229116859</v>
      </c>
      <c r="BL140" s="23">
        <v>34.168341999285204</v>
      </c>
      <c r="BM140" s="23">
        <v>0</v>
      </c>
      <c r="BN140" s="23">
        <v>3236.3608630335707</v>
      </c>
      <c r="BO140" s="23">
        <v>3.1445537167015858</v>
      </c>
      <c r="BP140" s="23">
        <v>35.47975256114109</v>
      </c>
      <c r="BQ140" s="23">
        <v>15.590224800875683</v>
      </c>
      <c r="BR140" s="23">
        <v>8.5523366105300997</v>
      </c>
      <c r="BS140" s="23">
        <v>0</v>
      </c>
      <c r="BT140" s="64">
        <v>31939.287179580308</v>
      </c>
      <c r="BU140" s="23">
        <v>2110.239138595211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920.19730408593534</v>
      </c>
      <c r="CJ140" s="34">
        <f t="shared" si="5"/>
        <v>34969.723622261459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5217.5512960537817</v>
      </c>
      <c r="D141" s="23">
        <v>7.1646524537004659</v>
      </c>
      <c r="E141" s="23">
        <v>763.7182063453937</v>
      </c>
      <c r="F141" s="23">
        <v>3815.8403742956448</v>
      </c>
      <c r="G141" s="23">
        <v>42438.974666312351</v>
      </c>
      <c r="H141" s="23">
        <v>2084.2917916203896</v>
      </c>
      <c r="I141" s="23">
        <v>6091.9956702065328</v>
      </c>
      <c r="J141" s="23">
        <v>12513.062779431053</v>
      </c>
      <c r="K141" s="23">
        <v>1151.8874551200258</v>
      </c>
      <c r="L141" s="23">
        <v>2643.3389025569873</v>
      </c>
      <c r="M141" s="23">
        <v>29612.585824017449</v>
      </c>
      <c r="N141" s="23">
        <v>4941.5402434148637</v>
      </c>
      <c r="O141" s="23">
        <v>48026.356447539918</v>
      </c>
      <c r="P141" s="23">
        <v>10185.508491666451</v>
      </c>
      <c r="Q141" s="23">
        <v>13126.989744909808</v>
      </c>
      <c r="R141" s="23">
        <v>8203.781778097913</v>
      </c>
      <c r="S141" s="23">
        <v>5729.9280096112225</v>
      </c>
      <c r="T141" s="23">
        <v>3540.1201680565928</v>
      </c>
      <c r="U141" s="23">
        <v>23002.871558906481</v>
      </c>
      <c r="V141" s="23">
        <v>818.63079749996143</v>
      </c>
      <c r="W141" s="23">
        <v>1323.2911410428337</v>
      </c>
      <c r="X141" s="23">
        <v>2769.4543782509513</v>
      </c>
      <c r="Y141" s="23">
        <v>1236.1380643390207</v>
      </c>
      <c r="Z141" s="23">
        <v>3580.3421249514795</v>
      </c>
      <c r="AA141" s="23">
        <v>223.08139303683993</v>
      </c>
      <c r="AB141" s="23">
        <v>1279.5861052259149</v>
      </c>
      <c r="AC141" s="23">
        <v>1105.9219898629437</v>
      </c>
      <c r="AD141" s="23">
        <v>1048.855048615671</v>
      </c>
      <c r="AE141" s="23">
        <v>1515.7016254999103</v>
      </c>
      <c r="AF141" s="23">
        <v>2985.8078755617616</v>
      </c>
      <c r="AG141" s="23">
        <v>507.30660772240014</v>
      </c>
      <c r="AH141" s="23">
        <v>596.33117083749107</v>
      </c>
      <c r="AI141" s="23">
        <v>1296.5323102391985</v>
      </c>
      <c r="AJ141" s="23">
        <v>338.30927910222118</v>
      </c>
      <c r="AK141" s="23">
        <v>305.75922116970622</v>
      </c>
      <c r="AL141" s="23">
        <v>762.96313331013641</v>
      </c>
      <c r="AM141" s="23">
        <v>2276.2708337436461</v>
      </c>
      <c r="AN141" s="23">
        <v>601.93472893883427</v>
      </c>
      <c r="AO141" s="23">
        <v>1101.67639527798</v>
      </c>
      <c r="AP141" s="23">
        <v>1732.0140309148132</v>
      </c>
      <c r="AQ141" s="23">
        <v>1078.7868717749247</v>
      </c>
      <c r="AR141" s="23">
        <v>1208.5767689432053</v>
      </c>
      <c r="AS141" s="23">
        <v>34.817249060131843</v>
      </c>
      <c r="AT141" s="23">
        <v>54.846097089174634</v>
      </c>
      <c r="AU141" s="23">
        <v>361.06091684128631</v>
      </c>
      <c r="AV141" s="23">
        <v>8.665598480823034</v>
      </c>
      <c r="AW141" s="23">
        <v>11.652554488293482</v>
      </c>
      <c r="AX141" s="23">
        <v>481.10189450272094</v>
      </c>
      <c r="AY141" s="23">
        <v>558.93226327504465</v>
      </c>
      <c r="AZ141" s="23">
        <v>238.44045506590049</v>
      </c>
      <c r="BA141" s="23">
        <v>368.54894754084859</v>
      </c>
      <c r="BB141" s="23">
        <v>82.879864981542269</v>
      </c>
      <c r="BC141" s="23">
        <v>242.14797333290593</v>
      </c>
      <c r="BD141" s="23">
        <v>25.240585659255334</v>
      </c>
      <c r="BE141" s="23">
        <v>29.402486098435709</v>
      </c>
      <c r="BF141" s="23">
        <v>78.10426820363331</v>
      </c>
      <c r="BG141" s="23">
        <v>393.21713737131853</v>
      </c>
      <c r="BH141" s="23">
        <v>2477.6504530172297</v>
      </c>
      <c r="BI141" s="23">
        <v>54.845824200688476</v>
      </c>
      <c r="BJ141" s="23">
        <v>20840.125270026507</v>
      </c>
      <c r="BK141" s="23">
        <v>171.61282157148406</v>
      </c>
      <c r="BL141" s="23">
        <v>12281.854022297981</v>
      </c>
      <c r="BM141" s="23">
        <v>1241.1822938673849</v>
      </c>
      <c r="BN141" s="23">
        <v>805.5089608046793</v>
      </c>
      <c r="BO141" s="23">
        <v>380.51104558393541</v>
      </c>
      <c r="BP141" s="23">
        <v>1404.0734593940913</v>
      </c>
      <c r="BQ141" s="23">
        <v>176.90735324860597</v>
      </c>
      <c r="BR141" s="23">
        <v>315.80936075633855</v>
      </c>
      <c r="BS141" s="23">
        <v>0</v>
      </c>
      <c r="BT141" s="64">
        <v>295909.91911323881</v>
      </c>
      <c r="BU141" s="23">
        <v>292068.40845646424</v>
      </c>
      <c r="BV141" s="23">
        <v>0</v>
      </c>
      <c r="BW141" s="23">
        <v>29.027417771765574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0.26023507533773726</v>
      </c>
      <c r="CD141" s="23">
        <v>236250.74504960937</v>
      </c>
      <c r="CE141" s="23">
        <v>0</v>
      </c>
      <c r="CF141" s="23">
        <v>0</v>
      </c>
      <c r="CG141" s="23">
        <v>0</v>
      </c>
      <c r="CH141" s="23">
        <v>5588.0911190057332</v>
      </c>
      <c r="CI141" s="23">
        <v>299599.13309173821</v>
      </c>
      <c r="CJ141" s="34">
        <f t="shared" si="5"/>
        <v>1129445.5844829036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69632.622510668312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69632.622510668312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165491.48808683135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345381.62849962548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510873.11658645683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432091.47056536528</v>
      </c>
      <c r="CG145" s="23">
        <v>0</v>
      </c>
      <c r="CH145" s="23">
        <v>0</v>
      </c>
      <c r="CI145" s="23">
        <v>33389.393347014047</v>
      </c>
      <c r="CJ145" s="34">
        <f>SUM(BT145:CI145)</f>
        <v>976353.98049883626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8116.5328374919209</v>
      </c>
      <c r="D146" s="23">
        <v>4091.2871347890882</v>
      </c>
      <c r="E146" s="23">
        <v>376.48515451717742</v>
      </c>
      <c r="F146" s="23">
        <v>3638.7940759906978</v>
      </c>
      <c r="G146" s="23">
        <v>120349.59418231729</v>
      </c>
      <c r="H146" s="23">
        <v>59772.315482652513</v>
      </c>
      <c r="I146" s="23">
        <v>15224.689755023595</v>
      </c>
      <c r="J146" s="23">
        <v>16949.013222329031</v>
      </c>
      <c r="K146" s="23">
        <v>17688.527744682804</v>
      </c>
      <c r="L146" s="23">
        <v>10504.454072799801</v>
      </c>
      <c r="M146" s="23">
        <v>47108.026685777688</v>
      </c>
      <c r="N146" s="23">
        <v>43652.945716967159</v>
      </c>
      <c r="O146" s="23">
        <v>39921.71399704404</v>
      </c>
      <c r="P146" s="23">
        <v>32434.873343149673</v>
      </c>
      <c r="Q146" s="23">
        <v>23270.724744508207</v>
      </c>
      <c r="R146" s="23">
        <v>81749.305597705999</v>
      </c>
      <c r="S146" s="23">
        <v>59470.680442244877</v>
      </c>
      <c r="T146" s="23">
        <v>33915.831030603484</v>
      </c>
      <c r="U146" s="23">
        <v>196258.11597588187</v>
      </c>
      <c r="V146" s="23">
        <v>13873.212266639286</v>
      </c>
      <c r="W146" s="23">
        <v>26591.010410023559</v>
      </c>
      <c r="X146" s="23">
        <v>93753.369386367791</v>
      </c>
      <c r="Y146" s="23">
        <v>21009.488572228958</v>
      </c>
      <c r="Z146" s="23">
        <v>2313.824865723202</v>
      </c>
      <c r="AA146" s="23">
        <v>4804.6587023178581</v>
      </c>
      <c r="AB146" s="23">
        <v>14556.487400373071</v>
      </c>
      <c r="AC146" s="23">
        <v>27395.923271262098</v>
      </c>
      <c r="AD146" s="23">
        <v>75055.698536970769</v>
      </c>
      <c r="AE146" s="23">
        <v>737171.62154222035</v>
      </c>
      <c r="AF146" s="23">
        <v>195367.00814501158</v>
      </c>
      <c r="AG146" s="23">
        <v>669761.79229512264</v>
      </c>
      <c r="AH146" s="23">
        <v>3885.3744503835469</v>
      </c>
      <c r="AI146" s="23">
        <v>50766.540701092454</v>
      </c>
      <c r="AJ146" s="23">
        <v>428232.17337276199</v>
      </c>
      <c r="AK146" s="23">
        <v>11613.867777911777</v>
      </c>
      <c r="AL146" s="23">
        <v>7375.0966738305679</v>
      </c>
      <c r="AM146" s="23">
        <v>57035.336052019935</v>
      </c>
      <c r="AN146" s="23">
        <v>14655.659386855217</v>
      </c>
      <c r="AO146" s="23">
        <v>29021.933424742383</v>
      </c>
      <c r="AP146" s="23">
        <v>62886.461302446725</v>
      </c>
      <c r="AQ146" s="23">
        <v>23904.324132943544</v>
      </c>
      <c r="AR146" s="23">
        <v>7565.0266142715118</v>
      </c>
      <c r="AS146" s="23">
        <v>8135.5227383731572</v>
      </c>
      <c r="AT146" s="23">
        <v>27676.704816484969</v>
      </c>
      <c r="AU146" s="23">
        <v>4485.6247644687137</v>
      </c>
      <c r="AV146" s="23">
        <v>942.231489935019</v>
      </c>
      <c r="AW146" s="23">
        <v>1869.2538887455833</v>
      </c>
      <c r="AX146" s="23">
        <v>51069.58631949182</v>
      </c>
      <c r="AY146" s="23">
        <v>87154.848716428707</v>
      </c>
      <c r="AZ146" s="23">
        <v>369.71570330399703</v>
      </c>
      <c r="BA146" s="23">
        <v>4726.2211255576585</v>
      </c>
      <c r="BB146" s="23">
        <v>30123.036294163499</v>
      </c>
      <c r="BC146" s="23">
        <v>24414.824221796833</v>
      </c>
      <c r="BD146" s="23">
        <v>236825.27699537043</v>
      </c>
      <c r="BE146" s="23">
        <v>7085.4713794212548</v>
      </c>
      <c r="BF146" s="23">
        <v>1480134.7016131908</v>
      </c>
      <c r="BG146" s="23">
        <v>35632.518653675805</v>
      </c>
      <c r="BH146" s="23">
        <v>194433.49659853632</v>
      </c>
      <c r="BI146" s="23">
        <v>20208.370760110287</v>
      </c>
      <c r="BJ146" s="23">
        <v>63760.566053829811</v>
      </c>
      <c r="BK146" s="23">
        <v>5755.7505686754166</v>
      </c>
      <c r="BL146" s="23">
        <v>10936.075679081754</v>
      </c>
      <c r="BM146" s="23">
        <v>29065.697324776378</v>
      </c>
      <c r="BN146" s="23">
        <v>22362.20651580079</v>
      </c>
      <c r="BO146" s="23">
        <v>11779.4269053352</v>
      </c>
      <c r="BP146" s="23">
        <v>62577.980996430131</v>
      </c>
      <c r="BQ146" s="23">
        <v>14167.120205880618</v>
      </c>
      <c r="BR146" s="23">
        <v>5159.5494273303339</v>
      </c>
      <c r="BS146" s="23">
        <v>0</v>
      </c>
      <c r="BT146" s="64">
        <v>5833941.5802361928</v>
      </c>
      <c r="BU146" s="23">
        <v>-5410474.5517819226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21729183.183251247</v>
      </c>
      <c r="CJ146" s="34">
        <f>SUM(BT146:CI146)</f>
        <v>22152650.211705517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20533556.237174686</v>
      </c>
      <c r="AI147" s="23">
        <v>1417006.359741034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21950562.596915722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21950562.596915722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-326.29073056693625</v>
      </c>
      <c r="D149" s="23">
        <v>9.7092059261454349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24.717251864221254</v>
      </c>
      <c r="Y149" s="23">
        <v>0</v>
      </c>
      <c r="Z149" s="23">
        <v>0</v>
      </c>
      <c r="AA149" s="23">
        <v>0</v>
      </c>
      <c r="AB149" s="23">
        <v>47.913423599938483</v>
      </c>
      <c r="AC149" s="23">
        <v>4885.5740998429274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486.4272458460926</v>
      </c>
      <c r="AK149" s="23">
        <v>0</v>
      </c>
      <c r="AL149" s="23">
        <v>0</v>
      </c>
      <c r="AM149" s="23">
        <v>0</v>
      </c>
      <c r="AN149" s="23">
        <v>3.7654611578287067</v>
      </c>
      <c r="AO149" s="23">
        <v>0</v>
      </c>
      <c r="AP149" s="23">
        <v>2.54964817578648</v>
      </c>
      <c r="AQ149" s="23">
        <v>2.5897219789493939</v>
      </c>
      <c r="AR149" s="23">
        <v>0</v>
      </c>
      <c r="AS149" s="23">
        <v>0</v>
      </c>
      <c r="AT149" s="23">
        <v>0</v>
      </c>
      <c r="AU149" s="23">
        <v>925.11979752230457</v>
      </c>
      <c r="AV149" s="23">
        <v>0</v>
      </c>
      <c r="AW149" s="23">
        <v>0</v>
      </c>
      <c r="AX149" s="23">
        <v>58.096860736329631</v>
      </c>
      <c r="AY149" s="23">
        <v>301.0219484438083</v>
      </c>
      <c r="AZ149" s="23">
        <v>0</v>
      </c>
      <c r="BA149" s="23">
        <v>1170.3895922620327</v>
      </c>
      <c r="BB149" s="23">
        <v>0</v>
      </c>
      <c r="BC149" s="23">
        <v>1949.5028589730694</v>
      </c>
      <c r="BD149" s="23">
        <v>4.3387695958455668</v>
      </c>
      <c r="BE149" s="23">
        <v>12.209832304809504</v>
      </c>
      <c r="BF149" s="23">
        <v>0</v>
      </c>
      <c r="BG149" s="23">
        <v>171.83277580784394</v>
      </c>
      <c r="BH149" s="23">
        <v>27967.078027365947</v>
      </c>
      <c r="BI149" s="23">
        <v>0</v>
      </c>
      <c r="BJ149" s="23">
        <v>17720.101129345043</v>
      </c>
      <c r="BK149" s="23">
        <v>0</v>
      </c>
      <c r="BL149" s="23">
        <v>24668.115966445519</v>
      </c>
      <c r="BM149" s="23">
        <v>15834.77933142523</v>
      </c>
      <c r="BN149" s="23">
        <v>1807.4371002520033</v>
      </c>
      <c r="BO149" s="23">
        <v>867.05433135426802</v>
      </c>
      <c r="BP149" s="23">
        <v>1299.28275066531</v>
      </c>
      <c r="BQ149" s="23">
        <v>0</v>
      </c>
      <c r="BR149" s="23">
        <v>0</v>
      </c>
      <c r="BS149" s="23">
        <v>0</v>
      </c>
      <c r="BT149" s="64">
        <v>99893.316400324329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99893.316400324329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-1390648.027199365</v>
      </c>
      <c r="D151" s="23">
        <v>5890.3656700094407</v>
      </c>
      <c r="E151" s="23">
        <v>23078.062264379121</v>
      </c>
      <c r="F151" s="23">
        <v>268762.45627692022</v>
      </c>
      <c r="G151" s="23">
        <v>148499.24093957618</v>
      </c>
      <c r="H151" s="23">
        <v>49583.383862492032</v>
      </c>
      <c r="I151" s="23">
        <v>-59042.061511802094</v>
      </c>
      <c r="J151" s="23">
        <v>23156.457035709929</v>
      </c>
      <c r="K151" s="23">
        <v>31629.2450449975</v>
      </c>
      <c r="L151" s="23">
        <v>9088.9139014998855</v>
      </c>
      <c r="M151" s="23">
        <v>60677.501833543523</v>
      </c>
      <c r="N151" s="23">
        <v>-15350.561273717511</v>
      </c>
      <c r="O151" s="23">
        <v>39101.79678709869</v>
      </c>
      <c r="P151" s="23">
        <v>75678.262219949247</v>
      </c>
      <c r="Q151" s="23">
        <v>17665.235377298457</v>
      </c>
      <c r="R151" s="23">
        <v>65293.944949695011</v>
      </c>
      <c r="S151" s="23">
        <v>44381.836042814066</v>
      </c>
      <c r="T151" s="23">
        <v>22442.842938066919</v>
      </c>
      <c r="U151" s="23">
        <v>101283.44243210458</v>
      </c>
      <c r="V151" s="23">
        <v>10398.545624478276</v>
      </c>
      <c r="W151" s="23">
        <v>15681.677528490074</v>
      </c>
      <c r="X151" s="23">
        <v>28563.693967811472</v>
      </c>
      <c r="Y151" s="23">
        <v>19806.523667826536</v>
      </c>
      <c r="Z151" s="23">
        <v>1131250.9620294238</v>
      </c>
      <c r="AA151" s="23">
        <v>2672.9814184890383</v>
      </c>
      <c r="AB151" s="23">
        <v>280848.5011589792</v>
      </c>
      <c r="AC151" s="23">
        <v>360126.96996735875</v>
      </c>
      <c r="AD151" s="23">
        <v>91012.468621223321</v>
      </c>
      <c r="AE151" s="23">
        <v>495109.53637461161</v>
      </c>
      <c r="AF151" s="23">
        <v>235704.5563817879</v>
      </c>
      <c r="AG151" s="23">
        <v>369107.11510613025</v>
      </c>
      <c r="AH151" s="23">
        <v>76251.022393762076</v>
      </c>
      <c r="AI151" s="23">
        <v>13964.300262186011</v>
      </c>
      <c r="AJ151" s="23">
        <v>125316.51461747604</v>
      </c>
      <c r="AK151" s="23">
        <v>18771.72243876187</v>
      </c>
      <c r="AL151" s="23">
        <v>1863714.8126920257</v>
      </c>
      <c r="AM151" s="23">
        <v>49288.78398938063</v>
      </c>
      <c r="AN151" s="23">
        <v>242.95982093376622</v>
      </c>
      <c r="AO151" s="23">
        <v>65035.143479688486</v>
      </c>
      <c r="AP151" s="23">
        <v>72934.873634984411</v>
      </c>
      <c r="AQ151" s="23">
        <v>274319.93740568112</v>
      </c>
      <c r="AR151" s="23">
        <v>152901.24419642464</v>
      </c>
      <c r="AS151" s="23">
        <v>132212.73276960824</v>
      </c>
      <c r="AT151" s="23">
        <v>35312.693113682362</v>
      </c>
      <c r="AU151" s="23">
        <v>585107.16517742921</v>
      </c>
      <c r="AV151" s="23">
        <v>265400.27722787519</v>
      </c>
      <c r="AW151" s="23">
        <v>344598.25504460803</v>
      </c>
      <c r="AX151" s="23">
        <v>77179.883329382355</v>
      </c>
      <c r="AY151" s="23">
        <v>131312.23375842866</v>
      </c>
      <c r="AZ151" s="23">
        <v>24339.418039141154</v>
      </c>
      <c r="BA151" s="23">
        <v>38081.666429166507</v>
      </c>
      <c r="BB151" s="23">
        <v>48394.143619233088</v>
      </c>
      <c r="BC151" s="23">
        <v>52672.764852733453</v>
      </c>
      <c r="BD151" s="23">
        <v>163759.63547519597</v>
      </c>
      <c r="BE151" s="23">
        <v>18149.451586212945</v>
      </c>
      <c r="BF151" s="23">
        <v>-64608.99394283945</v>
      </c>
      <c r="BG151" s="23">
        <v>60918.065588705445</v>
      </c>
      <c r="BH151" s="23">
        <v>599039.95279059815</v>
      </c>
      <c r="BI151" s="23">
        <v>3670.1536307579986</v>
      </c>
      <c r="BJ151" s="23">
        <v>420167.15876654361</v>
      </c>
      <c r="BK151" s="23">
        <v>6654.8575437509326</v>
      </c>
      <c r="BL151" s="23">
        <v>420596.32464931294</v>
      </c>
      <c r="BM151" s="23">
        <v>469099.71653324901</v>
      </c>
      <c r="BN151" s="23">
        <v>91320.540153770286</v>
      </c>
      <c r="BO151" s="23">
        <v>-34742.089314098237</v>
      </c>
      <c r="BP151" s="23">
        <v>91311.645066341443</v>
      </c>
      <c r="BQ151" s="23">
        <v>14723.727950072769</v>
      </c>
      <c r="BR151" s="23">
        <v>14970.819901723748</v>
      </c>
      <c r="BS151" s="23">
        <v>0</v>
      </c>
      <c r="BT151" s="64">
        <v>9283839.3841097709</v>
      </c>
      <c r="BU151" s="23">
        <v>24647801.44553747</v>
      </c>
      <c r="BV151" s="23">
        <v>0</v>
      </c>
      <c r="BW151" s="23">
        <v>92835.221897229116</v>
      </c>
      <c r="BX151" s="23">
        <v>0</v>
      </c>
      <c r="BY151" s="23">
        <v>0</v>
      </c>
      <c r="BZ151" s="23">
        <v>150897.30536195982</v>
      </c>
      <c r="CA151" s="23">
        <v>227491.4611257143</v>
      </c>
      <c r="CB151" s="23">
        <v>0</v>
      </c>
      <c r="CC151" s="23">
        <v>4046117.8014069228</v>
      </c>
      <c r="CD151" s="23">
        <v>0</v>
      </c>
      <c r="CE151" s="23">
        <v>0</v>
      </c>
      <c r="CF151" s="23">
        <v>0</v>
      </c>
      <c r="CG151" s="23">
        <v>0</v>
      </c>
      <c r="CH151" s="23">
        <v>46747.684769922853</v>
      </c>
      <c r="CI151" s="23">
        <v>-6234947.8121413952</v>
      </c>
      <c r="CJ151" s="34">
        <f>SUM(BT151:CI151)</f>
        <v>32260782.49206759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9494.389977608289</v>
      </c>
      <c r="D152" s="23">
        <v>2254.9251866124241</v>
      </c>
      <c r="E152" s="23">
        <v>1278.5317648381413</v>
      </c>
      <c r="F152" s="23">
        <v>1421.1778274422425</v>
      </c>
      <c r="G152" s="23">
        <v>31683.54389650717</v>
      </c>
      <c r="H152" s="23">
        <v>22579.626810272373</v>
      </c>
      <c r="I152" s="23">
        <v>5207.0341834246747</v>
      </c>
      <c r="J152" s="23">
        <v>6520.7245358292821</v>
      </c>
      <c r="K152" s="23">
        <v>6283.526475484714</v>
      </c>
      <c r="L152" s="23">
        <v>3383.7037516824166</v>
      </c>
      <c r="M152" s="23">
        <v>14826.143701730774</v>
      </c>
      <c r="N152" s="23">
        <v>11094.732347024023</v>
      </c>
      <c r="O152" s="23">
        <v>13440.75484281141</v>
      </c>
      <c r="P152" s="23">
        <v>11860.764154224737</v>
      </c>
      <c r="Q152" s="23">
        <v>4827.4161090792904</v>
      </c>
      <c r="R152" s="23">
        <v>14348.183741239507</v>
      </c>
      <c r="S152" s="23">
        <v>13755.058013539103</v>
      </c>
      <c r="T152" s="23">
        <v>7695.7471853057068</v>
      </c>
      <c r="U152" s="23">
        <v>42401.80220500876</v>
      </c>
      <c r="V152" s="23">
        <v>4450.2905547148257</v>
      </c>
      <c r="W152" s="23">
        <v>5864.8391707698565</v>
      </c>
      <c r="X152" s="23">
        <v>18630.625087698565</v>
      </c>
      <c r="Y152" s="23">
        <v>5949.7317781737474</v>
      </c>
      <c r="Z152" s="23">
        <v>2879.5081127725143</v>
      </c>
      <c r="AA152" s="23">
        <v>1263.742713909917</v>
      </c>
      <c r="AB152" s="23">
        <v>65651.016915321452</v>
      </c>
      <c r="AC152" s="23">
        <v>289440.80737372872</v>
      </c>
      <c r="AD152" s="23">
        <v>45143.790869033284</v>
      </c>
      <c r="AE152" s="23">
        <v>211434.94953628787</v>
      </c>
      <c r="AF152" s="23">
        <v>69105.707187494772</v>
      </c>
      <c r="AG152" s="23">
        <v>478360.78761041258</v>
      </c>
      <c r="AH152" s="23">
        <v>31110.550731063315</v>
      </c>
      <c r="AI152" s="23">
        <v>158000.13449915466</v>
      </c>
      <c r="AJ152" s="23">
        <v>125851.98855401277</v>
      </c>
      <c r="AK152" s="23">
        <v>66254.149890767745</v>
      </c>
      <c r="AL152" s="23">
        <v>58828.416728982571</v>
      </c>
      <c r="AM152" s="23">
        <v>5098.5367607806411</v>
      </c>
      <c r="AN152" s="23">
        <v>4390.2621468900934</v>
      </c>
      <c r="AO152" s="23">
        <v>6603.1286879117351</v>
      </c>
      <c r="AP152" s="23">
        <v>10239.279624739094</v>
      </c>
      <c r="AQ152" s="23">
        <v>1106787.0699576642</v>
      </c>
      <c r="AR152" s="23">
        <v>434975.79692448082</v>
      </c>
      <c r="AS152" s="23">
        <v>394594.65450795926</v>
      </c>
      <c r="AT152" s="23">
        <v>9414.9954101982166</v>
      </c>
      <c r="AU152" s="23">
        <v>579266.26348431816</v>
      </c>
      <c r="AV152" s="23">
        <v>989882.50439791474</v>
      </c>
      <c r="AW152" s="23">
        <v>1221143.5332137081</v>
      </c>
      <c r="AX152" s="23">
        <v>22398.077816680754</v>
      </c>
      <c r="AY152" s="23">
        <v>28236.947745410074</v>
      </c>
      <c r="AZ152" s="23">
        <v>35944.144618872459</v>
      </c>
      <c r="BA152" s="23">
        <v>147124.31842896476</v>
      </c>
      <c r="BB152" s="23">
        <v>11205.547163013707</v>
      </c>
      <c r="BC152" s="23">
        <v>39731.873480336384</v>
      </c>
      <c r="BD152" s="23">
        <v>8535.3374792032646</v>
      </c>
      <c r="BE152" s="23">
        <v>9528.7567190797017</v>
      </c>
      <c r="BF152" s="23">
        <v>45861.330203189616</v>
      </c>
      <c r="BG152" s="23">
        <v>34186.779569382656</v>
      </c>
      <c r="BH152" s="23">
        <v>2717219.476670377</v>
      </c>
      <c r="BI152" s="23">
        <v>57366.497534673486</v>
      </c>
      <c r="BJ152" s="23">
        <v>1910446.4149115803</v>
      </c>
      <c r="BK152" s="23">
        <v>18353.467518137993</v>
      </c>
      <c r="BL152" s="23">
        <v>1701659.5590297922</v>
      </c>
      <c r="BM152" s="23">
        <v>1796895.6880305414</v>
      </c>
      <c r="BN152" s="23">
        <v>262967.30001725478</v>
      </c>
      <c r="BO152" s="23">
        <v>175417.90937723737</v>
      </c>
      <c r="BP152" s="23">
        <v>531978.38171185728</v>
      </c>
      <c r="BQ152" s="23">
        <v>5507.4456488921769</v>
      </c>
      <c r="BR152" s="23">
        <v>14624.342826504835</v>
      </c>
      <c r="BS152" s="23">
        <v>0</v>
      </c>
      <c r="BT152" s="64">
        <v>16200164.445641508</v>
      </c>
      <c r="BU152" s="23">
        <v>55729054.742871352</v>
      </c>
      <c r="BV152" s="23">
        <v>0</v>
      </c>
      <c r="BW152" s="23">
        <v>934628.05989531614</v>
      </c>
      <c r="BX152" s="23">
        <v>0</v>
      </c>
      <c r="BY152" s="23">
        <v>0</v>
      </c>
      <c r="BZ152" s="23">
        <v>5271017.3250950733</v>
      </c>
      <c r="CA152" s="23">
        <v>2073382.151398682</v>
      </c>
      <c r="CB152" s="23">
        <v>1445929.5410488413</v>
      </c>
      <c r="CC152" s="23">
        <v>795325.13945638319</v>
      </c>
      <c r="CD152" s="23">
        <v>2660845.2907058462</v>
      </c>
      <c r="CE152" s="23">
        <v>0</v>
      </c>
      <c r="CF152" s="23">
        <v>110745.05600219662</v>
      </c>
      <c r="CG152" s="23">
        <v>291407.54570059449</v>
      </c>
      <c r="CH152" s="23">
        <v>0</v>
      </c>
      <c r="CI152" s="23">
        <v>0</v>
      </c>
      <c r="CJ152" s="34">
        <f>SUM(BT152:CI152)</f>
        <v>85512499.2978158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31106763.696907368</v>
      </c>
      <c r="D153" s="71">
        <f t="shared" si="6"/>
        <v>1476255.9317740689</v>
      </c>
      <c r="E153" s="71">
        <f t="shared" si="6"/>
        <v>2264989.7626059437</v>
      </c>
      <c r="F153" s="71">
        <f t="shared" si="6"/>
        <v>2926016.2102466477</v>
      </c>
      <c r="G153" s="71">
        <f t="shared" si="6"/>
        <v>88681739.340987504</v>
      </c>
      <c r="H153" s="71">
        <f t="shared" si="6"/>
        <v>10778399.632658057</v>
      </c>
      <c r="I153" s="71">
        <f t="shared" si="6"/>
        <v>5548549.4663776029</v>
      </c>
      <c r="J153" s="71">
        <f t="shared" si="6"/>
        <v>6214172.3477180414</v>
      </c>
      <c r="K153" s="71">
        <f t="shared" si="6"/>
        <v>5757741.2873776462</v>
      </c>
      <c r="L153" s="71">
        <f t="shared" si="6"/>
        <v>9018136.4145876262</v>
      </c>
      <c r="M153" s="71">
        <f t="shared" si="6"/>
        <v>11296548.587129388</v>
      </c>
      <c r="N153" s="71">
        <f t="shared" si="6"/>
        <v>4958697.9645907655</v>
      </c>
      <c r="O153" s="71">
        <f t="shared" si="6"/>
        <v>8249447.3572656121</v>
      </c>
      <c r="P153" s="71">
        <f t="shared" si="6"/>
        <v>7541009.8745152</v>
      </c>
      <c r="Q153" s="71">
        <f t="shared" si="6"/>
        <v>5017773.4053367516</v>
      </c>
      <c r="R153" s="71">
        <f t="shared" si="6"/>
        <v>13148263.424854364</v>
      </c>
      <c r="S153" s="71">
        <f t="shared" si="6"/>
        <v>8039268.7551131528</v>
      </c>
      <c r="T153" s="71">
        <f t="shared" si="6"/>
        <v>6563750.5485023353</v>
      </c>
      <c r="U153" s="71">
        <f t="shared" si="6"/>
        <v>20665517.000234734</v>
      </c>
      <c r="V153" s="71">
        <f t="shared" si="6"/>
        <v>3855477.2532356451</v>
      </c>
      <c r="W153" s="71">
        <f t="shared" si="6"/>
        <v>7034615.2586090602</v>
      </c>
      <c r="X153" s="71">
        <f t="shared" si="6"/>
        <v>12214520.809992932</v>
      </c>
      <c r="Y153" s="71">
        <f t="shared" si="6"/>
        <v>3119821.5423652898</v>
      </c>
      <c r="Z153" s="71">
        <f t="shared" si="6"/>
        <v>10147872.898477662</v>
      </c>
      <c r="AA153" s="71">
        <f t="shared" si="6"/>
        <v>918782.92309271195</v>
      </c>
      <c r="AB153" s="71">
        <f t="shared" si="6"/>
        <v>3423151.0047600814</v>
      </c>
      <c r="AC153" s="71">
        <f t="shared" si="6"/>
        <v>59649025.925481468</v>
      </c>
      <c r="AD153" s="71">
        <f t="shared" si="6"/>
        <v>12710612.393681606</v>
      </c>
      <c r="AE153" s="71">
        <f t="shared" si="6"/>
        <v>45942371.561509684</v>
      </c>
      <c r="AF153" s="71">
        <f t="shared" si="6"/>
        <v>15981882.409519061</v>
      </c>
      <c r="AG153" s="71">
        <f t="shared" si="6"/>
        <v>18667063.635364346</v>
      </c>
      <c r="AH153" s="71">
        <f t="shared" si="6"/>
        <v>24109584.525577296</v>
      </c>
      <c r="AI153" s="71">
        <f t="shared" ref="AI153:BN153" si="7">+SUM(AI5:AI152)</f>
        <v>6317082.0919436999</v>
      </c>
      <c r="AJ153" s="71">
        <f t="shared" si="7"/>
        <v>6027456.275470132</v>
      </c>
      <c r="AK153" s="71">
        <f t="shared" si="7"/>
        <v>1883723.4378003948</v>
      </c>
      <c r="AL153" s="71">
        <f t="shared" si="7"/>
        <v>16097670.96308339</v>
      </c>
      <c r="AM153" s="71">
        <f t="shared" si="7"/>
        <v>9209217.2602059878</v>
      </c>
      <c r="AN153" s="71">
        <f t="shared" si="7"/>
        <v>3419265.2006009384</v>
      </c>
      <c r="AO153" s="71">
        <f t="shared" si="7"/>
        <v>5619106.7292078482</v>
      </c>
      <c r="AP153" s="71">
        <f t="shared" si="7"/>
        <v>3485880.2048378177</v>
      </c>
      <c r="AQ153" s="71">
        <f t="shared" si="7"/>
        <v>13076756.879641268</v>
      </c>
      <c r="AR153" s="71">
        <f t="shared" si="7"/>
        <v>7231584.7130898302</v>
      </c>
      <c r="AS153" s="71">
        <f t="shared" si="7"/>
        <v>3283920.2441116013</v>
      </c>
      <c r="AT153" s="71">
        <f t="shared" si="7"/>
        <v>1397386.179727552</v>
      </c>
      <c r="AU153" s="71">
        <f t="shared" si="7"/>
        <v>6708816.0155437738</v>
      </c>
      <c r="AV153" s="71">
        <f t="shared" si="7"/>
        <v>7196008.0774527583</v>
      </c>
      <c r="AW153" s="71">
        <f t="shared" si="7"/>
        <v>10710321.704879368</v>
      </c>
      <c r="AX153" s="71">
        <f t="shared" si="7"/>
        <v>4608216.9997391002</v>
      </c>
      <c r="AY153" s="71">
        <f t="shared" si="7"/>
        <v>6639278.1737502972</v>
      </c>
      <c r="AZ153" s="71">
        <f t="shared" si="7"/>
        <v>920764.52893824654</v>
      </c>
      <c r="BA153" s="71">
        <f t="shared" si="7"/>
        <v>897550.88139077812</v>
      </c>
      <c r="BB153" s="71">
        <f t="shared" si="7"/>
        <v>8278395.904266906</v>
      </c>
      <c r="BC153" s="71">
        <f t="shared" si="7"/>
        <v>2831115.6222662032</v>
      </c>
      <c r="BD153" s="71">
        <f t="shared" si="7"/>
        <v>4554942.1305052852</v>
      </c>
      <c r="BE153" s="71">
        <f t="shared" si="7"/>
        <v>722009.52090847446</v>
      </c>
      <c r="BF153" s="71">
        <f t="shared" si="7"/>
        <v>3266191.3734768177</v>
      </c>
      <c r="BG153" s="71">
        <f t="shared" si="7"/>
        <v>5548028.6142572612</v>
      </c>
      <c r="BH153" s="71">
        <f t="shared" si="7"/>
        <v>19283318.596183088</v>
      </c>
      <c r="BI153" s="71">
        <f t="shared" si="7"/>
        <v>1015935.3048269663</v>
      </c>
      <c r="BJ153" s="71">
        <f t="shared" si="7"/>
        <v>12789953.554664813</v>
      </c>
      <c r="BK153" s="71">
        <f t="shared" si="7"/>
        <v>663663.62223870354</v>
      </c>
      <c r="BL153" s="71">
        <f t="shared" si="7"/>
        <v>11756431.484843457</v>
      </c>
      <c r="BM153" s="71">
        <f t="shared" si="7"/>
        <v>11688384.784605445</v>
      </c>
      <c r="BN153" s="71">
        <f t="shared" si="7"/>
        <v>3169557.7133546462</v>
      </c>
      <c r="BO153" s="71">
        <f t="shared" ref="BO153:BY153" si="8">+SUM(BO5:BO152)</f>
        <v>1985120.8330294879</v>
      </c>
      <c r="BP153" s="71">
        <f t="shared" si="8"/>
        <v>7685656.286410192</v>
      </c>
      <c r="BQ153" s="71">
        <f t="shared" si="8"/>
        <v>1524622.0998429898</v>
      </c>
      <c r="BR153" s="71">
        <f t="shared" si="8"/>
        <v>1520743.5257647999</v>
      </c>
      <c r="BS153" s="71">
        <f t="shared" si="8"/>
        <v>0</v>
      </c>
      <c r="BT153" s="71">
        <f t="shared" si="8"/>
        <v>680041900.68330991</v>
      </c>
      <c r="BU153" s="71">
        <f t="shared" si="8"/>
        <v>442927956.82626444</v>
      </c>
      <c r="BV153" s="71">
        <f t="shared" si="8"/>
        <v>13056474.562167659</v>
      </c>
      <c r="BW153" s="71">
        <f t="shared" si="8"/>
        <v>11665104.196591061</v>
      </c>
      <c r="BX153" s="71">
        <f t="shared" si="8"/>
        <v>137396188.36541376</v>
      </c>
      <c r="BY153" s="71">
        <f t="shared" si="8"/>
        <v>68295364.484095916</v>
      </c>
      <c r="BZ153" s="71">
        <f t="shared" ref="BZ153:CJ153" si="9">+SUM(BZ5:BZ152)</f>
        <v>29966665.022825088</v>
      </c>
      <c r="CA153" s="71">
        <f t="shared" si="9"/>
        <v>24874632.019432925</v>
      </c>
      <c r="CB153" s="71">
        <f t="shared" si="9"/>
        <v>21604455.629837457</v>
      </c>
      <c r="CC153" s="71">
        <f t="shared" si="9"/>
        <v>16988719.678260874</v>
      </c>
      <c r="CD153" s="71">
        <f t="shared" si="9"/>
        <v>56749005.727601409</v>
      </c>
      <c r="CE153" s="71">
        <f t="shared" si="9"/>
        <v>-61609.965573913083</v>
      </c>
      <c r="CF153" s="71">
        <f t="shared" si="9"/>
        <v>23314709.951720789</v>
      </c>
      <c r="CG153" s="71">
        <f t="shared" si="9"/>
        <v>1854620.8274262499</v>
      </c>
      <c r="CH153" s="71">
        <f t="shared" si="9"/>
        <v>2692794.8211530158</v>
      </c>
      <c r="CI153" s="71">
        <f t="shared" si="9"/>
        <v>336490383.36583185</v>
      </c>
      <c r="CJ153" s="71">
        <f t="shared" si="9"/>
        <v>1867857366.1963594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22853774.783211216</v>
      </c>
      <c r="D156" s="23">
        <v>992347.46877191542</v>
      </c>
      <c r="E156" s="23">
        <v>3871023.3929615426</v>
      </c>
      <c r="F156" s="23">
        <v>8344777.5378528601</v>
      </c>
      <c r="G156" s="23">
        <v>24400358.716989867</v>
      </c>
      <c r="H156" s="23">
        <v>6194081.7577033807</v>
      </c>
      <c r="I156" s="23">
        <v>3165558.1912985994</v>
      </c>
      <c r="J156" s="23">
        <v>3803302.3290676875</v>
      </c>
      <c r="K156" s="23">
        <v>5110252.2736555105</v>
      </c>
      <c r="L156" s="23">
        <v>1134141.6727626268</v>
      </c>
      <c r="M156" s="23">
        <v>7441339.2847008305</v>
      </c>
      <c r="N156" s="23">
        <v>6384886.1240974851</v>
      </c>
      <c r="O156" s="23">
        <v>6126482.6257861061</v>
      </c>
      <c r="P156" s="23">
        <v>5639036.2152350917</v>
      </c>
      <c r="Q156" s="23">
        <v>3537051.449022091</v>
      </c>
      <c r="R156" s="23">
        <v>10073681.168548806</v>
      </c>
      <c r="S156" s="23">
        <v>7891268.289974764</v>
      </c>
      <c r="T156" s="23">
        <v>4713857.6822432354</v>
      </c>
      <c r="U156" s="23">
        <v>17806625.703090206</v>
      </c>
      <c r="V156" s="23">
        <v>1896437.6602884647</v>
      </c>
      <c r="W156" s="23">
        <v>3268267.4679069929</v>
      </c>
      <c r="X156" s="23">
        <v>9235297.7427447252</v>
      </c>
      <c r="Y156" s="23">
        <v>2124420.7629082673</v>
      </c>
      <c r="Z156" s="23">
        <v>19120447.564630806</v>
      </c>
      <c r="AA156" s="23">
        <v>1106342.3202926801</v>
      </c>
      <c r="AB156" s="23">
        <v>6443616.3848370928</v>
      </c>
      <c r="AC156" s="23">
        <v>37213742.249929845</v>
      </c>
      <c r="AD156" s="23">
        <v>10867928.872753039</v>
      </c>
      <c r="AE156" s="23">
        <v>56150333.722939841</v>
      </c>
      <c r="AF156" s="23">
        <v>36543430.295920543</v>
      </c>
      <c r="AG156" s="23">
        <v>20418900.596411262</v>
      </c>
      <c r="AH156" s="23">
        <v>10845956.215334225</v>
      </c>
      <c r="AI156" s="23">
        <v>3990715.1606800165</v>
      </c>
      <c r="AJ156" s="23">
        <v>7236495.6780085303</v>
      </c>
      <c r="AK156" s="23">
        <v>7281737.4211191712</v>
      </c>
      <c r="AL156" s="23">
        <v>11625932.29203406</v>
      </c>
      <c r="AM156" s="23">
        <v>6715598.5025801314</v>
      </c>
      <c r="AN156" s="23">
        <v>3649370.8194748284</v>
      </c>
      <c r="AO156" s="23">
        <v>10386299.826616816</v>
      </c>
      <c r="AP156" s="23">
        <v>10515274.693757914</v>
      </c>
      <c r="AQ156" s="23">
        <v>31209782.554016855</v>
      </c>
      <c r="AR156" s="23">
        <v>5341193.2469616765</v>
      </c>
      <c r="AS156" s="23">
        <v>2303384.8121381816</v>
      </c>
      <c r="AT156" s="23">
        <v>2329571.3288558149</v>
      </c>
      <c r="AU156" s="23">
        <v>13467606.669007527</v>
      </c>
      <c r="AV156" s="23">
        <v>21932782.342099965</v>
      </c>
      <c r="AW156" s="23">
        <v>35780657.27959533</v>
      </c>
      <c r="AX156" s="23">
        <v>12161582.186431799</v>
      </c>
      <c r="AY156" s="23">
        <v>12951254.340474853</v>
      </c>
      <c r="AZ156" s="23">
        <v>1001431.6724059375</v>
      </c>
      <c r="BA156" s="23">
        <v>2917947.0251986561</v>
      </c>
      <c r="BB156" s="23">
        <v>3772643.0470298482</v>
      </c>
      <c r="BC156" s="23">
        <v>2629862.0394762727</v>
      </c>
      <c r="BD156" s="23">
        <v>1863019.783162388</v>
      </c>
      <c r="BE156" s="23">
        <v>1248521.2366347737</v>
      </c>
      <c r="BF156" s="23">
        <v>1384925.6575281261</v>
      </c>
      <c r="BG156" s="23">
        <v>4935526.6200583279</v>
      </c>
      <c r="BH156" s="23">
        <v>54696345.132047608</v>
      </c>
      <c r="BI156" s="23">
        <v>781263.31643674057</v>
      </c>
      <c r="BJ156" s="23">
        <v>44329201.645476855</v>
      </c>
      <c r="BK156" s="23">
        <v>693637.74365119392</v>
      </c>
      <c r="BL156" s="23">
        <v>34428861.670154765</v>
      </c>
      <c r="BM156" s="23">
        <v>43968545.404777549</v>
      </c>
      <c r="BN156" s="23">
        <v>8765392.3272016197</v>
      </c>
      <c r="BO156" s="23">
        <v>3764835.3545699348</v>
      </c>
      <c r="BP156" s="23">
        <v>7067924.1593123106</v>
      </c>
      <c r="BQ156" s="23">
        <v>1127729.2673982757</v>
      </c>
      <c r="BR156" s="23">
        <v>3633788.1807094114</v>
      </c>
      <c r="BS156" s="23">
        <v>1381822.7740207005</v>
      </c>
      <c r="BT156" s="68">
        <v>787991431.73497617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53960538.480118588</v>
      </c>
      <c r="D157" s="6">
        <f t="shared" si="10"/>
        <v>2468603.4005459845</v>
      </c>
      <c r="E157" s="6">
        <f t="shared" si="10"/>
        <v>6136013.1555674858</v>
      </c>
      <c r="F157" s="6">
        <f t="shared" si="10"/>
        <v>11270793.748099508</v>
      </c>
      <c r="G157" s="6">
        <f t="shared" si="10"/>
        <v>113082098.05797738</v>
      </c>
      <c r="H157" s="6">
        <f t="shared" si="10"/>
        <v>16972481.390361436</v>
      </c>
      <c r="I157" s="6">
        <f t="shared" si="10"/>
        <v>8714107.6576762013</v>
      </c>
      <c r="J157" s="6">
        <f t="shared" si="10"/>
        <v>10017474.67678573</v>
      </c>
      <c r="K157" s="6">
        <f t="shared" si="10"/>
        <v>10867993.561033156</v>
      </c>
      <c r="L157" s="6">
        <f t="shared" si="10"/>
        <v>10152278.087350253</v>
      </c>
      <c r="M157" s="6">
        <f t="shared" si="10"/>
        <v>18737887.871830218</v>
      </c>
      <c r="N157" s="6">
        <f t="shared" si="10"/>
        <v>11343584.088688251</v>
      </c>
      <c r="O157" s="6">
        <f t="shared" si="10"/>
        <v>14375929.983051717</v>
      </c>
      <c r="P157" s="6">
        <f t="shared" si="10"/>
        <v>13180046.089750292</v>
      </c>
      <c r="Q157" s="6">
        <f t="shared" si="10"/>
        <v>8554824.8543588426</v>
      </c>
      <c r="R157" s="6">
        <f t="shared" si="10"/>
        <v>23221944.593403168</v>
      </c>
      <c r="S157" s="6">
        <f t="shared" si="10"/>
        <v>15930537.045087917</v>
      </c>
      <c r="T157" s="6">
        <f t="shared" si="10"/>
        <v>11277608.230745571</v>
      </c>
      <c r="U157" s="6">
        <f t="shared" si="10"/>
        <v>38472142.703324944</v>
      </c>
      <c r="V157" s="6">
        <f t="shared" si="10"/>
        <v>5751914.9135241099</v>
      </c>
      <c r="W157" s="6">
        <f t="shared" si="10"/>
        <v>10302882.726516053</v>
      </c>
      <c r="X157" s="6">
        <f t="shared" si="10"/>
        <v>21449818.552737657</v>
      </c>
      <c r="Y157" s="6">
        <f t="shared" si="10"/>
        <v>5244242.3052735571</v>
      </c>
      <c r="Z157" s="6">
        <f t="shared" si="10"/>
        <v>29268320.463108469</v>
      </c>
      <c r="AA157" s="6">
        <f t="shared" si="10"/>
        <v>2025125.243385392</v>
      </c>
      <c r="AB157" s="6">
        <f t="shared" si="10"/>
        <v>9866767.3895971738</v>
      </c>
      <c r="AC157" s="6">
        <f t="shared" si="10"/>
        <v>96862768.175411314</v>
      </c>
      <c r="AD157" s="6">
        <f t="shared" si="10"/>
        <v>23578541.266434647</v>
      </c>
      <c r="AE157" s="6">
        <f t="shared" si="10"/>
        <v>102092705.28444952</v>
      </c>
      <c r="AF157" s="6">
        <f t="shared" si="10"/>
        <v>52525312.705439605</v>
      </c>
      <c r="AG157" s="6">
        <f t="shared" si="10"/>
        <v>39085964.231775612</v>
      </c>
      <c r="AH157" s="6">
        <f t="shared" si="10"/>
        <v>34955540.740911521</v>
      </c>
      <c r="AI157" s="6">
        <f t="shared" ref="AI157:BN157" si="11">AI153+AI156</f>
        <v>10307797.252623716</v>
      </c>
      <c r="AJ157" s="6">
        <f t="shared" si="11"/>
        <v>13263951.953478662</v>
      </c>
      <c r="AK157" s="6">
        <f t="shared" si="11"/>
        <v>9165460.8589195665</v>
      </c>
      <c r="AL157" s="6">
        <f t="shared" si="11"/>
        <v>27723603.25511745</v>
      </c>
      <c r="AM157" s="6">
        <f t="shared" si="11"/>
        <v>15924815.76278612</v>
      </c>
      <c r="AN157" s="6">
        <f t="shared" si="11"/>
        <v>7068636.0200757664</v>
      </c>
      <c r="AO157" s="6">
        <f t="shared" si="11"/>
        <v>16005406.555824663</v>
      </c>
      <c r="AP157" s="6">
        <f t="shared" si="11"/>
        <v>14001154.898595732</v>
      </c>
      <c r="AQ157" s="6">
        <f t="shared" si="11"/>
        <v>44286539.433658123</v>
      </c>
      <c r="AR157" s="6">
        <f t="shared" si="11"/>
        <v>12572777.960051507</v>
      </c>
      <c r="AS157" s="6">
        <f t="shared" si="11"/>
        <v>5587305.0562497824</v>
      </c>
      <c r="AT157" s="6">
        <f t="shared" si="11"/>
        <v>3726957.5085833669</v>
      </c>
      <c r="AU157" s="6">
        <f t="shared" si="11"/>
        <v>20176422.684551299</v>
      </c>
      <c r="AV157" s="6">
        <f t="shared" si="11"/>
        <v>29128790.419552721</v>
      </c>
      <c r="AW157" s="6">
        <f t="shared" si="11"/>
        <v>46490978.984474696</v>
      </c>
      <c r="AX157" s="6">
        <f t="shared" si="11"/>
        <v>16769799.186170898</v>
      </c>
      <c r="AY157" s="6">
        <f t="shared" si="11"/>
        <v>19590532.514225151</v>
      </c>
      <c r="AZ157" s="6">
        <f t="shared" si="11"/>
        <v>1922196.2013441841</v>
      </c>
      <c r="BA157" s="6">
        <f t="shared" si="11"/>
        <v>3815497.9065894345</v>
      </c>
      <c r="BB157" s="6">
        <f t="shared" si="11"/>
        <v>12051038.951296754</v>
      </c>
      <c r="BC157" s="6">
        <f t="shared" si="11"/>
        <v>5460977.6617424758</v>
      </c>
      <c r="BD157" s="6">
        <f t="shared" si="11"/>
        <v>6417961.9136676732</v>
      </c>
      <c r="BE157" s="6">
        <f t="shared" si="11"/>
        <v>1970530.7575432481</v>
      </c>
      <c r="BF157" s="6">
        <f t="shared" si="11"/>
        <v>4651117.0310049439</v>
      </c>
      <c r="BG157" s="6">
        <f t="shared" si="11"/>
        <v>10483555.234315589</v>
      </c>
      <c r="BH157" s="6">
        <f t="shared" ref="BH157" si="12">BH153+BH156</f>
        <v>73979663.7282307</v>
      </c>
      <c r="BI157" s="6">
        <f t="shared" si="11"/>
        <v>1797198.6212637068</v>
      </c>
      <c r="BJ157" s="6">
        <f t="shared" si="11"/>
        <v>57119155.200141668</v>
      </c>
      <c r="BK157" s="6">
        <f t="shared" si="11"/>
        <v>1357301.3658898976</v>
      </c>
      <c r="BL157" s="6">
        <f t="shared" si="11"/>
        <v>46185293.154998221</v>
      </c>
      <c r="BM157" s="6">
        <f t="shared" si="11"/>
        <v>55656930.189382993</v>
      </c>
      <c r="BN157" s="6">
        <f t="shared" si="11"/>
        <v>11934950.040556267</v>
      </c>
      <c r="BO157" s="6">
        <f t="shared" ref="BO157:BS157" si="13">BO153+BO156</f>
        <v>5749956.1875994224</v>
      </c>
      <c r="BP157" s="6">
        <f t="shared" si="13"/>
        <v>14753580.445722502</v>
      </c>
      <c r="BQ157" s="6">
        <f t="shared" si="13"/>
        <v>2652351.3672412653</v>
      </c>
      <c r="BR157" s="6">
        <f t="shared" si="13"/>
        <v>5154531.7064742111</v>
      </c>
      <c r="BS157" s="6">
        <f t="shared" si="13"/>
        <v>1381822.7740207005</v>
      </c>
      <c r="BT157" s="67">
        <f>SUM(C157:BS157)</f>
        <v>1468033332.4182866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1535471.2446362949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0.23974581364782158</v>
      </c>
      <c r="L5" s="23">
        <v>0</v>
      </c>
      <c r="M5" s="23">
        <v>0</v>
      </c>
      <c r="N5" s="23">
        <v>65.595350028394165</v>
      </c>
      <c r="O5" s="23">
        <v>0</v>
      </c>
      <c r="P5" s="23">
        <v>0</v>
      </c>
      <c r="Q5" s="23">
        <v>0</v>
      </c>
      <c r="R5" s="23">
        <v>15.473373314225141</v>
      </c>
      <c r="S5" s="23">
        <v>86.595438690684759</v>
      </c>
      <c r="T5" s="23">
        <v>0</v>
      </c>
      <c r="U5" s="23">
        <v>0</v>
      </c>
      <c r="V5" s="23">
        <v>0</v>
      </c>
      <c r="W5" s="23">
        <v>0</v>
      </c>
      <c r="X5" s="23">
        <v>31552.941464529576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14358.800924183195</v>
      </c>
      <c r="AE5" s="23">
        <v>1204159.854358589</v>
      </c>
      <c r="AF5" s="23">
        <v>168398.2685958549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71.085146019736712</v>
      </c>
      <c r="AM5" s="23">
        <v>9.6430338972618799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80629.010264633282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683.00156073286644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212662.0128956562</v>
      </c>
      <c r="AF6" s="23">
        <v>86090.50964290672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81544.589854913065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1974.6021440291245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300.34188991483319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26699.590300154392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28.158973333730014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10.566191067749996</v>
      </c>
      <c r="T8" s="23">
        <v>0</v>
      </c>
      <c r="U8" s="23">
        <v>0</v>
      </c>
      <c r="V8" s="23">
        <v>0</v>
      </c>
      <c r="W8" s="23">
        <v>0</v>
      </c>
      <c r="X8" s="23">
        <v>4008.8733895278419</v>
      </c>
      <c r="Y8" s="23">
        <v>55.404679481654902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96235.262177148834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19281919.804498546</v>
      </c>
      <c r="D9" s="23">
        <v>1404043.4955309622</v>
      </c>
      <c r="E9" s="23">
        <v>2351414.3958222377</v>
      </c>
      <c r="F9" s="23">
        <v>1537122.6449123709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20.121468388951822</v>
      </c>
      <c r="O9" s="23">
        <v>0</v>
      </c>
      <c r="P9" s="23">
        <v>0</v>
      </c>
      <c r="Q9" s="23">
        <v>1.0981097648751537</v>
      </c>
      <c r="R9" s="23">
        <v>65.394518026995286</v>
      </c>
      <c r="S9" s="23">
        <v>7270.6580716708959</v>
      </c>
      <c r="T9" s="23">
        <v>4178.1896836150281</v>
      </c>
      <c r="U9" s="23">
        <v>0</v>
      </c>
      <c r="V9" s="23">
        <v>0</v>
      </c>
      <c r="W9" s="23">
        <v>0</v>
      </c>
      <c r="X9" s="23">
        <v>96209.431698881846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317818.90694597055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400.16069260226345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2138839.9279327211</v>
      </c>
      <c r="H10" s="23">
        <v>310139.30241544667</v>
      </c>
      <c r="I10" s="23">
        <v>0</v>
      </c>
      <c r="J10" s="23">
        <v>0</v>
      </c>
      <c r="K10" s="23">
        <v>2459.9005133651622</v>
      </c>
      <c r="L10" s="23">
        <v>0</v>
      </c>
      <c r="M10" s="23">
        <v>0</v>
      </c>
      <c r="N10" s="23">
        <v>403035.45159923396</v>
      </c>
      <c r="O10" s="23">
        <v>434601.6678918082</v>
      </c>
      <c r="P10" s="23">
        <v>0</v>
      </c>
      <c r="Q10" s="23">
        <v>426.72899452372377</v>
      </c>
      <c r="R10" s="23">
        <v>1071.8345821524815</v>
      </c>
      <c r="S10" s="23">
        <v>17811.607083612282</v>
      </c>
      <c r="T10" s="23">
        <v>1264.9082056217364</v>
      </c>
      <c r="U10" s="23">
        <v>0</v>
      </c>
      <c r="V10" s="23">
        <v>0</v>
      </c>
      <c r="W10" s="23">
        <v>0</v>
      </c>
      <c r="X10" s="23">
        <v>39443.196596991729</v>
      </c>
      <c r="Y10" s="23">
        <v>0</v>
      </c>
      <c r="Z10" s="23">
        <v>0</v>
      </c>
      <c r="AA10" s="23">
        <v>0</v>
      </c>
      <c r="AB10" s="23">
        <v>0</v>
      </c>
      <c r="AC10" s="23">
        <v>669.41668448881899</v>
      </c>
      <c r="AD10" s="23">
        <v>0</v>
      </c>
      <c r="AE10" s="23">
        <v>107887.53230617846</v>
      </c>
      <c r="AF10" s="23">
        <v>0</v>
      </c>
      <c r="AG10" s="23">
        <v>1014.8550175733537</v>
      </c>
      <c r="AH10" s="23">
        <v>0</v>
      </c>
      <c r="AI10" s="23">
        <v>0</v>
      </c>
      <c r="AJ10" s="23">
        <v>0</v>
      </c>
      <c r="AK10" s="23">
        <v>0</v>
      </c>
      <c r="AL10" s="23">
        <v>5545.9947606598507</v>
      </c>
      <c r="AM10" s="23">
        <v>20783.908146736077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9.3804092486480197</v>
      </c>
      <c r="I11" s="23">
        <v>0</v>
      </c>
      <c r="J11" s="23">
        <v>0</v>
      </c>
      <c r="K11" s="23">
        <v>176483.15035742192</v>
      </c>
      <c r="L11" s="23">
        <v>0</v>
      </c>
      <c r="M11" s="23">
        <v>6618.1098313777629</v>
      </c>
      <c r="N11" s="23">
        <v>67093.483956046053</v>
      </c>
      <c r="O11" s="23">
        <v>317.39127033735866</v>
      </c>
      <c r="P11" s="23">
        <v>0</v>
      </c>
      <c r="Q11" s="23">
        <v>30200.634187039086</v>
      </c>
      <c r="R11" s="23">
        <v>16722.39811180457</v>
      </c>
      <c r="S11" s="23">
        <v>2039.4130314431102</v>
      </c>
      <c r="T11" s="23">
        <v>0</v>
      </c>
      <c r="U11" s="23">
        <v>0</v>
      </c>
      <c r="V11" s="23">
        <v>0</v>
      </c>
      <c r="W11" s="23">
        <v>0</v>
      </c>
      <c r="X11" s="23">
        <v>17312.254135302599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1949.3118025861722</v>
      </c>
      <c r="AE11" s="23">
        <v>703.68304947828369</v>
      </c>
      <c r="AF11" s="23">
        <v>0</v>
      </c>
      <c r="AG11" s="23">
        <v>740.50182486783581</v>
      </c>
      <c r="AH11" s="23">
        <v>0</v>
      </c>
      <c r="AI11" s="23">
        <v>0</v>
      </c>
      <c r="AJ11" s="23">
        <v>0</v>
      </c>
      <c r="AK11" s="23">
        <v>0</v>
      </c>
      <c r="AL11" s="23">
        <v>259.79592341313906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3.1675179875746286E-2</v>
      </c>
      <c r="H12" s="23">
        <v>1.2110869739690759E-3</v>
      </c>
      <c r="I12" s="23">
        <v>0</v>
      </c>
      <c r="J12" s="23">
        <v>0</v>
      </c>
      <c r="K12" s="23">
        <v>3333.4660053424113</v>
      </c>
      <c r="L12" s="23">
        <v>0</v>
      </c>
      <c r="M12" s="23">
        <v>0</v>
      </c>
      <c r="N12" s="23">
        <v>245.92624581620504</v>
      </c>
      <c r="O12" s="23">
        <v>2.7505807833160114</v>
      </c>
      <c r="P12" s="23">
        <v>0</v>
      </c>
      <c r="Q12" s="23">
        <v>489.55480900766361</v>
      </c>
      <c r="R12" s="23">
        <v>376.6548292410024</v>
      </c>
      <c r="S12" s="23">
        <v>31337.818975762995</v>
      </c>
      <c r="T12" s="23">
        <v>1.6511904744492998</v>
      </c>
      <c r="U12" s="23">
        <v>0</v>
      </c>
      <c r="V12" s="23">
        <v>0</v>
      </c>
      <c r="W12" s="23">
        <v>0</v>
      </c>
      <c r="X12" s="23">
        <v>25737.469022303052</v>
      </c>
      <c r="Y12" s="23">
        <v>0</v>
      </c>
      <c r="Z12" s="23">
        <v>0</v>
      </c>
      <c r="AA12" s="23">
        <v>0</v>
      </c>
      <c r="AB12" s="23">
        <v>0</v>
      </c>
      <c r="AC12" s="23">
        <v>2255.3389619587506</v>
      </c>
      <c r="AD12" s="23">
        <v>15031.738129926693</v>
      </c>
      <c r="AE12" s="23">
        <v>30957.162666785629</v>
      </c>
      <c r="AF12" s="23">
        <v>0</v>
      </c>
      <c r="AG12" s="23">
        <v>40405.866921085129</v>
      </c>
      <c r="AH12" s="23">
        <v>0</v>
      </c>
      <c r="AI12" s="23">
        <v>0</v>
      </c>
      <c r="AJ12" s="23">
        <v>0</v>
      </c>
      <c r="AK12" s="23">
        <v>0</v>
      </c>
      <c r="AL12" s="23">
        <v>68612.244829044823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7.1326820565765265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5.288020771983537</v>
      </c>
      <c r="O13" s="23">
        <v>42.702367816531172</v>
      </c>
      <c r="P13" s="23">
        <v>0</v>
      </c>
      <c r="Q13" s="23">
        <v>0</v>
      </c>
      <c r="R13" s="23">
        <v>46.855604110998037</v>
      </c>
      <c r="S13" s="23">
        <v>4276.4592551024498</v>
      </c>
      <c r="T13" s="23">
        <v>0</v>
      </c>
      <c r="U13" s="23">
        <v>0</v>
      </c>
      <c r="V13" s="23">
        <v>0</v>
      </c>
      <c r="W13" s="23">
        <v>0</v>
      </c>
      <c r="X13" s="23">
        <v>34199.718099888349</v>
      </c>
      <c r="Y13" s="23">
        <v>0</v>
      </c>
      <c r="Z13" s="23">
        <v>0</v>
      </c>
      <c r="AA13" s="23">
        <v>0</v>
      </c>
      <c r="AB13" s="23">
        <v>0</v>
      </c>
      <c r="AC13" s="23">
        <v>125189.61970449322</v>
      </c>
      <c r="AD13" s="23">
        <v>41.126913034662394</v>
      </c>
      <c r="AE13" s="23">
        <v>0</v>
      </c>
      <c r="AF13" s="23">
        <v>0</v>
      </c>
      <c r="AG13" s="23">
        <v>281640.80810815492</v>
      </c>
      <c r="AH13" s="23">
        <v>0</v>
      </c>
      <c r="AI13" s="23">
        <v>0</v>
      </c>
      <c r="AJ13" s="23">
        <v>0</v>
      </c>
      <c r="AK13" s="23">
        <v>0</v>
      </c>
      <c r="AL13" s="23">
        <v>110.5760974489427</v>
      </c>
      <c r="AM13" s="23">
        <v>-82.542641248373528</v>
      </c>
      <c r="AN13" s="23">
        <v>0</v>
      </c>
      <c r="AO13" s="23">
        <v>0</v>
      </c>
      <c r="AP13" s="23">
        <v>0</v>
      </c>
      <c r="AQ13" s="23">
        <v>4361.2491614171277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887589.33527337387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2157828.8825253029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19996.359605497695</v>
      </c>
      <c r="D15" s="23">
        <v>8195.1975681979657</v>
      </c>
      <c r="E15" s="23">
        <v>44.75481387972691</v>
      </c>
      <c r="F15" s="23">
        <v>0</v>
      </c>
      <c r="G15" s="23">
        <v>2948.4640246546164</v>
      </c>
      <c r="H15" s="23">
        <v>0</v>
      </c>
      <c r="I15" s="23">
        <v>0</v>
      </c>
      <c r="J15" s="23">
        <v>0</v>
      </c>
      <c r="K15" s="23">
        <v>153976.04991206399</v>
      </c>
      <c r="L15" s="23">
        <v>0</v>
      </c>
      <c r="M15" s="23">
        <v>0</v>
      </c>
      <c r="N15" s="23">
        <v>1714.7927349636011</v>
      </c>
      <c r="O15" s="23">
        <v>30508.447091265822</v>
      </c>
      <c r="P15" s="23">
        <v>14.132850421259995</v>
      </c>
      <c r="Q15" s="23">
        <v>3.0854085985733848</v>
      </c>
      <c r="R15" s="23">
        <v>158.70096945331824</v>
      </c>
      <c r="S15" s="23">
        <v>519706.16019717685</v>
      </c>
      <c r="T15" s="23">
        <v>2519.6489846708573</v>
      </c>
      <c r="U15" s="23">
        <v>0</v>
      </c>
      <c r="V15" s="23">
        <v>0</v>
      </c>
      <c r="W15" s="23">
        <v>0</v>
      </c>
      <c r="X15" s="23">
        <v>50092.233733243862</v>
      </c>
      <c r="Y15" s="23">
        <v>0</v>
      </c>
      <c r="Z15" s="23">
        <v>0</v>
      </c>
      <c r="AA15" s="23">
        <v>0</v>
      </c>
      <c r="AB15" s="23">
        <v>0</v>
      </c>
      <c r="AC15" s="23">
        <v>18547.285389397028</v>
      </c>
      <c r="AD15" s="23">
        <v>0</v>
      </c>
      <c r="AE15" s="23">
        <v>33386.195326262467</v>
      </c>
      <c r="AF15" s="23">
        <v>0</v>
      </c>
      <c r="AG15" s="23">
        <v>2193.033904852919</v>
      </c>
      <c r="AH15" s="23">
        <v>0</v>
      </c>
      <c r="AI15" s="23">
        <v>0</v>
      </c>
      <c r="AJ15" s="23">
        <v>0</v>
      </c>
      <c r="AK15" s="23">
        <v>0</v>
      </c>
      <c r="AL15" s="23">
        <v>300642.76588924043</v>
      </c>
      <c r="AM15" s="23">
        <v>327.71329705921522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17453.556059057999</v>
      </c>
      <c r="D16" s="23">
        <v>0</v>
      </c>
      <c r="E16" s="23">
        <v>3524.5308046052328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1.4417535082574746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87.296678857537088</v>
      </c>
      <c r="T16" s="23">
        <v>277648.64510740625</v>
      </c>
      <c r="U16" s="23">
        <v>0</v>
      </c>
      <c r="V16" s="23">
        <v>0</v>
      </c>
      <c r="W16" s="23">
        <v>0</v>
      </c>
      <c r="X16" s="23">
        <v>28229.49839051018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73579.727919105659</v>
      </c>
      <c r="AF16" s="23">
        <v>0</v>
      </c>
      <c r="AG16" s="23">
        <v>5.7726912053325572</v>
      </c>
      <c r="AH16" s="23">
        <v>0</v>
      </c>
      <c r="AI16" s="23">
        <v>0</v>
      </c>
      <c r="AJ16" s="23">
        <v>0</v>
      </c>
      <c r="AK16" s="23">
        <v>0</v>
      </c>
      <c r="AL16" s="23">
        <v>10754.818973516964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1837.6872107242111</v>
      </c>
      <c r="H17" s="23">
        <v>1.3928813908283286</v>
      </c>
      <c r="I17" s="23">
        <v>0</v>
      </c>
      <c r="J17" s="23">
        <v>0</v>
      </c>
      <c r="K17" s="23">
        <v>23658.886734430504</v>
      </c>
      <c r="L17" s="23">
        <v>0</v>
      </c>
      <c r="M17" s="23">
        <v>0</v>
      </c>
      <c r="N17" s="23">
        <v>35204.241074400736</v>
      </c>
      <c r="O17" s="23">
        <v>12096.645876476645</v>
      </c>
      <c r="P17" s="23">
        <v>36.121013297158697</v>
      </c>
      <c r="Q17" s="23">
        <v>56197.08396299374</v>
      </c>
      <c r="R17" s="23">
        <v>135935.7134867764</v>
      </c>
      <c r="S17" s="23">
        <v>103975.82057847916</v>
      </c>
      <c r="T17" s="23">
        <v>19275.090086886685</v>
      </c>
      <c r="U17" s="23">
        <v>0</v>
      </c>
      <c r="V17" s="23">
        <v>0</v>
      </c>
      <c r="W17" s="23">
        <v>124.51268279835804</v>
      </c>
      <c r="X17" s="23">
        <v>49024.575960471062</v>
      </c>
      <c r="Y17" s="23">
        <v>0</v>
      </c>
      <c r="Z17" s="23">
        <v>0</v>
      </c>
      <c r="AA17" s="23">
        <v>0</v>
      </c>
      <c r="AB17" s="23">
        <v>0</v>
      </c>
      <c r="AC17" s="23">
        <v>142.67440203628121</v>
      </c>
      <c r="AD17" s="23">
        <v>32.485804636498237</v>
      </c>
      <c r="AE17" s="23">
        <v>11425.533786659636</v>
      </c>
      <c r="AF17" s="23">
        <v>0</v>
      </c>
      <c r="AG17" s="23">
        <v>55205.832746565808</v>
      </c>
      <c r="AH17" s="23">
        <v>0</v>
      </c>
      <c r="AI17" s="23">
        <v>0</v>
      </c>
      <c r="AJ17" s="23">
        <v>0</v>
      </c>
      <c r="AK17" s="23">
        <v>0</v>
      </c>
      <c r="AL17" s="23">
        <v>21196.926459529561</v>
      </c>
      <c r="AM17" s="23">
        <v>2169.5400537836999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9.7486898325522215</v>
      </c>
      <c r="H18" s="23">
        <v>0</v>
      </c>
      <c r="I18" s="23">
        <v>0</v>
      </c>
      <c r="J18" s="23">
        <v>0</v>
      </c>
      <c r="K18" s="23">
        <v>72276.399653740562</v>
      </c>
      <c r="L18" s="23">
        <v>0</v>
      </c>
      <c r="M18" s="23">
        <v>0</v>
      </c>
      <c r="N18" s="23">
        <v>77864.179173860175</v>
      </c>
      <c r="O18" s="23">
        <v>27.961202144764822</v>
      </c>
      <c r="P18" s="23">
        <v>0</v>
      </c>
      <c r="Q18" s="23">
        <v>116372.16746637161</v>
      </c>
      <c r="R18" s="23">
        <v>1797.0952357713654</v>
      </c>
      <c r="S18" s="23">
        <v>1381.6934501079768</v>
      </c>
      <c r="T18" s="23">
        <v>0</v>
      </c>
      <c r="U18" s="23">
        <v>0</v>
      </c>
      <c r="V18" s="23">
        <v>0</v>
      </c>
      <c r="W18" s="23">
        <v>0</v>
      </c>
      <c r="X18" s="23">
        <v>30941.06520572917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350.52104266488271</v>
      </c>
      <c r="AE18" s="23">
        <v>26259.015297495553</v>
      </c>
      <c r="AF18" s="23">
        <v>0</v>
      </c>
      <c r="AG18" s="23">
        <v>68.393957933084366</v>
      </c>
      <c r="AH18" s="23">
        <v>0</v>
      </c>
      <c r="AI18" s="23">
        <v>0</v>
      </c>
      <c r="AJ18" s="23">
        <v>0</v>
      </c>
      <c r="AK18" s="23">
        <v>0</v>
      </c>
      <c r="AL18" s="23">
        <v>310.52255902884605</v>
      </c>
      <c r="AM18" s="23">
        <v>1248.5446088937344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0.89159391965495538</v>
      </c>
      <c r="H19" s="23">
        <v>0</v>
      </c>
      <c r="I19" s="23">
        <v>0</v>
      </c>
      <c r="J19" s="23">
        <v>0</v>
      </c>
      <c r="K19" s="23">
        <v>5198.2855087562457</v>
      </c>
      <c r="L19" s="23">
        <v>0</v>
      </c>
      <c r="M19" s="23">
        <v>0</v>
      </c>
      <c r="N19" s="23">
        <v>5686.2063106637188</v>
      </c>
      <c r="O19" s="23">
        <v>204.99385727450121</v>
      </c>
      <c r="P19" s="23">
        <v>575.43762511180068</v>
      </c>
      <c r="Q19" s="23">
        <v>914.80999934377655</v>
      </c>
      <c r="R19" s="23">
        <v>1936.4286050596829</v>
      </c>
      <c r="S19" s="23">
        <v>7977.0973793443636</v>
      </c>
      <c r="T19" s="23">
        <v>1.5984201372304909</v>
      </c>
      <c r="U19" s="23">
        <v>0</v>
      </c>
      <c r="V19" s="23">
        <v>0</v>
      </c>
      <c r="W19" s="23">
        <v>0</v>
      </c>
      <c r="X19" s="23">
        <v>14487.374078348819</v>
      </c>
      <c r="Y19" s="23">
        <v>0</v>
      </c>
      <c r="Z19" s="23">
        <v>0</v>
      </c>
      <c r="AA19" s="23">
        <v>0</v>
      </c>
      <c r="AB19" s="23">
        <v>0</v>
      </c>
      <c r="AC19" s="23">
        <v>999.18669162172148</v>
      </c>
      <c r="AD19" s="23">
        <v>473.3393625992635</v>
      </c>
      <c r="AE19" s="23">
        <v>1535.5085970680432</v>
      </c>
      <c r="AF19" s="23">
        <v>0</v>
      </c>
      <c r="AG19" s="23">
        <v>358.15399994059447</v>
      </c>
      <c r="AH19" s="23">
        <v>0</v>
      </c>
      <c r="AI19" s="23">
        <v>0</v>
      </c>
      <c r="AJ19" s="23">
        <v>0</v>
      </c>
      <c r="AK19" s="23">
        <v>0</v>
      </c>
      <c r="AL19" s="23">
        <v>1.6583194321916153</v>
      </c>
      <c r="AM19" s="23">
        <v>-14555.22132793442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25412.527643005051</v>
      </c>
      <c r="H20" s="23">
        <v>0</v>
      </c>
      <c r="I20" s="23">
        <v>0</v>
      </c>
      <c r="J20" s="23">
        <v>0</v>
      </c>
      <c r="K20" s="23">
        <v>12672.435219537561</v>
      </c>
      <c r="L20" s="23">
        <v>0</v>
      </c>
      <c r="M20" s="23">
        <v>0</v>
      </c>
      <c r="N20" s="23">
        <v>63828.08691522407</v>
      </c>
      <c r="O20" s="23">
        <v>46250.841443892728</v>
      </c>
      <c r="P20" s="23">
        <v>6514.5755659225915</v>
      </c>
      <c r="Q20" s="23">
        <v>75387.158689269403</v>
      </c>
      <c r="R20" s="23">
        <v>66785.086860210824</v>
      </c>
      <c r="S20" s="23">
        <v>43420.868641671164</v>
      </c>
      <c r="T20" s="23">
        <v>700.92163229152175</v>
      </c>
      <c r="U20" s="23">
        <v>0</v>
      </c>
      <c r="V20" s="23">
        <v>0</v>
      </c>
      <c r="W20" s="23">
        <v>0</v>
      </c>
      <c r="X20" s="23">
        <v>105986.1846105975</v>
      </c>
      <c r="Y20" s="23">
        <v>0</v>
      </c>
      <c r="Z20" s="23">
        <v>0</v>
      </c>
      <c r="AA20" s="23">
        <v>0</v>
      </c>
      <c r="AB20" s="23">
        <v>0</v>
      </c>
      <c r="AC20" s="23">
        <v>33131.754348543684</v>
      </c>
      <c r="AD20" s="23">
        <v>17415.251051002491</v>
      </c>
      <c r="AE20" s="23">
        <v>18752.525456385578</v>
      </c>
      <c r="AF20" s="23">
        <v>0</v>
      </c>
      <c r="AG20" s="23">
        <v>258.02217701287714</v>
      </c>
      <c r="AH20" s="23">
        <v>0</v>
      </c>
      <c r="AI20" s="23">
        <v>0</v>
      </c>
      <c r="AJ20" s="23">
        <v>0</v>
      </c>
      <c r="AK20" s="23">
        <v>0</v>
      </c>
      <c r="AL20" s="23">
        <v>3.5245132702097095</v>
      </c>
      <c r="AM20" s="23">
        <v>2815.2839712674077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11056.619479423593</v>
      </c>
      <c r="I21" s="23">
        <v>0</v>
      </c>
      <c r="J21" s="23">
        <v>0</v>
      </c>
      <c r="K21" s="23">
        <v>3685.4765986254756</v>
      </c>
      <c r="L21" s="23">
        <v>0</v>
      </c>
      <c r="M21" s="23">
        <v>0</v>
      </c>
      <c r="N21" s="23">
        <v>1437.0370423041604</v>
      </c>
      <c r="O21" s="23">
        <v>217.49450017020223</v>
      </c>
      <c r="P21" s="23">
        <v>9.2349348412082826</v>
      </c>
      <c r="Q21" s="23">
        <v>492.67022738263825</v>
      </c>
      <c r="R21" s="23">
        <v>18902.868438612939</v>
      </c>
      <c r="S21" s="23">
        <v>147.14801349214929</v>
      </c>
      <c r="T21" s="23">
        <v>15565.200272929089</v>
      </c>
      <c r="U21" s="23">
        <v>0</v>
      </c>
      <c r="V21" s="23">
        <v>0</v>
      </c>
      <c r="W21" s="23">
        <v>0</v>
      </c>
      <c r="X21" s="23">
        <v>22939.357372809809</v>
      </c>
      <c r="Y21" s="23">
        <v>0</v>
      </c>
      <c r="Z21" s="23">
        <v>0</v>
      </c>
      <c r="AA21" s="23">
        <v>20034.607214602009</v>
      </c>
      <c r="AB21" s="23">
        <v>0</v>
      </c>
      <c r="AC21" s="23">
        <v>84695.940929111792</v>
      </c>
      <c r="AD21" s="23">
        <v>470.33736961831727</v>
      </c>
      <c r="AE21" s="23">
        <v>444.22833532324319</v>
      </c>
      <c r="AF21" s="23">
        <v>0</v>
      </c>
      <c r="AG21" s="23">
        <v>11.379150643937219</v>
      </c>
      <c r="AH21" s="23">
        <v>0</v>
      </c>
      <c r="AI21" s="23">
        <v>0</v>
      </c>
      <c r="AJ21" s="23">
        <v>0</v>
      </c>
      <c r="AK21" s="23">
        <v>0</v>
      </c>
      <c r="AL21" s="23">
        <v>21.938505923951706</v>
      </c>
      <c r="AM21" s="23">
        <v>1466.3005260029413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1.1591068083408911</v>
      </c>
      <c r="H22" s="23">
        <v>874.47456361271566</v>
      </c>
      <c r="I22" s="23">
        <v>0</v>
      </c>
      <c r="J22" s="23">
        <v>0</v>
      </c>
      <c r="K22" s="23">
        <v>7302.3242738434337</v>
      </c>
      <c r="L22" s="23">
        <v>0</v>
      </c>
      <c r="M22" s="23">
        <v>0</v>
      </c>
      <c r="N22" s="23">
        <v>248783.50513017658</v>
      </c>
      <c r="O22" s="23">
        <v>0.28696208198500195</v>
      </c>
      <c r="P22" s="23">
        <v>655093.32519015775</v>
      </c>
      <c r="Q22" s="23">
        <v>14060.582435639028</v>
      </c>
      <c r="R22" s="23">
        <v>10006.879558533354</v>
      </c>
      <c r="S22" s="23">
        <v>135.3381402164421</v>
      </c>
      <c r="T22" s="23">
        <v>284.88789011897444</v>
      </c>
      <c r="U22" s="23">
        <v>0</v>
      </c>
      <c r="V22" s="23">
        <v>0</v>
      </c>
      <c r="W22" s="23">
        <v>0</v>
      </c>
      <c r="X22" s="23">
        <v>26209.539656587531</v>
      </c>
      <c r="Y22" s="23">
        <v>0</v>
      </c>
      <c r="Z22" s="23">
        <v>0</v>
      </c>
      <c r="AA22" s="23">
        <v>2.8331006086505308</v>
      </c>
      <c r="AB22" s="23">
        <v>0</v>
      </c>
      <c r="AC22" s="23">
        <v>1368.1418527291025</v>
      </c>
      <c r="AD22" s="23">
        <v>3162.4617424697476</v>
      </c>
      <c r="AE22" s="23">
        <v>1203.6214955176854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4335.5659684793482</v>
      </c>
      <c r="AM22" s="23">
        <v>40.49851846836679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20.794745155838275</v>
      </c>
      <c r="D23" s="23">
        <v>0</v>
      </c>
      <c r="E23" s="23">
        <v>0</v>
      </c>
      <c r="F23" s="23">
        <v>0</v>
      </c>
      <c r="G23" s="23">
        <v>24.989223475720394</v>
      </c>
      <c r="H23" s="23">
        <v>27.273370345516792</v>
      </c>
      <c r="I23" s="23">
        <v>0</v>
      </c>
      <c r="J23" s="23">
        <v>0</v>
      </c>
      <c r="K23" s="23">
        <v>7873.4359222677122</v>
      </c>
      <c r="L23" s="23">
        <v>0</v>
      </c>
      <c r="M23" s="23">
        <v>0</v>
      </c>
      <c r="N23" s="23">
        <v>4991.0710977261515</v>
      </c>
      <c r="O23" s="23">
        <v>53.711686430666454</v>
      </c>
      <c r="P23" s="23">
        <v>48458.091283141694</v>
      </c>
      <c r="Q23" s="23">
        <v>13227.426191640989</v>
      </c>
      <c r="R23" s="23">
        <v>47061.867287935915</v>
      </c>
      <c r="S23" s="23">
        <v>7983.9779994219662</v>
      </c>
      <c r="T23" s="23">
        <v>957.34875996520191</v>
      </c>
      <c r="U23" s="23">
        <v>0</v>
      </c>
      <c r="V23" s="23">
        <v>0</v>
      </c>
      <c r="W23" s="23">
        <v>0</v>
      </c>
      <c r="X23" s="23">
        <v>84773.237651792238</v>
      </c>
      <c r="Y23" s="23">
        <v>0</v>
      </c>
      <c r="Z23" s="23">
        <v>0</v>
      </c>
      <c r="AA23" s="23">
        <v>2.0095029654624361</v>
      </c>
      <c r="AB23" s="23">
        <v>0</v>
      </c>
      <c r="AC23" s="23">
        <v>23276.592165296737</v>
      </c>
      <c r="AD23" s="23">
        <v>4382.021819362888</v>
      </c>
      <c r="AE23" s="23">
        <v>3939.1266635821339</v>
      </c>
      <c r="AF23" s="23">
        <v>0</v>
      </c>
      <c r="AG23" s="23">
        <v>168.14303069261069</v>
      </c>
      <c r="AH23" s="23">
        <v>0</v>
      </c>
      <c r="AI23" s="23">
        <v>0</v>
      </c>
      <c r="AJ23" s="23">
        <v>0</v>
      </c>
      <c r="AK23" s="23">
        <v>0</v>
      </c>
      <c r="AL23" s="23">
        <v>35255.889594322936</v>
      </c>
      <c r="AM23" s="23">
        <v>212.19803079443616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3.6516508846197292E-3</v>
      </c>
      <c r="H24" s="23">
        <v>0</v>
      </c>
      <c r="I24" s="23">
        <v>0</v>
      </c>
      <c r="J24" s="23">
        <v>0</v>
      </c>
      <c r="K24" s="23">
        <v>48.653424431560843</v>
      </c>
      <c r="L24" s="23">
        <v>0</v>
      </c>
      <c r="M24" s="23">
        <v>0</v>
      </c>
      <c r="N24" s="23">
        <v>2507.4129133689494</v>
      </c>
      <c r="O24" s="23">
        <v>5.1705999552020057E-2</v>
      </c>
      <c r="P24" s="23">
        <v>55.254139960943078</v>
      </c>
      <c r="Q24" s="23">
        <v>5.4778632860589149E-2</v>
      </c>
      <c r="R24" s="23">
        <v>231.61944319755816</v>
      </c>
      <c r="S24" s="23">
        <v>143.08710992966687</v>
      </c>
      <c r="T24" s="23">
        <v>8.4966027562857569</v>
      </c>
      <c r="U24" s="23">
        <v>0</v>
      </c>
      <c r="V24" s="23">
        <v>0</v>
      </c>
      <c r="W24" s="23">
        <v>995.39119787030222</v>
      </c>
      <c r="X24" s="23">
        <v>145902.76849189305</v>
      </c>
      <c r="Y24" s="23">
        <v>0</v>
      </c>
      <c r="Z24" s="23">
        <v>0</v>
      </c>
      <c r="AA24" s="23">
        <v>0</v>
      </c>
      <c r="AB24" s="23">
        <v>0</v>
      </c>
      <c r="AC24" s="23">
        <v>860.79845705885703</v>
      </c>
      <c r="AD24" s="23">
        <v>46227.217085878481</v>
      </c>
      <c r="AE24" s="23">
        <v>77.211216868912672</v>
      </c>
      <c r="AF24" s="23">
        <v>0</v>
      </c>
      <c r="AG24" s="23">
        <v>47.194254295721194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7556.6436172517151</v>
      </c>
      <c r="H25" s="23">
        <v>0</v>
      </c>
      <c r="I25" s="23">
        <v>0</v>
      </c>
      <c r="J25" s="23">
        <v>0</v>
      </c>
      <c r="K25" s="23">
        <v>78.473793148097485</v>
      </c>
      <c r="L25" s="23">
        <v>0</v>
      </c>
      <c r="M25" s="23">
        <v>0</v>
      </c>
      <c r="N25" s="23">
        <v>1110.1463716882242</v>
      </c>
      <c r="O25" s="23">
        <v>0.64942109854589214</v>
      </c>
      <c r="P25" s="23">
        <v>10.007539210413579</v>
      </c>
      <c r="Q25" s="23">
        <v>0</v>
      </c>
      <c r="R25" s="23">
        <v>2.0802530253336334E-2</v>
      </c>
      <c r="S25" s="23">
        <v>2.0912344883988796</v>
      </c>
      <c r="T25" s="23">
        <v>34.13887685988815</v>
      </c>
      <c r="U25" s="23">
        <v>0</v>
      </c>
      <c r="V25" s="23">
        <v>0</v>
      </c>
      <c r="W25" s="23">
        <v>165087.8200712523</v>
      </c>
      <c r="X25" s="23">
        <v>7415.9503565462537</v>
      </c>
      <c r="Y25" s="23">
        <v>0</v>
      </c>
      <c r="Z25" s="23">
        <v>0</v>
      </c>
      <c r="AA25" s="23">
        <v>0</v>
      </c>
      <c r="AB25" s="23">
        <v>0</v>
      </c>
      <c r="AC25" s="23">
        <v>1385.2115658900266</v>
      </c>
      <c r="AD25" s="23">
        <v>8298.6017644070562</v>
      </c>
      <c r="AE25" s="23">
        <v>266.92069078018324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25.403767027124804</v>
      </c>
      <c r="AM25" s="23">
        <v>397.63264459535765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3042.1587377609139</v>
      </c>
      <c r="H26" s="23">
        <v>9996.9647191176991</v>
      </c>
      <c r="I26" s="23">
        <v>0</v>
      </c>
      <c r="J26" s="23">
        <v>0</v>
      </c>
      <c r="K26" s="23">
        <v>1172.194498669799</v>
      </c>
      <c r="L26" s="23">
        <v>0</v>
      </c>
      <c r="M26" s="23">
        <v>0</v>
      </c>
      <c r="N26" s="23">
        <v>1135440.3486606607</v>
      </c>
      <c r="O26" s="23">
        <v>124413.85335135605</v>
      </c>
      <c r="P26" s="23">
        <v>51.62882356609029</v>
      </c>
      <c r="Q26" s="23">
        <v>11011.270213820128</v>
      </c>
      <c r="R26" s="23">
        <v>2295.6795525772732</v>
      </c>
      <c r="S26" s="23">
        <v>109427.41779633748</v>
      </c>
      <c r="T26" s="23">
        <v>99647.318955268231</v>
      </c>
      <c r="U26" s="23">
        <v>54430.798354208215</v>
      </c>
      <c r="V26" s="23">
        <v>0</v>
      </c>
      <c r="W26" s="23">
        <v>0</v>
      </c>
      <c r="X26" s="23">
        <v>48466.62225339991</v>
      </c>
      <c r="Y26" s="23">
        <v>0</v>
      </c>
      <c r="Z26" s="23">
        <v>0</v>
      </c>
      <c r="AA26" s="23">
        <v>3.400593395742026</v>
      </c>
      <c r="AB26" s="23">
        <v>0</v>
      </c>
      <c r="AC26" s="23">
        <v>2888.1652316384307</v>
      </c>
      <c r="AD26" s="23">
        <v>33354.142218408218</v>
      </c>
      <c r="AE26" s="23">
        <v>636011.58552698046</v>
      </c>
      <c r="AF26" s="23">
        <v>0</v>
      </c>
      <c r="AG26" s="23">
        <v>1422.6987919393732</v>
      </c>
      <c r="AH26" s="23">
        <v>0</v>
      </c>
      <c r="AI26" s="23">
        <v>0</v>
      </c>
      <c r="AJ26" s="23">
        <v>0</v>
      </c>
      <c r="AK26" s="23">
        <v>0</v>
      </c>
      <c r="AL26" s="23">
        <v>43239.029513344518</v>
      </c>
      <c r="AM26" s="23">
        <v>53427.606766731296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0.28440181386020486</v>
      </c>
      <c r="H27" s="23">
        <v>0</v>
      </c>
      <c r="I27" s="23">
        <v>0</v>
      </c>
      <c r="J27" s="23">
        <v>0</v>
      </c>
      <c r="K27" s="23">
        <v>6.4113460241450388</v>
      </c>
      <c r="L27" s="23">
        <v>0</v>
      </c>
      <c r="M27" s="23">
        <v>0</v>
      </c>
      <c r="N27" s="23">
        <v>245.91489619729879</v>
      </c>
      <c r="O27" s="23">
        <v>5.2425833186001553E-2</v>
      </c>
      <c r="P27" s="23">
        <v>4878.0478540035847</v>
      </c>
      <c r="Q27" s="23">
        <v>257.41643315329617</v>
      </c>
      <c r="R27" s="23">
        <v>2859.9220074332552</v>
      </c>
      <c r="S27" s="23">
        <v>783.33755561194585</v>
      </c>
      <c r="T27" s="23">
        <v>3.7898243923588959</v>
      </c>
      <c r="U27" s="23">
        <v>0</v>
      </c>
      <c r="V27" s="23">
        <v>0</v>
      </c>
      <c r="W27" s="23">
        <v>-556.74079670277263</v>
      </c>
      <c r="X27" s="23">
        <v>10135.454732725966</v>
      </c>
      <c r="Y27" s="23">
        <v>0</v>
      </c>
      <c r="Z27" s="23">
        <v>0</v>
      </c>
      <c r="AA27" s="23">
        <v>0</v>
      </c>
      <c r="AB27" s="23">
        <v>0</v>
      </c>
      <c r="AC27" s="23">
        <v>430.20074214259938</v>
      </c>
      <c r="AD27" s="23">
        <v>1541.0340604345251</v>
      </c>
      <c r="AE27" s="23">
        <v>6.3461466345577211</v>
      </c>
      <c r="AF27" s="23">
        <v>0</v>
      </c>
      <c r="AG27" s="23">
        <v>1.9531952336075384</v>
      </c>
      <c r="AH27" s="23">
        <v>0</v>
      </c>
      <c r="AI27" s="23">
        <v>0</v>
      </c>
      <c r="AJ27" s="23">
        <v>0</v>
      </c>
      <c r="AK27" s="23">
        <v>0</v>
      </c>
      <c r="AL27" s="23">
        <v>3.1646668399838242E-2</v>
      </c>
      <c r="AM27" s="23">
        <v>244.11040383110026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13855311.343385002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11307.742317670067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1263137.8032824991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120.28686541081323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5009507.0232879603</v>
      </c>
      <c r="M30" s="23">
        <v>413014.0697816108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2.1723478842819515</v>
      </c>
      <c r="T30" s="23">
        <v>0</v>
      </c>
      <c r="U30" s="23">
        <v>0</v>
      </c>
      <c r="V30" s="23">
        <v>0</v>
      </c>
      <c r="W30" s="23">
        <v>0</v>
      </c>
      <c r="X30" s="23">
        <v>19645.902619674511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5.1769273036352059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2453857.8967431537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156039.77803400738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22951.630062043936</v>
      </c>
      <c r="H32" s="23">
        <v>0</v>
      </c>
      <c r="I32" s="23">
        <v>0</v>
      </c>
      <c r="J32" s="23">
        <v>0</v>
      </c>
      <c r="K32" s="23">
        <v>130797.22430332548</v>
      </c>
      <c r="L32" s="23">
        <v>0</v>
      </c>
      <c r="M32" s="23">
        <v>8589.3999467310678</v>
      </c>
      <c r="N32" s="23">
        <v>47351.623664185543</v>
      </c>
      <c r="O32" s="23">
        <v>4881.2903610048879</v>
      </c>
      <c r="P32" s="23">
        <v>0</v>
      </c>
      <c r="Q32" s="23">
        <v>33760.301775156571</v>
      </c>
      <c r="R32" s="23">
        <v>42868.551785218653</v>
      </c>
      <c r="S32" s="23">
        <v>122641.54255041774</v>
      </c>
      <c r="T32" s="23">
        <v>21082.192805161802</v>
      </c>
      <c r="U32" s="23">
        <v>0</v>
      </c>
      <c r="V32" s="23">
        <v>0</v>
      </c>
      <c r="W32" s="23">
        <v>3795159.1198546542</v>
      </c>
      <c r="X32" s="23">
        <v>8127566.760397031</v>
      </c>
      <c r="Y32" s="23">
        <v>0</v>
      </c>
      <c r="Z32" s="23">
        <v>0</v>
      </c>
      <c r="AA32" s="23">
        <v>0</v>
      </c>
      <c r="AB32" s="23">
        <v>0</v>
      </c>
      <c r="AC32" s="23">
        <v>194173.79867571808</v>
      </c>
      <c r="AD32" s="23">
        <v>352843.59031130624</v>
      </c>
      <c r="AE32" s="23">
        <v>181532.96770993285</v>
      </c>
      <c r="AF32" s="23">
        <v>0</v>
      </c>
      <c r="AG32" s="23">
        <v>90895.608442796991</v>
      </c>
      <c r="AH32" s="23">
        <v>0</v>
      </c>
      <c r="AI32" s="23">
        <v>0</v>
      </c>
      <c r="AJ32" s="23">
        <v>0</v>
      </c>
      <c r="AK32" s="23">
        <v>0</v>
      </c>
      <c r="AL32" s="23">
        <v>22802.379178713691</v>
      </c>
      <c r="AM32" s="23">
        <v>21707.211136773596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3739650.5556702325</v>
      </c>
      <c r="D33" s="23">
        <v>500540.81473718397</v>
      </c>
      <c r="E33" s="23">
        <v>712909.60225079698</v>
      </c>
      <c r="F33" s="23">
        <v>549565.86958298238</v>
      </c>
      <c r="G33" s="23">
        <v>1195044.2565300511</v>
      </c>
      <c r="H33" s="23">
        <v>290386.14104010467</v>
      </c>
      <c r="I33" s="23">
        <v>0</v>
      </c>
      <c r="J33" s="23">
        <v>0</v>
      </c>
      <c r="K33" s="23">
        <v>300555.45220948197</v>
      </c>
      <c r="L33" s="23">
        <v>0</v>
      </c>
      <c r="M33" s="23">
        <v>723589.80947601364</v>
      </c>
      <c r="N33" s="23">
        <v>690511.18181411421</v>
      </c>
      <c r="O33" s="23">
        <v>216118.86441251283</v>
      </c>
      <c r="P33" s="23">
        <v>212874.18380604865</v>
      </c>
      <c r="Q33" s="23">
        <v>252884.55030456706</v>
      </c>
      <c r="R33" s="23">
        <v>226408.10960845964</v>
      </c>
      <c r="S33" s="23">
        <v>846603.5618418284</v>
      </c>
      <c r="T33" s="23">
        <v>972671.39236379764</v>
      </c>
      <c r="U33" s="23">
        <v>0</v>
      </c>
      <c r="V33" s="23">
        <v>0</v>
      </c>
      <c r="W33" s="23">
        <v>72466.438851688363</v>
      </c>
      <c r="X33" s="23">
        <v>1720857.9273554124</v>
      </c>
      <c r="Y33" s="23">
        <v>0</v>
      </c>
      <c r="Z33" s="23">
        <v>0</v>
      </c>
      <c r="AA33" s="23">
        <v>42167.14626799705</v>
      </c>
      <c r="AB33" s="23">
        <v>0</v>
      </c>
      <c r="AC33" s="23">
        <v>1235504.1105396491</v>
      </c>
      <c r="AD33" s="23">
        <v>155363.49234791484</v>
      </c>
      <c r="AE33" s="23">
        <v>651926.67204000556</v>
      </c>
      <c r="AF33" s="23">
        <v>0</v>
      </c>
      <c r="AG33" s="23">
        <v>261908.35554673642</v>
      </c>
      <c r="AH33" s="23">
        <v>0</v>
      </c>
      <c r="AI33" s="23">
        <v>0</v>
      </c>
      <c r="AJ33" s="23">
        <v>0</v>
      </c>
      <c r="AK33" s="23">
        <v>0</v>
      </c>
      <c r="AL33" s="23">
        <v>1336885.6215833763</v>
      </c>
      <c r="AM33" s="23">
        <v>408265.800385568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13047524.34797487</v>
      </c>
      <c r="D34" s="23">
        <v>1938994.2905099769</v>
      </c>
      <c r="E34" s="23">
        <v>2470433.4215356857</v>
      </c>
      <c r="F34" s="23">
        <v>1477288.0165700265</v>
      </c>
      <c r="G34" s="23">
        <v>4295868.7290658504</v>
      </c>
      <c r="H34" s="23">
        <v>1560350.5479448359</v>
      </c>
      <c r="I34" s="23">
        <v>0</v>
      </c>
      <c r="J34" s="23">
        <v>0</v>
      </c>
      <c r="K34" s="23">
        <v>535993.17771968059</v>
      </c>
      <c r="L34" s="23">
        <v>0</v>
      </c>
      <c r="M34" s="23">
        <v>116252.55715891274</v>
      </c>
      <c r="N34" s="23">
        <v>2447293.4189504883</v>
      </c>
      <c r="O34" s="23">
        <v>638216.14443404914</v>
      </c>
      <c r="P34" s="23">
        <v>717896.31385201018</v>
      </c>
      <c r="Q34" s="23">
        <v>908531.46413327882</v>
      </c>
      <c r="R34" s="23">
        <v>457119.60122188006</v>
      </c>
      <c r="S34" s="23">
        <v>566936.19405326177</v>
      </c>
      <c r="T34" s="23">
        <v>1611297.7466171118</v>
      </c>
      <c r="U34" s="23">
        <v>0</v>
      </c>
      <c r="V34" s="23">
        <v>0</v>
      </c>
      <c r="W34" s="23">
        <v>659612.7998357371</v>
      </c>
      <c r="X34" s="23">
        <v>1105309.4639688958</v>
      </c>
      <c r="Y34" s="23">
        <v>0</v>
      </c>
      <c r="Z34" s="23">
        <v>0</v>
      </c>
      <c r="AA34" s="23">
        <v>-189577.45500796719</v>
      </c>
      <c r="AB34" s="23">
        <v>0</v>
      </c>
      <c r="AC34" s="23">
        <v>2294345.1109572332</v>
      </c>
      <c r="AD34" s="23">
        <v>202727.47457378439</v>
      </c>
      <c r="AE34" s="23">
        <v>1921938.3144380625</v>
      </c>
      <c r="AF34" s="23">
        <v>0</v>
      </c>
      <c r="AG34" s="23">
        <v>1453638.1157202884</v>
      </c>
      <c r="AH34" s="23">
        <v>0</v>
      </c>
      <c r="AI34" s="23">
        <v>0</v>
      </c>
      <c r="AJ34" s="23">
        <v>0</v>
      </c>
      <c r="AK34" s="23">
        <v>0</v>
      </c>
      <c r="AL34" s="23">
        <v>1281154.0254495807</v>
      </c>
      <c r="AM34" s="23">
        <v>689138.46024494385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29133.616245088378</v>
      </c>
      <c r="Y35" s="23">
        <v>9767363.3788579311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21550.715656345415</v>
      </c>
      <c r="Y36" s="23">
        <v>724585.04978187662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232006.25661541821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4336.4603856962258</v>
      </c>
      <c r="Y37" s="23">
        <v>743545.51019091031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283549.36206118553</v>
      </c>
      <c r="Y38" s="23">
        <v>53858.133545468263</v>
      </c>
      <c r="Z38" s="23">
        <v>0</v>
      </c>
      <c r="AA38" s="23">
        <v>0</v>
      </c>
      <c r="AB38" s="23">
        <v>0</v>
      </c>
      <c r="AC38" s="23">
        <v>0</v>
      </c>
      <c r="AD38" s="23">
        <v>31475.992824297431</v>
      </c>
      <c r="AE38" s="23">
        <v>0</v>
      </c>
      <c r="AF38" s="23">
        <v>16336.449019072974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1027.6854822914304</v>
      </c>
      <c r="Y39" s="23">
        <v>24596.480524377559</v>
      </c>
      <c r="Z39" s="23">
        <v>459592.75406583701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17244.769017317714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17222485.26957177</v>
      </c>
      <c r="AK40" s="23">
        <v>3823114.3135236604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0.61436441536317632</v>
      </c>
      <c r="O41" s="23">
        <v>0</v>
      </c>
      <c r="P41" s="23">
        <v>0</v>
      </c>
      <c r="Q41" s="23">
        <v>0</v>
      </c>
      <c r="R41" s="23">
        <v>17.888607281742054</v>
      </c>
      <c r="S41" s="23">
        <v>360.34960681591627</v>
      </c>
      <c r="T41" s="23">
        <v>0</v>
      </c>
      <c r="U41" s="23">
        <v>0</v>
      </c>
      <c r="V41" s="23">
        <v>0</v>
      </c>
      <c r="W41" s="23">
        <v>0</v>
      </c>
      <c r="X41" s="23">
        <v>47947.762565161102</v>
      </c>
      <c r="Y41" s="23">
        <v>0</v>
      </c>
      <c r="Z41" s="23">
        <v>0</v>
      </c>
      <c r="AA41" s="23">
        <v>0</v>
      </c>
      <c r="AB41" s="23">
        <v>0</v>
      </c>
      <c r="AC41" s="23">
        <v>62452.995096634731</v>
      </c>
      <c r="AD41" s="23">
        <v>0</v>
      </c>
      <c r="AE41" s="23">
        <v>31602.478403144883</v>
      </c>
      <c r="AF41" s="23">
        <v>0</v>
      </c>
      <c r="AG41" s="23">
        <v>3700177.9368320312</v>
      </c>
      <c r="AH41" s="23">
        <v>0</v>
      </c>
      <c r="AI41" s="23">
        <v>0</v>
      </c>
      <c r="AJ41" s="23">
        <v>0</v>
      </c>
      <c r="AK41" s="23">
        <v>0</v>
      </c>
      <c r="AL41" s="23">
        <v>145.74778127905179</v>
      </c>
      <c r="AM41" s="23">
        <v>0</v>
      </c>
      <c r="AN41" s="23">
        <v>0</v>
      </c>
      <c r="AO41" s="23">
        <v>0</v>
      </c>
      <c r="AP41" s="23">
        <v>0</v>
      </c>
      <c r="AQ41" s="23">
        <v>141722.33735277216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6955.6414596567865</v>
      </c>
      <c r="Y42" s="23">
        <v>0</v>
      </c>
      <c r="Z42" s="23">
        <v>0</v>
      </c>
      <c r="AA42" s="23">
        <v>0</v>
      </c>
      <c r="AB42" s="23">
        <v>0</v>
      </c>
      <c r="AC42" s="23">
        <v>158.29455054182154</v>
      </c>
      <c r="AD42" s="23">
        <v>0</v>
      </c>
      <c r="AE42" s="23">
        <v>0.54424468404154958</v>
      </c>
      <c r="AF42" s="23">
        <v>3238909.3014977113</v>
      </c>
      <c r="AG42" s="23">
        <v>205.43275286346116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10167.926396617342</v>
      </c>
      <c r="Y43" s="23">
        <v>0</v>
      </c>
      <c r="Z43" s="23">
        <v>0</v>
      </c>
      <c r="AA43" s="23">
        <v>0</v>
      </c>
      <c r="AB43" s="23">
        <v>5441255.6934114117</v>
      </c>
      <c r="AC43" s="23">
        <v>49037.169932581681</v>
      </c>
      <c r="AD43" s="23">
        <v>0</v>
      </c>
      <c r="AE43" s="23">
        <v>0</v>
      </c>
      <c r="AF43" s="23">
        <v>503684.37130157155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39751.311101013933</v>
      </c>
      <c r="Y44" s="23">
        <v>0</v>
      </c>
      <c r="Z44" s="23">
        <v>0</v>
      </c>
      <c r="AA44" s="23">
        <v>0</v>
      </c>
      <c r="AB44" s="23">
        <v>0</v>
      </c>
      <c r="AC44" s="23">
        <v>1025.625459107812</v>
      </c>
      <c r="AD44" s="23">
        <v>0</v>
      </c>
      <c r="AE44" s="23">
        <v>0</v>
      </c>
      <c r="AF44" s="23">
        <v>1145.0413108254813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61315.396822246599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10546.231873164785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17820642.37777726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60902.619926093525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7989221.7334378092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23987.807362921099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509417.92396131949</v>
      </c>
      <c r="AP47" s="23">
        <v>200.51894264043932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149.35106841584161</v>
      </c>
      <c r="T48" s="23">
        <v>0</v>
      </c>
      <c r="U48" s="23">
        <v>0</v>
      </c>
      <c r="V48" s="23">
        <v>0</v>
      </c>
      <c r="W48" s="23">
        <v>0</v>
      </c>
      <c r="X48" s="23">
        <v>11038.049770027803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645004.00761472282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12903.146340436935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28992695.862383269</v>
      </c>
      <c r="J50" s="23">
        <v>74878.128459021449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61216.428710431806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46490978.984474696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56047.437223394874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6730.5025268882573</v>
      </c>
      <c r="AG52" s="23">
        <v>0</v>
      </c>
      <c r="AH52" s="23">
        <v>0</v>
      </c>
      <c r="AI52" s="23">
        <v>40760.714381516285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982460.81254838861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9146.9188737981349</v>
      </c>
      <c r="T53" s="23">
        <v>0</v>
      </c>
      <c r="U53" s="23">
        <v>0</v>
      </c>
      <c r="V53" s="23">
        <v>0</v>
      </c>
      <c r="W53" s="23">
        <v>0</v>
      </c>
      <c r="X53" s="23">
        <v>42818.697605462788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953562.58192603581</v>
      </c>
      <c r="V54" s="23">
        <v>0</v>
      </c>
      <c r="W54" s="23">
        <v>0</v>
      </c>
      <c r="X54" s="23">
        <v>1985.2235815134468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3502.1464537899105</v>
      </c>
      <c r="T56" s="23">
        <v>0</v>
      </c>
      <c r="U56" s="23">
        <v>0</v>
      </c>
      <c r="V56" s="23">
        <v>0</v>
      </c>
      <c r="W56" s="23">
        <v>0</v>
      </c>
      <c r="X56" s="23">
        <v>37412.430063588014</v>
      </c>
      <c r="Y56" s="23">
        <v>686.36675018159974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188218.22884199658</v>
      </c>
      <c r="T57" s="23">
        <v>0</v>
      </c>
      <c r="U57" s="23">
        <v>0</v>
      </c>
      <c r="V57" s="23">
        <v>0</v>
      </c>
      <c r="W57" s="23">
        <v>0</v>
      </c>
      <c r="X57" s="23">
        <v>9683.1680054994868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25624.955685747878</v>
      </c>
      <c r="AE57" s="23">
        <v>386659.22862768447</v>
      </c>
      <c r="AF57" s="23">
        <v>788299.29952319351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235.56113913340195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89645.015168401704</v>
      </c>
      <c r="T58" s="23">
        <v>0</v>
      </c>
      <c r="U58" s="23">
        <v>0</v>
      </c>
      <c r="V58" s="23">
        <v>0</v>
      </c>
      <c r="W58" s="23">
        <v>0</v>
      </c>
      <c r="X58" s="23">
        <v>484194.50297576172</v>
      </c>
      <c r="Y58" s="23">
        <v>56.985241285678093</v>
      </c>
      <c r="Z58" s="23">
        <v>0</v>
      </c>
      <c r="AA58" s="23">
        <v>0</v>
      </c>
      <c r="AB58" s="23">
        <v>0</v>
      </c>
      <c r="AC58" s="23">
        <v>54243.561755256749</v>
      </c>
      <c r="AD58" s="23">
        <v>0</v>
      </c>
      <c r="AE58" s="23">
        <v>0</v>
      </c>
      <c r="AF58" s="23">
        <v>415674.51867233496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2236.9770938696424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12610.401300688143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19343.226713701664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5448.6665952864041</v>
      </c>
      <c r="Y60" s="23">
        <v>117984.48852241905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215104.07260120747</v>
      </c>
      <c r="AG60" s="23">
        <v>0</v>
      </c>
      <c r="AH60" s="23">
        <v>3469083.3553884369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696879.99276029493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219452.89905758554</v>
      </c>
      <c r="T61" s="23">
        <v>0</v>
      </c>
      <c r="U61" s="23">
        <v>0</v>
      </c>
      <c r="V61" s="23">
        <v>0</v>
      </c>
      <c r="W61" s="23">
        <v>0</v>
      </c>
      <c r="X61" s="23">
        <v>19839.952245026245</v>
      </c>
      <c r="Y61" s="23">
        <v>117.84717440965954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66349.367456733045</v>
      </c>
      <c r="AG61" s="23">
        <v>0</v>
      </c>
      <c r="AH61" s="23">
        <v>0</v>
      </c>
      <c r="AI61" s="23">
        <v>114875.4550637839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31723.511742657356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62.505366538424219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295708.06672749663</v>
      </c>
      <c r="AK62" s="23">
        <v>0</v>
      </c>
      <c r="AL62" s="23">
        <v>0</v>
      </c>
      <c r="AM62" s="23">
        <v>0</v>
      </c>
      <c r="AN62" s="23">
        <v>0</v>
      </c>
      <c r="AO62" s="23">
        <v>983.25458500697971</v>
      </c>
      <c r="AP62" s="23">
        <v>0</v>
      </c>
      <c r="AQ62" s="23">
        <v>761198.01526980614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5328.5034686257613</v>
      </c>
      <c r="U63" s="23">
        <v>199369.18848879333</v>
      </c>
      <c r="V63" s="23">
        <v>0</v>
      </c>
      <c r="W63" s="23">
        <v>0</v>
      </c>
      <c r="X63" s="23">
        <v>623315.86377986893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2498333.5858955672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640427.20402873773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57984.049644598832</v>
      </c>
      <c r="AG65" s="23">
        <v>0</v>
      </c>
      <c r="AH65" s="23">
        <v>0</v>
      </c>
      <c r="AI65" s="23">
        <v>374035.40407988831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4115025.6990318354</v>
      </c>
      <c r="V66" s="23">
        <v>665745.0484599612</v>
      </c>
      <c r="W66" s="23">
        <v>0</v>
      </c>
      <c r="X66" s="23">
        <v>18175.06823336556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5797.9905244278525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612758.33649275347</v>
      </c>
      <c r="AK67" s="23">
        <v>0</v>
      </c>
      <c r="AL67" s="23">
        <v>0</v>
      </c>
      <c r="AM67" s="23">
        <v>0</v>
      </c>
      <c r="AN67" s="23">
        <v>6389357.6954983212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3.7703256670893537</v>
      </c>
      <c r="O68" s="23">
        <v>0</v>
      </c>
      <c r="P68" s="23">
        <v>0</v>
      </c>
      <c r="Q68" s="23">
        <v>0</v>
      </c>
      <c r="R68" s="23">
        <v>0</v>
      </c>
      <c r="S68" s="23">
        <v>1192.4611029724229</v>
      </c>
      <c r="T68" s="23">
        <v>0</v>
      </c>
      <c r="U68" s="23">
        <v>0</v>
      </c>
      <c r="V68" s="23">
        <v>0</v>
      </c>
      <c r="W68" s="23">
        <v>0</v>
      </c>
      <c r="X68" s="23">
        <v>4448.9086482138846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4205595.223922357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2106.3650589839872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117783.61870210691</v>
      </c>
      <c r="AE69" s="23">
        <v>0</v>
      </c>
      <c r="AF69" s="23">
        <v>2437181.0197162079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59764.544852252468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23845.460898974103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1504693.76875474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43630.638425485908</v>
      </c>
      <c r="H71" s="23">
        <v>57315.687585941712</v>
      </c>
      <c r="I71" s="23">
        <v>0</v>
      </c>
      <c r="J71" s="23">
        <v>0</v>
      </c>
      <c r="K71" s="23">
        <v>1.0679528427213321</v>
      </c>
      <c r="L71" s="23">
        <v>0</v>
      </c>
      <c r="M71" s="23">
        <v>0</v>
      </c>
      <c r="N71" s="23">
        <v>127013.51350267728</v>
      </c>
      <c r="O71" s="23">
        <v>2.363072296419795E-2</v>
      </c>
      <c r="P71" s="23">
        <v>173513.08569994484</v>
      </c>
      <c r="Q71" s="23">
        <v>3.0895624096716007E-2</v>
      </c>
      <c r="R71" s="23">
        <v>16.909109688287366</v>
      </c>
      <c r="S71" s="23">
        <v>0.49620565993900839</v>
      </c>
      <c r="T71" s="23">
        <v>0.90330548691008461</v>
      </c>
      <c r="U71" s="23">
        <v>0</v>
      </c>
      <c r="V71" s="23">
        <v>0</v>
      </c>
      <c r="W71" s="23">
        <v>0</v>
      </c>
      <c r="X71" s="23">
        <v>123855.65265958477</v>
      </c>
      <c r="Y71" s="23">
        <v>0</v>
      </c>
      <c r="Z71" s="23">
        <v>0</v>
      </c>
      <c r="AA71" s="23">
        <v>0</v>
      </c>
      <c r="AB71" s="23">
        <v>0</v>
      </c>
      <c r="AC71" s="23">
        <v>204752.13641467769</v>
      </c>
      <c r="AD71" s="23">
        <v>7.2342122361102268E-2</v>
      </c>
      <c r="AE71" s="23">
        <v>56.113828548708497</v>
      </c>
      <c r="AF71" s="23">
        <v>0</v>
      </c>
      <c r="AG71" s="23">
        <v>0.2860721905665139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129500.97808096395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437192.76261718571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22172.714913602795</v>
      </c>
      <c r="V72" s="23">
        <v>0</v>
      </c>
      <c r="W72" s="23">
        <v>0</v>
      </c>
      <c r="X72" s="23">
        <v>5976.8740510164916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2812571.3991053123</v>
      </c>
      <c r="AM72" s="23">
        <v>0</v>
      </c>
      <c r="AN72" s="23">
        <v>0</v>
      </c>
      <c r="AO72" s="23">
        <v>0</v>
      </c>
      <c r="AP72" s="23">
        <v>0</v>
      </c>
      <c r="AQ72" s="23">
        <v>990919.51728699473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1119336.7868658165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1624181.436735647</v>
      </c>
      <c r="D75" s="23">
        <v>426171.8465555369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0.29326622700264188</v>
      </c>
      <c r="L75" s="23">
        <v>0</v>
      </c>
      <c r="M75" s="23">
        <v>0</v>
      </c>
      <c r="N75" s="23">
        <v>28.184160064082594</v>
      </c>
      <c r="O75" s="23">
        <v>0</v>
      </c>
      <c r="P75" s="23">
        <v>0</v>
      </c>
      <c r="Q75" s="23">
        <v>0</v>
      </c>
      <c r="R75" s="23">
        <v>104.70501417409294</v>
      </c>
      <c r="S75" s="23">
        <v>91.089297711173359</v>
      </c>
      <c r="T75" s="23">
        <v>11.995228050104743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26232.407786398293</v>
      </c>
      <c r="AE75" s="23">
        <v>433924.91719033883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105.90785015433171</v>
      </c>
      <c r="AM75" s="23">
        <v>0.49855600694758617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5154.4909630206212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56035.560577512028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97.259697391852967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1547.4594512790873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10340.801360736175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342.09551707744191</v>
      </c>
      <c r="L78" s="23">
        <v>0</v>
      </c>
      <c r="M78" s="23">
        <v>14339.73491699065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55.092371116427508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20630.457333789469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4379.4270555857011</v>
      </c>
      <c r="AM78" s="23">
        <v>531.86803758025997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4331914.1297397334</v>
      </c>
      <c r="D79" s="23">
        <v>258865.06805887888</v>
      </c>
      <c r="E79" s="23">
        <v>1316634.4792445388</v>
      </c>
      <c r="F79" s="23">
        <v>367522.2390346239</v>
      </c>
      <c r="G79" s="23">
        <v>2.5460077154025162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7.9184524451722922</v>
      </c>
      <c r="O79" s="23">
        <v>4.0158705222167965</v>
      </c>
      <c r="P79" s="23">
        <v>0</v>
      </c>
      <c r="Q79" s="23">
        <v>0</v>
      </c>
      <c r="R79" s="23">
        <v>370.8395339560139</v>
      </c>
      <c r="S79" s="23">
        <v>17250.557793999102</v>
      </c>
      <c r="T79" s="23">
        <v>20996.261117133421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224050.98057380499</v>
      </c>
      <c r="AF79" s="23">
        <v>0</v>
      </c>
      <c r="AG79" s="23">
        <v>2.274162835741508</v>
      </c>
      <c r="AH79" s="23">
        <v>0</v>
      </c>
      <c r="AI79" s="23">
        <v>0</v>
      </c>
      <c r="AJ79" s="23">
        <v>0</v>
      </c>
      <c r="AK79" s="23">
        <v>0</v>
      </c>
      <c r="AL79" s="23">
        <v>556.62160532221242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5332532.7638521781</v>
      </c>
      <c r="H80" s="23">
        <v>1124102.705174573</v>
      </c>
      <c r="I80" s="23">
        <v>0</v>
      </c>
      <c r="J80" s="23">
        <v>0</v>
      </c>
      <c r="K80" s="23">
        <v>8660.5027503472083</v>
      </c>
      <c r="L80" s="23">
        <v>0</v>
      </c>
      <c r="M80" s="23">
        <v>0</v>
      </c>
      <c r="N80" s="23">
        <v>217638.35977853008</v>
      </c>
      <c r="O80" s="23">
        <v>273456.20526280534</v>
      </c>
      <c r="P80" s="23">
        <v>0</v>
      </c>
      <c r="Q80" s="23">
        <v>1280.9467439295875</v>
      </c>
      <c r="R80" s="23">
        <v>420.22894061731517</v>
      </c>
      <c r="S80" s="23">
        <v>26822.430200744031</v>
      </c>
      <c r="T80" s="23">
        <v>296.46139820767172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175.5663958136586</v>
      </c>
      <c r="AD80" s="23">
        <v>0.62384977445445511</v>
      </c>
      <c r="AE80" s="23">
        <v>82748.544444927349</v>
      </c>
      <c r="AF80" s="23">
        <v>0</v>
      </c>
      <c r="AG80" s="23">
        <v>6739.9801296399164</v>
      </c>
      <c r="AH80" s="23">
        <v>0</v>
      </c>
      <c r="AI80" s="23">
        <v>0</v>
      </c>
      <c r="AJ80" s="23">
        <v>0</v>
      </c>
      <c r="AK80" s="23">
        <v>0</v>
      </c>
      <c r="AL80" s="23">
        <v>29404.49679887254</v>
      </c>
      <c r="AM80" s="23">
        <v>278727.92595909786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279.58194499476923</v>
      </c>
      <c r="I81" s="23">
        <v>0</v>
      </c>
      <c r="J81" s="23">
        <v>0</v>
      </c>
      <c r="K81" s="23">
        <v>148559.12367383664</v>
      </c>
      <c r="L81" s="23">
        <v>0</v>
      </c>
      <c r="M81" s="23">
        <v>0</v>
      </c>
      <c r="N81" s="23">
        <v>40076.436257783702</v>
      </c>
      <c r="O81" s="23">
        <v>157.9451030331123</v>
      </c>
      <c r="P81" s="23">
        <v>0</v>
      </c>
      <c r="Q81" s="23">
        <v>8101.5142569332793</v>
      </c>
      <c r="R81" s="23">
        <v>1363.3981432018343</v>
      </c>
      <c r="S81" s="23">
        <v>628.60282921301268</v>
      </c>
      <c r="T81" s="23">
        <v>0</v>
      </c>
      <c r="U81" s="23">
        <v>0</v>
      </c>
      <c r="V81" s="23">
        <v>0</v>
      </c>
      <c r="W81" s="23">
        <v>0</v>
      </c>
      <c r="X81" s="23">
        <v>1.8460503276909628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19056.928159705501</v>
      </c>
      <c r="AE81" s="23">
        <v>133.64264379033102</v>
      </c>
      <c r="AF81" s="23">
        <v>0</v>
      </c>
      <c r="AG81" s="23">
        <v>2915.1587573430679</v>
      </c>
      <c r="AH81" s="23">
        <v>0</v>
      </c>
      <c r="AI81" s="23">
        <v>0</v>
      </c>
      <c r="AJ81" s="23">
        <v>0</v>
      </c>
      <c r="AK81" s="23">
        <v>0</v>
      </c>
      <c r="AL81" s="23">
        <v>324.14836067501636</v>
      </c>
      <c r="AM81" s="23">
        <v>377.45099972628014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20120.130338245905</v>
      </c>
      <c r="G82" s="23">
        <v>1.2251237527229486</v>
      </c>
      <c r="H82" s="23">
        <v>3.9900090732631517E-2</v>
      </c>
      <c r="I82" s="23">
        <v>0</v>
      </c>
      <c r="J82" s="23">
        <v>0</v>
      </c>
      <c r="K82" s="23">
        <v>7058.858377105862</v>
      </c>
      <c r="L82" s="23">
        <v>0</v>
      </c>
      <c r="M82" s="23">
        <v>0</v>
      </c>
      <c r="N82" s="23">
        <v>7260.1220250443412</v>
      </c>
      <c r="O82" s="23">
        <v>0.65332735055025692</v>
      </c>
      <c r="P82" s="23">
        <v>0</v>
      </c>
      <c r="Q82" s="23">
        <v>314.7759329682525</v>
      </c>
      <c r="R82" s="23">
        <v>195.356115766404</v>
      </c>
      <c r="S82" s="23">
        <v>18616.320335654764</v>
      </c>
      <c r="T82" s="23">
        <v>1763.0643646871745</v>
      </c>
      <c r="U82" s="23">
        <v>0</v>
      </c>
      <c r="V82" s="23">
        <v>0</v>
      </c>
      <c r="W82" s="23">
        <v>0</v>
      </c>
      <c r="X82" s="23">
        <v>141.47125882528294</v>
      </c>
      <c r="Y82" s="23">
        <v>0</v>
      </c>
      <c r="Z82" s="23">
        <v>0</v>
      </c>
      <c r="AA82" s="23">
        <v>0</v>
      </c>
      <c r="AB82" s="23">
        <v>0</v>
      </c>
      <c r="AC82" s="23">
        <v>1843.7501036392512</v>
      </c>
      <c r="AD82" s="23">
        <v>40446.358279196465</v>
      </c>
      <c r="AE82" s="23">
        <v>9422.2106602615349</v>
      </c>
      <c r="AF82" s="23">
        <v>0</v>
      </c>
      <c r="AG82" s="23">
        <v>20260.178212013623</v>
      </c>
      <c r="AH82" s="23">
        <v>0</v>
      </c>
      <c r="AI82" s="23">
        <v>0</v>
      </c>
      <c r="AJ82" s="23">
        <v>0</v>
      </c>
      <c r="AK82" s="23">
        <v>0</v>
      </c>
      <c r="AL82" s="23">
        <v>514986.501455269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11.65821454875433</v>
      </c>
      <c r="O83" s="23">
        <v>93.912919920280828</v>
      </c>
      <c r="P83" s="23">
        <v>0</v>
      </c>
      <c r="Q83" s="23">
        <v>0</v>
      </c>
      <c r="R83" s="23">
        <v>75.506160776290614</v>
      </c>
      <c r="S83" s="23">
        <v>679.28914325423887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99989.637842169977</v>
      </c>
      <c r="AD83" s="23">
        <v>183.92743961920263</v>
      </c>
      <c r="AE83" s="23">
        <v>18766.59116430139</v>
      </c>
      <c r="AF83" s="23">
        <v>0</v>
      </c>
      <c r="AG83" s="23">
        <v>38532.746145229459</v>
      </c>
      <c r="AH83" s="23">
        <v>0</v>
      </c>
      <c r="AI83" s="23">
        <v>0</v>
      </c>
      <c r="AJ83" s="23">
        <v>0</v>
      </c>
      <c r="AK83" s="23">
        <v>0</v>
      </c>
      <c r="AL83" s="23">
        <v>644.82076960506606</v>
      </c>
      <c r="AM83" s="23">
        <v>0</v>
      </c>
      <c r="AN83" s="23">
        <v>0</v>
      </c>
      <c r="AO83" s="23">
        <v>0</v>
      </c>
      <c r="AP83" s="23">
        <v>0</v>
      </c>
      <c r="AQ83" s="23">
        <v>9.8724435903483805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519328.1779047444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853774.01970848872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12701.824174640762</v>
      </c>
      <c r="D85" s="23">
        <v>320.74311203681845</v>
      </c>
      <c r="E85" s="23">
        <v>115.79345591894757</v>
      </c>
      <c r="F85" s="23">
        <v>0</v>
      </c>
      <c r="G85" s="23">
        <v>4032.5046260688828</v>
      </c>
      <c r="H85" s="23">
        <v>0</v>
      </c>
      <c r="I85" s="23">
        <v>0</v>
      </c>
      <c r="J85" s="23">
        <v>0</v>
      </c>
      <c r="K85" s="23">
        <v>47625.370402233384</v>
      </c>
      <c r="L85" s="23">
        <v>0</v>
      </c>
      <c r="M85" s="23">
        <v>17010.367433541822</v>
      </c>
      <c r="N85" s="23">
        <v>82.581431042606852</v>
      </c>
      <c r="O85" s="23">
        <v>5474.2470836956854</v>
      </c>
      <c r="P85" s="23">
        <v>77.819558475898091</v>
      </c>
      <c r="Q85" s="23">
        <v>4.2865839826123242</v>
      </c>
      <c r="R85" s="23">
        <v>185.91011484926798</v>
      </c>
      <c r="S85" s="23">
        <v>296652.3467711361</v>
      </c>
      <c r="T85" s="23">
        <v>5477.9962610964903</v>
      </c>
      <c r="U85" s="23">
        <v>0</v>
      </c>
      <c r="V85" s="23">
        <v>0</v>
      </c>
      <c r="W85" s="23">
        <v>0</v>
      </c>
      <c r="X85" s="23">
        <v>30094.942605020562</v>
      </c>
      <c r="Y85" s="23">
        <v>0</v>
      </c>
      <c r="Z85" s="23">
        <v>0</v>
      </c>
      <c r="AA85" s="23">
        <v>0</v>
      </c>
      <c r="AB85" s="23">
        <v>0</v>
      </c>
      <c r="AC85" s="23">
        <v>95910.293142189956</v>
      </c>
      <c r="AD85" s="23">
        <v>0</v>
      </c>
      <c r="AE85" s="23">
        <v>43911.398153122711</v>
      </c>
      <c r="AF85" s="23">
        <v>0</v>
      </c>
      <c r="AG85" s="23">
        <v>2379.1645244996657</v>
      </c>
      <c r="AH85" s="23">
        <v>0</v>
      </c>
      <c r="AI85" s="23">
        <v>0</v>
      </c>
      <c r="AJ85" s="23">
        <v>0</v>
      </c>
      <c r="AK85" s="23">
        <v>0</v>
      </c>
      <c r="AL85" s="23">
        <v>909993.64487238741</v>
      </c>
      <c r="AM85" s="23">
        <v>230.36044131010721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10860.568814186739</v>
      </c>
      <c r="D86" s="23">
        <v>0</v>
      </c>
      <c r="E86" s="23">
        <v>6974.5781622649502</v>
      </c>
      <c r="F86" s="23">
        <v>276953.43951118173</v>
      </c>
      <c r="G86" s="23">
        <v>0</v>
      </c>
      <c r="H86" s="23">
        <v>0</v>
      </c>
      <c r="I86" s="23">
        <v>0</v>
      </c>
      <c r="J86" s="23">
        <v>0</v>
      </c>
      <c r="K86" s="23">
        <v>0.82815773774935852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133.09659359358983</v>
      </c>
      <c r="S86" s="23">
        <v>198.16844501047129</v>
      </c>
      <c r="T86" s="23">
        <v>652078.2946643352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41022.215856960262</v>
      </c>
      <c r="AF86" s="23">
        <v>0</v>
      </c>
      <c r="AG86" s="23">
        <v>0.92154914977677982</v>
      </c>
      <c r="AH86" s="23">
        <v>0</v>
      </c>
      <c r="AI86" s="23">
        <v>0</v>
      </c>
      <c r="AJ86" s="23">
        <v>0</v>
      </c>
      <c r="AK86" s="23">
        <v>0</v>
      </c>
      <c r="AL86" s="23">
        <v>12469.214046412466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24816.476191852464</v>
      </c>
      <c r="H87" s="23">
        <v>9.4738236317561757</v>
      </c>
      <c r="I87" s="23">
        <v>0</v>
      </c>
      <c r="J87" s="23">
        <v>0</v>
      </c>
      <c r="K87" s="23">
        <v>13907.631509077451</v>
      </c>
      <c r="L87" s="23">
        <v>0</v>
      </c>
      <c r="M87" s="23">
        <v>0</v>
      </c>
      <c r="N87" s="23">
        <v>19393.385639078071</v>
      </c>
      <c r="O87" s="23">
        <v>5471.8543388610378</v>
      </c>
      <c r="P87" s="23">
        <v>449.48645992441351</v>
      </c>
      <c r="Q87" s="23">
        <v>33566.708059817422</v>
      </c>
      <c r="R87" s="23">
        <v>78882.231586834198</v>
      </c>
      <c r="S87" s="23">
        <v>66281.040295799685</v>
      </c>
      <c r="T87" s="23">
        <v>25458.713881140819</v>
      </c>
      <c r="U87" s="23">
        <v>0</v>
      </c>
      <c r="V87" s="23">
        <v>0</v>
      </c>
      <c r="W87" s="23">
        <v>10023.935898032836</v>
      </c>
      <c r="X87" s="23">
        <v>62873.283906508615</v>
      </c>
      <c r="Y87" s="23">
        <v>0</v>
      </c>
      <c r="Z87" s="23">
        <v>0</v>
      </c>
      <c r="AA87" s="23">
        <v>0</v>
      </c>
      <c r="AB87" s="23">
        <v>0</v>
      </c>
      <c r="AC87" s="23">
        <v>659.18226530541699</v>
      </c>
      <c r="AD87" s="23">
        <v>7.5683729871200676</v>
      </c>
      <c r="AE87" s="23">
        <v>61259.664605741273</v>
      </c>
      <c r="AF87" s="23">
        <v>0</v>
      </c>
      <c r="AG87" s="23">
        <v>26673.71440214316</v>
      </c>
      <c r="AH87" s="23">
        <v>0</v>
      </c>
      <c r="AI87" s="23">
        <v>0</v>
      </c>
      <c r="AJ87" s="23">
        <v>0</v>
      </c>
      <c r="AK87" s="23">
        <v>0</v>
      </c>
      <c r="AL87" s="23">
        <v>17132.553156817015</v>
      </c>
      <c r="AM87" s="23">
        <v>5467.7906046921544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26.735116626175962</v>
      </c>
      <c r="H88" s="23">
        <v>0</v>
      </c>
      <c r="I88" s="23">
        <v>0</v>
      </c>
      <c r="J88" s="23">
        <v>0</v>
      </c>
      <c r="K88" s="23">
        <v>48171.499067716686</v>
      </c>
      <c r="L88" s="23">
        <v>0</v>
      </c>
      <c r="M88" s="23">
        <v>0</v>
      </c>
      <c r="N88" s="23">
        <v>107636.47243960688</v>
      </c>
      <c r="O88" s="23">
        <v>58.352768759384013</v>
      </c>
      <c r="P88" s="23">
        <v>0</v>
      </c>
      <c r="Q88" s="23">
        <v>242632.04966071821</v>
      </c>
      <c r="R88" s="23">
        <v>10445.007193822219</v>
      </c>
      <c r="S88" s="23">
        <v>1836.9959340186422</v>
      </c>
      <c r="T88" s="23">
        <v>0</v>
      </c>
      <c r="U88" s="23">
        <v>0</v>
      </c>
      <c r="V88" s="23">
        <v>0</v>
      </c>
      <c r="W88" s="23">
        <v>0</v>
      </c>
      <c r="X88" s="23">
        <v>35.426265932432251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706.40635286570375</v>
      </c>
      <c r="AE88" s="23">
        <v>6039.8139038485579</v>
      </c>
      <c r="AF88" s="23">
        <v>0</v>
      </c>
      <c r="AG88" s="23">
        <v>1628.1096544987217</v>
      </c>
      <c r="AH88" s="23">
        <v>0</v>
      </c>
      <c r="AI88" s="23">
        <v>0</v>
      </c>
      <c r="AJ88" s="23">
        <v>0</v>
      </c>
      <c r="AK88" s="23">
        <v>0</v>
      </c>
      <c r="AL88" s="23">
        <v>3.0295435385122684</v>
      </c>
      <c r="AM88" s="23">
        <v>1568.546545035043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4.3857667026798062</v>
      </c>
      <c r="H89" s="23">
        <v>0</v>
      </c>
      <c r="I89" s="23">
        <v>0</v>
      </c>
      <c r="J89" s="23">
        <v>0</v>
      </c>
      <c r="K89" s="23">
        <v>3600.0667081188458</v>
      </c>
      <c r="L89" s="23">
        <v>0</v>
      </c>
      <c r="M89" s="23">
        <v>0</v>
      </c>
      <c r="N89" s="23">
        <v>2866.4593379362777</v>
      </c>
      <c r="O89" s="23">
        <v>73.90007224577451</v>
      </c>
      <c r="P89" s="23">
        <v>809.34741194456717</v>
      </c>
      <c r="Q89" s="23">
        <v>820.54945102371198</v>
      </c>
      <c r="R89" s="23">
        <v>1812.8018302565531</v>
      </c>
      <c r="S89" s="23">
        <v>30303.901344177426</v>
      </c>
      <c r="T89" s="23">
        <v>23.814956697208519</v>
      </c>
      <c r="U89" s="23">
        <v>0</v>
      </c>
      <c r="V89" s="23">
        <v>0</v>
      </c>
      <c r="W89" s="23">
        <v>0</v>
      </c>
      <c r="X89" s="23">
        <v>622.5503706435918</v>
      </c>
      <c r="Y89" s="23">
        <v>0</v>
      </c>
      <c r="Z89" s="23">
        <v>0</v>
      </c>
      <c r="AA89" s="23">
        <v>0</v>
      </c>
      <c r="AB89" s="23">
        <v>0</v>
      </c>
      <c r="AC89" s="23">
        <v>51804.260288821773</v>
      </c>
      <c r="AD89" s="23">
        <v>161.60453590741227</v>
      </c>
      <c r="AE89" s="23">
        <v>3862.6624690099338</v>
      </c>
      <c r="AF89" s="23">
        <v>0</v>
      </c>
      <c r="AG89" s="23">
        <v>1138.278875203501</v>
      </c>
      <c r="AH89" s="23">
        <v>0</v>
      </c>
      <c r="AI89" s="23">
        <v>0</v>
      </c>
      <c r="AJ89" s="23">
        <v>0</v>
      </c>
      <c r="AK89" s="23">
        <v>0</v>
      </c>
      <c r="AL89" s="23">
        <v>2058.0839345621944</v>
      </c>
      <c r="AM89" s="23">
        <v>-34835.845490138359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28453.893265936214</v>
      </c>
      <c r="H90" s="23">
        <v>0</v>
      </c>
      <c r="I90" s="23">
        <v>0</v>
      </c>
      <c r="J90" s="23">
        <v>0</v>
      </c>
      <c r="K90" s="23">
        <v>7854.6579454417088</v>
      </c>
      <c r="L90" s="23">
        <v>0</v>
      </c>
      <c r="M90" s="23">
        <v>0</v>
      </c>
      <c r="N90" s="23">
        <v>24190.427438475876</v>
      </c>
      <c r="O90" s="23">
        <v>13075.045241505839</v>
      </c>
      <c r="P90" s="23">
        <v>13420.232310667625</v>
      </c>
      <c r="Q90" s="23">
        <v>136536.87482358847</v>
      </c>
      <c r="R90" s="23">
        <v>38977.162152425553</v>
      </c>
      <c r="S90" s="23">
        <v>53301.854268834308</v>
      </c>
      <c r="T90" s="23">
        <v>4649.9487678020823</v>
      </c>
      <c r="U90" s="23">
        <v>0</v>
      </c>
      <c r="V90" s="23">
        <v>0</v>
      </c>
      <c r="W90" s="23">
        <v>0</v>
      </c>
      <c r="X90" s="23">
        <v>1340.5148445014522</v>
      </c>
      <c r="Y90" s="23">
        <v>0</v>
      </c>
      <c r="Z90" s="23">
        <v>0</v>
      </c>
      <c r="AA90" s="23">
        <v>0</v>
      </c>
      <c r="AB90" s="23">
        <v>0</v>
      </c>
      <c r="AC90" s="23">
        <v>22567.24698994045</v>
      </c>
      <c r="AD90" s="23">
        <v>812.02330101788186</v>
      </c>
      <c r="AE90" s="23">
        <v>18081.35693378502</v>
      </c>
      <c r="AF90" s="23">
        <v>0</v>
      </c>
      <c r="AG90" s="23">
        <v>2086.4006554361845</v>
      </c>
      <c r="AH90" s="23">
        <v>0</v>
      </c>
      <c r="AI90" s="23">
        <v>0</v>
      </c>
      <c r="AJ90" s="23">
        <v>0</v>
      </c>
      <c r="AK90" s="23">
        <v>0</v>
      </c>
      <c r="AL90" s="23">
        <v>32281.440440680599</v>
      </c>
      <c r="AM90" s="23">
        <v>162.65221064532653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6703.9657595277549</v>
      </c>
      <c r="I91" s="23">
        <v>0</v>
      </c>
      <c r="J91" s="23">
        <v>0</v>
      </c>
      <c r="K91" s="23">
        <v>3958.0241508567669</v>
      </c>
      <c r="L91" s="23">
        <v>0</v>
      </c>
      <c r="M91" s="23">
        <v>0</v>
      </c>
      <c r="N91" s="23">
        <v>1353.2507638159377</v>
      </c>
      <c r="O91" s="23">
        <v>83.632971415401045</v>
      </c>
      <c r="P91" s="23">
        <v>43.606886226900052</v>
      </c>
      <c r="Q91" s="23">
        <v>115.81753848355372</v>
      </c>
      <c r="R91" s="23">
        <v>24994.279094363003</v>
      </c>
      <c r="S91" s="23">
        <v>159.18588832207985</v>
      </c>
      <c r="T91" s="23">
        <v>9889.899324383774</v>
      </c>
      <c r="U91" s="23">
        <v>0</v>
      </c>
      <c r="V91" s="23">
        <v>0</v>
      </c>
      <c r="W91" s="23">
        <v>0</v>
      </c>
      <c r="X91" s="23">
        <v>5017.7527234570252</v>
      </c>
      <c r="Y91" s="23">
        <v>0</v>
      </c>
      <c r="Z91" s="23">
        <v>0</v>
      </c>
      <c r="AA91" s="23">
        <v>305422.1604496846</v>
      </c>
      <c r="AB91" s="23">
        <v>0</v>
      </c>
      <c r="AC91" s="23">
        <v>1531656.1505047197</v>
      </c>
      <c r="AD91" s="23">
        <v>3628.3572547700637</v>
      </c>
      <c r="AE91" s="23">
        <v>1700.2154255691617</v>
      </c>
      <c r="AF91" s="23">
        <v>0</v>
      </c>
      <c r="AG91" s="23">
        <v>10059.156211799604</v>
      </c>
      <c r="AH91" s="23">
        <v>0</v>
      </c>
      <c r="AI91" s="23">
        <v>0</v>
      </c>
      <c r="AJ91" s="23">
        <v>0</v>
      </c>
      <c r="AK91" s="23">
        <v>0</v>
      </c>
      <c r="AL91" s="23">
        <v>38522.257673403903</v>
      </c>
      <c r="AM91" s="23">
        <v>3524.2724155250376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4.9932546531010864</v>
      </c>
      <c r="H92" s="23">
        <v>683.91739921953172</v>
      </c>
      <c r="I92" s="23">
        <v>0</v>
      </c>
      <c r="J92" s="23">
        <v>0</v>
      </c>
      <c r="K92" s="23">
        <v>8905.5056906181308</v>
      </c>
      <c r="L92" s="23">
        <v>0</v>
      </c>
      <c r="M92" s="23">
        <v>0</v>
      </c>
      <c r="N92" s="23">
        <v>96704.157979259995</v>
      </c>
      <c r="O92" s="23">
        <v>0.4514038780920972</v>
      </c>
      <c r="P92" s="23">
        <v>1145248.7431665047</v>
      </c>
      <c r="Q92" s="23">
        <v>1937.4742038572081</v>
      </c>
      <c r="R92" s="23">
        <v>35216.799437697773</v>
      </c>
      <c r="S92" s="23">
        <v>597.19672233191852</v>
      </c>
      <c r="T92" s="23">
        <v>201.02067980930994</v>
      </c>
      <c r="U92" s="23">
        <v>0</v>
      </c>
      <c r="V92" s="23">
        <v>0</v>
      </c>
      <c r="W92" s="23">
        <v>0</v>
      </c>
      <c r="X92" s="23">
        <v>617.79593469820043</v>
      </c>
      <c r="Y92" s="23">
        <v>0</v>
      </c>
      <c r="Z92" s="23">
        <v>0</v>
      </c>
      <c r="AA92" s="23">
        <v>283.67886377269014</v>
      </c>
      <c r="AB92" s="23">
        <v>0</v>
      </c>
      <c r="AC92" s="23">
        <v>34510.105360310037</v>
      </c>
      <c r="AD92" s="23">
        <v>349.19154588316434</v>
      </c>
      <c r="AE92" s="23">
        <v>5058.9831794575457</v>
      </c>
      <c r="AF92" s="23">
        <v>0</v>
      </c>
      <c r="AG92" s="23">
        <v>2.3373021105171286</v>
      </c>
      <c r="AH92" s="23">
        <v>0</v>
      </c>
      <c r="AI92" s="23">
        <v>0</v>
      </c>
      <c r="AJ92" s="23">
        <v>0</v>
      </c>
      <c r="AK92" s="23">
        <v>0</v>
      </c>
      <c r="AL92" s="23">
        <v>38498.228345295305</v>
      </c>
      <c r="AM92" s="23">
        <v>133.63603336889975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9.4258295567216202</v>
      </c>
      <c r="D93" s="23">
        <v>0</v>
      </c>
      <c r="E93" s="23">
        <v>0</v>
      </c>
      <c r="F93" s="23">
        <v>0</v>
      </c>
      <c r="G93" s="23">
        <v>164.88264745226653</v>
      </c>
      <c r="H93" s="23">
        <v>20.557383843113964</v>
      </c>
      <c r="I93" s="23">
        <v>0</v>
      </c>
      <c r="J93" s="23">
        <v>0</v>
      </c>
      <c r="K93" s="23">
        <v>8362.9629974694908</v>
      </c>
      <c r="L93" s="23">
        <v>0</v>
      </c>
      <c r="M93" s="23">
        <v>0</v>
      </c>
      <c r="N93" s="23">
        <v>2215.69188744554</v>
      </c>
      <c r="O93" s="23">
        <v>21.543574520006061</v>
      </c>
      <c r="P93" s="23">
        <v>235176.3390961352</v>
      </c>
      <c r="Q93" s="23">
        <v>12556.715947014469</v>
      </c>
      <c r="R93" s="23">
        <v>144527.41988028571</v>
      </c>
      <c r="S93" s="23">
        <v>6848.866801187075</v>
      </c>
      <c r="T93" s="23">
        <v>2022.4190674149818</v>
      </c>
      <c r="U93" s="23">
        <v>0</v>
      </c>
      <c r="V93" s="23">
        <v>0</v>
      </c>
      <c r="W93" s="23">
        <v>0</v>
      </c>
      <c r="X93" s="23">
        <v>22014.341232643317</v>
      </c>
      <c r="Y93" s="23">
        <v>0</v>
      </c>
      <c r="Z93" s="23">
        <v>0</v>
      </c>
      <c r="AA93" s="23">
        <v>74.726917595866809</v>
      </c>
      <c r="AB93" s="23">
        <v>0</v>
      </c>
      <c r="AC93" s="23">
        <v>351121.02157260245</v>
      </c>
      <c r="AD93" s="23">
        <v>4623.9833382007928</v>
      </c>
      <c r="AE93" s="23">
        <v>13047.179642253808</v>
      </c>
      <c r="AF93" s="23">
        <v>0</v>
      </c>
      <c r="AG93" s="23">
        <v>119.92404848531547</v>
      </c>
      <c r="AH93" s="23">
        <v>0</v>
      </c>
      <c r="AI93" s="23">
        <v>0</v>
      </c>
      <c r="AJ93" s="23">
        <v>0</v>
      </c>
      <c r="AK93" s="23">
        <v>0</v>
      </c>
      <c r="AL93" s="23">
        <v>36692.524152099839</v>
      </c>
      <c r="AM93" s="23">
        <v>563.78292137524113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4.8418852320549904E-3</v>
      </c>
      <c r="H94" s="23">
        <v>0</v>
      </c>
      <c r="I94" s="23">
        <v>0</v>
      </c>
      <c r="J94" s="23">
        <v>0</v>
      </c>
      <c r="K94" s="23">
        <v>117.03219872696731</v>
      </c>
      <c r="L94" s="23">
        <v>0</v>
      </c>
      <c r="M94" s="23">
        <v>0</v>
      </c>
      <c r="N94" s="23">
        <v>2389.711677108693</v>
      </c>
      <c r="O94" s="23">
        <v>7.3171236284170882E-2</v>
      </c>
      <c r="P94" s="23">
        <v>303.7574657190786</v>
      </c>
      <c r="Q94" s="23">
        <v>9.3509825475640893E-2</v>
      </c>
      <c r="R94" s="23">
        <v>924.89514436305274</v>
      </c>
      <c r="S94" s="23">
        <v>81.65149003898199</v>
      </c>
      <c r="T94" s="23">
        <v>7.6051619499542227</v>
      </c>
      <c r="U94" s="23">
        <v>0</v>
      </c>
      <c r="V94" s="23">
        <v>0</v>
      </c>
      <c r="W94" s="23">
        <v>5138707.3628882552</v>
      </c>
      <c r="X94" s="23">
        <v>156897.92044940215</v>
      </c>
      <c r="Y94" s="23">
        <v>0</v>
      </c>
      <c r="Z94" s="23">
        <v>0</v>
      </c>
      <c r="AA94" s="23">
        <v>0.50361586717911022</v>
      </c>
      <c r="AB94" s="23">
        <v>0</v>
      </c>
      <c r="AC94" s="23">
        <v>50.702018650220623</v>
      </c>
      <c r="AD94" s="23">
        <v>202057.25594094468</v>
      </c>
      <c r="AE94" s="23">
        <v>184.74299507905792</v>
      </c>
      <c r="AF94" s="23">
        <v>0</v>
      </c>
      <c r="AG94" s="23">
        <v>111.82725043726748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863.16264846068805</v>
      </c>
      <c r="H95" s="23">
        <v>0</v>
      </c>
      <c r="I95" s="23">
        <v>0</v>
      </c>
      <c r="J95" s="23">
        <v>0</v>
      </c>
      <c r="K95" s="23">
        <v>70.21612258788538</v>
      </c>
      <c r="L95" s="23">
        <v>0</v>
      </c>
      <c r="M95" s="23">
        <v>0</v>
      </c>
      <c r="N95" s="23">
        <v>267.37849119184131</v>
      </c>
      <c r="O95" s="23">
        <v>0.65841715362982556</v>
      </c>
      <c r="P95" s="23">
        <v>14.772365271643176</v>
      </c>
      <c r="Q95" s="23">
        <v>0</v>
      </c>
      <c r="R95" s="23">
        <v>3.7744160586343049E-2</v>
      </c>
      <c r="S95" s="23">
        <v>2.9979300697122215</v>
      </c>
      <c r="T95" s="23">
        <v>611.05319137534286</v>
      </c>
      <c r="U95" s="23">
        <v>0</v>
      </c>
      <c r="V95" s="23">
        <v>0</v>
      </c>
      <c r="W95" s="23">
        <v>20456.074112797196</v>
      </c>
      <c r="X95" s="23">
        <v>2596.8869719515142</v>
      </c>
      <c r="Y95" s="23">
        <v>0</v>
      </c>
      <c r="Z95" s="23">
        <v>0</v>
      </c>
      <c r="AA95" s="23">
        <v>0</v>
      </c>
      <c r="AB95" s="23">
        <v>0</v>
      </c>
      <c r="AC95" s="23">
        <v>1803.0268235255935</v>
      </c>
      <c r="AD95" s="23">
        <v>26837.904352813392</v>
      </c>
      <c r="AE95" s="23">
        <v>3093.5926163566892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29.398051102013504</v>
      </c>
      <c r="AM95" s="23">
        <v>514.1712411259241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4591.1958430995082</v>
      </c>
      <c r="H96" s="23">
        <v>7687.8561592680553</v>
      </c>
      <c r="I96" s="23">
        <v>0</v>
      </c>
      <c r="J96" s="23">
        <v>0</v>
      </c>
      <c r="K96" s="23">
        <v>744.50210137322347</v>
      </c>
      <c r="L96" s="23">
        <v>0</v>
      </c>
      <c r="M96" s="23">
        <v>0</v>
      </c>
      <c r="N96" s="23">
        <v>515482.48206414242</v>
      </c>
      <c r="O96" s="23">
        <v>35695.60990439709</v>
      </c>
      <c r="P96" s="23">
        <v>35.412728625327922</v>
      </c>
      <c r="Q96" s="23">
        <v>52712.899839788661</v>
      </c>
      <c r="R96" s="23">
        <v>10742.70419303975</v>
      </c>
      <c r="S96" s="23">
        <v>69374.815240268843</v>
      </c>
      <c r="T96" s="23">
        <v>150177.77340315227</v>
      </c>
      <c r="U96" s="23">
        <v>0</v>
      </c>
      <c r="V96" s="23">
        <v>0</v>
      </c>
      <c r="W96" s="23">
        <v>0</v>
      </c>
      <c r="X96" s="23">
        <v>234.00817091823905</v>
      </c>
      <c r="Y96" s="23">
        <v>0</v>
      </c>
      <c r="Z96" s="23">
        <v>0</v>
      </c>
      <c r="AA96" s="23">
        <v>421.7912433943913</v>
      </c>
      <c r="AB96" s="23">
        <v>0</v>
      </c>
      <c r="AC96" s="23">
        <v>14576.453699918597</v>
      </c>
      <c r="AD96" s="23">
        <v>57945.349431030103</v>
      </c>
      <c r="AE96" s="23">
        <v>945981.4680793247</v>
      </c>
      <c r="AF96" s="23">
        <v>0</v>
      </c>
      <c r="AG96" s="23">
        <v>50782.483116079791</v>
      </c>
      <c r="AH96" s="23">
        <v>0</v>
      </c>
      <c r="AI96" s="23">
        <v>0</v>
      </c>
      <c r="AJ96" s="23">
        <v>0</v>
      </c>
      <c r="AK96" s="23">
        <v>0</v>
      </c>
      <c r="AL96" s="23">
        <v>46120.061525621299</v>
      </c>
      <c r="AM96" s="23">
        <v>324854.13449557364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2.665638581945811</v>
      </c>
      <c r="H97" s="23">
        <v>0</v>
      </c>
      <c r="I97" s="23">
        <v>0</v>
      </c>
      <c r="J97" s="23">
        <v>0</v>
      </c>
      <c r="K97" s="23">
        <v>61.797311368649623</v>
      </c>
      <c r="L97" s="23">
        <v>0</v>
      </c>
      <c r="M97" s="23">
        <v>0</v>
      </c>
      <c r="N97" s="23">
        <v>21888.537866107465</v>
      </c>
      <c r="O97" s="23">
        <v>3.6926550331114444E-2</v>
      </c>
      <c r="P97" s="23">
        <v>890.94865738975523</v>
      </c>
      <c r="Q97" s="23">
        <v>763.68660544003467</v>
      </c>
      <c r="R97" s="23">
        <v>12076.078872959753</v>
      </c>
      <c r="S97" s="23">
        <v>292.60926092985551</v>
      </c>
      <c r="T97" s="23">
        <v>6.297243245079752</v>
      </c>
      <c r="U97" s="23">
        <v>0</v>
      </c>
      <c r="V97" s="23">
        <v>0</v>
      </c>
      <c r="W97" s="23">
        <v>25736.811795641326</v>
      </c>
      <c r="X97" s="23">
        <v>2755.8445074018668</v>
      </c>
      <c r="Y97" s="23">
        <v>0</v>
      </c>
      <c r="Z97" s="23">
        <v>0</v>
      </c>
      <c r="AA97" s="23">
        <v>0</v>
      </c>
      <c r="AB97" s="23">
        <v>0</v>
      </c>
      <c r="AC97" s="23">
        <v>49374.894946106528</v>
      </c>
      <c r="AD97" s="23">
        <v>1387.8589960998488</v>
      </c>
      <c r="AE97" s="23">
        <v>23405.345206834158</v>
      </c>
      <c r="AF97" s="23">
        <v>0</v>
      </c>
      <c r="AG97" s="23">
        <v>4912.6427531517493</v>
      </c>
      <c r="AH97" s="23">
        <v>0</v>
      </c>
      <c r="AI97" s="23">
        <v>0</v>
      </c>
      <c r="AJ97" s="23">
        <v>0</v>
      </c>
      <c r="AK97" s="23">
        <v>0</v>
      </c>
      <c r="AL97" s="23">
        <v>9076.880334448404</v>
      </c>
      <c r="AM97" s="23">
        <v>15.690256685146181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291715.31202936085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223850.49486424818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215625.92681408455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959.91741515182105</v>
      </c>
      <c r="Z108" s="23">
        <v>0</v>
      </c>
      <c r="AA108" s="23">
        <v>0</v>
      </c>
      <c r="AB108" s="23">
        <v>0</v>
      </c>
      <c r="AC108" s="23">
        <v>0</v>
      </c>
      <c r="AD108" s="23">
        <v>406.69860483828961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91.115464286238364</v>
      </c>
      <c r="Z109" s="23">
        <v>18669.827775038786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14.217888506879007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0.2590454597230723</v>
      </c>
      <c r="O111" s="23">
        <v>0.68796830407032117</v>
      </c>
      <c r="P111" s="23">
        <v>0</v>
      </c>
      <c r="Q111" s="23">
        <v>0</v>
      </c>
      <c r="R111" s="23">
        <v>9.2846098268154211</v>
      </c>
      <c r="S111" s="23">
        <v>79.035859542811309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20.524953456214128</v>
      </c>
      <c r="AC111" s="23">
        <v>68669.65319303234</v>
      </c>
      <c r="AD111" s="23">
        <v>0</v>
      </c>
      <c r="AE111" s="23">
        <v>22448.738928170045</v>
      </c>
      <c r="AF111" s="23">
        <v>0</v>
      </c>
      <c r="AG111" s="23">
        <v>11708.976406905389</v>
      </c>
      <c r="AH111" s="23">
        <v>0</v>
      </c>
      <c r="AI111" s="23">
        <v>0</v>
      </c>
      <c r="AJ111" s="23">
        <v>0</v>
      </c>
      <c r="AK111" s="23">
        <v>0</v>
      </c>
      <c r="AL111" s="23">
        <v>775.70522505301892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6.8120923029026859</v>
      </c>
      <c r="AD112" s="23">
        <v>0</v>
      </c>
      <c r="AE112" s="23">
        <v>30.24855955596394</v>
      </c>
      <c r="AF112" s="23">
        <v>33844.086684789174</v>
      </c>
      <c r="AG112" s="23">
        <v>90.742949099635936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508992.12568446144</v>
      </c>
      <c r="AC113" s="23">
        <v>41233.230330340943</v>
      </c>
      <c r="AD113" s="23">
        <v>0</v>
      </c>
      <c r="AE113" s="23">
        <v>0</v>
      </c>
      <c r="AF113" s="23">
        <v>42926.479389951317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77.077857385196126</v>
      </c>
      <c r="AC114" s="23">
        <v>13910.442931469615</v>
      </c>
      <c r="AD114" s="23">
        <v>0</v>
      </c>
      <c r="AE114" s="23">
        <v>0</v>
      </c>
      <c r="AF114" s="23">
        <v>1554.3467811365454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5.2146315452615442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96336.516882088836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671979.59982129722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4765.8421637102083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993.40656897605891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113044.46558448714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1937.71694259369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478.22592461179488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20161.434822191404</v>
      </c>
      <c r="Y128" s="23">
        <v>0</v>
      </c>
      <c r="Z128" s="23">
        <v>0</v>
      </c>
      <c r="AA128" s="23">
        <v>0</v>
      </c>
      <c r="AB128" s="23">
        <v>0</v>
      </c>
      <c r="AC128" s="23">
        <v>0.64934786144352052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440.22434015825587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3639.8486717410588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5973.0927073877865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1841.5767182994198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2497.8378545463197</v>
      </c>
      <c r="AG135" s="23">
        <v>0</v>
      </c>
      <c r="AH135" s="23">
        <v>0</v>
      </c>
      <c r="AI135" s="23">
        <v>11850.207889694384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1382.5161018419315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390.33110418023438</v>
      </c>
      <c r="O138" s="23">
        <v>0</v>
      </c>
      <c r="P138" s="23">
        <v>0</v>
      </c>
      <c r="Q138" s="23">
        <v>0</v>
      </c>
      <c r="R138" s="23">
        <v>0</v>
      </c>
      <c r="S138" s="23">
        <v>160.802986752697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-23677.142191811912</v>
      </c>
      <c r="AF138" s="23">
        <v>86601.651896115378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91183.770848050117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2110.239138595211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6.0514287466715538E-3</v>
      </c>
      <c r="H141" s="23">
        <v>0</v>
      </c>
      <c r="I141" s="23">
        <v>0</v>
      </c>
      <c r="J141" s="23">
        <v>0</v>
      </c>
      <c r="K141" s="23">
        <v>55.903894014037661</v>
      </c>
      <c r="L141" s="23">
        <v>0</v>
      </c>
      <c r="M141" s="23">
        <v>0</v>
      </c>
      <c r="N141" s="23">
        <v>11.401511698198407</v>
      </c>
      <c r="O141" s="23">
        <v>8.1357998678022264E-2</v>
      </c>
      <c r="P141" s="23">
        <v>1.0854090008460942E-2</v>
      </c>
      <c r="Q141" s="23">
        <v>0.11817576685740616</v>
      </c>
      <c r="R141" s="23">
        <v>202.34063878840686</v>
      </c>
      <c r="S141" s="23">
        <v>5.3395545329450522</v>
      </c>
      <c r="T141" s="23">
        <v>83.987277161927466</v>
      </c>
      <c r="U141" s="23">
        <v>0</v>
      </c>
      <c r="V141" s="23">
        <v>0</v>
      </c>
      <c r="W141" s="23">
        <v>0</v>
      </c>
      <c r="X141" s="23">
        <v>0.47838848024259584</v>
      </c>
      <c r="Y141" s="23">
        <v>0</v>
      </c>
      <c r="Z141" s="23">
        <v>0</v>
      </c>
      <c r="AA141" s="23">
        <v>0</v>
      </c>
      <c r="AB141" s="23">
        <v>0</v>
      </c>
      <c r="AC141" s="23">
        <v>291513.76673817344</v>
      </c>
      <c r="AD141" s="23">
        <v>17.130949393238268</v>
      </c>
      <c r="AE141" s="23">
        <v>99.001769647289805</v>
      </c>
      <c r="AF141" s="23">
        <v>0</v>
      </c>
      <c r="AG141" s="23">
        <v>1.2264283120546495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77.614866978168678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69632.622510668312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-21729183.183251247</v>
      </c>
      <c r="AS146" s="23">
        <v>16318708.631469324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613976.38035474287</v>
      </c>
      <c r="D151" s="23">
        <v>441579.48360541154</v>
      </c>
      <c r="E151" s="23">
        <v>3956096.1492546657</v>
      </c>
      <c r="F151" s="23">
        <v>6367853.6220257282</v>
      </c>
      <c r="G151" s="23">
        <v>0</v>
      </c>
      <c r="H151" s="23">
        <v>0</v>
      </c>
      <c r="I151" s="23">
        <v>-36527.929371959603</v>
      </c>
      <c r="J151" s="23">
        <v>0</v>
      </c>
      <c r="K151" s="23">
        <v>-151102.88262916636</v>
      </c>
      <c r="L151" s="23">
        <v>71971.783398142172</v>
      </c>
      <c r="M151" s="23">
        <v>6193514.6394511592</v>
      </c>
      <c r="N151" s="23">
        <v>18.31355786633484</v>
      </c>
      <c r="O151" s="23">
        <v>42.073808711135136</v>
      </c>
      <c r="P151" s="23">
        <v>5961.6617165524676</v>
      </c>
      <c r="Q151" s="23">
        <v>2961.2656564471035</v>
      </c>
      <c r="R151" s="23">
        <v>14287.689202843208</v>
      </c>
      <c r="S151" s="23">
        <v>3718.9017311429429</v>
      </c>
      <c r="T151" s="23">
        <v>-40805.629525533921</v>
      </c>
      <c r="U151" s="23">
        <v>0</v>
      </c>
      <c r="V151" s="23">
        <v>0</v>
      </c>
      <c r="W151" s="23">
        <v>3883556.674893389</v>
      </c>
      <c r="X151" s="23">
        <v>4925663.912285299</v>
      </c>
      <c r="Y151" s="23">
        <v>-3241437.7493660618</v>
      </c>
      <c r="Z151" s="23">
        <v>0</v>
      </c>
      <c r="AA151" s="23">
        <v>0</v>
      </c>
      <c r="AB151" s="23">
        <v>0</v>
      </c>
      <c r="AC151" s="23">
        <v>75481.773294162558</v>
      </c>
      <c r="AD151" s="23">
        <v>29285.69722281284</v>
      </c>
      <c r="AE151" s="23">
        <v>-94930.661439500604</v>
      </c>
      <c r="AF151" s="23">
        <v>755352.80186576152</v>
      </c>
      <c r="AG151" s="23">
        <v>12.571845893068936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606393.59858851694</v>
      </c>
      <c r="AP151" s="23">
        <v>264877.30411044619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10034157.621652694</v>
      </c>
      <c r="D152" s="23">
        <v>1055824.7837032704</v>
      </c>
      <c r="E152" s="23">
        <v>2544838.3970166352</v>
      </c>
      <c r="F152" s="23">
        <v>2183108.5897784014</v>
      </c>
      <c r="G152" s="23">
        <v>3108472.9232332562</v>
      </c>
      <c r="H152" s="23">
        <v>875183.87990378065</v>
      </c>
      <c r="I152" s="23">
        <v>0</v>
      </c>
      <c r="J152" s="23">
        <v>0</v>
      </c>
      <c r="K152" s="23">
        <v>799199.04067409015</v>
      </c>
      <c r="L152" s="23">
        <v>1809536.2576388826</v>
      </c>
      <c r="M152" s="23">
        <v>5788657.466871894</v>
      </c>
      <c r="N152" s="23">
        <v>1550821.2461774391</v>
      </c>
      <c r="O152" s="23">
        <v>452557.82129602408</v>
      </c>
      <c r="P152" s="23">
        <v>785539.5849863987</v>
      </c>
      <c r="Q152" s="23">
        <v>455831.84342715563</v>
      </c>
      <c r="R152" s="23">
        <v>323837.28004819824</v>
      </c>
      <c r="S152" s="23">
        <v>831592.79775507445</v>
      </c>
      <c r="T152" s="23">
        <v>897577.56204284518</v>
      </c>
      <c r="U152" s="23">
        <v>176514.39884177601</v>
      </c>
      <c r="V152" s="23">
        <v>0</v>
      </c>
      <c r="W152" s="23">
        <v>1545934.2767879409</v>
      </c>
      <c r="X152" s="23">
        <v>4740130.8558889264</v>
      </c>
      <c r="Y152" s="23">
        <v>204239.54476256404</v>
      </c>
      <c r="Z152" s="23">
        <v>21999.500420636057</v>
      </c>
      <c r="AA152" s="23">
        <v>61597.2548581753</v>
      </c>
      <c r="AB152" s="23">
        <v>1654218.7470543727</v>
      </c>
      <c r="AC152" s="23">
        <v>1592763.7097160115</v>
      </c>
      <c r="AD152" s="23">
        <v>306367.11604137823</v>
      </c>
      <c r="AE152" s="23">
        <v>1685558.6464105826</v>
      </c>
      <c r="AF152" s="23">
        <v>2445582.3582627256</v>
      </c>
      <c r="AG152" s="23">
        <v>909046.13421659532</v>
      </c>
      <c r="AH152" s="23">
        <v>7624.5173383042511</v>
      </c>
      <c r="AI152" s="23">
        <v>0</v>
      </c>
      <c r="AJ152" s="23">
        <v>3099377.4347003205</v>
      </c>
      <c r="AK152" s="23">
        <v>1067810.894672744</v>
      </c>
      <c r="AL152" s="23">
        <v>1728015.5088494297</v>
      </c>
      <c r="AM152" s="23">
        <v>471850.91494759527</v>
      </c>
      <c r="AN152" s="23">
        <v>0</v>
      </c>
      <c r="AO152" s="23">
        <v>1775.7987255496323</v>
      </c>
      <c r="AP152" s="23">
        <v>7595.1289782507911</v>
      </c>
      <c r="AQ152" s="23">
        <v>504314.905191425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54444458.592584163</v>
      </c>
      <c r="D156" s="6">
        <f t="shared" si="0"/>
        <v>6034535.723381456</v>
      </c>
      <c r="E156" s="6">
        <f t="shared" si="0"/>
        <v>13362986.10236123</v>
      </c>
      <c r="F156" s="6">
        <f t="shared" si="0"/>
        <v>12779534.55175356</v>
      </c>
      <c r="G156" s="6">
        <f t="shared" si="0"/>
        <v>16678354.248889625</v>
      </c>
      <c r="H156" s="6">
        <f t="shared" si="0"/>
        <v>4254829.7630694844</v>
      </c>
      <c r="I156" s="6">
        <f t="shared" si="0"/>
        <v>28956167.933011308</v>
      </c>
      <c r="J156" s="6">
        <f t="shared" si="0"/>
        <v>46565857.112933718</v>
      </c>
      <c r="K156" s="6">
        <f t="shared" si="0"/>
        <v>4847613.2330496674</v>
      </c>
      <c r="L156" s="6">
        <f t="shared" si="0"/>
        <v>8851032.8603677787</v>
      </c>
      <c r="M156" s="6">
        <f t="shared" si="0"/>
        <v>28916159.333725348</v>
      </c>
      <c r="N156" s="6">
        <f t="shared" si="0"/>
        <v>7972187.6988833379</v>
      </c>
      <c r="O156" s="6">
        <f t="shared" si="0"/>
        <v>2294224.6272619478</v>
      </c>
      <c r="P156" s="6">
        <f t="shared" si="0"/>
        <v>4007951.1638415642</v>
      </c>
      <c r="Q156" s="6">
        <f t="shared" si="0"/>
        <v>2464355.7094325484</v>
      </c>
      <c r="R156" s="6">
        <f t="shared" si="0"/>
        <v>1732486.6058460705</v>
      </c>
      <c r="S156" s="6">
        <f t="shared" si="0"/>
        <v>5459213.5026865862</v>
      </c>
      <c r="T156" s="6">
        <f t="shared" si="0"/>
        <v>4763001.1115585314</v>
      </c>
      <c r="U156" s="6">
        <f t="shared" si="0"/>
        <v>5521075.381556252</v>
      </c>
      <c r="V156" s="6">
        <f t="shared" si="0"/>
        <v>667127.56456180313</v>
      </c>
      <c r="W156" s="6">
        <f t="shared" si="0"/>
        <v>15317304.478073353</v>
      </c>
      <c r="X156" s="6">
        <f t="shared" si="0"/>
        <v>27800022.523650978</v>
      </c>
      <c r="Y156" s="6">
        <f t="shared" si="0"/>
        <v>8836241.4005891513</v>
      </c>
      <c r="Z156" s="6">
        <f t="shared" si="0"/>
        <v>500262.08226151182</v>
      </c>
      <c r="AA156" s="6">
        <f t="shared" si="0"/>
        <v>240432.65762009172</v>
      </c>
      <c r="AB156" s="6">
        <f t="shared" si="0"/>
        <v>7604564.1689610882</v>
      </c>
      <c r="AC156" s="6">
        <f t="shared" si="0"/>
        <v>8731155.4601048753</v>
      </c>
      <c r="AD156" s="6">
        <f t="shared" si="0"/>
        <v>1753421.9796341299</v>
      </c>
      <c r="AE156" s="6">
        <f t="shared" si="0"/>
        <v>9512991.8112480752</v>
      </c>
      <c r="AF156" s="6">
        <f t="shared" si="0"/>
        <v>15914917.194558078</v>
      </c>
      <c r="AG156" s="6">
        <f t="shared" si="0"/>
        <v>6979573.2947357669</v>
      </c>
      <c r="AH156" s="6">
        <f t="shared" si="0"/>
        <v>3476707.8727267412</v>
      </c>
      <c r="AI156" s="6">
        <f t="shared" ref="AI156:AS156" si="1">+SUM(AI5:AI155)</f>
        <v>3039855.3673104499</v>
      </c>
      <c r="AJ156" s="6">
        <f t="shared" si="1"/>
        <v>21230329.107492343</v>
      </c>
      <c r="AK156" s="6">
        <f t="shared" si="1"/>
        <v>4890925.2081964044</v>
      </c>
      <c r="AL156" s="6">
        <f t="shared" si="1"/>
        <v>9426182.1051558256</v>
      </c>
      <c r="AM156" s="6">
        <f t="shared" si="1"/>
        <v>2372430.5903745899</v>
      </c>
      <c r="AN156" s="6">
        <f t="shared" si="1"/>
        <v>6389357.6954983212</v>
      </c>
      <c r="AO156" s="6">
        <f t="shared" si="1"/>
        <v>9784537.7512832098</v>
      </c>
      <c r="AP156" s="6">
        <f t="shared" si="1"/>
        <v>18189651.846690685</v>
      </c>
      <c r="AQ156" s="6">
        <f t="shared" si="1"/>
        <v>5774413.9611248393</v>
      </c>
      <c r="AR156" s="6">
        <f t="shared" si="1"/>
        <v>-21729183.183251247</v>
      </c>
      <c r="AS156" s="6">
        <f t="shared" si="1"/>
        <v>16318708.631469324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1992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80436.889011562962</v>
      </c>
      <c r="D4" s="23">
        <v>36369.312068055369</v>
      </c>
      <c r="E4" s="23">
        <f>SUM(C4+D4)</f>
        <v>116806.20107961833</v>
      </c>
      <c r="F4" s="23"/>
      <c r="G4" s="23">
        <v>79881.767907580695</v>
      </c>
      <c r="H4" s="23">
        <v>35736.692144548899</v>
      </c>
      <c r="I4" s="23">
        <f>SUM(G4:H4)</f>
        <v>115618.46005212959</v>
      </c>
      <c r="J4" s="23"/>
      <c r="K4" s="23">
        <v>151376247.473977</v>
      </c>
      <c r="L4" s="23">
        <v>65369745.172027998</v>
      </c>
      <c r="M4" s="23">
        <f>SUM(K4:L4)</f>
        <v>216745992.646005</v>
      </c>
    </row>
    <row r="5" spans="1:13" x14ac:dyDescent="0.2">
      <c r="A5" s="1" t="s">
        <v>66</v>
      </c>
      <c r="B5" s="23" t="s">
        <v>67</v>
      </c>
      <c r="C5" s="23">
        <v>905.45090430558503</v>
      </c>
      <c r="D5" s="23">
        <v>3567.7891967271171</v>
      </c>
      <c r="E5" s="23">
        <f t="shared" ref="E5:E68" si="0">SUM(C5+D5)</f>
        <v>4473.2401010327021</v>
      </c>
      <c r="F5" s="23"/>
      <c r="G5" s="23">
        <v>886.30585451774914</v>
      </c>
      <c r="H5" s="23">
        <v>3532.2888552926997</v>
      </c>
      <c r="I5" s="23">
        <f t="shared" ref="I5:I68" si="1">SUM(G5:H5)</f>
        <v>4418.5947098104489</v>
      </c>
      <c r="J5" s="23"/>
      <c r="K5" s="23">
        <v>1644013.2185611492</v>
      </c>
      <c r="L5" s="23">
        <v>5110519.6207957799</v>
      </c>
      <c r="M5" s="23">
        <f t="shared" ref="M5:M68" si="2">SUM(K5:L5)</f>
        <v>6754532.8393569291</v>
      </c>
    </row>
    <row r="6" spans="1:13" x14ac:dyDescent="0.2">
      <c r="A6" s="1" t="s">
        <v>68</v>
      </c>
      <c r="B6" s="23" t="s">
        <v>69</v>
      </c>
      <c r="C6" s="23">
        <v>2430.8159522203696</v>
      </c>
      <c r="D6" s="23">
        <v>3749.5680274503611</v>
      </c>
      <c r="E6" s="23">
        <f t="shared" si="0"/>
        <v>6180.3839796707307</v>
      </c>
      <c r="F6" s="23"/>
      <c r="G6" s="23">
        <v>2404.0280810676804</v>
      </c>
      <c r="H6" s="23">
        <v>3695.5736838777002</v>
      </c>
      <c r="I6" s="23">
        <f t="shared" si="1"/>
        <v>6099.6017649453806</v>
      </c>
      <c r="J6" s="23"/>
      <c r="K6" s="23">
        <v>3014849.6927982206</v>
      </c>
      <c r="L6" s="23">
        <v>5914055.36199125</v>
      </c>
      <c r="M6" s="23">
        <f t="shared" si="2"/>
        <v>8928905.0547894705</v>
      </c>
    </row>
    <row r="7" spans="1:13" x14ac:dyDescent="0.2">
      <c r="A7" s="1" t="s">
        <v>70</v>
      </c>
      <c r="B7" s="23" t="s">
        <v>71</v>
      </c>
      <c r="C7" s="23">
        <v>140.48739358062539</v>
      </c>
      <c r="D7" s="23">
        <v>3763.0617964694379</v>
      </c>
      <c r="E7" s="23">
        <f t="shared" si="0"/>
        <v>3903.5491900500633</v>
      </c>
      <c r="F7" s="23"/>
      <c r="G7" s="23">
        <v>139.86663927348081</v>
      </c>
      <c r="H7" s="23">
        <v>3675.5986947882425</v>
      </c>
      <c r="I7" s="23">
        <f t="shared" si="1"/>
        <v>3815.4653340617233</v>
      </c>
      <c r="J7" s="23"/>
      <c r="K7" s="23">
        <v>257142.86048995703</v>
      </c>
      <c r="L7" s="23">
        <v>6917535.1472897027</v>
      </c>
      <c r="M7" s="23">
        <f t="shared" si="2"/>
        <v>7174678.0077796597</v>
      </c>
    </row>
    <row r="8" spans="1:13" x14ac:dyDescent="0.2">
      <c r="A8" s="1" t="s">
        <v>72</v>
      </c>
      <c r="B8" s="23" t="s">
        <v>73</v>
      </c>
      <c r="C8" s="23">
        <v>2054.6718842242326</v>
      </c>
      <c r="D8" s="23">
        <v>85022.693903950203</v>
      </c>
      <c r="E8" s="23">
        <f t="shared" si="0"/>
        <v>87077.365788174429</v>
      </c>
      <c r="F8" s="23"/>
      <c r="G8" s="23">
        <v>2028.3478483576728</v>
      </c>
      <c r="H8" s="23">
        <v>83228.024435232044</v>
      </c>
      <c r="I8" s="23">
        <f t="shared" si="1"/>
        <v>85256.372283589721</v>
      </c>
      <c r="J8" s="23"/>
      <c r="K8" s="23">
        <v>4397157.3544990988</v>
      </c>
      <c r="L8" s="23">
        <v>123069006.72904408</v>
      </c>
      <c r="M8" s="23">
        <f t="shared" si="2"/>
        <v>127466164.08354318</v>
      </c>
    </row>
    <row r="9" spans="1:13" x14ac:dyDescent="0.2">
      <c r="A9" s="1" t="s">
        <v>74</v>
      </c>
      <c r="B9" s="23" t="s">
        <v>75</v>
      </c>
      <c r="C9" s="23">
        <v>1488.0349595661996</v>
      </c>
      <c r="D9" s="23">
        <v>24452.882071915017</v>
      </c>
      <c r="E9" s="23">
        <f t="shared" si="0"/>
        <v>25940.917031481218</v>
      </c>
      <c r="F9" s="23"/>
      <c r="G9" s="23">
        <v>1441.1680167864174</v>
      </c>
      <c r="H9" s="23">
        <v>23888.096142320948</v>
      </c>
      <c r="I9" s="23">
        <f t="shared" si="1"/>
        <v>25329.264159107366</v>
      </c>
      <c r="J9" s="23"/>
      <c r="K9" s="23">
        <v>3090825.0508082896</v>
      </c>
      <c r="L9" s="23">
        <v>34703677.949922025</v>
      </c>
      <c r="M9" s="23">
        <f t="shared" si="2"/>
        <v>37794503.000730313</v>
      </c>
    </row>
    <row r="10" spans="1:13" x14ac:dyDescent="0.2">
      <c r="A10" s="1" t="s">
        <v>76</v>
      </c>
      <c r="B10" s="23" t="s">
        <v>77</v>
      </c>
      <c r="C10" s="23">
        <v>568.2707103250832</v>
      </c>
      <c r="D10" s="23">
        <v>11470.458606313092</v>
      </c>
      <c r="E10" s="23">
        <f t="shared" si="0"/>
        <v>12038.729316638175</v>
      </c>
      <c r="F10" s="23"/>
      <c r="G10" s="23">
        <v>561.40477432307853</v>
      </c>
      <c r="H10" s="23">
        <v>11028.566164068799</v>
      </c>
      <c r="I10" s="23">
        <f t="shared" si="1"/>
        <v>11589.970938391878</v>
      </c>
      <c r="J10" s="23"/>
      <c r="K10" s="23">
        <v>1207799.6628043912</v>
      </c>
      <c r="L10" s="23">
        <v>17886651.925520301</v>
      </c>
      <c r="M10" s="23">
        <f t="shared" si="2"/>
        <v>19094451.588324692</v>
      </c>
    </row>
    <row r="11" spans="1:13" x14ac:dyDescent="0.2">
      <c r="A11" s="1" t="s">
        <v>78</v>
      </c>
      <c r="B11" s="23" t="s">
        <v>79</v>
      </c>
      <c r="C11" s="23">
        <v>91.034061702861436</v>
      </c>
      <c r="D11" s="23">
        <v>11266.273481180277</v>
      </c>
      <c r="E11" s="23">
        <f t="shared" si="0"/>
        <v>11357.307542883138</v>
      </c>
      <c r="F11" s="23"/>
      <c r="G11" s="23">
        <v>90.99958932417394</v>
      </c>
      <c r="H11" s="23">
        <v>11052.042887276901</v>
      </c>
      <c r="I11" s="23">
        <f t="shared" si="1"/>
        <v>11143.042476601075</v>
      </c>
      <c r="J11" s="23"/>
      <c r="K11" s="23">
        <v>161863.6805617325</v>
      </c>
      <c r="L11" s="23">
        <v>17651117.538678698</v>
      </c>
      <c r="M11" s="23">
        <f t="shared" si="2"/>
        <v>17812981.219240431</v>
      </c>
    </row>
    <row r="12" spans="1:13" x14ac:dyDescent="0.2">
      <c r="A12" s="1" t="s">
        <v>80</v>
      </c>
      <c r="B12" s="23" t="s">
        <v>81</v>
      </c>
      <c r="C12" s="23">
        <v>996.07178417920659</v>
      </c>
      <c r="D12" s="23">
        <v>16435.850902983035</v>
      </c>
      <c r="E12" s="23">
        <f t="shared" si="0"/>
        <v>17431.922687162241</v>
      </c>
      <c r="F12" s="23"/>
      <c r="G12" s="23">
        <v>980.09970038595566</v>
      </c>
      <c r="H12" s="23">
        <v>16187.894799153401</v>
      </c>
      <c r="I12" s="23">
        <f t="shared" si="1"/>
        <v>17167.994499539356</v>
      </c>
      <c r="J12" s="23"/>
      <c r="K12" s="23">
        <v>2185034.7739357501</v>
      </c>
      <c r="L12" s="23">
        <v>26491243.053404201</v>
      </c>
      <c r="M12" s="23">
        <f t="shared" si="2"/>
        <v>28676277.827339951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1255.3867383277736</v>
      </c>
      <c r="E13" s="23">
        <f t="shared" si="0"/>
        <v>1255.3867383277736</v>
      </c>
      <c r="F13" s="23"/>
      <c r="G13" s="23">
        <v>0</v>
      </c>
      <c r="H13" s="23">
        <v>1247.5309627767001</v>
      </c>
      <c r="I13" s="23">
        <f t="shared" si="1"/>
        <v>1247.5309627767001</v>
      </c>
      <c r="J13" s="23"/>
      <c r="K13" s="23">
        <v>0</v>
      </c>
      <c r="L13" s="23">
        <v>2279211.5725446399</v>
      </c>
      <c r="M13" s="23">
        <f t="shared" si="2"/>
        <v>2279211.5725446399</v>
      </c>
    </row>
    <row r="14" spans="1:13" x14ac:dyDescent="0.2">
      <c r="A14" s="1" t="s">
        <v>84</v>
      </c>
      <c r="B14" s="23" t="s">
        <v>85</v>
      </c>
      <c r="C14" s="23">
        <v>114.67248555970673</v>
      </c>
      <c r="D14" s="23">
        <v>14458.486799992721</v>
      </c>
      <c r="E14" s="23">
        <f t="shared" si="0"/>
        <v>14573.159285552429</v>
      </c>
      <c r="F14" s="23"/>
      <c r="G14" s="23">
        <v>114.1522517659605</v>
      </c>
      <c r="H14" s="23">
        <v>14146.558010343331</v>
      </c>
      <c r="I14" s="23">
        <f t="shared" si="1"/>
        <v>14260.710262109293</v>
      </c>
      <c r="J14" s="23"/>
      <c r="K14" s="23">
        <v>201614.03986739926</v>
      </c>
      <c r="L14" s="23">
        <v>24755192.718515299</v>
      </c>
      <c r="M14" s="23">
        <f t="shared" si="2"/>
        <v>24956806.7583827</v>
      </c>
    </row>
    <row r="15" spans="1:13" x14ac:dyDescent="0.2">
      <c r="A15" s="1" t="s">
        <v>86</v>
      </c>
      <c r="B15" s="23" t="s">
        <v>87</v>
      </c>
      <c r="C15" s="23">
        <v>11.838865919207819</v>
      </c>
      <c r="D15" s="23">
        <v>8783.1574186621783</v>
      </c>
      <c r="E15" s="23">
        <f t="shared" si="0"/>
        <v>8794.9962845813861</v>
      </c>
      <c r="F15" s="23"/>
      <c r="G15" s="23">
        <v>11.838865919207819</v>
      </c>
      <c r="H15" s="23">
        <v>8490.5887146627701</v>
      </c>
      <c r="I15" s="23">
        <f t="shared" si="1"/>
        <v>8502.427580581978</v>
      </c>
      <c r="J15" s="23"/>
      <c r="K15" s="23">
        <v>24643.726922504604</v>
      </c>
      <c r="L15" s="23">
        <v>14277717.432233401</v>
      </c>
      <c r="M15" s="23">
        <f t="shared" si="2"/>
        <v>14302361.159155905</v>
      </c>
    </row>
    <row r="16" spans="1:13" x14ac:dyDescent="0.2">
      <c r="A16" s="1" t="s">
        <v>88</v>
      </c>
      <c r="B16" s="23" t="s">
        <v>89</v>
      </c>
      <c r="C16" s="23">
        <v>220.51011157629546</v>
      </c>
      <c r="D16" s="23">
        <v>17419.780913740266</v>
      </c>
      <c r="E16" s="23">
        <f t="shared" si="0"/>
        <v>17640.291025316561</v>
      </c>
      <c r="F16" s="23"/>
      <c r="G16" s="23">
        <v>219.62650225349353</v>
      </c>
      <c r="H16" s="23">
        <v>16939.8642341997</v>
      </c>
      <c r="I16" s="23">
        <f t="shared" si="1"/>
        <v>17159.490736453194</v>
      </c>
      <c r="J16" s="23"/>
      <c r="K16" s="23">
        <v>419831.05904897675</v>
      </c>
      <c r="L16" s="23">
        <v>25894370.602860399</v>
      </c>
      <c r="M16" s="23">
        <f t="shared" si="2"/>
        <v>26314201.661909375</v>
      </c>
    </row>
    <row r="17" spans="1:13" x14ac:dyDescent="0.2">
      <c r="A17" s="1" t="s">
        <v>90</v>
      </c>
      <c r="B17" s="23" t="s">
        <v>91</v>
      </c>
      <c r="C17" s="23">
        <v>675.30343707104748</v>
      </c>
      <c r="D17" s="23">
        <v>18579.050881156953</v>
      </c>
      <c r="E17" s="23">
        <f t="shared" si="0"/>
        <v>19254.354318228001</v>
      </c>
      <c r="F17" s="23"/>
      <c r="G17" s="23">
        <v>665.84813942457367</v>
      </c>
      <c r="H17" s="23">
        <v>18269.719327286191</v>
      </c>
      <c r="I17" s="23">
        <f t="shared" si="1"/>
        <v>18935.567466710767</v>
      </c>
      <c r="J17" s="23"/>
      <c r="K17" s="23">
        <v>1223502.0983622205</v>
      </c>
      <c r="L17" s="23">
        <v>29804133.939686451</v>
      </c>
      <c r="M17" s="23">
        <f t="shared" si="2"/>
        <v>31027636.03804867</v>
      </c>
    </row>
    <row r="18" spans="1:13" x14ac:dyDescent="0.2">
      <c r="A18" s="1" t="s">
        <v>92</v>
      </c>
      <c r="B18" s="23" t="s">
        <v>93</v>
      </c>
      <c r="C18" s="23">
        <v>89.460754288142198</v>
      </c>
      <c r="D18" s="23">
        <v>12269.970648066352</v>
      </c>
      <c r="E18" s="23">
        <f t="shared" si="0"/>
        <v>12359.431402354494</v>
      </c>
      <c r="F18" s="23"/>
      <c r="G18" s="23">
        <v>88.524187211052777</v>
      </c>
      <c r="H18" s="23">
        <v>12069.519371901701</v>
      </c>
      <c r="I18" s="23">
        <f t="shared" si="1"/>
        <v>12158.043559112753</v>
      </c>
      <c r="J18" s="23"/>
      <c r="K18" s="23">
        <v>163820.55091221258</v>
      </c>
      <c r="L18" s="23">
        <v>18278736.206882998</v>
      </c>
      <c r="M18" s="23">
        <f t="shared" si="2"/>
        <v>18442556.757795211</v>
      </c>
    </row>
    <row r="19" spans="1:13" x14ac:dyDescent="0.2">
      <c r="A19" s="1" t="s">
        <v>94</v>
      </c>
      <c r="B19" s="23" t="s">
        <v>95</v>
      </c>
      <c r="C19" s="23">
        <v>1469.0698855851879</v>
      </c>
      <c r="D19" s="23">
        <v>39797.360491151077</v>
      </c>
      <c r="E19" s="23">
        <f t="shared" si="0"/>
        <v>41266.430376736265</v>
      </c>
      <c r="F19" s="23"/>
      <c r="G19" s="23">
        <v>1445.7417129629393</v>
      </c>
      <c r="H19" s="23">
        <v>38994.026943003402</v>
      </c>
      <c r="I19" s="23">
        <f t="shared" si="1"/>
        <v>40439.768655966342</v>
      </c>
      <c r="J19" s="23"/>
      <c r="K19" s="23">
        <v>2987229.1834099591</v>
      </c>
      <c r="L19" s="23">
        <v>56613026.464125298</v>
      </c>
      <c r="M19" s="23">
        <f t="shared" si="2"/>
        <v>59600255.647535257</v>
      </c>
    </row>
    <row r="20" spans="1:13" x14ac:dyDescent="0.2">
      <c r="A20" s="1" t="s">
        <v>96</v>
      </c>
      <c r="B20" s="23" t="s">
        <v>97</v>
      </c>
      <c r="C20" s="23">
        <v>231.77301830567194</v>
      </c>
      <c r="D20" s="23">
        <v>20395.513365858198</v>
      </c>
      <c r="E20" s="23">
        <f t="shared" si="0"/>
        <v>20627.286384163868</v>
      </c>
      <c r="F20" s="23"/>
      <c r="G20" s="23">
        <v>231.41973520017018</v>
      </c>
      <c r="H20" s="23">
        <v>19826.773785671638</v>
      </c>
      <c r="I20" s="23">
        <f t="shared" si="1"/>
        <v>20058.193520871806</v>
      </c>
      <c r="J20" s="23"/>
      <c r="K20" s="23">
        <v>513753.7388604749</v>
      </c>
      <c r="L20" s="23">
        <v>30836634.372472599</v>
      </c>
      <c r="M20" s="23">
        <f t="shared" si="2"/>
        <v>31350388.111333072</v>
      </c>
    </row>
    <row r="21" spans="1:13" x14ac:dyDescent="0.2">
      <c r="A21" s="1" t="s">
        <v>98</v>
      </c>
      <c r="B21" s="23" t="s">
        <v>99</v>
      </c>
      <c r="C21" s="23">
        <v>284.60324427300088</v>
      </c>
      <c r="D21" s="23">
        <v>13330.493278284124</v>
      </c>
      <c r="E21" s="23">
        <f t="shared" si="0"/>
        <v>13615.096522557125</v>
      </c>
      <c r="F21" s="23"/>
      <c r="G21" s="23">
        <v>284.26093471356421</v>
      </c>
      <c r="H21" s="23">
        <v>12847.11472026013</v>
      </c>
      <c r="I21" s="23">
        <f t="shared" si="1"/>
        <v>13131.375654973694</v>
      </c>
      <c r="J21" s="23"/>
      <c r="K21" s="23">
        <v>540457.27268226538</v>
      </c>
      <c r="L21" s="23">
        <v>19413562.582600288</v>
      </c>
      <c r="M21" s="23">
        <f t="shared" si="2"/>
        <v>19954019.855282553</v>
      </c>
    </row>
    <row r="22" spans="1:13" x14ac:dyDescent="0.2">
      <c r="A22" s="1" t="s">
        <v>100</v>
      </c>
      <c r="B22" s="23" t="s">
        <v>101</v>
      </c>
      <c r="C22" s="23">
        <v>421.30916491051903</v>
      </c>
      <c r="D22" s="23">
        <v>63411.950743815527</v>
      </c>
      <c r="E22" s="23">
        <f t="shared" si="0"/>
        <v>63833.259908726046</v>
      </c>
      <c r="F22" s="23"/>
      <c r="G22" s="23">
        <v>417.41687454392741</v>
      </c>
      <c r="H22" s="23">
        <v>62082.744153515392</v>
      </c>
      <c r="I22" s="23">
        <f t="shared" si="1"/>
        <v>62500.161028059316</v>
      </c>
      <c r="J22" s="23"/>
      <c r="K22" s="23">
        <v>930060.07837530226</v>
      </c>
      <c r="L22" s="23">
        <v>102191440.65904701</v>
      </c>
      <c r="M22" s="23">
        <f t="shared" si="2"/>
        <v>103121500.73742232</v>
      </c>
    </row>
    <row r="23" spans="1:13" x14ac:dyDescent="0.2">
      <c r="A23" s="1" t="s">
        <v>102</v>
      </c>
      <c r="B23" s="23" t="s">
        <v>103</v>
      </c>
      <c r="C23" s="23">
        <v>136.36009016828757</v>
      </c>
      <c r="D23" s="23">
        <v>5648.26449406349</v>
      </c>
      <c r="E23" s="23">
        <f t="shared" si="0"/>
        <v>5784.6245842317776</v>
      </c>
      <c r="F23" s="23"/>
      <c r="G23" s="23">
        <v>136.12364773396257</v>
      </c>
      <c r="H23" s="23">
        <v>5502.2909643590601</v>
      </c>
      <c r="I23" s="23">
        <f t="shared" si="1"/>
        <v>5638.4146120930227</v>
      </c>
      <c r="J23" s="23"/>
      <c r="K23" s="23">
        <v>218429.84161681123</v>
      </c>
      <c r="L23" s="23">
        <v>9134625.9132792708</v>
      </c>
      <c r="M23" s="23">
        <f t="shared" si="2"/>
        <v>9353055.754896082</v>
      </c>
    </row>
    <row r="24" spans="1:13" x14ac:dyDescent="0.2">
      <c r="A24" s="1" t="s">
        <v>104</v>
      </c>
      <c r="B24" s="23" t="s">
        <v>105</v>
      </c>
      <c r="C24" s="23">
        <v>103.40233389663626</v>
      </c>
      <c r="D24" s="23">
        <v>13240.617382101929</v>
      </c>
      <c r="E24" s="23">
        <f t="shared" si="0"/>
        <v>13344.019715998566</v>
      </c>
      <c r="F24" s="23"/>
      <c r="G24" s="23">
        <v>102.69779332889084</v>
      </c>
      <c r="H24" s="23">
        <v>13127.238880351801</v>
      </c>
      <c r="I24" s="23">
        <f t="shared" si="1"/>
        <v>13229.936673680691</v>
      </c>
      <c r="J24" s="23"/>
      <c r="K24" s="23">
        <v>195112.20640994236</v>
      </c>
      <c r="L24" s="23">
        <v>20231574.892586101</v>
      </c>
      <c r="M24" s="23">
        <f t="shared" si="2"/>
        <v>20426687.098996043</v>
      </c>
    </row>
    <row r="25" spans="1:13" x14ac:dyDescent="0.2">
      <c r="A25" s="1" t="s">
        <v>106</v>
      </c>
      <c r="B25" s="23" t="s">
        <v>107</v>
      </c>
      <c r="C25" s="23">
        <v>1350.8388879742524</v>
      </c>
      <c r="D25" s="23">
        <v>32073.768691578811</v>
      </c>
      <c r="E25" s="23">
        <f t="shared" si="0"/>
        <v>33424.607579553063</v>
      </c>
      <c r="F25" s="23"/>
      <c r="G25" s="23">
        <v>1318.3365414398686</v>
      </c>
      <c r="H25" s="23">
        <v>31359.85330964117</v>
      </c>
      <c r="I25" s="23">
        <f t="shared" si="1"/>
        <v>32678.189851081039</v>
      </c>
      <c r="J25" s="23"/>
      <c r="K25" s="23">
        <v>2854576.9700965723</v>
      </c>
      <c r="L25" s="23">
        <v>45778506.470984846</v>
      </c>
      <c r="M25" s="23">
        <f t="shared" si="2"/>
        <v>48633083.44108142</v>
      </c>
    </row>
    <row r="26" spans="1:13" x14ac:dyDescent="0.2">
      <c r="A26" s="1" t="s">
        <v>108</v>
      </c>
      <c r="B26" s="23" t="s">
        <v>109</v>
      </c>
      <c r="C26" s="23">
        <v>1901.6731935594544</v>
      </c>
      <c r="D26" s="23">
        <v>8020.7272675553195</v>
      </c>
      <c r="E26" s="23">
        <f t="shared" si="0"/>
        <v>9922.4004611147739</v>
      </c>
      <c r="F26" s="23"/>
      <c r="G26" s="23">
        <v>1875.001466964849</v>
      </c>
      <c r="H26" s="23">
        <v>7890.1490358480796</v>
      </c>
      <c r="I26" s="23">
        <f t="shared" si="1"/>
        <v>9765.1505028129286</v>
      </c>
      <c r="J26" s="23"/>
      <c r="K26" s="23">
        <v>4057373.5916680098</v>
      </c>
      <c r="L26" s="23">
        <v>11661402.701224601</v>
      </c>
      <c r="M26" s="23">
        <f t="shared" si="2"/>
        <v>15718776.292892611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12878.175217334083</v>
      </c>
      <c r="E27" s="23">
        <f t="shared" si="0"/>
        <v>12878.175217334083</v>
      </c>
      <c r="F27" s="23"/>
      <c r="G27" s="23">
        <v>0</v>
      </c>
      <c r="H27" s="23">
        <v>12657.009025953081</v>
      </c>
      <c r="I27" s="23">
        <f t="shared" si="1"/>
        <v>12657.009025953081</v>
      </c>
      <c r="J27" s="23"/>
      <c r="K27" s="23">
        <v>0</v>
      </c>
      <c r="L27" s="23">
        <v>22414094.89590225</v>
      </c>
      <c r="M27" s="23">
        <f t="shared" si="2"/>
        <v>22414094.89590225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1844.3596091423201</v>
      </c>
      <c r="E28" s="23">
        <f t="shared" si="0"/>
        <v>1844.3596091423201</v>
      </c>
      <c r="F28" s="23"/>
      <c r="G28" s="23">
        <v>0</v>
      </c>
      <c r="H28" s="23">
        <v>1832.9149266408101</v>
      </c>
      <c r="I28" s="23">
        <f t="shared" si="1"/>
        <v>1832.9149266408101</v>
      </c>
      <c r="J28" s="23"/>
      <c r="K28" s="23">
        <v>0</v>
      </c>
      <c r="L28" s="23">
        <v>2194228.7412177902</v>
      </c>
      <c r="M28" s="23">
        <f t="shared" si="2"/>
        <v>2194228.7412177902</v>
      </c>
    </row>
    <row r="29" spans="1:13" x14ac:dyDescent="0.2">
      <c r="A29" s="1" t="s">
        <v>114</v>
      </c>
      <c r="B29" s="23" t="s">
        <v>115</v>
      </c>
      <c r="C29" s="23">
        <v>259.44294934985555</v>
      </c>
      <c r="D29" s="23">
        <v>12705.278388963143</v>
      </c>
      <c r="E29" s="23">
        <f t="shared" si="0"/>
        <v>12964.721338312998</v>
      </c>
      <c r="F29" s="23"/>
      <c r="G29" s="23">
        <v>256.94233236919717</v>
      </c>
      <c r="H29" s="23">
        <v>12437.162347835751</v>
      </c>
      <c r="I29" s="23">
        <f t="shared" si="1"/>
        <v>12694.104680204948</v>
      </c>
      <c r="J29" s="23"/>
      <c r="K29" s="23">
        <v>440207.28584871069</v>
      </c>
      <c r="L29" s="23">
        <v>18838874.72796616</v>
      </c>
      <c r="M29" s="23">
        <f t="shared" si="2"/>
        <v>19279082.01381487</v>
      </c>
    </row>
    <row r="30" spans="1:13" x14ac:dyDescent="0.2">
      <c r="A30" s="1" t="s">
        <v>116</v>
      </c>
      <c r="B30" s="23" t="s">
        <v>117</v>
      </c>
      <c r="C30" s="23">
        <v>16521.621623125371</v>
      </c>
      <c r="D30" s="23">
        <v>137193.06991735563</v>
      </c>
      <c r="E30" s="23">
        <f t="shared" si="0"/>
        <v>153714.691540481</v>
      </c>
      <c r="F30" s="23"/>
      <c r="G30" s="23">
        <v>16104.488746072566</v>
      </c>
      <c r="H30" s="23">
        <v>134325.41018028758</v>
      </c>
      <c r="I30" s="23">
        <f t="shared" si="1"/>
        <v>150429.89892636015</v>
      </c>
      <c r="J30" s="23"/>
      <c r="K30" s="23">
        <v>31060278.934115514</v>
      </c>
      <c r="L30" s="23">
        <v>218000122.89618748</v>
      </c>
      <c r="M30" s="23">
        <f t="shared" si="2"/>
        <v>249060401.83030301</v>
      </c>
    </row>
    <row r="31" spans="1:13" x14ac:dyDescent="0.2">
      <c r="A31" s="1" t="s">
        <v>118</v>
      </c>
      <c r="B31" s="23" t="s">
        <v>119</v>
      </c>
      <c r="C31" s="23">
        <v>8624.5342612395871</v>
      </c>
      <c r="D31" s="23">
        <v>36840.084177620884</v>
      </c>
      <c r="E31" s="23">
        <f t="shared" si="0"/>
        <v>45464.618438860474</v>
      </c>
      <c r="F31" s="23"/>
      <c r="G31" s="23">
        <v>8497.9180744326095</v>
      </c>
      <c r="H31" s="23">
        <v>36123.187570939299</v>
      </c>
      <c r="I31" s="23">
        <f t="shared" si="1"/>
        <v>44621.105645371907</v>
      </c>
      <c r="J31" s="23"/>
      <c r="K31" s="23">
        <v>17145284.208684742</v>
      </c>
      <c r="L31" s="23">
        <v>54183639.670159698</v>
      </c>
      <c r="M31" s="23">
        <f t="shared" si="2"/>
        <v>71328923.87884444</v>
      </c>
    </row>
    <row r="32" spans="1:13" x14ac:dyDescent="0.2">
      <c r="A32" s="1" t="s">
        <v>120</v>
      </c>
      <c r="B32" s="23" t="s">
        <v>121</v>
      </c>
      <c r="C32" s="23">
        <v>9867.8120281418669</v>
      </c>
      <c r="D32" s="23">
        <v>148895.30202613538</v>
      </c>
      <c r="E32" s="23">
        <f t="shared" si="0"/>
        <v>158763.11405427725</v>
      </c>
      <c r="F32" s="23"/>
      <c r="G32" s="23">
        <v>9734.1978658877197</v>
      </c>
      <c r="H32" s="23">
        <v>145658.100437708</v>
      </c>
      <c r="I32" s="23">
        <f t="shared" si="1"/>
        <v>155392.29830359571</v>
      </c>
      <c r="J32" s="23"/>
      <c r="K32" s="23">
        <v>18211611.328702897</v>
      </c>
      <c r="L32" s="23">
        <v>214975280.55411401</v>
      </c>
      <c r="M32" s="23">
        <f t="shared" si="2"/>
        <v>233186891.88281691</v>
      </c>
    </row>
    <row r="33" spans="1:13" x14ac:dyDescent="0.2">
      <c r="A33" s="1" t="s">
        <v>122</v>
      </c>
      <c r="B33" s="23" t="s">
        <v>123</v>
      </c>
      <c r="C33" s="23">
        <v>31541.635487218213</v>
      </c>
      <c r="D33" s="23">
        <v>162104.37619460147</v>
      </c>
      <c r="E33" s="23">
        <f t="shared" si="0"/>
        <v>193646.01168181968</v>
      </c>
      <c r="F33" s="23"/>
      <c r="G33" s="23">
        <v>31109.8545405966</v>
      </c>
      <c r="H33" s="23">
        <v>158171.262460439</v>
      </c>
      <c r="I33" s="23">
        <f t="shared" si="1"/>
        <v>189281.1170010356</v>
      </c>
      <c r="J33" s="23"/>
      <c r="K33" s="23">
        <v>47746507.58685419</v>
      </c>
      <c r="L33" s="23">
        <v>195342720.55803999</v>
      </c>
      <c r="M33" s="23">
        <f t="shared" si="2"/>
        <v>243089228.14489418</v>
      </c>
    </row>
    <row r="34" spans="1:13" x14ac:dyDescent="0.2">
      <c r="A34" s="1" t="s">
        <v>124</v>
      </c>
      <c r="B34" s="23" t="s">
        <v>125</v>
      </c>
      <c r="C34" s="23">
        <v>10535.341294283937</v>
      </c>
      <c r="D34" s="23">
        <v>57319.655153965694</v>
      </c>
      <c r="E34" s="23">
        <f t="shared" si="0"/>
        <v>67854.996448249629</v>
      </c>
      <c r="F34" s="23"/>
      <c r="G34" s="23">
        <v>10273.562498689949</v>
      </c>
      <c r="H34" s="23">
        <v>55996.234207540096</v>
      </c>
      <c r="I34" s="23">
        <f t="shared" si="1"/>
        <v>66269.796706230045</v>
      </c>
      <c r="J34" s="23"/>
      <c r="K34" s="23">
        <v>23108284.031814124</v>
      </c>
      <c r="L34" s="23">
        <v>93548646.08052671</v>
      </c>
      <c r="M34" s="23">
        <f t="shared" si="2"/>
        <v>116656930.11234084</v>
      </c>
    </row>
    <row r="35" spans="1:13" x14ac:dyDescent="0.2">
      <c r="A35" s="1" t="s">
        <v>126</v>
      </c>
      <c r="B35" s="23" t="s">
        <v>127</v>
      </c>
      <c r="C35" s="23">
        <v>82.614327280503858</v>
      </c>
      <c r="D35" s="23">
        <v>16347.419833099959</v>
      </c>
      <c r="E35" s="23">
        <f t="shared" si="0"/>
        <v>16430.034160380463</v>
      </c>
      <c r="F35" s="23"/>
      <c r="G35" s="23">
        <v>82.105264275078298</v>
      </c>
      <c r="H35" s="23">
        <v>16040.924030465987</v>
      </c>
      <c r="I35" s="23">
        <f t="shared" si="1"/>
        <v>16123.029294741065</v>
      </c>
      <c r="J35" s="23"/>
      <c r="K35" s="23">
        <v>155715.39931524545</v>
      </c>
      <c r="L35" s="23">
        <v>27583539.192680515</v>
      </c>
      <c r="M35" s="23">
        <f t="shared" si="2"/>
        <v>27739254.591995761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6899.8744501722267</v>
      </c>
      <c r="E36" s="23">
        <f t="shared" si="0"/>
        <v>6899.8744501722267</v>
      </c>
      <c r="F36" s="23"/>
      <c r="G36" s="23">
        <v>0</v>
      </c>
      <c r="H36" s="23">
        <v>6607.4349336929799</v>
      </c>
      <c r="I36" s="23">
        <f t="shared" si="1"/>
        <v>6607.4349336929799</v>
      </c>
      <c r="J36" s="23"/>
      <c r="K36" s="23">
        <v>0</v>
      </c>
      <c r="L36" s="23">
        <v>15282496.1357366</v>
      </c>
      <c r="M36" s="23">
        <f t="shared" si="2"/>
        <v>15282496.1357366</v>
      </c>
    </row>
    <row r="37" spans="1:13" x14ac:dyDescent="0.2">
      <c r="A37" s="1" t="s">
        <v>130</v>
      </c>
      <c r="B37" s="23" t="s">
        <v>131</v>
      </c>
      <c r="C37" s="23">
        <v>517.83356395093142</v>
      </c>
      <c r="D37" s="23">
        <v>16627.139900951861</v>
      </c>
      <c r="E37" s="23">
        <f t="shared" si="0"/>
        <v>17144.973464902792</v>
      </c>
      <c r="F37" s="23"/>
      <c r="G37" s="23">
        <v>514.46915805921708</v>
      </c>
      <c r="H37" s="23">
        <v>16144.869663867621</v>
      </c>
      <c r="I37" s="23">
        <f t="shared" si="1"/>
        <v>16659.338821926838</v>
      </c>
      <c r="J37" s="23"/>
      <c r="K37" s="23">
        <v>1090374.5110432208</v>
      </c>
      <c r="L37" s="23">
        <v>26018523.156415578</v>
      </c>
      <c r="M37" s="23">
        <f t="shared" si="2"/>
        <v>27108897.667458799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35657.07575784457</v>
      </c>
      <c r="E38" s="23">
        <f t="shared" si="0"/>
        <v>35657.07575784457</v>
      </c>
      <c r="F38" s="23"/>
      <c r="G38" s="23">
        <v>0</v>
      </c>
      <c r="H38" s="23">
        <v>34991.200106702599</v>
      </c>
      <c r="I38" s="23">
        <f t="shared" si="1"/>
        <v>34991.200106702599</v>
      </c>
      <c r="J38" s="23"/>
      <c r="K38" s="23">
        <v>0</v>
      </c>
      <c r="L38" s="23">
        <v>48242698.941564597</v>
      </c>
      <c r="M38" s="23">
        <f t="shared" si="2"/>
        <v>48242698.941564597</v>
      </c>
    </row>
    <row r="39" spans="1:13" x14ac:dyDescent="0.2">
      <c r="A39" s="1" t="s">
        <v>134</v>
      </c>
      <c r="B39" s="23" t="s">
        <v>135</v>
      </c>
      <c r="C39" s="23">
        <v>8910.5494413422239</v>
      </c>
      <c r="D39" s="23">
        <v>59725.579841067636</v>
      </c>
      <c r="E39" s="23">
        <f t="shared" si="0"/>
        <v>68636.129282409864</v>
      </c>
      <c r="F39" s="23"/>
      <c r="G39" s="23">
        <v>8670.8976348259639</v>
      </c>
      <c r="H39" s="23">
        <v>58395.144597368308</v>
      </c>
      <c r="I39" s="23">
        <f t="shared" si="1"/>
        <v>67066.042232194275</v>
      </c>
      <c r="J39" s="23"/>
      <c r="K39" s="23">
        <v>15207366.684881646</v>
      </c>
      <c r="L39" s="23">
        <v>64875688.494036697</v>
      </c>
      <c r="M39" s="23">
        <f t="shared" si="2"/>
        <v>80083055.178918347</v>
      </c>
    </row>
    <row r="40" spans="1:13" x14ac:dyDescent="0.2">
      <c r="A40" s="1" t="s">
        <v>136</v>
      </c>
      <c r="B40" s="23" t="s">
        <v>137</v>
      </c>
      <c r="C40" s="23">
        <v>411.76581392785829</v>
      </c>
      <c r="D40" s="23">
        <v>26736.39420004647</v>
      </c>
      <c r="E40" s="23">
        <f t="shared" si="0"/>
        <v>27148.160013974328</v>
      </c>
      <c r="F40" s="23"/>
      <c r="G40" s="23">
        <v>405.52616465639028</v>
      </c>
      <c r="H40" s="23">
        <v>26395.455036518139</v>
      </c>
      <c r="I40" s="23">
        <f t="shared" si="1"/>
        <v>26800.981201174527</v>
      </c>
      <c r="J40" s="23"/>
      <c r="K40" s="23">
        <v>953688.92710681818</v>
      </c>
      <c r="L40" s="23">
        <v>29395021.109601028</v>
      </c>
      <c r="M40" s="23">
        <f t="shared" si="2"/>
        <v>30348710.036707848</v>
      </c>
    </row>
    <row r="41" spans="1:13" x14ac:dyDescent="0.2">
      <c r="A41" s="1" t="s">
        <v>138</v>
      </c>
      <c r="B41" s="23" t="s">
        <v>139</v>
      </c>
      <c r="C41" s="23">
        <v>696.77233901305044</v>
      </c>
      <c r="D41" s="23">
        <v>8785.4783850773347</v>
      </c>
      <c r="E41" s="23">
        <f t="shared" si="0"/>
        <v>9482.2507240903851</v>
      </c>
      <c r="F41" s="23"/>
      <c r="G41" s="23">
        <v>681.43996911621934</v>
      </c>
      <c r="H41" s="23">
        <v>8576.2566764475851</v>
      </c>
      <c r="I41" s="23">
        <f t="shared" si="1"/>
        <v>9257.6966455638049</v>
      </c>
      <c r="J41" s="23"/>
      <c r="K41" s="23">
        <v>1310690.4231825098</v>
      </c>
      <c r="L41" s="23">
        <v>11548482.545435213</v>
      </c>
      <c r="M41" s="23">
        <f t="shared" si="2"/>
        <v>12859172.968617722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16319.41311885928</v>
      </c>
      <c r="E42" s="23">
        <f t="shared" si="0"/>
        <v>16319.41311885928</v>
      </c>
      <c r="F42" s="23"/>
      <c r="G42" s="23">
        <v>0</v>
      </c>
      <c r="H42" s="23">
        <v>16000.410706999301</v>
      </c>
      <c r="I42" s="23">
        <f t="shared" si="1"/>
        <v>16000.410706999301</v>
      </c>
      <c r="J42" s="23"/>
      <c r="K42" s="23">
        <v>0</v>
      </c>
      <c r="L42" s="23">
        <v>33007009.088290598</v>
      </c>
      <c r="M42" s="23">
        <f t="shared" si="2"/>
        <v>33007009.088290598</v>
      </c>
    </row>
    <row r="43" spans="1:13" x14ac:dyDescent="0.2">
      <c r="A43" s="1" t="s">
        <v>142</v>
      </c>
      <c r="B43" s="23" t="s">
        <v>143</v>
      </c>
      <c r="C43" s="23">
        <v>1681.4803221388211</v>
      </c>
      <c r="D43" s="23">
        <v>16096.90480507039</v>
      </c>
      <c r="E43" s="23">
        <f t="shared" si="0"/>
        <v>17778.385127209211</v>
      </c>
      <c r="F43" s="23"/>
      <c r="G43" s="23">
        <v>1629.1394483999193</v>
      </c>
      <c r="H43" s="23">
        <v>15647.16729705328</v>
      </c>
      <c r="I43" s="23">
        <f t="shared" si="1"/>
        <v>17276.306745453199</v>
      </c>
      <c r="J43" s="23"/>
      <c r="K43" s="23">
        <v>4460331.5997229367</v>
      </c>
      <c r="L43" s="23">
        <v>22174274.651127212</v>
      </c>
      <c r="M43" s="23">
        <f t="shared" si="2"/>
        <v>26634606.250850148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50492.256488042658</v>
      </c>
      <c r="E44" s="23">
        <f t="shared" si="0"/>
        <v>50492.256488042658</v>
      </c>
      <c r="F44" s="23"/>
      <c r="G44" s="23">
        <v>0</v>
      </c>
      <c r="H44" s="23">
        <v>48863.291435782958</v>
      </c>
      <c r="I44" s="23">
        <f t="shared" si="1"/>
        <v>48863.291435782958</v>
      </c>
      <c r="J44" s="23"/>
      <c r="K44" s="23">
        <v>0</v>
      </c>
      <c r="L44" s="23">
        <v>84386963.278300494</v>
      </c>
      <c r="M44" s="23">
        <f t="shared" si="2"/>
        <v>84386963.278300494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17511.268974119816</v>
      </c>
      <c r="E45" s="23">
        <f t="shared" si="0"/>
        <v>17511.268974119816</v>
      </c>
      <c r="F45" s="23"/>
      <c r="G45" s="23">
        <v>0</v>
      </c>
      <c r="H45" s="23">
        <v>17014.523823851301</v>
      </c>
      <c r="I45" s="23">
        <f t="shared" si="1"/>
        <v>17014.523823851301</v>
      </c>
      <c r="J45" s="23"/>
      <c r="K45" s="23">
        <v>0</v>
      </c>
      <c r="L45" s="23">
        <v>25682932.895143099</v>
      </c>
      <c r="M45" s="23">
        <f t="shared" si="2"/>
        <v>25682932.895143099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6358.8862977830322</v>
      </c>
      <c r="E46" s="23">
        <f t="shared" si="0"/>
        <v>6358.8862977830322</v>
      </c>
      <c r="F46" s="23"/>
      <c r="G46" s="23">
        <v>0</v>
      </c>
      <c r="H46" s="23">
        <v>5895.6520539927797</v>
      </c>
      <c r="I46" s="23">
        <f t="shared" si="1"/>
        <v>5895.6520539927797</v>
      </c>
      <c r="J46" s="23"/>
      <c r="K46" s="23">
        <v>0</v>
      </c>
      <c r="L46" s="23">
        <v>9005775.6668570805</v>
      </c>
      <c r="M46" s="23">
        <f t="shared" si="2"/>
        <v>9005775.6668570805</v>
      </c>
    </row>
    <row r="47" spans="1:13" x14ac:dyDescent="0.2">
      <c r="A47" s="1" t="s">
        <v>150</v>
      </c>
      <c r="B47" s="23" t="s">
        <v>151</v>
      </c>
      <c r="C47" s="23">
        <v>1236.0209719383765</v>
      </c>
      <c r="D47" s="23">
        <v>5778.0894264301087</v>
      </c>
      <c r="E47" s="23">
        <f t="shared" si="0"/>
        <v>7014.1103983684852</v>
      </c>
      <c r="F47" s="23"/>
      <c r="G47" s="23">
        <v>1219.9311495662996</v>
      </c>
      <c r="H47" s="23">
        <v>5605.16242835106</v>
      </c>
      <c r="I47" s="23">
        <f t="shared" si="1"/>
        <v>6825.0935779173597</v>
      </c>
      <c r="J47" s="23"/>
      <c r="K47" s="23">
        <v>1865483.9066251591</v>
      </c>
      <c r="L47" s="23">
        <v>9117381.3265684992</v>
      </c>
      <c r="M47" s="23">
        <f t="shared" si="2"/>
        <v>10982865.233193658</v>
      </c>
    </row>
    <row r="48" spans="1:13" x14ac:dyDescent="0.2">
      <c r="A48" s="1" t="s">
        <v>152</v>
      </c>
      <c r="B48" s="23" t="s">
        <v>153</v>
      </c>
      <c r="C48" s="23">
        <v>2666.9468987627974</v>
      </c>
      <c r="D48" s="23">
        <v>3178.8227141999191</v>
      </c>
      <c r="E48" s="23">
        <f t="shared" si="0"/>
        <v>5845.7696129627166</v>
      </c>
      <c r="F48" s="23"/>
      <c r="G48" s="23">
        <v>2642.4325211536598</v>
      </c>
      <c r="H48" s="23">
        <v>3109.065750699905</v>
      </c>
      <c r="I48" s="23">
        <f t="shared" si="1"/>
        <v>5751.4982718535648</v>
      </c>
      <c r="J48" s="23"/>
      <c r="K48" s="23">
        <v>3381492.1926627201</v>
      </c>
      <c r="L48" s="23">
        <v>3481531.8657677076</v>
      </c>
      <c r="M48" s="23">
        <f t="shared" si="2"/>
        <v>6863024.0584304277</v>
      </c>
    </row>
    <row r="49" spans="1:13" x14ac:dyDescent="0.2">
      <c r="A49" s="1" t="s">
        <v>154</v>
      </c>
      <c r="B49" s="23" t="s">
        <v>155</v>
      </c>
      <c r="C49" s="23">
        <v>3084.6305173057008</v>
      </c>
      <c r="D49" s="23">
        <v>17209.227577240192</v>
      </c>
      <c r="E49" s="23">
        <f t="shared" si="0"/>
        <v>20293.858094545893</v>
      </c>
      <c r="F49" s="23"/>
      <c r="G49" s="23">
        <v>3079.3208970813794</v>
      </c>
      <c r="H49" s="23">
        <v>16886.448840040699</v>
      </c>
      <c r="I49" s="23">
        <f t="shared" si="1"/>
        <v>19965.769737122078</v>
      </c>
      <c r="J49" s="23"/>
      <c r="K49" s="23">
        <v>7539374.8323164284</v>
      </c>
      <c r="L49" s="23">
        <v>24088387.672355801</v>
      </c>
      <c r="M49" s="23">
        <f t="shared" si="2"/>
        <v>31627762.504672229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5559.2446455221216</v>
      </c>
      <c r="D51" s="23">
        <v>25968.650883436541</v>
      </c>
      <c r="E51" s="23">
        <f t="shared" si="0"/>
        <v>31527.895528958663</v>
      </c>
      <c r="F51" s="23"/>
      <c r="G51" s="23">
        <v>5424.5096009479903</v>
      </c>
      <c r="H51" s="23">
        <v>25393.114721081969</v>
      </c>
      <c r="I51" s="23">
        <f t="shared" si="1"/>
        <v>30817.624322029958</v>
      </c>
      <c r="J51" s="23"/>
      <c r="K51" s="23">
        <v>12253220.777424641</v>
      </c>
      <c r="L51" s="23">
        <v>36580843.023420282</v>
      </c>
      <c r="M51" s="23">
        <f t="shared" si="2"/>
        <v>48834063.800844923</v>
      </c>
    </row>
    <row r="52" spans="1:13" x14ac:dyDescent="0.2">
      <c r="A52" s="1" t="s">
        <v>160</v>
      </c>
      <c r="B52" s="23" t="s">
        <v>161</v>
      </c>
      <c r="C52" s="23">
        <v>3739.7997572582499</v>
      </c>
      <c r="D52" s="23">
        <v>26781.750063033662</v>
      </c>
      <c r="E52" s="23">
        <f t="shared" si="0"/>
        <v>30521.549820291912</v>
      </c>
      <c r="F52" s="23"/>
      <c r="G52" s="23">
        <v>3650.0083176311382</v>
      </c>
      <c r="H52" s="23">
        <v>26070.067363504888</v>
      </c>
      <c r="I52" s="23">
        <f t="shared" si="1"/>
        <v>29720.075681136026</v>
      </c>
      <c r="J52" s="23"/>
      <c r="K52" s="23">
        <v>8146814.2875090092</v>
      </c>
      <c r="L52" s="23">
        <v>40871709.355948292</v>
      </c>
      <c r="M52" s="23">
        <f t="shared" si="2"/>
        <v>49018523.643457301</v>
      </c>
    </row>
    <row r="53" spans="1:13" x14ac:dyDescent="0.2">
      <c r="A53" s="1" t="s">
        <v>162</v>
      </c>
      <c r="B53" s="23" t="s">
        <v>163</v>
      </c>
      <c r="C53" s="23">
        <v>20.779630771209668</v>
      </c>
      <c r="D53" s="23">
        <v>3469.9193994578168</v>
      </c>
      <c r="E53" s="23">
        <f t="shared" si="0"/>
        <v>3490.6990302290264</v>
      </c>
      <c r="F53" s="23"/>
      <c r="G53" s="23">
        <v>20.375391487860725</v>
      </c>
      <c r="H53" s="23">
        <v>3314.7818100385098</v>
      </c>
      <c r="I53" s="23">
        <f t="shared" si="1"/>
        <v>3335.1572015263705</v>
      </c>
      <c r="J53" s="23"/>
      <c r="K53" s="23">
        <v>31555.249760231934</v>
      </c>
      <c r="L53" s="23">
        <v>4265787.5622324999</v>
      </c>
      <c r="M53" s="23">
        <f t="shared" si="2"/>
        <v>4297342.8119927319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7807.5557736732917</v>
      </c>
      <c r="E54" s="23">
        <f t="shared" si="0"/>
        <v>7807.5557736732917</v>
      </c>
      <c r="F54" s="23"/>
      <c r="G54" s="23">
        <v>0</v>
      </c>
      <c r="H54" s="23">
        <v>7645.0484116346397</v>
      </c>
      <c r="I54" s="23">
        <f t="shared" si="1"/>
        <v>7645.0484116346397</v>
      </c>
      <c r="J54" s="23"/>
      <c r="K54" s="23">
        <v>0</v>
      </c>
      <c r="L54" s="23">
        <v>12226461.5087945</v>
      </c>
      <c r="M54" s="23">
        <f t="shared" si="2"/>
        <v>12226461.5087945</v>
      </c>
    </row>
    <row r="55" spans="1:13" x14ac:dyDescent="0.2">
      <c r="A55" s="1" t="s">
        <v>166</v>
      </c>
      <c r="B55" s="23" t="s">
        <v>167</v>
      </c>
      <c r="C55" s="23">
        <v>2179.4361643688244</v>
      </c>
      <c r="D55" s="23">
        <v>9248.383925140979</v>
      </c>
      <c r="E55" s="23">
        <f t="shared" si="0"/>
        <v>11427.820089509803</v>
      </c>
      <c r="F55" s="23"/>
      <c r="G55" s="23">
        <v>2099.3771363817305</v>
      </c>
      <c r="H55" s="23">
        <v>8864.9901301413302</v>
      </c>
      <c r="I55" s="23">
        <f t="shared" si="1"/>
        <v>10964.367266523061</v>
      </c>
      <c r="J55" s="23"/>
      <c r="K55" s="23">
        <v>3997911.8741946109</v>
      </c>
      <c r="L55" s="23">
        <v>8473160.3395479508</v>
      </c>
      <c r="M55" s="23">
        <f t="shared" si="2"/>
        <v>12471072.213742562</v>
      </c>
    </row>
    <row r="56" spans="1:13" x14ac:dyDescent="0.2">
      <c r="A56" s="1" t="s">
        <v>168</v>
      </c>
      <c r="B56" s="23" t="s">
        <v>169</v>
      </c>
      <c r="C56" s="23">
        <v>2804.3750498248983</v>
      </c>
      <c r="D56" s="23">
        <v>5631.5906440775125</v>
      </c>
      <c r="E56" s="23">
        <f t="shared" si="0"/>
        <v>8435.9656939024098</v>
      </c>
      <c r="F56" s="23"/>
      <c r="G56" s="23">
        <v>2743.9016758905836</v>
      </c>
      <c r="H56" s="23">
        <v>5417.5441297018697</v>
      </c>
      <c r="I56" s="23">
        <f t="shared" si="1"/>
        <v>8161.4458055924533</v>
      </c>
      <c r="J56" s="23"/>
      <c r="K56" s="23">
        <v>5480944.9041870702</v>
      </c>
      <c r="L56" s="23">
        <v>8526055.644038599</v>
      </c>
      <c r="M56" s="23">
        <f t="shared" si="2"/>
        <v>14007000.548225669</v>
      </c>
    </row>
    <row r="57" spans="1:13" x14ac:dyDescent="0.2">
      <c r="A57" s="1" t="s">
        <v>170</v>
      </c>
      <c r="B57" s="23" t="s">
        <v>171</v>
      </c>
      <c r="C57" s="23">
        <v>1196.1568975531118</v>
      </c>
      <c r="D57" s="23">
        <v>5460.8554479169334</v>
      </c>
      <c r="E57" s="23">
        <f t="shared" si="0"/>
        <v>6657.0123454700451</v>
      </c>
      <c r="F57" s="23"/>
      <c r="G57" s="23">
        <v>1159.11347628576</v>
      </c>
      <c r="H57" s="23">
        <v>4814.8415770315196</v>
      </c>
      <c r="I57" s="23">
        <f t="shared" si="1"/>
        <v>5973.9550533172796</v>
      </c>
      <c r="J57" s="23"/>
      <c r="K57" s="23">
        <v>2728013.2487680297</v>
      </c>
      <c r="L57" s="23">
        <v>6631383.19654244</v>
      </c>
      <c r="M57" s="23">
        <f t="shared" si="2"/>
        <v>9359396.4453104697</v>
      </c>
    </row>
    <row r="58" spans="1:13" x14ac:dyDescent="0.2">
      <c r="A58" s="1" t="s">
        <v>172</v>
      </c>
      <c r="B58" s="23" t="s">
        <v>173</v>
      </c>
      <c r="C58" s="23">
        <v>137.80851450878617</v>
      </c>
      <c r="D58" s="23">
        <v>11293.885812879958</v>
      </c>
      <c r="E58" s="23">
        <f t="shared" si="0"/>
        <v>11431.694327388745</v>
      </c>
      <c r="F58" s="23"/>
      <c r="G58" s="23">
        <v>130.8773818396221</v>
      </c>
      <c r="H58" s="23">
        <v>10844.410408623251</v>
      </c>
      <c r="I58" s="23">
        <f t="shared" si="1"/>
        <v>10975.287790462873</v>
      </c>
      <c r="J58" s="23"/>
      <c r="K58" s="23">
        <v>199726.02029566094</v>
      </c>
      <c r="L58" s="23">
        <v>13459889.49762574</v>
      </c>
      <c r="M58" s="23">
        <f t="shared" si="2"/>
        <v>13659615.517921401</v>
      </c>
    </row>
    <row r="59" spans="1:13" x14ac:dyDescent="0.2">
      <c r="A59" s="1" t="s">
        <v>174</v>
      </c>
      <c r="B59" s="23" t="s">
        <v>175</v>
      </c>
      <c r="C59" s="23">
        <v>224.8775836430259</v>
      </c>
      <c r="D59" s="23">
        <v>7850.6303018499648</v>
      </c>
      <c r="E59" s="23">
        <f t="shared" si="0"/>
        <v>8075.5078854929907</v>
      </c>
      <c r="F59" s="23"/>
      <c r="G59" s="23">
        <v>220.70126741040804</v>
      </c>
      <c r="H59" s="23">
        <v>7691.783652152958</v>
      </c>
      <c r="I59" s="23">
        <f t="shared" si="1"/>
        <v>7912.484919563366</v>
      </c>
      <c r="J59" s="23"/>
      <c r="K59" s="23">
        <v>415415.31651783548</v>
      </c>
      <c r="L59" s="23">
        <v>11445094.247549983</v>
      </c>
      <c r="M59" s="23">
        <f t="shared" si="2"/>
        <v>11860509.564067818</v>
      </c>
    </row>
    <row r="60" spans="1:13" x14ac:dyDescent="0.2">
      <c r="A60" s="1" t="s">
        <v>176</v>
      </c>
      <c r="B60" s="23" t="s">
        <v>177</v>
      </c>
      <c r="C60" s="23">
        <v>6829.0418201829307</v>
      </c>
      <c r="D60" s="23">
        <v>28603.78085870912</v>
      </c>
      <c r="E60" s="23">
        <f t="shared" si="0"/>
        <v>35432.822678892051</v>
      </c>
      <c r="F60" s="23"/>
      <c r="G60" s="23">
        <v>6678.2026075092517</v>
      </c>
      <c r="H60" s="23">
        <v>27706.677165850993</v>
      </c>
      <c r="I60" s="23">
        <f t="shared" si="1"/>
        <v>34384.879773360248</v>
      </c>
      <c r="J60" s="23"/>
      <c r="K60" s="23">
        <v>13262460.680512918</v>
      </c>
      <c r="L60" s="23">
        <v>34343943.706878692</v>
      </c>
      <c r="M60" s="23">
        <f t="shared" si="2"/>
        <v>47606404.387391612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162996.11717444009</v>
      </c>
      <c r="E61" s="23">
        <f t="shared" si="0"/>
        <v>162996.11717444009</v>
      </c>
      <c r="F61" s="23"/>
      <c r="G61" s="23">
        <v>0</v>
      </c>
      <c r="H61" s="23">
        <v>157380.43623622489</v>
      </c>
      <c r="I61" s="23">
        <f t="shared" si="1"/>
        <v>157380.43623622489</v>
      </c>
      <c r="J61" s="23"/>
      <c r="K61" s="23">
        <v>0</v>
      </c>
      <c r="L61" s="23">
        <v>229018806.00441289</v>
      </c>
      <c r="M61" s="23">
        <f t="shared" si="2"/>
        <v>229018806.00441289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5735.4174454679669</v>
      </c>
      <c r="E62" s="23">
        <f t="shared" si="0"/>
        <v>5754.5454506765509</v>
      </c>
      <c r="F62" s="23"/>
      <c r="G62" s="23">
        <v>19.128005208584</v>
      </c>
      <c r="H62" s="23">
        <v>5400.6096093121196</v>
      </c>
      <c r="I62" s="23">
        <f t="shared" si="1"/>
        <v>5419.7376145207036</v>
      </c>
      <c r="J62" s="23"/>
      <c r="K62" s="23">
        <v>48465.224375545047</v>
      </c>
      <c r="L62" s="23">
        <v>6896235.7107474403</v>
      </c>
      <c r="M62" s="23">
        <f t="shared" si="2"/>
        <v>6944700.9351229854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170093.27501266651</v>
      </c>
      <c r="E63" s="23">
        <f t="shared" si="0"/>
        <v>170093.27501266651</v>
      </c>
      <c r="F63" s="23"/>
      <c r="G63" s="23">
        <v>0</v>
      </c>
      <c r="H63" s="23">
        <v>162412.407237229</v>
      </c>
      <c r="I63" s="23">
        <f t="shared" si="1"/>
        <v>162412.407237229</v>
      </c>
      <c r="J63" s="23"/>
      <c r="K63" s="23">
        <v>0</v>
      </c>
      <c r="L63" s="23">
        <v>249517324.29105461</v>
      </c>
      <c r="M63" s="23">
        <f t="shared" si="2"/>
        <v>249517324.29105461</v>
      </c>
    </row>
    <row r="64" spans="1:13" x14ac:dyDescent="0.2">
      <c r="A64" s="1" t="s">
        <v>182</v>
      </c>
      <c r="B64" s="23" t="s">
        <v>183</v>
      </c>
      <c r="C64" s="23">
        <v>1420.0656249335402</v>
      </c>
      <c r="D64" s="23">
        <v>1225.8347783132781</v>
      </c>
      <c r="E64" s="23">
        <f t="shared" si="0"/>
        <v>2645.9004032468183</v>
      </c>
      <c r="F64" s="23"/>
      <c r="G64" s="23">
        <v>1360.2734949851999</v>
      </c>
      <c r="H64" s="23">
        <v>1163.4985843305301</v>
      </c>
      <c r="I64" s="23">
        <f t="shared" si="1"/>
        <v>2523.77207931573</v>
      </c>
      <c r="J64" s="23"/>
      <c r="K64" s="23">
        <v>3270461.8692319007</v>
      </c>
      <c r="L64" s="23">
        <v>1540615.2825994301</v>
      </c>
      <c r="M64" s="23">
        <f t="shared" si="2"/>
        <v>4811077.1518313307</v>
      </c>
    </row>
    <row r="65" spans="1:13" x14ac:dyDescent="0.2">
      <c r="A65" s="1" t="s">
        <v>186</v>
      </c>
      <c r="B65" s="23" t="s">
        <v>187</v>
      </c>
      <c r="C65" s="23">
        <v>9161.3626975270527</v>
      </c>
      <c r="D65" s="23">
        <v>149739.79433896413</v>
      </c>
      <c r="E65" s="23">
        <f t="shared" si="0"/>
        <v>158901.15703649117</v>
      </c>
      <c r="F65" s="23"/>
      <c r="G65" s="23">
        <v>8938.0388876578363</v>
      </c>
      <c r="H65" s="23">
        <v>144229.71578100492</v>
      </c>
      <c r="I65" s="23">
        <f t="shared" si="1"/>
        <v>153167.75466866276</v>
      </c>
      <c r="J65" s="23"/>
      <c r="K65" s="23">
        <v>13770916.905194201</v>
      </c>
      <c r="L65" s="23">
        <v>186858266.01614469</v>
      </c>
      <c r="M65" s="23">
        <f t="shared" si="2"/>
        <v>200629182.92133889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283083.68907746213</v>
      </c>
      <c r="E66" s="23">
        <f t="shared" si="0"/>
        <v>283083.68907746213</v>
      </c>
      <c r="F66" s="23"/>
      <c r="G66" s="23">
        <v>0</v>
      </c>
      <c r="H66" s="23">
        <v>274077.30260094086</v>
      </c>
      <c r="I66" s="23">
        <f t="shared" si="1"/>
        <v>274077.30260094086</v>
      </c>
      <c r="J66" s="23"/>
      <c r="K66" s="23">
        <v>0</v>
      </c>
      <c r="L66" s="23">
        <v>367044427.19723004</v>
      </c>
      <c r="M66" s="23">
        <f t="shared" si="2"/>
        <v>367044427.19723004</v>
      </c>
    </row>
    <row r="67" spans="1:13" x14ac:dyDescent="0.2">
      <c r="A67" s="1" t="s">
        <v>190</v>
      </c>
      <c r="B67" s="23" t="s">
        <v>191</v>
      </c>
      <c r="C67" s="23">
        <v>884.71582382378597</v>
      </c>
      <c r="D67" s="23">
        <v>21908.719728151755</v>
      </c>
      <c r="E67" s="23">
        <f t="shared" si="0"/>
        <v>22793.435551975541</v>
      </c>
      <c r="F67" s="23"/>
      <c r="G67" s="23">
        <v>861.1584630517691</v>
      </c>
      <c r="H67" s="23">
        <v>21316.954892775011</v>
      </c>
      <c r="I67" s="23">
        <f t="shared" si="1"/>
        <v>22178.113355826779</v>
      </c>
      <c r="J67" s="23"/>
      <c r="K67" s="23">
        <v>1825233.5969301809</v>
      </c>
      <c r="L67" s="23">
        <v>27031518.10906462</v>
      </c>
      <c r="M67" s="23">
        <f t="shared" si="2"/>
        <v>28856751.7059948</v>
      </c>
    </row>
    <row r="68" spans="1:13" x14ac:dyDescent="0.2">
      <c r="A68" s="1" t="s">
        <v>192</v>
      </c>
      <c r="B68" s="23" t="s">
        <v>193</v>
      </c>
      <c r="C68" s="23">
        <v>475.72470451108984</v>
      </c>
      <c r="D68" s="23">
        <v>21317.443199614845</v>
      </c>
      <c r="E68" s="23">
        <f t="shared" si="0"/>
        <v>21793.167904125934</v>
      </c>
      <c r="F68" s="23"/>
      <c r="G68" s="23">
        <v>466.07126851304702</v>
      </c>
      <c r="H68" s="23">
        <v>20978.930262835536</v>
      </c>
      <c r="I68" s="23">
        <f t="shared" si="1"/>
        <v>21445.001531348582</v>
      </c>
      <c r="J68" s="23"/>
      <c r="K68" s="23">
        <v>776318.85737465601</v>
      </c>
      <c r="L68" s="23">
        <v>22383007.860893935</v>
      </c>
      <c r="M68" s="23">
        <f t="shared" si="2"/>
        <v>23159326.718268592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26994.587267351752</v>
      </c>
      <c r="E69" s="23">
        <f t="shared" ref="E69:E72" si="3">SUM(C69+D69)</f>
        <v>26994.587267351752</v>
      </c>
      <c r="F69" s="23"/>
      <c r="G69" s="23">
        <v>0</v>
      </c>
      <c r="H69" s="23">
        <v>26286.020942377567</v>
      </c>
      <c r="I69" s="23">
        <f t="shared" ref="I69:I72" si="4">SUM(G69:H69)</f>
        <v>26286.020942377567</v>
      </c>
      <c r="J69" s="23"/>
      <c r="K69" s="23">
        <v>0</v>
      </c>
      <c r="L69" s="23">
        <v>36479707.372133657</v>
      </c>
      <c r="M69" s="23">
        <f t="shared" ref="M69:M72" si="5">SUM(K69:L69)</f>
        <v>36479707.372133657</v>
      </c>
    </row>
    <row r="70" spans="1:13" x14ac:dyDescent="0.2">
      <c r="A70" s="1" t="s">
        <v>196</v>
      </c>
      <c r="B70" s="23" t="s">
        <v>197</v>
      </c>
      <c r="C70" s="23">
        <v>2474.2244917768958</v>
      </c>
      <c r="D70" s="23">
        <v>8037.3596315324821</v>
      </c>
      <c r="E70" s="23">
        <f t="shared" si="3"/>
        <v>10511.584123309378</v>
      </c>
      <c r="F70" s="23"/>
      <c r="G70" s="23">
        <v>2447.4832199869907</v>
      </c>
      <c r="H70" s="23">
        <v>7972.9661640757404</v>
      </c>
      <c r="I70" s="23">
        <f t="shared" si="4"/>
        <v>10420.449384062731</v>
      </c>
      <c r="J70" s="23"/>
      <c r="K70" s="23">
        <v>6510973.6444592495</v>
      </c>
      <c r="L70" s="23">
        <v>10385495.3860259</v>
      </c>
      <c r="M70" s="23">
        <f t="shared" si="5"/>
        <v>16896469.030485149</v>
      </c>
    </row>
    <row r="71" spans="1:13" x14ac:dyDescent="0.2">
      <c r="A71" s="1" t="s">
        <v>198</v>
      </c>
      <c r="B71" s="23" t="s">
        <v>199</v>
      </c>
      <c r="C71" s="23">
        <v>13548.689315332873</v>
      </c>
      <c r="D71" s="23">
        <v>10578.719836256352</v>
      </c>
      <c r="E71" s="23">
        <f t="shared" si="3"/>
        <v>24127.409151589225</v>
      </c>
      <c r="F71" s="23"/>
      <c r="G71" s="23">
        <v>13404.637851990399</v>
      </c>
      <c r="H71" s="23">
        <v>10270.725114694054</v>
      </c>
      <c r="I71" s="23">
        <f t="shared" si="4"/>
        <v>23675.362966684454</v>
      </c>
      <c r="J71" s="23"/>
      <c r="K71" s="23">
        <v>18241724.4728802</v>
      </c>
      <c r="L71" s="23">
        <v>15729453.762699874</v>
      </c>
      <c r="M71" s="23">
        <f t="shared" si="5"/>
        <v>33971178.235580072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11921.621756701841</v>
      </c>
      <c r="E72" s="23">
        <f t="shared" si="3"/>
        <v>11921.621756701841</v>
      </c>
      <c r="F72" s="23"/>
      <c r="G72" s="23">
        <v>0</v>
      </c>
      <c r="H72" s="23">
        <v>11889.5100433359</v>
      </c>
      <c r="I72" s="23">
        <f t="shared" si="4"/>
        <v>11889.5100433359</v>
      </c>
      <c r="J72" s="23"/>
      <c r="K72" s="23">
        <v>0</v>
      </c>
      <c r="L72" s="23">
        <v>14291761.384129001</v>
      </c>
      <c r="M72" s="23">
        <f t="shared" si="5"/>
        <v>14291761.384129001</v>
      </c>
    </row>
    <row r="73" spans="1:13" ht="13.5" thickBot="1" x14ac:dyDescent="0.25">
      <c r="A73" s="48"/>
      <c r="B73" s="49" t="s">
        <v>0</v>
      </c>
      <c r="C73" s="50">
        <f>SUM(C4:C72)</f>
        <v>243436.97470052063</v>
      </c>
      <c r="D73" s="50">
        <f>SUM(D4:D72)</f>
        <v>2344036.1339816223</v>
      </c>
      <c r="E73" s="50">
        <f t="shared" ref="E73" si="6">SUM(C73+D73)</f>
        <v>2587473.108682143</v>
      </c>
      <c r="F73" s="48"/>
      <c r="G73" s="50">
        <f>SUM(G4:G72)</f>
        <v>239851.06137704026</v>
      </c>
      <c r="H73" s="50">
        <f>SUM(H4:H72)</f>
        <v>2279335.3755984567</v>
      </c>
      <c r="I73" s="50">
        <f t="shared" ref="I73" si="7">SUM(G73+H73)</f>
        <v>2519186.4369754968</v>
      </c>
      <c r="J73" s="50"/>
      <c r="K73" s="50">
        <f>SUM(K4:K72)</f>
        <v>446302186.90916097</v>
      </c>
      <c r="L73" s="50">
        <f>SUM(L4:L72)</f>
        <v>3311652949.6314273</v>
      </c>
      <c r="M73" s="50">
        <f t="shared" ref="M73" si="8">SUM(K73+L73)</f>
        <v>3757955136.5405884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2018-10-29T11:25:29Z</dcterms:modified>
</cp:coreProperties>
</file>