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<sst xmlns="http://schemas.openxmlformats.org/spreadsheetml/2006/main" count="1811" uniqueCount="276">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</sst>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1994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8123929.0453094812</v>
      </c>
      <c r="D5" s="23">
        <v>35794.567798796656</v>
      </c>
      <c r="E5" s="23">
        <v>470.56701423083598</v>
      </c>
      <c r="F5" s="23">
        <v>1890.5220182950488</v>
      </c>
      <c r="G5" s="23">
        <v>35227249.751045391</v>
      </c>
      <c r="H5" s="23">
        <v>3485.6102612419731</v>
      </c>
      <c r="I5" s="23">
        <v>1124.1320856338755</v>
      </c>
      <c r="J5" s="23">
        <v>920.06967589016722</v>
      </c>
      <c r="K5" s="23">
        <v>470.51732636828785</v>
      </c>
      <c r="L5" s="23">
        <v>303.58621473406589</v>
      </c>
      <c r="M5" s="23">
        <v>79911.631194786474</v>
      </c>
      <c r="N5" s="23">
        <v>26195.738399138128</v>
      </c>
      <c r="O5" s="23">
        <v>1491.3681670139115</v>
      </c>
      <c r="P5" s="23">
        <v>1681.4405397730443</v>
      </c>
      <c r="Q5" s="23">
        <v>1310.2797764952936</v>
      </c>
      <c r="R5" s="23">
        <v>8165.2666647117958</v>
      </c>
      <c r="S5" s="23">
        <v>3868.5407667996706</v>
      </c>
      <c r="T5" s="23">
        <v>1509.5476899571877</v>
      </c>
      <c r="U5" s="23">
        <v>9758.6262905082658</v>
      </c>
      <c r="V5" s="23">
        <v>613.43896131790382</v>
      </c>
      <c r="W5" s="23">
        <v>4422.7279840242154</v>
      </c>
      <c r="X5" s="23">
        <v>1910.1874715452693</v>
      </c>
      <c r="Y5" s="23">
        <v>1936.8631575089457</v>
      </c>
      <c r="Z5" s="23">
        <v>196640.14808911335</v>
      </c>
      <c r="AA5" s="23">
        <v>130.76363833063709</v>
      </c>
      <c r="AB5" s="23">
        <v>742.48112231928883</v>
      </c>
      <c r="AC5" s="23">
        <v>15874.468933629096</v>
      </c>
      <c r="AD5" s="23">
        <v>1229.6242576134082</v>
      </c>
      <c r="AE5" s="23">
        <v>27317.274198675073</v>
      </c>
      <c r="AF5" s="23">
        <v>4944.0927559778002</v>
      </c>
      <c r="AG5" s="23">
        <v>2273.1782268320212</v>
      </c>
      <c r="AH5" s="23">
        <v>376.49728860088828</v>
      </c>
      <c r="AI5" s="23">
        <v>469.0403727474939</v>
      </c>
      <c r="AJ5" s="23">
        <v>851.59378886621153</v>
      </c>
      <c r="AK5" s="23">
        <v>93.025446052387977</v>
      </c>
      <c r="AL5" s="23">
        <v>140198.68360787476</v>
      </c>
      <c r="AM5" s="23">
        <v>746.20926809151774</v>
      </c>
      <c r="AN5" s="23">
        <v>17715.914325028469</v>
      </c>
      <c r="AO5" s="23">
        <v>293.26093421416675</v>
      </c>
      <c r="AP5" s="23">
        <v>1634.3427607750834</v>
      </c>
      <c r="AQ5" s="23">
        <v>760.92243664519196</v>
      </c>
      <c r="AR5" s="23">
        <v>703.34284133091739</v>
      </c>
      <c r="AS5" s="23">
        <v>1146.7045148247189</v>
      </c>
      <c r="AT5" s="23">
        <v>325.26279199060912</v>
      </c>
      <c r="AU5" s="23">
        <v>639.73612900641979</v>
      </c>
      <c r="AV5" s="23">
        <v>20.238268227170025</v>
      </c>
      <c r="AW5" s="23">
        <v>33.546779829869131</v>
      </c>
      <c r="AX5" s="23">
        <v>1528.6650358640991</v>
      </c>
      <c r="AY5" s="23">
        <v>1944.7934296632627</v>
      </c>
      <c r="AZ5" s="23">
        <v>261.91092689793118</v>
      </c>
      <c r="BA5" s="23">
        <v>82.459215788069798</v>
      </c>
      <c r="BB5" s="23">
        <v>776.25707169667737</v>
      </c>
      <c r="BC5" s="23">
        <v>746.81965194343206</v>
      </c>
      <c r="BD5" s="23">
        <v>1108.9291232765995</v>
      </c>
      <c r="BE5" s="23">
        <v>140.0363134778261</v>
      </c>
      <c r="BF5" s="23">
        <v>300.1486969426013</v>
      </c>
      <c r="BG5" s="23">
        <v>52121.051538391584</v>
      </c>
      <c r="BH5" s="23">
        <v>12812.700127185657</v>
      </c>
      <c r="BI5" s="23">
        <v>123.21243155435093</v>
      </c>
      <c r="BJ5" s="23">
        <v>7852.7000061836761</v>
      </c>
      <c r="BK5" s="23">
        <v>303.09334106390736</v>
      </c>
      <c r="BL5" s="23">
        <v>15047.830561200031</v>
      </c>
      <c r="BM5" s="23">
        <v>70765.785423929003</v>
      </c>
      <c r="BN5" s="23">
        <v>17527.667118171881</v>
      </c>
      <c r="BO5" s="23">
        <v>4970.4628556287744</v>
      </c>
      <c r="BP5" s="23">
        <v>14335.389832385139</v>
      </c>
      <c r="BQ5" s="23">
        <v>167.90804761784932</v>
      </c>
      <c r="BR5" s="23">
        <v>636.4085018122762</v>
      </c>
      <c r="BS5" s="23">
        <v>0</v>
      </c>
      <c r="BT5" s="64">
        <v>44157128.607840933</v>
      </c>
      <c r="BU5" s="23">
        <v>2774250.3429230163</v>
      </c>
      <c r="BV5" s="23">
        <v>0</v>
      </c>
      <c r="BW5" s="23">
        <v>319.3503931000285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251.31512603841549</v>
      </c>
      <c r="CD5" s="23">
        <v>29293.66519123394</v>
      </c>
      <c r="CE5" s="23">
        <v>-50470.342746696049</v>
      </c>
      <c r="CF5" s="23">
        <v>10792.248710795911</v>
      </c>
      <c r="CG5" s="23">
        <v>0</v>
      </c>
      <c r="CH5" s="23">
        <v>373007.74005642562</v>
      </c>
      <c r="CI5" s="23">
        <v>7852490.5749210343</v>
      </c>
      <c r="CJ5" s="34">
        <f t="shared" ref="CJ5:CJ36" si="0">SUM(BT5:CI5)</f>
        <v>55147063.502415881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455714.96226813894</v>
      </c>
      <c r="D6" s="23">
        <v>349248.97780189279</v>
      </c>
      <c r="E6" s="23">
        <v>3.5356452824255706</v>
      </c>
      <c r="F6" s="23">
        <v>53.534041556557185</v>
      </c>
      <c r="G6" s="23">
        <v>8872.4620611157079</v>
      </c>
      <c r="H6" s="23">
        <v>94.085014108217649</v>
      </c>
      <c r="I6" s="23">
        <v>333624.56751532503</v>
      </c>
      <c r="J6" s="23">
        <v>0</v>
      </c>
      <c r="K6" s="23">
        <v>40.866773000645757</v>
      </c>
      <c r="L6" s="23">
        <v>12.386477094460519</v>
      </c>
      <c r="M6" s="23">
        <v>353.65489950916503</v>
      </c>
      <c r="N6" s="23">
        <v>306.54167626664719</v>
      </c>
      <c r="O6" s="23">
        <v>166.50987743410198</v>
      </c>
      <c r="P6" s="23">
        <v>8905.5520342180698</v>
      </c>
      <c r="Q6" s="23">
        <v>80.974023938329168</v>
      </c>
      <c r="R6" s="23">
        <v>663.3581405850324</v>
      </c>
      <c r="S6" s="23">
        <v>657.4903590461123</v>
      </c>
      <c r="T6" s="23">
        <v>113.8039228820853</v>
      </c>
      <c r="U6" s="23">
        <v>585.31124893704612</v>
      </c>
      <c r="V6" s="23">
        <v>0</v>
      </c>
      <c r="W6" s="23">
        <v>148.27293470025626</v>
      </c>
      <c r="X6" s="23">
        <v>82978.374458916558</v>
      </c>
      <c r="Y6" s="23">
        <v>315.67372125828871</v>
      </c>
      <c r="Z6" s="23">
        <v>98760.685207337665</v>
      </c>
      <c r="AA6" s="23">
        <v>17.735712535755638</v>
      </c>
      <c r="AB6" s="23">
        <v>213.59599396058411</v>
      </c>
      <c r="AC6" s="23">
        <v>17156.880958392598</v>
      </c>
      <c r="AD6" s="23">
        <v>202.86194420033038</v>
      </c>
      <c r="AE6" s="23">
        <v>1421.5938952903869</v>
      </c>
      <c r="AF6" s="23">
        <v>932.41742533494141</v>
      </c>
      <c r="AG6" s="23">
        <v>142.72061489769447</v>
      </c>
      <c r="AH6" s="23">
        <v>37.271703046807595</v>
      </c>
      <c r="AI6" s="23">
        <v>10.549928479327473</v>
      </c>
      <c r="AJ6" s="23">
        <v>176.40361919586726</v>
      </c>
      <c r="AK6" s="23">
        <v>19.104713066480368</v>
      </c>
      <c r="AL6" s="23">
        <v>206.41260820548865</v>
      </c>
      <c r="AM6" s="23">
        <v>109.02547977108816</v>
      </c>
      <c r="AN6" s="23">
        <v>57.256136974803894</v>
      </c>
      <c r="AO6" s="23">
        <v>120.41675050545018</v>
      </c>
      <c r="AP6" s="23">
        <v>536.0947612398212</v>
      </c>
      <c r="AQ6" s="23">
        <v>98.478141274988445</v>
      </c>
      <c r="AR6" s="23">
        <v>162.29111058920233</v>
      </c>
      <c r="AS6" s="23">
        <v>64.156283507253406</v>
      </c>
      <c r="AT6" s="23">
        <v>21.413596715881116</v>
      </c>
      <c r="AU6" s="23">
        <v>98.272412614815067</v>
      </c>
      <c r="AV6" s="23">
        <v>0.76936900451581924</v>
      </c>
      <c r="AW6" s="23">
        <v>2.2808561706700559</v>
      </c>
      <c r="AX6" s="23">
        <v>220.67898850163868</v>
      </c>
      <c r="AY6" s="23">
        <v>557.40846499595102</v>
      </c>
      <c r="AZ6" s="23">
        <v>178.38497100409569</v>
      </c>
      <c r="BA6" s="23">
        <v>1.3236177377823042</v>
      </c>
      <c r="BB6" s="23">
        <v>177.25156660025465</v>
      </c>
      <c r="BC6" s="23">
        <v>61.884492370161119</v>
      </c>
      <c r="BD6" s="23">
        <v>369.43859350297072</v>
      </c>
      <c r="BE6" s="23">
        <v>18.207792002550651</v>
      </c>
      <c r="BF6" s="23">
        <v>7.7597966225105308</v>
      </c>
      <c r="BG6" s="23">
        <v>3967.9627184389346</v>
      </c>
      <c r="BH6" s="23">
        <v>5878.5015869191129</v>
      </c>
      <c r="BI6" s="23">
        <v>27.316446852144491</v>
      </c>
      <c r="BJ6" s="23">
        <v>6390.0579878300769</v>
      </c>
      <c r="BK6" s="23">
        <v>24.124451849234049</v>
      </c>
      <c r="BL6" s="23">
        <v>1919.3871255077745</v>
      </c>
      <c r="BM6" s="23">
        <v>5209.0929977283413</v>
      </c>
      <c r="BN6" s="23">
        <v>160.8481391473826</v>
      </c>
      <c r="BO6" s="23">
        <v>195.91638163112512</v>
      </c>
      <c r="BP6" s="23">
        <v>1212.9523154928402</v>
      </c>
      <c r="BQ6" s="23">
        <v>59.490907458813254</v>
      </c>
      <c r="BR6" s="23">
        <v>110.88537336487413</v>
      </c>
      <c r="BS6" s="23">
        <v>0</v>
      </c>
      <c r="BT6" s="64">
        <v>1390258.4588330763</v>
      </c>
      <c r="BU6" s="23">
        <v>294070.39646344457</v>
      </c>
      <c r="BV6" s="23">
        <v>0</v>
      </c>
      <c r="BW6" s="23">
        <v>0</v>
      </c>
      <c r="BX6" s="23">
        <v>0</v>
      </c>
      <c r="BY6" s="23">
        <v>200904.62438969672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6088.1489899683602</v>
      </c>
      <c r="CG6" s="23">
        <v>0</v>
      </c>
      <c r="CH6" s="23">
        <v>311775.76470407686</v>
      </c>
      <c r="CI6" s="23">
        <v>162885.34486527328</v>
      </c>
      <c r="CJ6" s="34">
        <f t="shared" si="0"/>
        <v>2365982.7382455361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71419.013856995327</v>
      </c>
      <c r="D7" s="23">
        <v>7.1918035497954813</v>
      </c>
      <c r="E7" s="23">
        <v>25583.856752567684</v>
      </c>
      <c r="F7" s="23">
        <v>43.203726052921688</v>
      </c>
      <c r="G7" s="23">
        <v>1948123.4848163284</v>
      </c>
      <c r="H7" s="23">
        <v>29.306607884747258</v>
      </c>
      <c r="I7" s="23">
        <v>10.232014410892212</v>
      </c>
      <c r="J7" s="23">
        <v>14.275401033389441</v>
      </c>
      <c r="K7" s="23">
        <v>18.426995501054357</v>
      </c>
      <c r="L7" s="23">
        <v>7.3413664218073453</v>
      </c>
      <c r="M7" s="23">
        <v>421.31189092296614</v>
      </c>
      <c r="N7" s="23">
        <v>4493.2760214316404</v>
      </c>
      <c r="O7" s="23">
        <v>44.667232784059699</v>
      </c>
      <c r="P7" s="23">
        <v>33.277983716771502</v>
      </c>
      <c r="Q7" s="23">
        <v>21.088405476831998</v>
      </c>
      <c r="R7" s="23">
        <v>24.117669887835884</v>
      </c>
      <c r="S7" s="23">
        <v>42.610668047428334</v>
      </c>
      <c r="T7" s="23">
        <v>20.139262262009677</v>
      </c>
      <c r="U7" s="23">
        <v>71.503033587452904</v>
      </c>
      <c r="V7" s="23">
        <v>5.0416335513031099</v>
      </c>
      <c r="W7" s="23">
        <v>12.773651667955338</v>
      </c>
      <c r="X7" s="23">
        <v>25.303192078521111</v>
      </c>
      <c r="Y7" s="23">
        <v>10.818938860050368</v>
      </c>
      <c r="Z7" s="23">
        <v>4.5381897115932173</v>
      </c>
      <c r="AA7" s="23">
        <v>0.80704753039564525</v>
      </c>
      <c r="AB7" s="23">
        <v>11.012008838139426</v>
      </c>
      <c r="AC7" s="23">
        <v>25.918076054245045</v>
      </c>
      <c r="AD7" s="23">
        <v>21.232246485187705</v>
      </c>
      <c r="AE7" s="23">
        <v>341.19656304416361</v>
      </c>
      <c r="AF7" s="23">
        <v>107.7257102973004</v>
      </c>
      <c r="AG7" s="23">
        <v>55.947619418384839</v>
      </c>
      <c r="AH7" s="23">
        <v>28.995173115088932</v>
      </c>
      <c r="AI7" s="23">
        <v>30.807256500705275</v>
      </c>
      <c r="AJ7" s="23">
        <v>30.360371601573739</v>
      </c>
      <c r="AK7" s="23">
        <v>3.1850487323053631</v>
      </c>
      <c r="AL7" s="23">
        <v>50183.856786610246</v>
      </c>
      <c r="AM7" s="23">
        <v>29.653408382518823</v>
      </c>
      <c r="AN7" s="23">
        <v>77.51747664690069</v>
      </c>
      <c r="AO7" s="23">
        <v>8.0601140899153236</v>
      </c>
      <c r="AP7" s="23">
        <v>35.419369643555356</v>
      </c>
      <c r="AQ7" s="23">
        <v>36.518864261927497</v>
      </c>
      <c r="AR7" s="23">
        <v>18.675687714196989</v>
      </c>
      <c r="AS7" s="23">
        <v>30.501492765082325</v>
      </c>
      <c r="AT7" s="23">
        <v>10.406899050638927</v>
      </c>
      <c r="AU7" s="23">
        <v>20.189212221246759</v>
      </c>
      <c r="AV7" s="23">
        <v>0.40750897294070737</v>
      </c>
      <c r="AW7" s="23">
        <v>0.50896322760832191</v>
      </c>
      <c r="AX7" s="23">
        <v>81.723444595880096</v>
      </c>
      <c r="AY7" s="23">
        <v>72.047219868316532</v>
      </c>
      <c r="AZ7" s="23">
        <v>1.9727005988211597</v>
      </c>
      <c r="BA7" s="23">
        <v>5.4444138658563084</v>
      </c>
      <c r="BB7" s="23">
        <v>27.182222715027144</v>
      </c>
      <c r="BC7" s="23">
        <v>32.163896670938513</v>
      </c>
      <c r="BD7" s="23">
        <v>10.338259187417304</v>
      </c>
      <c r="BE7" s="23">
        <v>6.5255307192684935</v>
      </c>
      <c r="BF7" s="23">
        <v>10.756528846105677</v>
      </c>
      <c r="BG7" s="23">
        <v>42.784911265185045</v>
      </c>
      <c r="BH7" s="23">
        <v>1580.2082969643368</v>
      </c>
      <c r="BI7" s="23">
        <v>1.4154413408516011</v>
      </c>
      <c r="BJ7" s="23">
        <v>398.33534363939879</v>
      </c>
      <c r="BK7" s="23">
        <v>27.687252674077293</v>
      </c>
      <c r="BL7" s="23">
        <v>1059.210938668049</v>
      </c>
      <c r="BM7" s="23">
        <v>3681.7457627227941</v>
      </c>
      <c r="BN7" s="23">
        <v>101.93938329770859</v>
      </c>
      <c r="BO7" s="23">
        <v>75.167568408338767</v>
      </c>
      <c r="BP7" s="23">
        <v>1221.0977744620307</v>
      </c>
      <c r="BQ7" s="23">
        <v>2.3515590296525994</v>
      </c>
      <c r="BR7" s="23">
        <v>18.087349444505968</v>
      </c>
      <c r="BS7" s="23">
        <v>0</v>
      </c>
      <c r="BT7" s="64">
        <v>2110053.8898189203</v>
      </c>
      <c r="BU7" s="23">
        <v>36355.713357590103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615.54403715857632</v>
      </c>
      <c r="CE7" s="23">
        <v>0</v>
      </c>
      <c r="CF7" s="23">
        <v>285.72588054418145</v>
      </c>
      <c r="CG7" s="23">
        <v>0</v>
      </c>
      <c r="CH7" s="23">
        <v>13111.066746633845</v>
      </c>
      <c r="CI7" s="23">
        <v>2078738.9607070829</v>
      </c>
      <c r="CJ7" s="34">
        <f t="shared" si="0"/>
        <v>4239160.90054793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53821.365747772536</v>
      </c>
      <c r="D8" s="23">
        <v>195.69444882831712</v>
      </c>
      <c r="E8" s="23">
        <v>88.305072019757773</v>
      </c>
      <c r="F8" s="23">
        <v>75436.039595266819</v>
      </c>
      <c r="G8" s="23">
        <v>52867.904843401724</v>
      </c>
      <c r="H8" s="23">
        <v>4657.2267311735195</v>
      </c>
      <c r="I8" s="23">
        <v>2073.4631512384399</v>
      </c>
      <c r="J8" s="23">
        <v>9407.2353207275082</v>
      </c>
      <c r="K8" s="23">
        <v>795.11039396590229</v>
      </c>
      <c r="L8" s="23">
        <v>2636092.2039979254</v>
      </c>
      <c r="M8" s="23">
        <v>40691.150721561804</v>
      </c>
      <c r="N8" s="23">
        <v>2357.8448147673034</v>
      </c>
      <c r="O8" s="23">
        <v>5148.460227039197</v>
      </c>
      <c r="P8" s="23">
        <v>367461.75313156791</v>
      </c>
      <c r="Q8" s="23">
        <v>17388.709426016558</v>
      </c>
      <c r="R8" s="23">
        <v>3019.5228351034402</v>
      </c>
      <c r="S8" s="23">
        <v>2852.6661779096494</v>
      </c>
      <c r="T8" s="23">
        <v>3005.6433733276408</v>
      </c>
      <c r="U8" s="23">
        <v>4215.9643607022172</v>
      </c>
      <c r="V8" s="23">
        <v>763.00387815592444</v>
      </c>
      <c r="W8" s="23">
        <v>1154.8163968749752</v>
      </c>
      <c r="X8" s="23">
        <v>3300.4256274155136</v>
      </c>
      <c r="Y8" s="23">
        <v>1380.825034336304</v>
      </c>
      <c r="Z8" s="23">
        <v>2019745.8976359158</v>
      </c>
      <c r="AA8" s="23">
        <v>108.57333987739271</v>
      </c>
      <c r="AB8" s="23">
        <v>2507.3304028672919</v>
      </c>
      <c r="AC8" s="23">
        <v>442494.07250182057</v>
      </c>
      <c r="AD8" s="23">
        <v>1920.0167440134328</v>
      </c>
      <c r="AE8" s="23">
        <v>49903.860797276298</v>
      </c>
      <c r="AF8" s="23">
        <v>7712.2104328345931</v>
      </c>
      <c r="AG8" s="23">
        <v>2462.601255443009</v>
      </c>
      <c r="AH8" s="23">
        <v>2631.0462169161592</v>
      </c>
      <c r="AI8" s="23">
        <v>736.1730287014625</v>
      </c>
      <c r="AJ8" s="23">
        <v>1211.0549002987705</v>
      </c>
      <c r="AK8" s="23">
        <v>207.70370049744224</v>
      </c>
      <c r="AL8" s="23">
        <v>9925.0544126776822</v>
      </c>
      <c r="AM8" s="23">
        <v>1189.5322362800148</v>
      </c>
      <c r="AN8" s="23">
        <v>1648.9943487832088</v>
      </c>
      <c r="AO8" s="23">
        <v>708.3859954871848</v>
      </c>
      <c r="AP8" s="23">
        <v>2600.1542071555468</v>
      </c>
      <c r="AQ8" s="23">
        <v>1155.7294539220252</v>
      </c>
      <c r="AR8" s="23">
        <v>1362.5759064257984</v>
      </c>
      <c r="AS8" s="23">
        <v>2233.6935753758507</v>
      </c>
      <c r="AT8" s="23">
        <v>789.51619711034834</v>
      </c>
      <c r="AU8" s="23">
        <v>970.43066929377949</v>
      </c>
      <c r="AV8" s="23">
        <v>53.22743701696858</v>
      </c>
      <c r="AW8" s="23">
        <v>99.490265347658251</v>
      </c>
      <c r="AX8" s="23">
        <v>1587.2147192896148</v>
      </c>
      <c r="AY8" s="23">
        <v>2733.5289830686361</v>
      </c>
      <c r="AZ8" s="23">
        <v>475.85715908999111</v>
      </c>
      <c r="BA8" s="23">
        <v>748.43547612026089</v>
      </c>
      <c r="BB8" s="23">
        <v>941.38501613916344</v>
      </c>
      <c r="BC8" s="23">
        <v>919.28220004071977</v>
      </c>
      <c r="BD8" s="23">
        <v>1680.3135472200117</v>
      </c>
      <c r="BE8" s="23">
        <v>160.45680640552098</v>
      </c>
      <c r="BF8" s="23">
        <v>49.434466289117715</v>
      </c>
      <c r="BG8" s="23">
        <v>10909.395175067748</v>
      </c>
      <c r="BH8" s="23">
        <v>23012.230877975824</v>
      </c>
      <c r="BI8" s="23">
        <v>562.68320265554212</v>
      </c>
      <c r="BJ8" s="23">
        <v>4382.2463848845218</v>
      </c>
      <c r="BK8" s="23">
        <v>169.68142417060292</v>
      </c>
      <c r="BL8" s="23">
        <v>5169.271134493406</v>
      </c>
      <c r="BM8" s="23">
        <v>23280.699507519668</v>
      </c>
      <c r="BN8" s="23">
        <v>843.15659279112992</v>
      </c>
      <c r="BO8" s="23">
        <v>995.80835793029485</v>
      </c>
      <c r="BP8" s="23">
        <v>7458.5475080667702</v>
      </c>
      <c r="BQ8" s="23">
        <v>257.09077360570183</v>
      </c>
      <c r="BR8" s="23">
        <v>1237.9875096316937</v>
      </c>
      <c r="BS8" s="23">
        <v>0</v>
      </c>
      <c r="BT8" s="64">
        <v>5930127.3677908937</v>
      </c>
      <c r="BU8" s="23">
        <v>117414.28029097452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98157.862245970799</v>
      </c>
      <c r="CG8" s="23">
        <v>0</v>
      </c>
      <c r="CH8" s="23">
        <v>115704.43688746024</v>
      </c>
      <c r="CI8" s="23">
        <v>4709215.9346133545</v>
      </c>
      <c r="CJ8" s="34">
        <f t="shared" si="0"/>
        <v>10970619.881828653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2379324.1901166132</v>
      </c>
      <c r="D9" s="23">
        <v>1464.2617773439306</v>
      </c>
      <c r="E9" s="23">
        <v>258716.547950665</v>
      </c>
      <c r="F9" s="23">
        <v>14293.774637104476</v>
      </c>
      <c r="G9" s="23">
        <v>18671361.571623769</v>
      </c>
      <c r="H9" s="23">
        <v>31060.654854499549</v>
      </c>
      <c r="I9" s="23">
        <v>65022.905073485192</v>
      </c>
      <c r="J9" s="23">
        <v>24690.103501236848</v>
      </c>
      <c r="K9" s="23">
        <v>4666.0414063201424</v>
      </c>
      <c r="L9" s="23">
        <v>1861.2240744089224</v>
      </c>
      <c r="M9" s="23">
        <v>682495.69740182988</v>
      </c>
      <c r="N9" s="23">
        <v>648953.22758947196</v>
      </c>
      <c r="O9" s="23">
        <v>19020.611876661544</v>
      </c>
      <c r="P9" s="23">
        <v>17756.184588275068</v>
      </c>
      <c r="Q9" s="23">
        <v>23853.670492100537</v>
      </c>
      <c r="R9" s="23">
        <v>26563.372368122706</v>
      </c>
      <c r="S9" s="23">
        <v>18430.548876910823</v>
      </c>
      <c r="T9" s="23">
        <v>13146.978087104922</v>
      </c>
      <c r="U9" s="23">
        <v>69299.827575618852</v>
      </c>
      <c r="V9" s="23">
        <v>10307.357520673513</v>
      </c>
      <c r="W9" s="23">
        <v>9568.0384757441043</v>
      </c>
      <c r="X9" s="23">
        <v>27674.653770624289</v>
      </c>
      <c r="Y9" s="23">
        <v>7785.7755228911947</v>
      </c>
      <c r="Z9" s="23">
        <v>2921.4906501761161</v>
      </c>
      <c r="AA9" s="23">
        <v>391.21877617915811</v>
      </c>
      <c r="AB9" s="23">
        <v>5023.3077050845532</v>
      </c>
      <c r="AC9" s="23">
        <v>19823.334843654047</v>
      </c>
      <c r="AD9" s="23">
        <v>7685.2004243720367</v>
      </c>
      <c r="AE9" s="23">
        <v>192150.09123230682</v>
      </c>
      <c r="AF9" s="23">
        <v>35027.838788692512</v>
      </c>
      <c r="AG9" s="23">
        <v>12111.354594987974</v>
      </c>
      <c r="AH9" s="23">
        <v>5666.2610329846584</v>
      </c>
      <c r="AI9" s="23">
        <v>6684.2095734733548</v>
      </c>
      <c r="AJ9" s="23">
        <v>8533.5985565602405</v>
      </c>
      <c r="AK9" s="23">
        <v>1014.5147636154937</v>
      </c>
      <c r="AL9" s="23">
        <v>5880243.6698475387</v>
      </c>
      <c r="AM9" s="23">
        <v>7257.2241654235813</v>
      </c>
      <c r="AN9" s="23">
        <v>49763.080481471719</v>
      </c>
      <c r="AO9" s="23">
        <v>2279.8566201683925</v>
      </c>
      <c r="AP9" s="23">
        <v>11598.439431610825</v>
      </c>
      <c r="AQ9" s="23">
        <v>8909.8804858115618</v>
      </c>
      <c r="AR9" s="23">
        <v>5190.5463286563527</v>
      </c>
      <c r="AS9" s="23">
        <v>9383.2693596806857</v>
      </c>
      <c r="AT9" s="23">
        <v>2686.1066193266956</v>
      </c>
      <c r="AU9" s="23">
        <v>5584.631140082136</v>
      </c>
      <c r="AV9" s="23">
        <v>171.47499189024347</v>
      </c>
      <c r="AW9" s="23">
        <v>143.66900726866976</v>
      </c>
      <c r="AX9" s="23">
        <v>18436.898648074141</v>
      </c>
      <c r="AY9" s="23">
        <v>17811.235040461841</v>
      </c>
      <c r="AZ9" s="23">
        <v>1397.691161831365</v>
      </c>
      <c r="BA9" s="23">
        <v>975.6080541248275</v>
      </c>
      <c r="BB9" s="23">
        <v>8161.4754458227144</v>
      </c>
      <c r="BC9" s="23">
        <v>8553.4863271897266</v>
      </c>
      <c r="BD9" s="23">
        <v>7149.9735416044059</v>
      </c>
      <c r="BE9" s="23">
        <v>1733.8191861062073</v>
      </c>
      <c r="BF9" s="23">
        <v>2111.0526503565807</v>
      </c>
      <c r="BG9" s="23">
        <v>14743.503989566561</v>
      </c>
      <c r="BH9" s="23">
        <v>288570.89440217521</v>
      </c>
      <c r="BI9" s="23">
        <v>733.48946160939545</v>
      </c>
      <c r="BJ9" s="23">
        <v>73885.996088942615</v>
      </c>
      <c r="BK9" s="23">
        <v>5084.8913716668949</v>
      </c>
      <c r="BL9" s="23">
        <v>207645.3377809196</v>
      </c>
      <c r="BM9" s="23">
        <v>664751.03081200935</v>
      </c>
      <c r="BN9" s="23">
        <v>43182.978513405673</v>
      </c>
      <c r="BO9" s="23">
        <v>21566.632341742636</v>
      </c>
      <c r="BP9" s="23">
        <v>204891.04852124566</v>
      </c>
      <c r="BQ9" s="23">
        <v>1241.8642705821871</v>
      </c>
      <c r="BR9" s="23">
        <v>6298.9495004068358</v>
      </c>
      <c r="BS9" s="23">
        <v>0</v>
      </c>
      <c r="BT9" s="64">
        <v>30906489.345692351</v>
      </c>
      <c r="BU9" s="23">
        <v>25853936.180780798</v>
      </c>
      <c r="BV9" s="23">
        <v>0</v>
      </c>
      <c r="BW9" s="23">
        <v>1522.24418786667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21764.757859558216</v>
      </c>
      <c r="CE9" s="23">
        <v>0</v>
      </c>
      <c r="CF9" s="23">
        <v>294103.9719325616</v>
      </c>
      <c r="CG9" s="23">
        <v>0</v>
      </c>
      <c r="CH9" s="23">
        <v>-1045347.8262293974</v>
      </c>
      <c r="CI9" s="23">
        <v>59499094.797885276</v>
      </c>
      <c r="CJ9" s="34">
        <f t="shared" si="0"/>
        <v>115531563.47210902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3544.4419747223392</v>
      </c>
      <c r="D10" s="23">
        <v>324.25908139533612</v>
      </c>
      <c r="E10" s="23">
        <v>36297.536494117507</v>
      </c>
      <c r="F10" s="23">
        <v>3462.8716808007343</v>
      </c>
      <c r="G10" s="23">
        <v>10483.182652166304</v>
      </c>
      <c r="H10" s="23">
        <v>1748621.7131038923</v>
      </c>
      <c r="I10" s="23">
        <v>4817.2676584685114</v>
      </c>
      <c r="J10" s="23">
        <v>10249.621799874389</v>
      </c>
      <c r="K10" s="23">
        <v>1909.6848053151648</v>
      </c>
      <c r="L10" s="23">
        <v>2302.86096258714</v>
      </c>
      <c r="M10" s="23">
        <v>8556.9326716113137</v>
      </c>
      <c r="N10" s="23">
        <v>2794.5230589760536</v>
      </c>
      <c r="O10" s="23">
        <v>27595.093187855364</v>
      </c>
      <c r="P10" s="23">
        <v>67875.835123598896</v>
      </c>
      <c r="Q10" s="23">
        <v>3645.4485601161928</v>
      </c>
      <c r="R10" s="23">
        <v>7450.5355066869352</v>
      </c>
      <c r="S10" s="23">
        <v>7939.4830827848546</v>
      </c>
      <c r="T10" s="23">
        <v>3919.7861331651429</v>
      </c>
      <c r="U10" s="23">
        <v>12212.643445078247</v>
      </c>
      <c r="V10" s="23">
        <v>3652.7284543736973</v>
      </c>
      <c r="W10" s="23">
        <v>27800.956102698401</v>
      </c>
      <c r="X10" s="23">
        <v>225771.28363831775</v>
      </c>
      <c r="Y10" s="23">
        <v>8331.3449155756807</v>
      </c>
      <c r="Z10" s="23">
        <v>1435.9822759545996</v>
      </c>
      <c r="AA10" s="23">
        <v>89.19645860159001</v>
      </c>
      <c r="AB10" s="23">
        <v>1556.8496037300386</v>
      </c>
      <c r="AC10" s="23">
        <v>128077.27925883206</v>
      </c>
      <c r="AD10" s="23">
        <v>3010.7924577783169</v>
      </c>
      <c r="AE10" s="23">
        <v>19670.033030749728</v>
      </c>
      <c r="AF10" s="23">
        <v>8324.1492373268811</v>
      </c>
      <c r="AG10" s="23">
        <v>2311.1877337805226</v>
      </c>
      <c r="AH10" s="23">
        <v>2430.5141554090192</v>
      </c>
      <c r="AI10" s="23">
        <v>3091.0215602971775</v>
      </c>
      <c r="AJ10" s="23">
        <v>870.13143660154992</v>
      </c>
      <c r="AK10" s="23">
        <v>460.09848304315938</v>
      </c>
      <c r="AL10" s="23">
        <v>3009.3193500238581</v>
      </c>
      <c r="AM10" s="23">
        <v>2473.8259949798485</v>
      </c>
      <c r="AN10" s="23">
        <v>8989.758733854429</v>
      </c>
      <c r="AO10" s="23">
        <v>1393.401690776848</v>
      </c>
      <c r="AP10" s="23">
        <v>2091.8827376706467</v>
      </c>
      <c r="AQ10" s="23">
        <v>908.98306523874612</v>
      </c>
      <c r="AR10" s="23">
        <v>1041.7084169079774</v>
      </c>
      <c r="AS10" s="23">
        <v>1825.4146667310313</v>
      </c>
      <c r="AT10" s="23">
        <v>625.21631247024118</v>
      </c>
      <c r="AU10" s="23">
        <v>807.84795067336927</v>
      </c>
      <c r="AV10" s="23">
        <v>327.39953134058646</v>
      </c>
      <c r="AW10" s="23">
        <v>563.11473450480628</v>
      </c>
      <c r="AX10" s="23">
        <v>1328.5327153904909</v>
      </c>
      <c r="AY10" s="23">
        <v>2231.1873421866194</v>
      </c>
      <c r="AZ10" s="23">
        <v>388.47468427010244</v>
      </c>
      <c r="BA10" s="23">
        <v>133.2547993052703</v>
      </c>
      <c r="BB10" s="23">
        <v>779.35407672908264</v>
      </c>
      <c r="BC10" s="23">
        <v>874.65822489723814</v>
      </c>
      <c r="BD10" s="23">
        <v>1412.2632636232363</v>
      </c>
      <c r="BE10" s="23">
        <v>394.42196021896149</v>
      </c>
      <c r="BF10" s="23">
        <v>130.22035221391485</v>
      </c>
      <c r="BG10" s="23">
        <v>8517.3296319657347</v>
      </c>
      <c r="BH10" s="23">
        <v>26318.379328305095</v>
      </c>
      <c r="BI10" s="23">
        <v>2096.0481563472676</v>
      </c>
      <c r="BJ10" s="23">
        <v>13896.804982913982</v>
      </c>
      <c r="BK10" s="23">
        <v>141.335417270938</v>
      </c>
      <c r="BL10" s="23">
        <v>52743.841417522563</v>
      </c>
      <c r="BM10" s="23">
        <v>134069.5948290588</v>
      </c>
      <c r="BN10" s="23">
        <v>4775.225478805547</v>
      </c>
      <c r="BO10" s="23">
        <v>4005.8040600267832</v>
      </c>
      <c r="BP10" s="23">
        <v>10323.149419369185</v>
      </c>
      <c r="BQ10" s="23">
        <v>2891.7210827738804</v>
      </c>
      <c r="BR10" s="23">
        <v>38483.011924387778</v>
      </c>
      <c r="BS10" s="23">
        <v>0</v>
      </c>
      <c r="BT10" s="64">
        <v>2730879.7561190384</v>
      </c>
      <c r="BU10" s="23">
        <v>2786357.2369876057</v>
      </c>
      <c r="BV10" s="23">
        <v>0</v>
      </c>
      <c r="BW10" s="23">
        <v>41103.069419179992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7085.8403410182773</v>
      </c>
      <c r="CD10" s="23">
        <v>489154.16365077294</v>
      </c>
      <c r="CE10" s="23">
        <v>0</v>
      </c>
      <c r="CF10" s="23">
        <v>21968.822591809221</v>
      </c>
      <c r="CG10" s="23">
        <v>16926.905742401184</v>
      </c>
      <c r="CH10" s="23">
        <v>40143.828626409333</v>
      </c>
      <c r="CI10" s="23">
        <v>9512377.0049544703</v>
      </c>
      <c r="CJ10" s="34">
        <f t="shared" si="0"/>
        <v>15645996.628432706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16443.541232670152</v>
      </c>
      <c r="D11" s="23">
        <v>803.17061646269997</v>
      </c>
      <c r="E11" s="23">
        <v>142.04272670076676</v>
      </c>
      <c r="F11" s="23">
        <v>5981.7075207467651</v>
      </c>
      <c r="G11" s="23">
        <v>46796.857906980025</v>
      </c>
      <c r="H11" s="23">
        <v>33878.457766913314</v>
      </c>
      <c r="I11" s="23">
        <v>598066.66372650303</v>
      </c>
      <c r="J11" s="23">
        <v>22093.497339655001</v>
      </c>
      <c r="K11" s="23">
        <v>2578.3613895787253</v>
      </c>
      <c r="L11" s="23">
        <v>1420.0946926599368</v>
      </c>
      <c r="M11" s="23">
        <v>16551.447159694268</v>
      </c>
      <c r="N11" s="23">
        <v>3531.9430147530161</v>
      </c>
      <c r="O11" s="23">
        <v>44994.130212983619</v>
      </c>
      <c r="P11" s="23">
        <v>46829.390238458436</v>
      </c>
      <c r="Q11" s="23">
        <v>16812.442736482193</v>
      </c>
      <c r="R11" s="23">
        <v>99214.024738965687</v>
      </c>
      <c r="S11" s="23">
        <v>47943.29374704112</v>
      </c>
      <c r="T11" s="23">
        <v>88232.169744064886</v>
      </c>
      <c r="U11" s="23">
        <v>125101.5266208909</v>
      </c>
      <c r="V11" s="23">
        <v>19031.025725748812</v>
      </c>
      <c r="W11" s="23">
        <v>78535.664797959282</v>
      </c>
      <c r="X11" s="23">
        <v>868350.54496306786</v>
      </c>
      <c r="Y11" s="23">
        <v>30663.826310033262</v>
      </c>
      <c r="Z11" s="23">
        <v>1479.6157907541865</v>
      </c>
      <c r="AA11" s="23">
        <v>126.87779836863601</v>
      </c>
      <c r="AB11" s="23">
        <v>44240.450088942831</v>
      </c>
      <c r="AC11" s="23">
        <v>2630298.9587510014</v>
      </c>
      <c r="AD11" s="23">
        <v>12977.44476530501</v>
      </c>
      <c r="AE11" s="23">
        <v>160220.51593867503</v>
      </c>
      <c r="AF11" s="23">
        <v>23324.706809845546</v>
      </c>
      <c r="AG11" s="23">
        <v>11450.324143930746</v>
      </c>
      <c r="AH11" s="23">
        <v>266.3871123979672</v>
      </c>
      <c r="AI11" s="23">
        <v>1875.2667823810268</v>
      </c>
      <c r="AJ11" s="23">
        <v>6106.3377870090362</v>
      </c>
      <c r="AK11" s="23">
        <v>670.61014621951472</v>
      </c>
      <c r="AL11" s="23">
        <v>9931.9647509950009</v>
      </c>
      <c r="AM11" s="23">
        <v>1483.7248892374828</v>
      </c>
      <c r="AN11" s="23">
        <v>6162.5974436091938</v>
      </c>
      <c r="AO11" s="23">
        <v>2453.2216989573049</v>
      </c>
      <c r="AP11" s="23">
        <v>2956.3390317092289</v>
      </c>
      <c r="AQ11" s="23">
        <v>1332.7561675476977</v>
      </c>
      <c r="AR11" s="23">
        <v>1578.6294850899392</v>
      </c>
      <c r="AS11" s="23">
        <v>2353.1284097222674</v>
      </c>
      <c r="AT11" s="23">
        <v>799.76720478378286</v>
      </c>
      <c r="AU11" s="23">
        <v>4238.2990553802629</v>
      </c>
      <c r="AV11" s="23">
        <v>1511.3042213720846</v>
      </c>
      <c r="AW11" s="23">
        <v>3443.2839704207486</v>
      </c>
      <c r="AX11" s="23">
        <v>2780.9160580611378</v>
      </c>
      <c r="AY11" s="23">
        <v>3148.499360781178</v>
      </c>
      <c r="AZ11" s="23">
        <v>534.88575620746303</v>
      </c>
      <c r="BA11" s="23">
        <v>255.95189906225556</v>
      </c>
      <c r="BB11" s="23">
        <v>1054.0440014780127</v>
      </c>
      <c r="BC11" s="23">
        <v>1030.7199966129797</v>
      </c>
      <c r="BD11" s="23">
        <v>2374.8817501729395</v>
      </c>
      <c r="BE11" s="23">
        <v>598.79937757404434</v>
      </c>
      <c r="BF11" s="23">
        <v>57.121898021531202</v>
      </c>
      <c r="BG11" s="23">
        <v>25214.80744548445</v>
      </c>
      <c r="BH11" s="23">
        <v>9881.3009523170258</v>
      </c>
      <c r="BI11" s="23">
        <v>438.95712705092529</v>
      </c>
      <c r="BJ11" s="23">
        <v>19768.27282979486</v>
      </c>
      <c r="BK11" s="23">
        <v>216.95175794236715</v>
      </c>
      <c r="BL11" s="23">
        <v>10815.127477874557</v>
      </c>
      <c r="BM11" s="23">
        <v>10571.7115307778</v>
      </c>
      <c r="BN11" s="23">
        <v>18821.947456887145</v>
      </c>
      <c r="BO11" s="23">
        <v>7547.8020847439657</v>
      </c>
      <c r="BP11" s="23">
        <v>10381.730731456928</v>
      </c>
      <c r="BQ11" s="23">
        <v>20585.335165548488</v>
      </c>
      <c r="BR11" s="23">
        <v>3714.5354775939813</v>
      </c>
      <c r="BS11" s="23">
        <v>0</v>
      </c>
      <c r="BT11" s="64">
        <v>5295072.6373081114</v>
      </c>
      <c r="BU11" s="23">
        <v>359371.43004061683</v>
      </c>
      <c r="BV11" s="23">
        <v>0</v>
      </c>
      <c r="BW11" s="23">
        <v>108.26603608761071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4580.39758813772</v>
      </c>
      <c r="CD11" s="23">
        <v>430542.9470111641</v>
      </c>
      <c r="CE11" s="23">
        <v>0</v>
      </c>
      <c r="CF11" s="23">
        <v>21662.502267427109</v>
      </c>
      <c r="CG11" s="23">
        <v>0</v>
      </c>
      <c r="CH11" s="23">
        <v>25332.732107275246</v>
      </c>
      <c r="CI11" s="23">
        <v>4339933.5107728532</v>
      </c>
      <c r="CJ11" s="34">
        <f t="shared" si="0"/>
        <v>10476604.423131673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91096.226616511543</v>
      </c>
      <c r="D12" s="23">
        <v>864.26612245483068</v>
      </c>
      <c r="E12" s="23">
        <v>990.84461140895576</v>
      </c>
      <c r="F12" s="23">
        <v>21224.133115593431</v>
      </c>
      <c r="G12" s="23">
        <v>1332320.1711677525</v>
      </c>
      <c r="H12" s="23">
        <v>122669.53024900949</v>
      </c>
      <c r="I12" s="23">
        <v>103196.18476050715</v>
      </c>
      <c r="J12" s="23">
        <v>468025.23249511502</v>
      </c>
      <c r="K12" s="23">
        <v>434564.49312014837</v>
      </c>
      <c r="L12" s="23">
        <v>4459.6221937889004</v>
      </c>
      <c r="M12" s="23">
        <v>197055.27484707165</v>
      </c>
      <c r="N12" s="23">
        <v>43901.780833223282</v>
      </c>
      <c r="O12" s="23">
        <v>165985.66505564554</v>
      </c>
      <c r="P12" s="23">
        <v>50946.586476342854</v>
      </c>
      <c r="Q12" s="23">
        <v>17389.455673290653</v>
      </c>
      <c r="R12" s="23">
        <v>78286.185187922834</v>
      </c>
      <c r="S12" s="23">
        <v>63423.719132682316</v>
      </c>
      <c r="T12" s="23">
        <v>44396.977726080979</v>
      </c>
      <c r="U12" s="23">
        <v>133158.63698450968</v>
      </c>
      <c r="V12" s="23">
        <v>15195.605875140263</v>
      </c>
      <c r="W12" s="23">
        <v>10099.81040288947</v>
      </c>
      <c r="X12" s="23">
        <v>200728.63468288421</v>
      </c>
      <c r="Y12" s="23">
        <v>28900.858042756878</v>
      </c>
      <c r="Z12" s="23">
        <v>6108.2825974485986</v>
      </c>
      <c r="AA12" s="23">
        <v>360.75992733319237</v>
      </c>
      <c r="AB12" s="23">
        <v>190129.63600147908</v>
      </c>
      <c r="AC12" s="23">
        <v>25886.497426988975</v>
      </c>
      <c r="AD12" s="23">
        <v>67820.630637799157</v>
      </c>
      <c r="AE12" s="23">
        <v>1078500.245419509</v>
      </c>
      <c r="AF12" s="23">
        <v>110145.24403583334</v>
      </c>
      <c r="AG12" s="23">
        <v>24634.254439627268</v>
      </c>
      <c r="AH12" s="23">
        <v>870.80061521250195</v>
      </c>
      <c r="AI12" s="23">
        <v>14327.495845348618</v>
      </c>
      <c r="AJ12" s="23">
        <v>3055.4531438084246</v>
      </c>
      <c r="AK12" s="23">
        <v>4652.2563073768197</v>
      </c>
      <c r="AL12" s="23">
        <v>5218.7853516176201</v>
      </c>
      <c r="AM12" s="23">
        <v>123808.13848168445</v>
      </c>
      <c r="AN12" s="23">
        <v>4009.4564689922795</v>
      </c>
      <c r="AO12" s="23">
        <v>30399.28443993552</v>
      </c>
      <c r="AP12" s="23">
        <v>13661.591707752323</v>
      </c>
      <c r="AQ12" s="23">
        <v>35297.157584223045</v>
      </c>
      <c r="AR12" s="23">
        <v>6041.7287468006907</v>
      </c>
      <c r="AS12" s="23">
        <v>31980.96936212615</v>
      </c>
      <c r="AT12" s="23">
        <v>3487.943704954951</v>
      </c>
      <c r="AU12" s="23">
        <v>3032.0559526569655</v>
      </c>
      <c r="AV12" s="23">
        <v>494.5397793452197</v>
      </c>
      <c r="AW12" s="23">
        <v>660.15080698213956</v>
      </c>
      <c r="AX12" s="23">
        <v>14454.559048106939</v>
      </c>
      <c r="AY12" s="23">
        <v>22861.272681691808</v>
      </c>
      <c r="AZ12" s="23">
        <v>1472.0930500042252</v>
      </c>
      <c r="BA12" s="23">
        <v>12744.728108720108</v>
      </c>
      <c r="BB12" s="23">
        <v>85915.478880579307</v>
      </c>
      <c r="BC12" s="23">
        <v>8991.7557324144836</v>
      </c>
      <c r="BD12" s="23">
        <v>7114.3604863357587</v>
      </c>
      <c r="BE12" s="23">
        <v>1773.9320044050155</v>
      </c>
      <c r="BF12" s="23">
        <v>1293.7828893064911</v>
      </c>
      <c r="BG12" s="23">
        <v>169520.39060547922</v>
      </c>
      <c r="BH12" s="23">
        <v>135256.03330009844</v>
      </c>
      <c r="BI12" s="23">
        <v>2386.3531951097962</v>
      </c>
      <c r="BJ12" s="23">
        <v>188808.15098624147</v>
      </c>
      <c r="BK12" s="23">
        <v>1463.7801892392354</v>
      </c>
      <c r="BL12" s="23">
        <v>79134.812406784447</v>
      </c>
      <c r="BM12" s="23">
        <v>86633.154703618871</v>
      </c>
      <c r="BN12" s="23">
        <v>17699.674167305013</v>
      </c>
      <c r="BO12" s="23">
        <v>9952.715169804982</v>
      </c>
      <c r="BP12" s="23">
        <v>24067.084686795552</v>
      </c>
      <c r="BQ12" s="23">
        <v>11296.880161239182</v>
      </c>
      <c r="BR12" s="23">
        <v>5743.6622049144144</v>
      </c>
      <c r="BS12" s="23">
        <v>0</v>
      </c>
      <c r="BT12" s="64">
        <v>6302047.9088157602</v>
      </c>
      <c r="BU12" s="23">
        <v>251039.67822451802</v>
      </c>
      <c r="BV12" s="23">
        <v>0</v>
      </c>
      <c r="BW12" s="23">
        <v>50282.014257573093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4326.8758921819835</v>
      </c>
      <c r="CE12" s="23">
        <v>0</v>
      </c>
      <c r="CF12" s="23">
        <v>33263.661938473859</v>
      </c>
      <c r="CG12" s="23">
        <v>0</v>
      </c>
      <c r="CH12" s="23">
        <v>49165.313690759991</v>
      </c>
      <c r="CI12" s="23">
        <v>2689167.2985491846</v>
      </c>
      <c r="CJ12" s="34">
        <f t="shared" si="0"/>
        <v>9379292.7513684519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19176.717398821671</v>
      </c>
      <c r="D13" s="23">
        <v>2563.261606670153</v>
      </c>
      <c r="E13" s="23">
        <v>921.98364267859404</v>
      </c>
      <c r="F13" s="23">
        <v>42931.726525066129</v>
      </c>
      <c r="G13" s="23">
        <v>134320.99837150238</v>
      </c>
      <c r="H13" s="23">
        <v>17061.252819553622</v>
      </c>
      <c r="I13" s="23">
        <v>17431.099792177672</v>
      </c>
      <c r="J13" s="23">
        <v>119407.10154250398</v>
      </c>
      <c r="K13" s="23">
        <v>1624284.1437691806</v>
      </c>
      <c r="L13" s="23">
        <v>3110.8457076405725</v>
      </c>
      <c r="M13" s="23">
        <v>37041.853614004409</v>
      </c>
      <c r="N13" s="23">
        <v>30120.97090392153</v>
      </c>
      <c r="O13" s="23">
        <v>39113.074728971565</v>
      </c>
      <c r="P13" s="23">
        <v>34456.229213344333</v>
      </c>
      <c r="Q13" s="23">
        <v>10613.182867422622</v>
      </c>
      <c r="R13" s="23">
        <v>28394.688310093923</v>
      </c>
      <c r="S13" s="23">
        <v>42969.742318257864</v>
      </c>
      <c r="T13" s="23">
        <v>15993.305836183281</v>
      </c>
      <c r="U13" s="23">
        <v>81572.486706419688</v>
      </c>
      <c r="V13" s="23">
        <v>5637.2409745547584</v>
      </c>
      <c r="W13" s="23">
        <v>7187.0941845676816</v>
      </c>
      <c r="X13" s="23">
        <v>38709.778433112442</v>
      </c>
      <c r="Y13" s="23">
        <v>8912.2889635874853</v>
      </c>
      <c r="Z13" s="23">
        <v>13840.050298718736</v>
      </c>
      <c r="AA13" s="23">
        <v>1180.0585881327552</v>
      </c>
      <c r="AB13" s="23">
        <v>17060.594245859287</v>
      </c>
      <c r="AC13" s="23">
        <v>24760.201836286342</v>
      </c>
      <c r="AD13" s="23">
        <v>25296.397936138135</v>
      </c>
      <c r="AE13" s="23">
        <v>223537.24107631328</v>
      </c>
      <c r="AF13" s="23">
        <v>76621.610474917325</v>
      </c>
      <c r="AG13" s="23">
        <v>54677.572158097959</v>
      </c>
      <c r="AH13" s="23">
        <v>3416.7876006539982</v>
      </c>
      <c r="AI13" s="23">
        <v>32441.744126180783</v>
      </c>
      <c r="AJ13" s="23">
        <v>12451.99732943223</v>
      </c>
      <c r="AK13" s="23">
        <v>27397.652944568985</v>
      </c>
      <c r="AL13" s="23">
        <v>8358.0578259371741</v>
      </c>
      <c r="AM13" s="23">
        <v>3102257.5300635449</v>
      </c>
      <c r="AN13" s="23">
        <v>70783.277503927646</v>
      </c>
      <c r="AO13" s="23">
        <v>109223.37275893912</v>
      </c>
      <c r="AP13" s="23">
        <v>96183.633856568136</v>
      </c>
      <c r="AQ13" s="23">
        <v>192692.33408292336</v>
      </c>
      <c r="AR13" s="23">
        <v>38850.668905565173</v>
      </c>
      <c r="AS13" s="23">
        <v>439823.53931041039</v>
      </c>
      <c r="AT13" s="23">
        <v>58415.523147795058</v>
      </c>
      <c r="AU13" s="23">
        <v>11729.486638300075</v>
      </c>
      <c r="AV13" s="23">
        <v>2265.3873678792852</v>
      </c>
      <c r="AW13" s="23">
        <v>731.04590959946142</v>
      </c>
      <c r="AX13" s="23">
        <v>170689.9968935668</v>
      </c>
      <c r="AY13" s="23">
        <v>180762.48025916182</v>
      </c>
      <c r="AZ13" s="23">
        <v>8137.6729574457568</v>
      </c>
      <c r="BA13" s="23">
        <v>31860.364503627316</v>
      </c>
      <c r="BB13" s="23">
        <v>1564435.6768462998</v>
      </c>
      <c r="BC13" s="23">
        <v>75418.694807462889</v>
      </c>
      <c r="BD13" s="23">
        <v>24456.381206135302</v>
      </c>
      <c r="BE13" s="23">
        <v>16498.999185198951</v>
      </c>
      <c r="BF13" s="23">
        <v>4952.8526274143351</v>
      </c>
      <c r="BG13" s="23">
        <v>97221.741848941296</v>
      </c>
      <c r="BH13" s="23">
        <v>420141.18635295104</v>
      </c>
      <c r="BI13" s="23">
        <v>7067.0640000621852</v>
      </c>
      <c r="BJ13" s="23">
        <v>316919.76409922726</v>
      </c>
      <c r="BK13" s="23">
        <v>6617.0288931709702</v>
      </c>
      <c r="BL13" s="23">
        <v>158681.85451937831</v>
      </c>
      <c r="BM13" s="23">
        <v>48568.895972095765</v>
      </c>
      <c r="BN13" s="23">
        <v>79084.348369231055</v>
      </c>
      <c r="BO13" s="23">
        <v>49728.305107581516</v>
      </c>
      <c r="BP13" s="23">
        <v>171052.34601960811</v>
      </c>
      <c r="BQ13" s="23">
        <v>8161.0138985672747</v>
      </c>
      <c r="BR13" s="23">
        <v>19441.841413123508</v>
      </c>
      <c r="BS13" s="23">
        <v>0</v>
      </c>
      <c r="BT13" s="64">
        <v>10465825.34399718</v>
      </c>
      <c r="BU13" s="23">
        <v>313023.52168807964</v>
      </c>
      <c r="BV13" s="23">
        <v>0</v>
      </c>
      <c r="BW13" s="23">
        <v>0.33969779948642287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21079.352922243321</v>
      </c>
      <c r="CE13" s="23">
        <v>0</v>
      </c>
      <c r="CF13" s="23">
        <v>80638.385581836206</v>
      </c>
      <c r="CG13" s="23">
        <v>0</v>
      </c>
      <c r="CH13" s="23">
        <v>42428.920234962599</v>
      </c>
      <c r="CI13" s="23">
        <v>1085966.7454010162</v>
      </c>
      <c r="CJ13" s="34">
        <f t="shared" si="0"/>
        <v>12008962.609523118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212496.0240542684</v>
      </c>
      <c r="D14" s="23">
        <v>6082.4159045659408</v>
      </c>
      <c r="E14" s="23">
        <v>152872.9221757247</v>
      </c>
      <c r="F14" s="23">
        <v>51359.550526000065</v>
      </c>
      <c r="G14" s="23">
        <v>94619.140352416813</v>
      </c>
      <c r="H14" s="23">
        <v>8967.3476120367031</v>
      </c>
      <c r="I14" s="23">
        <v>12350.405914895753</v>
      </c>
      <c r="J14" s="23">
        <v>5393.9205330755976</v>
      </c>
      <c r="K14" s="23">
        <v>5024.5374163416054</v>
      </c>
      <c r="L14" s="23">
        <v>62180.245403713634</v>
      </c>
      <c r="M14" s="23">
        <v>19820.211735936788</v>
      </c>
      <c r="N14" s="23">
        <v>8552.6566928607681</v>
      </c>
      <c r="O14" s="23">
        <v>10072.131319022228</v>
      </c>
      <c r="P14" s="23">
        <v>49031.443906276014</v>
      </c>
      <c r="Q14" s="23">
        <v>13116.767662050228</v>
      </c>
      <c r="R14" s="23">
        <v>30821.788976075557</v>
      </c>
      <c r="S14" s="23">
        <v>4792.1795507893175</v>
      </c>
      <c r="T14" s="23">
        <v>7436.8889147240325</v>
      </c>
      <c r="U14" s="23">
        <v>40399.600220937573</v>
      </c>
      <c r="V14" s="23">
        <v>5400.5401323603255</v>
      </c>
      <c r="W14" s="23">
        <v>7922.8540227416852</v>
      </c>
      <c r="X14" s="23">
        <v>22335.12256445341</v>
      </c>
      <c r="Y14" s="23">
        <v>11427.048248261335</v>
      </c>
      <c r="Z14" s="23">
        <v>120831.20817760746</v>
      </c>
      <c r="AA14" s="23">
        <v>771.86781937540104</v>
      </c>
      <c r="AB14" s="23">
        <v>17494.017060443555</v>
      </c>
      <c r="AC14" s="23">
        <v>226187.80274763319</v>
      </c>
      <c r="AD14" s="23">
        <v>55740.460688816231</v>
      </c>
      <c r="AE14" s="23">
        <v>143357.36919254588</v>
      </c>
      <c r="AF14" s="23">
        <v>56805.261078998818</v>
      </c>
      <c r="AG14" s="23">
        <v>543273.6884575279</v>
      </c>
      <c r="AH14" s="23">
        <v>246467.98480820368</v>
      </c>
      <c r="AI14" s="23">
        <v>245593.88953553364</v>
      </c>
      <c r="AJ14" s="23">
        <v>17063.825967743476</v>
      </c>
      <c r="AK14" s="23">
        <v>33270.641790973219</v>
      </c>
      <c r="AL14" s="23">
        <v>29713.192993207034</v>
      </c>
      <c r="AM14" s="23">
        <v>4068.6547797104872</v>
      </c>
      <c r="AN14" s="23">
        <v>4138.0460943620619</v>
      </c>
      <c r="AO14" s="23">
        <v>5245.0465505814836</v>
      </c>
      <c r="AP14" s="23">
        <v>10219.695986038294</v>
      </c>
      <c r="AQ14" s="23">
        <v>7759.0709205704452</v>
      </c>
      <c r="AR14" s="23">
        <v>1633.8162008066156</v>
      </c>
      <c r="AS14" s="23">
        <v>1285.0751228544148</v>
      </c>
      <c r="AT14" s="23">
        <v>7358.5231126671488</v>
      </c>
      <c r="AU14" s="23">
        <v>12160.858403482922</v>
      </c>
      <c r="AV14" s="23">
        <v>5774.0854987181201</v>
      </c>
      <c r="AW14" s="23">
        <v>7040.3846478526066</v>
      </c>
      <c r="AX14" s="23">
        <v>10578.359576817269</v>
      </c>
      <c r="AY14" s="23">
        <v>13988.095894169319</v>
      </c>
      <c r="AZ14" s="23">
        <v>359.580829991869</v>
      </c>
      <c r="BA14" s="23">
        <v>963.02506104146778</v>
      </c>
      <c r="BB14" s="23">
        <v>4011.072798571051</v>
      </c>
      <c r="BC14" s="23">
        <v>8626.2715462199412</v>
      </c>
      <c r="BD14" s="23">
        <v>5557.3832950695714</v>
      </c>
      <c r="BE14" s="23">
        <v>688.78023138124354</v>
      </c>
      <c r="BF14" s="23">
        <v>2637.9746073555584</v>
      </c>
      <c r="BG14" s="23">
        <v>53813.555541040987</v>
      </c>
      <c r="BH14" s="23">
        <v>69028.846554731805</v>
      </c>
      <c r="BI14" s="23">
        <v>1032.7884860711627</v>
      </c>
      <c r="BJ14" s="23">
        <v>24073.31043103931</v>
      </c>
      <c r="BK14" s="23">
        <v>655.49645861704846</v>
      </c>
      <c r="BL14" s="23">
        <v>17402.816240466916</v>
      </c>
      <c r="BM14" s="23">
        <v>18548.7453893397</v>
      </c>
      <c r="BN14" s="23">
        <v>11130.464611864902</v>
      </c>
      <c r="BO14" s="23">
        <v>7766.5641619333446</v>
      </c>
      <c r="BP14" s="23">
        <v>5523.501662471017</v>
      </c>
      <c r="BQ14" s="23">
        <v>18105.517395015871</v>
      </c>
      <c r="BR14" s="23">
        <v>7910.7497734970311</v>
      </c>
      <c r="BS14" s="23">
        <v>0</v>
      </c>
      <c r="BT14" s="64">
        <v>2928133.1120224888</v>
      </c>
      <c r="BU14" s="23">
        <v>2175849.4992552749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24.406005079400924</v>
      </c>
      <c r="CE14" s="23">
        <v>0</v>
      </c>
      <c r="CF14" s="23">
        <v>4943.0489740852227</v>
      </c>
      <c r="CG14" s="23">
        <v>0</v>
      </c>
      <c r="CH14" s="23">
        <v>-26377.927705084127</v>
      </c>
      <c r="CI14" s="23">
        <v>3625616.8108490454</v>
      </c>
      <c r="CJ14" s="34">
        <f t="shared" si="0"/>
        <v>8708188.9494008906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842551.79545129242</v>
      </c>
      <c r="D15" s="23">
        <v>1945.6835972185911</v>
      </c>
      <c r="E15" s="23">
        <v>1291.4378279272462</v>
      </c>
      <c r="F15" s="23">
        <v>20308.962315433928</v>
      </c>
      <c r="G15" s="23">
        <v>398113.96009835298</v>
      </c>
      <c r="H15" s="23">
        <v>271657.29771467636</v>
      </c>
      <c r="I15" s="23">
        <v>59548.489820462964</v>
      </c>
      <c r="J15" s="23">
        <v>58181.16352562172</v>
      </c>
      <c r="K15" s="23">
        <v>116426.39565171226</v>
      </c>
      <c r="L15" s="23">
        <v>93937.738728913231</v>
      </c>
      <c r="M15" s="23">
        <v>890054.87635478936</v>
      </c>
      <c r="N15" s="23">
        <v>222917.03443493941</v>
      </c>
      <c r="O15" s="23">
        <v>334723.72221888346</v>
      </c>
      <c r="P15" s="23">
        <v>97694.773520514558</v>
      </c>
      <c r="Q15" s="23">
        <v>124970.00908973381</v>
      </c>
      <c r="R15" s="23">
        <v>195572.16527393894</v>
      </c>
      <c r="S15" s="23">
        <v>51855.732769073722</v>
      </c>
      <c r="T15" s="23">
        <v>66108.687961893447</v>
      </c>
      <c r="U15" s="23">
        <v>182807.41647148889</v>
      </c>
      <c r="V15" s="23">
        <v>40403.094534290401</v>
      </c>
      <c r="W15" s="23">
        <v>66375.935245474902</v>
      </c>
      <c r="X15" s="23">
        <v>216789.58177812301</v>
      </c>
      <c r="Y15" s="23">
        <v>47997.88461590364</v>
      </c>
      <c r="Z15" s="23">
        <v>8515.0319576663969</v>
      </c>
      <c r="AA15" s="23">
        <v>490.50209059783566</v>
      </c>
      <c r="AB15" s="23">
        <v>81843.504289862045</v>
      </c>
      <c r="AC15" s="23">
        <v>805118.64132995566</v>
      </c>
      <c r="AD15" s="23">
        <v>122372.85931586449</v>
      </c>
      <c r="AE15" s="23">
        <v>313950.39206380484</v>
      </c>
      <c r="AF15" s="23">
        <v>56996.085061405138</v>
      </c>
      <c r="AG15" s="23">
        <v>99697.552970957157</v>
      </c>
      <c r="AH15" s="23">
        <v>9545.7673318858524</v>
      </c>
      <c r="AI15" s="23">
        <v>8708.9070682110323</v>
      </c>
      <c r="AJ15" s="23">
        <v>11466.837172867597</v>
      </c>
      <c r="AK15" s="23">
        <v>786.53425332644349</v>
      </c>
      <c r="AL15" s="23">
        <v>44758.920204907023</v>
      </c>
      <c r="AM15" s="23">
        <v>37689.057484352554</v>
      </c>
      <c r="AN15" s="23">
        <v>23650.119893464456</v>
      </c>
      <c r="AO15" s="23">
        <v>2753.528574476099</v>
      </c>
      <c r="AP15" s="23">
        <v>15109.185769135709</v>
      </c>
      <c r="AQ15" s="23">
        <v>8794.4478747471876</v>
      </c>
      <c r="AR15" s="23">
        <v>5856.4189095550919</v>
      </c>
      <c r="AS15" s="23">
        <v>9166.9359953752155</v>
      </c>
      <c r="AT15" s="23">
        <v>3256.7188112753238</v>
      </c>
      <c r="AU15" s="23">
        <v>6451.4342241168879</v>
      </c>
      <c r="AV15" s="23">
        <v>4095.9328011842558</v>
      </c>
      <c r="AW15" s="23">
        <v>456.64396221165896</v>
      </c>
      <c r="AX15" s="23">
        <v>7878.4603684857939</v>
      </c>
      <c r="AY15" s="23">
        <v>12876.92600987679</v>
      </c>
      <c r="AZ15" s="23">
        <v>2361.5855787850505</v>
      </c>
      <c r="BA15" s="23">
        <v>6142.1519090037973</v>
      </c>
      <c r="BB15" s="23">
        <v>5810.1663986623989</v>
      </c>
      <c r="BC15" s="23">
        <v>5514.0999847859566</v>
      </c>
      <c r="BD15" s="23">
        <v>8472.9735976887659</v>
      </c>
      <c r="BE15" s="23">
        <v>1515.0379525473561</v>
      </c>
      <c r="BF15" s="23">
        <v>444.42035970060232</v>
      </c>
      <c r="BG15" s="23">
        <v>153098.48468027663</v>
      </c>
      <c r="BH15" s="23">
        <v>45028.757080200099</v>
      </c>
      <c r="BI15" s="23">
        <v>1526.533079520636</v>
      </c>
      <c r="BJ15" s="23">
        <v>75535.929447644914</v>
      </c>
      <c r="BK15" s="23">
        <v>832.18583098887734</v>
      </c>
      <c r="BL15" s="23">
        <v>114832.48720629291</v>
      </c>
      <c r="BM15" s="23">
        <v>59937.378015522001</v>
      </c>
      <c r="BN15" s="23">
        <v>19225.4556473259</v>
      </c>
      <c r="BO15" s="23">
        <v>11297.905075476792</v>
      </c>
      <c r="BP15" s="23">
        <v>27181.056491543204</v>
      </c>
      <c r="BQ15" s="23">
        <v>9620.2807524097443</v>
      </c>
      <c r="BR15" s="23">
        <v>139474.43881923953</v>
      </c>
      <c r="BS15" s="23">
        <v>0</v>
      </c>
      <c r="BT15" s="64">
        <v>6792372.5126978429</v>
      </c>
      <c r="BU15" s="23">
        <v>745518.70238089573</v>
      </c>
      <c r="BV15" s="23">
        <v>0</v>
      </c>
      <c r="BW15" s="23">
        <v>2291.1367666142514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64398.871010364157</v>
      </c>
      <c r="CE15" s="23">
        <v>0</v>
      </c>
      <c r="CF15" s="23">
        <v>1199321.8349244143</v>
      </c>
      <c r="CG15" s="23">
        <v>0</v>
      </c>
      <c r="CH15" s="23">
        <v>366826.32117953838</v>
      </c>
      <c r="CI15" s="23">
        <v>10909420.329467313</v>
      </c>
      <c r="CJ15" s="34">
        <f t="shared" si="0"/>
        <v>20080149.708426982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122194.60238203379</v>
      </c>
      <c r="D16" s="23">
        <v>12.220152385807411</v>
      </c>
      <c r="E16" s="23">
        <v>44851.682773711706</v>
      </c>
      <c r="F16" s="23">
        <v>428.15127509088995</v>
      </c>
      <c r="G16" s="23">
        <v>41718.302636799344</v>
      </c>
      <c r="H16" s="23">
        <v>92.636619148529661</v>
      </c>
      <c r="I16" s="23">
        <v>43.699323368374401</v>
      </c>
      <c r="J16" s="23">
        <v>196.94369335091562</v>
      </c>
      <c r="K16" s="23">
        <v>66.783410759129467</v>
      </c>
      <c r="L16" s="23">
        <v>11.849031646729641</v>
      </c>
      <c r="M16" s="23">
        <v>13180.154664101456</v>
      </c>
      <c r="N16" s="23">
        <v>604571.66926243401</v>
      </c>
      <c r="O16" s="23">
        <v>1385.1840077831778</v>
      </c>
      <c r="P16" s="23">
        <v>249.16596953049918</v>
      </c>
      <c r="Q16" s="23">
        <v>117.96042557544949</v>
      </c>
      <c r="R16" s="23">
        <v>261.85201247459395</v>
      </c>
      <c r="S16" s="23">
        <v>3520.0153832328169</v>
      </c>
      <c r="T16" s="23">
        <v>197.16264423315238</v>
      </c>
      <c r="U16" s="23">
        <v>1194.9759314469381</v>
      </c>
      <c r="V16" s="23">
        <v>64.547931513957195</v>
      </c>
      <c r="W16" s="23">
        <v>102.59269527448534</v>
      </c>
      <c r="X16" s="23">
        <v>8560.2107839088421</v>
      </c>
      <c r="Y16" s="23">
        <v>298.73717969244802</v>
      </c>
      <c r="Z16" s="23">
        <v>95.711016289713243</v>
      </c>
      <c r="AA16" s="23">
        <v>11.803384508452163</v>
      </c>
      <c r="AB16" s="23">
        <v>52.357226263992189</v>
      </c>
      <c r="AC16" s="23">
        <v>180.3350636814483</v>
      </c>
      <c r="AD16" s="23">
        <v>101.02775621094192</v>
      </c>
      <c r="AE16" s="23">
        <v>8441.9196088774643</v>
      </c>
      <c r="AF16" s="23">
        <v>905.05846671704273</v>
      </c>
      <c r="AG16" s="23">
        <v>106.60230598660951</v>
      </c>
      <c r="AH16" s="23">
        <v>18.366179288328365</v>
      </c>
      <c r="AI16" s="23">
        <v>260.80523085587993</v>
      </c>
      <c r="AJ16" s="23">
        <v>90.356799381381947</v>
      </c>
      <c r="AK16" s="23">
        <v>29.514625397539206</v>
      </c>
      <c r="AL16" s="23">
        <v>8203.5757238001734</v>
      </c>
      <c r="AM16" s="23">
        <v>280.73883129950303</v>
      </c>
      <c r="AN16" s="23">
        <v>34997.548971648648</v>
      </c>
      <c r="AO16" s="23">
        <v>87.789243901548815</v>
      </c>
      <c r="AP16" s="23">
        <v>1245.7261580482736</v>
      </c>
      <c r="AQ16" s="23">
        <v>356.11057220329911</v>
      </c>
      <c r="AR16" s="23">
        <v>158.09603923831204</v>
      </c>
      <c r="AS16" s="23">
        <v>1224.7450368677351</v>
      </c>
      <c r="AT16" s="23">
        <v>141.10325126516364</v>
      </c>
      <c r="AU16" s="23">
        <v>59.112825078709903</v>
      </c>
      <c r="AV16" s="23">
        <v>0.65892130598766985</v>
      </c>
      <c r="AW16" s="23">
        <v>2.6820950389860139</v>
      </c>
      <c r="AX16" s="23">
        <v>1174.5842332270768</v>
      </c>
      <c r="AY16" s="23">
        <v>435.3656819121162</v>
      </c>
      <c r="AZ16" s="23">
        <v>5136.952692669297</v>
      </c>
      <c r="BA16" s="23">
        <v>2165.6940275905163</v>
      </c>
      <c r="BB16" s="23">
        <v>987.63747708150618</v>
      </c>
      <c r="BC16" s="23">
        <v>16297.74097400639</v>
      </c>
      <c r="BD16" s="23">
        <v>1588.056609811264</v>
      </c>
      <c r="BE16" s="23">
        <v>151.50743624302734</v>
      </c>
      <c r="BF16" s="23">
        <v>6.9713668537021558</v>
      </c>
      <c r="BG16" s="23">
        <v>1186.7542809873107</v>
      </c>
      <c r="BH16" s="23">
        <v>35789.844813420801</v>
      </c>
      <c r="BI16" s="23">
        <v>477.00420843127341</v>
      </c>
      <c r="BJ16" s="23">
        <v>16137.828432810707</v>
      </c>
      <c r="BK16" s="23">
        <v>12.254884045223116</v>
      </c>
      <c r="BL16" s="23">
        <v>301129.99442444817</v>
      </c>
      <c r="BM16" s="23">
        <v>30395.052549528489</v>
      </c>
      <c r="BN16" s="23">
        <v>823.8432567447062</v>
      </c>
      <c r="BO16" s="23">
        <v>4542.8045699974309</v>
      </c>
      <c r="BP16" s="23">
        <v>1135.548185706351</v>
      </c>
      <c r="BQ16" s="23">
        <v>39.130788989922955</v>
      </c>
      <c r="BR16" s="23">
        <v>142.54529266957198</v>
      </c>
      <c r="BS16" s="23">
        <v>0</v>
      </c>
      <c r="BT16" s="64">
        <v>1320129.961709827</v>
      </c>
      <c r="BU16" s="23">
        <v>506328.27742688172</v>
      </c>
      <c r="BV16" s="23">
        <v>0</v>
      </c>
      <c r="BW16" s="23">
        <v>473318.64170712233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51899.650672624746</v>
      </c>
      <c r="CE16" s="23">
        <v>0</v>
      </c>
      <c r="CF16" s="23">
        <v>937125.26562079135</v>
      </c>
      <c r="CG16" s="23">
        <v>0</v>
      </c>
      <c r="CH16" s="23">
        <v>355895.26981809357</v>
      </c>
      <c r="CI16" s="23">
        <v>10490867.035620168</v>
      </c>
      <c r="CJ16" s="34">
        <f t="shared" si="0"/>
        <v>14135564.102575509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21625.887017020945</v>
      </c>
      <c r="D17" s="23">
        <v>10492.29465845063</v>
      </c>
      <c r="E17" s="23">
        <v>64275.659486534445</v>
      </c>
      <c r="F17" s="23">
        <v>20805.267248371296</v>
      </c>
      <c r="G17" s="23">
        <v>412966.91047098569</v>
      </c>
      <c r="H17" s="23">
        <v>219105.49973510904</v>
      </c>
      <c r="I17" s="23">
        <v>18276.065988866656</v>
      </c>
      <c r="J17" s="23">
        <v>94818.905447801299</v>
      </c>
      <c r="K17" s="23">
        <v>73362.184549396639</v>
      </c>
      <c r="L17" s="23">
        <v>8189.2889127420412</v>
      </c>
      <c r="M17" s="23">
        <v>210763.7808415436</v>
      </c>
      <c r="N17" s="23">
        <v>74164.195937407349</v>
      </c>
      <c r="O17" s="23">
        <v>475914.85587990662</v>
      </c>
      <c r="P17" s="23">
        <v>115348.9759141976</v>
      </c>
      <c r="Q17" s="23">
        <v>39579.32089732014</v>
      </c>
      <c r="R17" s="23">
        <v>207999.79223081435</v>
      </c>
      <c r="S17" s="23">
        <v>204868.2940439813</v>
      </c>
      <c r="T17" s="23">
        <v>159284.93702899403</v>
      </c>
      <c r="U17" s="23">
        <v>239726.22935636784</v>
      </c>
      <c r="V17" s="23">
        <v>54192.144744139208</v>
      </c>
      <c r="W17" s="23">
        <v>48278.354639311925</v>
      </c>
      <c r="X17" s="23">
        <v>396753.286079388</v>
      </c>
      <c r="Y17" s="23">
        <v>48788.490905992003</v>
      </c>
      <c r="Z17" s="23">
        <v>6157.4574814220814</v>
      </c>
      <c r="AA17" s="23">
        <v>319.74738789239836</v>
      </c>
      <c r="AB17" s="23">
        <v>95370.667429933033</v>
      </c>
      <c r="AC17" s="23">
        <v>1376376.4174501693</v>
      </c>
      <c r="AD17" s="23">
        <v>559783.91719901445</v>
      </c>
      <c r="AE17" s="23">
        <v>1018477.5310183272</v>
      </c>
      <c r="AF17" s="23">
        <v>235076.91563843857</v>
      </c>
      <c r="AG17" s="23">
        <v>41722.035038187081</v>
      </c>
      <c r="AH17" s="23">
        <v>521.77260237276971</v>
      </c>
      <c r="AI17" s="23">
        <v>35780.32868153551</v>
      </c>
      <c r="AJ17" s="23">
        <v>7021.3644888905683</v>
      </c>
      <c r="AK17" s="23">
        <v>1057.752570574025</v>
      </c>
      <c r="AL17" s="23">
        <v>34234.508395249599</v>
      </c>
      <c r="AM17" s="23">
        <v>13509.550546395416</v>
      </c>
      <c r="AN17" s="23">
        <v>4882.6493198094822</v>
      </c>
      <c r="AO17" s="23">
        <v>3367.1823207192642</v>
      </c>
      <c r="AP17" s="23">
        <v>4906.5187540641873</v>
      </c>
      <c r="AQ17" s="23">
        <v>3227.9120151427542</v>
      </c>
      <c r="AR17" s="23">
        <v>2685.6414566359035</v>
      </c>
      <c r="AS17" s="23">
        <v>24027.89575486162</v>
      </c>
      <c r="AT17" s="23">
        <v>1018.2439499370298</v>
      </c>
      <c r="AU17" s="23">
        <v>1887.1750463014932</v>
      </c>
      <c r="AV17" s="23">
        <v>4673.5446010178648</v>
      </c>
      <c r="AW17" s="23">
        <v>7573.8995032006342</v>
      </c>
      <c r="AX17" s="23">
        <v>2854.0743873032989</v>
      </c>
      <c r="AY17" s="23">
        <v>4935.9296004737371</v>
      </c>
      <c r="AZ17" s="23">
        <v>1784.4851344104936</v>
      </c>
      <c r="BA17" s="23">
        <v>8650.4526920497719</v>
      </c>
      <c r="BB17" s="23">
        <v>2452.1066566125669</v>
      </c>
      <c r="BC17" s="23">
        <v>4070.8983234047123</v>
      </c>
      <c r="BD17" s="23">
        <v>2892.1085293233818</v>
      </c>
      <c r="BE17" s="23">
        <v>283.9006517220925</v>
      </c>
      <c r="BF17" s="23">
        <v>308.06267639159239</v>
      </c>
      <c r="BG17" s="23">
        <v>7193.7600463126009</v>
      </c>
      <c r="BH17" s="23">
        <v>209303.80952411334</v>
      </c>
      <c r="BI17" s="23">
        <v>10941.002836352602</v>
      </c>
      <c r="BJ17" s="23">
        <v>201066.96175830759</v>
      </c>
      <c r="BK17" s="23">
        <v>952.05758276431618</v>
      </c>
      <c r="BL17" s="23">
        <v>170481.89788028167</v>
      </c>
      <c r="BM17" s="23">
        <v>200618.87598712102</v>
      </c>
      <c r="BN17" s="23">
        <v>16534.901763834463</v>
      </c>
      <c r="BO17" s="23">
        <v>11573.184718493252</v>
      </c>
      <c r="BP17" s="23">
        <v>20407.573657909787</v>
      </c>
      <c r="BQ17" s="23">
        <v>12435.78825822496</v>
      </c>
      <c r="BR17" s="23">
        <v>2423.528456799143</v>
      </c>
      <c r="BS17" s="23">
        <v>0</v>
      </c>
      <c r="BT17" s="64">
        <v>7595406.6117869383</v>
      </c>
      <c r="BU17" s="23">
        <v>413812.76659574755</v>
      </c>
      <c r="BV17" s="23">
        <v>0</v>
      </c>
      <c r="BW17" s="23">
        <v>7367.9037927632962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162546.43828154472</v>
      </c>
      <c r="CE17" s="23">
        <v>0</v>
      </c>
      <c r="CF17" s="23">
        <v>146951.37830919499</v>
      </c>
      <c r="CG17" s="23">
        <v>0</v>
      </c>
      <c r="CH17" s="23">
        <v>16150.67145017827</v>
      </c>
      <c r="CI17" s="23">
        <v>6541976.6875049006</v>
      </c>
      <c r="CJ17" s="34">
        <f t="shared" si="0"/>
        <v>14884212.457721267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17255.75794601901</v>
      </c>
      <c r="D18" s="23">
        <v>359.12150139089442</v>
      </c>
      <c r="E18" s="23">
        <v>178.380327549474</v>
      </c>
      <c r="F18" s="23">
        <v>57633.780456548411</v>
      </c>
      <c r="G18" s="23">
        <v>177931.21767948978</v>
      </c>
      <c r="H18" s="23">
        <v>5222.8097648752064</v>
      </c>
      <c r="I18" s="23">
        <v>212740.99013017784</v>
      </c>
      <c r="J18" s="23">
        <v>29204.660699556709</v>
      </c>
      <c r="K18" s="23">
        <v>1356.8463535301889</v>
      </c>
      <c r="L18" s="23">
        <v>48052.611423766044</v>
      </c>
      <c r="M18" s="23">
        <v>150281.53689305577</v>
      </c>
      <c r="N18" s="23">
        <v>40766.040277071297</v>
      </c>
      <c r="O18" s="23">
        <v>51737.365083395482</v>
      </c>
      <c r="P18" s="23">
        <v>836827.94160372613</v>
      </c>
      <c r="Q18" s="23">
        <v>52404.089894705823</v>
      </c>
      <c r="R18" s="23">
        <v>80009.5285541263</v>
      </c>
      <c r="S18" s="23">
        <v>41405.360453821064</v>
      </c>
      <c r="T18" s="23">
        <v>38767.429596140428</v>
      </c>
      <c r="U18" s="23">
        <v>92832.88919678019</v>
      </c>
      <c r="V18" s="23">
        <v>13211.150998361398</v>
      </c>
      <c r="W18" s="23">
        <v>35367.775049317475</v>
      </c>
      <c r="X18" s="23">
        <v>28414.47876779837</v>
      </c>
      <c r="Y18" s="23">
        <v>71674.632225950467</v>
      </c>
      <c r="Z18" s="23">
        <v>2080.4017774136287</v>
      </c>
      <c r="AA18" s="23">
        <v>102.23890479607174</v>
      </c>
      <c r="AB18" s="23">
        <v>4140.92347874403</v>
      </c>
      <c r="AC18" s="23">
        <v>7269861.3904803758</v>
      </c>
      <c r="AD18" s="23">
        <v>26162.033105878396</v>
      </c>
      <c r="AE18" s="23">
        <v>63482.757970834289</v>
      </c>
      <c r="AF18" s="23">
        <v>11880.639577686454</v>
      </c>
      <c r="AG18" s="23">
        <v>2212.2197979929415</v>
      </c>
      <c r="AH18" s="23">
        <v>217.25071746779582</v>
      </c>
      <c r="AI18" s="23">
        <v>3114.2540656152228</v>
      </c>
      <c r="AJ18" s="23">
        <v>1188.2270406668995</v>
      </c>
      <c r="AK18" s="23">
        <v>191.91611508872617</v>
      </c>
      <c r="AL18" s="23">
        <v>1184.6328503780719</v>
      </c>
      <c r="AM18" s="23">
        <v>1324.6488126299614</v>
      </c>
      <c r="AN18" s="23">
        <v>1679.8011781341743</v>
      </c>
      <c r="AO18" s="23">
        <v>594.38889806678549</v>
      </c>
      <c r="AP18" s="23">
        <v>2444.3600271037653</v>
      </c>
      <c r="AQ18" s="23">
        <v>1409.114553037828</v>
      </c>
      <c r="AR18" s="23">
        <v>1103.8398641434976</v>
      </c>
      <c r="AS18" s="23">
        <v>1975.4752425640272</v>
      </c>
      <c r="AT18" s="23">
        <v>574.62014639219876</v>
      </c>
      <c r="AU18" s="23">
        <v>1156.8235499524972</v>
      </c>
      <c r="AV18" s="23">
        <v>24.479055208006873</v>
      </c>
      <c r="AW18" s="23">
        <v>52.380450261822233</v>
      </c>
      <c r="AX18" s="23">
        <v>2237.0040842435874</v>
      </c>
      <c r="AY18" s="23">
        <v>2568.9188077587614</v>
      </c>
      <c r="AZ18" s="23">
        <v>483.05683785039992</v>
      </c>
      <c r="BA18" s="23">
        <v>311.47905414914118</v>
      </c>
      <c r="BB18" s="23">
        <v>1275.308866723957</v>
      </c>
      <c r="BC18" s="23">
        <v>1986.0479234297284</v>
      </c>
      <c r="BD18" s="23">
        <v>2866.8718705803767</v>
      </c>
      <c r="BE18" s="23">
        <v>297.42340748737291</v>
      </c>
      <c r="BF18" s="23">
        <v>47.678377979414549</v>
      </c>
      <c r="BG18" s="23">
        <v>3121.8663852484356</v>
      </c>
      <c r="BH18" s="23">
        <v>15839.432985199681</v>
      </c>
      <c r="BI18" s="23">
        <v>218.83787778095916</v>
      </c>
      <c r="BJ18" s="23">
        <v>8261.4834174528132</v>
      </c>
      <c r="BK18" s="23">
        <v>185.92394934559965</v>
      </c>
      <c r="BL18" s="23">
        <v>7341.0656344956324</v>
      </c>
      <c r="BM18" s="23">
        <v>12964.642793935844</v>
      </c>
      <c r="BN18" s="23">
        <v>1851.568465260056</v>
      </c>
      <c r="BO18" s="23">
        <v>1499.594900126664</v>
      </c>
      <c r="BP18" s="23">
        <v>4416.6517777148592</v>
      </c>
      <c r="BQ18" s="23">
        <v>764.67736833879405</v>
      </c>
      <c r="BR18" s="23">
        <v>1537.7722134155542</v>
      </c>
      <c r="BS18" s="23">
        <v>0</v>
      </c>
      <c r="BT18" s="64">
        <v>9551872.5195361115</v>
      </c>
      <c r="BU18" s="23">
        <v>285766.9694079528</v>
      </c>
      <c r="BV18" s="23">
        <v>0</v>
      </c>
      <c r="BW18" s="23">
        <v>291.95089887252851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59465.528082986704</v>
      </c>
      <c r="CE18" s="23">
        <v>0</v>
      </c>
      <c r="CF18" s="23">
        <v>64417.683653511289</v>
      </c>
      <c r="CG18" s="23">
        <v>299.78093533528624</v>
      </c>
      <c r="CH18" s="23">
        <v>133373.56587355369</v>
      </c>
      <c r="CI18" s="23">
        <v>4915256.2960616304</v>
      </c>
      <c r="CJ18" s="34">
        <f t="shared" si="0"/>
        <v>15010744.294449955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34973.818203249793</v>
      </c>
      <c r="D19" s="23">
        <v>87.109511572366699</v>
      </c>
      <c r="E19" s="23">
        <v>2396.0431157737607</v>
      </c>
      <c r="F19" s="23">
        <v>2746.9137630488835</v>
      </c>
      <c r="G19" s="23">
        <v>167109.38804222728</v>
      </c>
      <c r="H19" s="23">
        <v>29487.742734949632</v>
      </c>
      <c r="I19" s="23">
        <v>60271.841899621832</v>
      </c>
      <c r="J19" s="23">
        <v>30633.647912919165</v>
      </c>
      <c r="K19" s="23">
        <v>4593.8861446050851</v>
      </c>
      <c r="L19" s="23">
        <v>1984.739520668164</v>
      </c>
      <c r="M19" s="23">
        <v>43731.595044492504</v>
      </c>
      <c r="N19" s="23">
        <v>6749.9008554534548</v>
      </c>
      <c r="O19" s="23">
        <v>79371.242809578966</v>
      </c>
      <c r="P19" s="23">
        <v>74117.004891474091</v>
      </c>
      <c r="Q19" s="23">
        <v>685107.43130751874</v>
      </c>
      <c r="R19" s="23">
        <v>1265383.5413881501</v>
      </c>
      <c r="S19" s="23">
        <v>161354.38034976981</v>
      </c>
      <c r="T19" s="23">
        <v>281593.07609348575</v>
      </c>
      <c r="U19" s="23">
        <v>1031377.3692909278</v>
      </c>
      <c r="V19" s="23">
        <v>227802.44552936076</v>
      </c>
      <c r="W19" s="23">
        <v>335419.49616330228</v>
      </c>
      <c r="X19" s="23">
        <v>154117.4198723686</v>
      </c>
      <c r="Y19" s="23">
        <v>225262.11745071437</v>
      </c>
      <c r="Z19" s="23">
        <v>1634.534559357689</v>
      </c>
      <c r="AA19" s="23">
        <v>107.49085350738029</v>
      </c>
      <c r="AB19" s="23">
        <v>26912.894883752328</v>
      </c>
      <c r="AC19" s="23">
        <v>864762.13010679919</v>
      </c>
      <c r="AD19" s="23">
        <v>72273.515762034891</v>
      </c>
      <c r="AE19" s="23">
        <v>239997.50152962786</v>
      </c>
      <c r="AF19" s="23">
        <v>30161.192364066759</v>
      </c>
      <c r="AG19" s="23">
        <v>9495.338694127855</v>
      </c>
      <c r="AH19" s="23">
        <v>790.86948848975646</v>
      </c>
      <c r="AI19" s="23">
        <v>4660.5712375511184</v>
      </c>
      <c r="AJ19" s="23">
        <v>502.6300423204695</v>
      </c>
      <c r="AK19" s="23">
        <v>163.36154230783566</v>
      </c>
      <c r="AL19" s="23">
        <v>1296.5612361545814</v>
      </c>
      <c r="AM19" s="23">
        <v>1965.2034569983143</v>
      </c>
      <c r="AN19" s="23">
        <v>395.79820295643572</v>
      </c>
      <c r="AO19" s="23">
        <v>442.99758368573214</v>
      </c>
      <c r="AP19" s="23">
        <v>1117.4981719193856</v>
      </c>
      <c r="AQ19" s="23">
        <v>858.15639279137031</v>
      </c>
      <c r="AR19" s="23">
        <v>689.02840235046835</v>
      </c>
      <c r="AS19" s="23">
        <v>2326.9406552517335</v>
      </c>
      <c r="AT19" s="23">
        <v>151.49398184686788</v>
      </c>
      <c r="AU19" s="23">
        <v>404.17308659326187</v>
      </c>
      <c r="AV19" s="23">
        <v>42.902823678464152</v>
      </c>
      <c r="AW19" s="23">
        <v>64.902584076864116</v>
      </c>
      <c r="AX19" s="23">
        <v>628.3860827085241</v>
      </c>
      <c r="AY19" s="23">
        <v>1125.7126819209832</v>
      </c>
      <c r="AZ19" s="23">
        <v>155.31593198609244</v>
      </c>
      <c r="BA19" s="23">
        <v>479.67851758052933</v>
      </c>
      <c r="BB19" s="23">
        <v>7656.5913942977377</v>
      </c>
      <c r="BC19" s="23">
        <v>352.93663647174611</v>
      </c>
      <c r="BD19" s="23">
        <v>770.96247551662543</v>
      </c>
      <c r="BE19" s="23">
        <v>56.481204894618472</v>
      </c>
      <c r="BF19" s="23">
        <v>23.183394603304425</v>
      </c>
      <c r="BG19" s="23">
        <v>1182.2354098628489</v>
      </c>
      <c r="BH19" s="23">
        <v>17886.035162842076</v>
      </c>
      <c r="BI19" s="23">
        <v>197.2402499044795</v>
      </c>
      <c r="BJ19" s="23">
        <v>25662.793622394816</v>
      </c>
      <c r="BK19" s="23">
        <v>126.29268210094193</v>
      </c>
      <c r="BL19" s="23">
        <v>5587.2223181169475</v>
      </c>
      <c r="BM19" s="23">
        <v>7781.6750647367417</v>
      </c>
      <c r="BN19" s="23">
        <v>1658.1071723644241</v>
      </c>
      <c r="BO19" s="23">
        <v>1271.4457844112796</v>
      </c>
      <c r="BP19" s="23">
        <v>4053.3725900045533</v>
      </c>
      <c r="BQ19" s="23">
        <v>11141.224658870582</v>
      </c>
      <c r="BR19" s="23">
        <v>462.96258058454828</v>
      </c>
      <c r="BS19" s="23">
        <v>0</v>
      </c>
      <c r="BT19" s="64">
        <v>6255149.6951536536</v>
      </c>
      <c r="BU19" s="23">
        <v>12815.609741003871</v>
      </c>
      <c r="BV19" s="23">
        <v>0</v>
      </c>
      <c r="BW19" s="23">
        <v>58.034946462894695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31203.102935712883</v>
      </c>
      <c r="CD19" s="23">
        <v>50165.659389843611</v>
      </c>
      <c r="CE19" s="23">
        <v>0</v>
      </c>
      <c r="CF19" s="23">
        <v>31399.983731975048</v>
      </c>
      <c r="CG19" s="23">
        <v>0</v>
      </c>
      <c r="CH19" s="23">
        <v>123999.93588765303</v>
      </c>
      <c r="CI19" s="23">
        <v>3992604.5157931</v>
      </c>
      <c r="CJ19" s="34">
        <f t="shared" si="0"/>
        <v>10497396.537579406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1011890.763547781</v>
      </c>
      <c r="D20" s="23">
        <v>55535.405967663442</v>
      </c>
      <c r="E20" s="23">
        <v>26679.022053536566</v>
      </c>
      <c r="F20" s="23">
        <v>29953.041912478035</v>
      </c>
      <c r="G20" s="23">
        <v>879414.0590322247</v>
      </c>
      <c r="H20" s="23">
        <v>73224.639522156911</v>
      </c>
      <c r="I20" s="23">
        <v>180502.53681465809</v>
      </c>
      <c r="J20" s="23">
        <v>13417.515925101112</v>
      </c>
      <c r="K20" s="23">
        <v>10082.731623330907</v>
      </c>
      <c r="L20" s="23">
        <v>31536.689377199433</v>
      </c>
      <c r="M20" s="23">
        <v>246657.59089845518</v>
      </c>
      <c r="N20" s="23">
        <v>26106.620827221883</v>
      </c>
      <c r="O20" s="23">
        <v>133488.28802567779</v>
      </c>
      <c r="P20" s="23">
        <v>198824.0936602139</v>
      </c>
      <c r="Q20" s="23">
        <v>480709.41558987845</v>
      </c>
      <c r="R20" s="23">
        <v>1823290.419897553</v>
      </c>
      <c r="S20" s="23">
        <v>509517.94310441369</v>
      </c>
      <c r="T20" s="23">
        <v>394431.69855511247</v>
      </c>
      <c r="U20" s="23">
        <v>1991634.450557586</v>
      </c>
      <c r="V20" s="23">
        <v>195787.41411099836</v>
      </c>
      <c r="W20" s="23">
        <v>901408.24748656491</v>
      </c>
      <c r="X20" s="23">
        <v>373767.20429247769</v>
      </c>
      <c r="Y20" s="23">
        <v>426400.03248038003</v>
      </c>
      <c r="Z20" s="23">
        <v>24061.333935915605</v>
      </c>
      <c r="AA20" s="23">
        <v>14925.955623921853</v>
      </c>
      <c r="AB20" s="23">
        <v>29375.716689515873</v>
      </c>
      <c r="AC20" s="23">
        <v>4214357.7186630834</v>
      </c>
      <c r="AD20" s="23">
        <v>201450.56152842857</v>
      </c>
      <c r="AE20" s="23">
        <v>656030.43818111753</v>
      </c>
      <c r="AF20" s="23">
        <v>29528.836557433297</v>
      </c>
      <c r="AG20" s="23">
        <v>222213.93667072762</v>
      </c>
      <c r="AH20" s="23">
        <v>8837.2246055165033</v>
      </c>
      <c r="AI20" s="23">
        <v>24897.073835336036</v>
      </c>
      <c r="AJ20" s="23">
        <v>1761.0505181868334</v>
      </c>
      <c r="AK20" s="23">
        <v>2168.0247131990968</v>
      </c>
      <c r="AL20" s="23">
        <v>9565.1665603852452</v>
      </c>
      <c r="AM20" s="23">
        <v>9620.0835139843675</v>
      </c>
      <c r="AN20" s="23">
        <v>4084.2365622008597</v>
      </c>
      <c r="AO20" s="23">
        <v>5025.2636100976461</v>
      </c>
      <c r="AP20" s="23">
        <v>11551.522943419814</v>
      </c>
      <c r="AQ20" s="23">
        <v>11566.111689627101</v>
      </c>
      <c r="AR20" s="23">
        <v>7375.3890376886748</v>
      </c>
      <c r="AS20" s="23">
        <v>3549.6310312026885</v>
      </c>
      <c r="AT20" s="23">
        <v>1106.8934591943519</v>
      </c>
      <c r="AU20" s="23">
        <v>3655.6274109427432</v>
      </c>
      <c r="AV20" s="23">
        <v>1183.2430001363091</v>
      </c>
      <c r="AW20" s="23">
        <v>1572.3908148379232</v>
      </c>
      <c r="AX20" s="23">
        <v>4737.7101399358235</v>
      </c>
      <c r="AY20" s="23">
        <v>9037.7870796979369</v>
      </c>
      <c r="AZ20" s="23">
        <v>1309.9965008388901</v>
      </c>
      <c r="BA20" s="23">
        <v>5797.1857920521397</v>
      </c>
      <c r="BB20" s="23">
        <v>2522.2957212449696</v>
      </c>
      <c r="BC20" s="23">
        <v>2569.347698023983</v>
      </c>
      <c r="BD20" s="23">
        <v>5299.2869770272227</v>
      </c>
      <c r="BE20" s="23">
        <v>278.83235288589037</v>
      </c>
      <c r="BF20" s="23">
        <v>291.39652240223</v>
      </c>
      <c r="BG20" s="23">
        <v>111231.01637187287</v>
      </c>
      <c r="BH20" s="23">
        <v>88967.480195113181</v>
      </c>
      <c r="BI20" s="23">
        <v>1006.4002898693155</v>
      </c>
      <c r="BJ20" s="23">
        <v>70249.121113402158</v>
      </c>
      <c r="BK20" s="23">
        <v>1206.4526694104402</v>
      </c>
      <c r="BL20" s="23">
        <v>27847.902562948682</v>
      </c>
      <c r="BM20" s="23">
        <v>23847.153237498715</v>
      </c>
      <c r="BN20" s="23">
        <v>9418.9187792549747</v>
      </c>
      <c r="BO20" s="23">
        <v>6066.1388993341425</v>
      </c>
      <c r="BP20" s="23">
        <v>21386.081189536028</v>
      </c>
      <c r="BQ20" s="23">
        <v>9477.9090779030557</v>
      </c>
      <c r="BR20" s="23">
        <v>4160.8237238895408</v>
      </c>
      <c r="BS20" s="23">
        <v>0</v>
      </c>
      <c r="BT20" s="64">
        <v>15920432.493312903</v>
      </c>
      <c r="BU20" s="23">
        <v>585015.15370889276</v>
      </c>
      <c r="BV20" s="23">
        <v>0</v>
      </c>
      <c r="BW20" s="23">
        <v>9085.4721359525483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-73058.711603052885</v>
      </c>
      <c r="CD20" s="23">
        <v>1141748.7155968698</v>
      </c>
      <c r="CE20" s="23">
        <v>0</v>
      </c>
      <c r="CF20" s="23">
        <v>119161.75822386438</v>
      </c>
      <c r="CG20" s="23">
        <v>0</v>
      </c>
      <c r="CH20" s="23">
        <v>276629.79009573057</v>
      </c>
      <c r="CI20" s="23">
        <v>7202965.5855659805</v>
      </c>
      <c r="CJ20" s="34">
        <f t="shared" si="0"/>
        <v>25181980.25703714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7029.7955209809097</v>
      </c>
      <c r="D21" s="23">
        <v>387.46606444392563</v>
      </c>
      <c r="E21" s="23">
        <v>720.45040347762585</v>
      </c>
      <c r="F21" s="23">
        <v>21029.442040623122</v>
      </c>
      <c r="G21" s="23">
        <v>94322.261661346653</v>
      </c>
      <c r="H21" s="23">
        <v>24576.490791039105</v>
      </c>
      <c r="I21" s="23">
        <v>14960.318384100477</v>
      </c>
      <c r="J21" s="23">
        <v>16612.742195260565</v>
      </c>
      <c r="K21" s="23">
        <v>24533.734470876894</v>
      </c>
      <c r="L21" s="23">
        <v>17926.761316226341</v>
      </c>
      <c r="M21" s="23">
        <v>19406.226684928894</v>
      </c>
      <c r="N21" s="23">
        <v>47981.155403969547</v>
      </c>
      <c r="O21" s="23">
        <v>24388.41073484554</v>
      </c>
      <c r="P21" s="23">
        <v>29224.316397634688</v>
      </c>
      <c r="Q21" s="23">
        <v>38568.677031083025</v>
      </c>
      <c r="R21" s="23">
        <v>105226.55396182621</v>
      </c>
      <c r="S21" s="23">
        <v>992256.4211075058</v>
      </c>
      <c r="T21" s="23">
        <v>290874.80061423779</v>
      </c>
      <c r="U21" s="23">
        <v>540808.1788903313</v>
      </c>
      <c r="V21" s="23">
        <v>13909.282692390143</v>
      </c>
      <c r="W21" s="23">
        <v>89480.401274969729</v>
      </c>
      <c r="X21" s="23">
        <v>105606.58599316755</v>
      </c>
      <c r="Y21" s="23">
        <v>105739.62726456739</v>
      </c>
      <c r="Z21" s="23">
        <v>15822.49395351963</v>
      </c>
      <c r="AA21" s="23">
        <v>531.28770798178755</v>
      </c>
      <c r="AB21" s="23">
        <v>62157.94844748381</v>
      </c>
      <c r="AC21" s="23">
        <v>384307.4822653259</v>
      </c>
      <c r="AD21" s="23">
        <v>86352.631225378107</v>
      </c>
      <c r="AE21" s="23">
        <v>29770.675855081605</v>
      </c>
      <c r="AF21" s="23">
        <v>117203.7482906212</v>
      </c>
      <c r="AG21" s="23">
        <v>15064.286651414186</v>
      </c>
      <c r="AH21" s="23">
        <v>5099.020809165494</v>
      </c>
      <c r="AI21" s="23">
        <v>39911.320790417456</v>
      </c>
      <c r="AJ21" s="23">
        <v>2645.660467594525</v>
      </c>
      <c r="AK21" s="23">
        <v>43853.649567438471</v>
      </c>
      <c r="AL21" s="23">
        <v>5354.0443457382562</v>
      </c>
      <c r="AM21" s="23">
        <v>11593.615465018727</v>
      </c>
      <c r="AN21" s="23">
        <v>6403.230674502267</v>
      </c>
      <c r="AO21" s="23">
        <v>115736.14040861417</v>
      </c>
      <c r="AP21" s="23">
        <v>17410.337460971601</v>
      </c>
      <c r="AQ21" s="23">
        <v>7992.7297824307425</v>
      </c>
      <c r="AR21" s="23">
        <v>5195.4663013620993</v>
      </c>
      <c r="AS21" s="23">
        <v>21528.679361332361</v>
      </c>
      <c r="AT21" s="23">
        <v>1337.2308015234071</v>
      </c>
      <c r="AU21" s="23">
        <v>3073.2659110987356</v>
      </c>
      <c r="AV21" s="23">
        <v>145.13931846527316</v>
      </c>
      <c r="AW21" s="23">
        <v>235.86609107800069</v>
      </c>
      <c r="AX21" s="23">
        <v>4382.7676904908658</v>
      </c>
      <c r="AY21" s="23">
        <v>19322.674890433602</v>
      </c>
      <c r="AZ21" s="23">
        <v>2705.7208006317674</v>
      </c>
      <c r="BA21" s="23">
        <v>4342.1664473360079</v>
      </c>
      <c r="BB21" s="23">
        <v>15270.341483646673</v>
      </c>
      <c r="BC21" s="23">
        <v>6246.0949808942178</v>
      </c>
      <c r="BD21" s="23">
        <v>4834.0879562630298</v>
      </c>
      <c r="BE21" s="23">
        <v>460.64205537593955</v>
      </c>
      <c r="BF21" s="23">
        <v>340.57870038201821</v>
      </c>
      <c r="BG21" s="23">
        <v>2223.6439543125216</v>
      </c>
      <c r="BH21" s="23">
        <v>67003.240881369522</v>
      </c>
      <c r="BI21" s="23">
        <v>3546.0201700573311</v>
      </c>
      <c r="BJ21" s="23">
        <v>22160.617132248433</v>
      </c>
      <c r="BK21" s="23">
        <v>842.78001358215715</v>
      </c>
      <c r="BL21" s="23">
        <v>124003.80045314843</v>
      </c>
      <c r="BM21" s="23">
        <v>16467.500788271453</v>
      </c>
      <c r="BN21" s="23">
        <v>7137.7099465404135</v>
      </c>
      <c r="BO21" s="23">
        <v>4496.0354252189782</v>
      </c>
      <c r="BP21" s="23">
        <v>13279.614688760921</v>
      </c>
      <c r="BQ21" s="23">
        <v>106689.55126061504</v>
      </c>
      <c r="BR21" s="23">
        <v>3243.8309400356125</v>
      </c>
      <c r="BS21" s="23">
        <v>0</v>
      </c>
      <c r="BT21" s="64">
        <v>4053295.4735130039</v>
      </c>
      <c r="BU21" s="23">
        <v>455167.94961579295</v>
      </c>
      <c r="BV21" s="23">
        <v>0</v>
      </c>
      <c r="BW21" s="23">
        <v>112758.01349380906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514.80275729762059</v>
      </c>
      <c r="CD21" s="23">
        <v>2222123.1003250643</v>
      </c>
      <c r="CE21" s="23">
        <v>0</v>
      </c>
      <c r="CF21" s="23">
        <v>1093449.8429184407</v>
      </c>
      <c r="CG21" s="23">
        <v>0</v>
      </c>
      <c r="CH21" s="23">
        <v>-29321.588163215776</v>
      </c>
      <c r="CI21" s="23">
        <v>10874613.941976698</v>
      </c>
      <c r="CJ21" s="34">
        <f t="shared" si="0"/>
        <v>18782601.536436893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9620.6432369048835</v>
      </c>
      <c r="D22" s="23">
        <v>424.21141499825927</v>
      </c>
      <c r="E22" s="23">
        <v>608.82373212569178</v>
      </c>
      <c r="F22" s="23">
        <v>28988.836728874485</v>
      </c>
      <c r="G22" s="23">
        <v>127700.44016218344</v>
      </c>
      <c r="H22" s="23">
        <v>19320.480637125504</v>
      </c>
      <c r="I22" s="23">
        <v>16276.264577450098</v>
      </c>
      <c r="J22" s="23">
        <v>11481.50752458382</v>
      </c>
      <c r="K22" s="23">
        <v>16065.968545207712</v>
      </c>
      <c r="L22" s="23">
        <v>23121.484881578286</v>
      </c>
      <c r="M22" s="23">
        <v>30991.969687589641</v>
      </c>
      <c r="N22" s="23">
        <v>14256.892874602318</v>
      </c>
      <c r="O22" s="23">
        <v>22024.038262915394</v>
      </c>
      <c r="P22" s="23">
        <v>34934.360571462617</v>
      </c>
      <c r="Q22" s="23">
        <v>58656.735943353633</v>
      </c>
      <c r="R22" s="23">
        <v>132415.0070707855</v>
      </c>
      <c r="S22" s="23">
        <v>399608.15136141924</v>
      </c>
      <c r="T22" s="23">
        <v>636785.61499519146</v>
      </c>
      <c r="U22" s="23">
        <v>725060.20425259462</v>
      </c>
      <c r="V22" s="23">
        <v>42055.649922627876</v>
      </c>
      <c r="W22" s="23">
        <v>141049.20303025754</v>
      </c>
      <c r="X22" s="23">
        <v>58319.099683635686</v>
      </c>
      <c r="Y22" s="23">
        <v>92072.127133806222</v>
      </c>
      <c r="Z22" s="23">
        <v>21254.161484653145</v>
      </c>
      <c r="AA22" s="23">
        <v>555.05226414364904</v>
      </c>
      <c r="AB22" s="23">
        <v>51926.47638329363</v>
      </c>
      <c r="AC22" s="23">
        <v>1153806.2963860373</v>
      </c>
      <c r="AD22" s="23">
        <v>98937.409905905384</v>
      </c>
      <c r="AE22" s="23">
        <v>72760.10545546512</v>
      </c>
      <c r="AF22" s="23">
        <v>63450.75284188932</v>
      </c>
      <c r="AG22" s="23">
        <v>13483.334471544182</v>
      </c>
      <c r="AH22" s="23">
        <v>3656.4933766886047</v>
      </c>
      <c r="AI22" s="23">
        <v>64535.979100232937</v>
      </c>
      <c r="AJ22" s="23">
        <v>4280.6703377559497</v>
      </c>
      <c r="AK22" s="23">
        <v>11861.129882631543</v>
      </c>
      <c r="AL22" s="23">
        <v>7104.9307085691435</v>
      </c>
      <c r="AM22" s="23">
        <v>11058.230433758752</v>
      </c>
      <c r="AN22" s="23">
        <v>5876.8418869653851</v>
      </c>
      <c r="AO22" s="23">
        <v>29948.003346873382</v>
      </c>
      <c r="AP22" s="23">
        <v>16745.210835623613</v>
      </c>
      <c r="AQ22" s="23">
        <v>10243.55578569337</v>
      </c>
      <c r="AR22" s="23">
        <v>7776.0574968494939</v>
      </c>
      <c r="AS22" s="23">
        <v>8079.9222659410743</v>
      </c>
      <c r="AT22" s="23">
        <v>2208.4707983770777</v>
      </c>
      <c r="AU22" s="23">
        <v>5468.5048270126445</v>
      </c>
      <c r="AV22" s="23">
        <v>288.75219708818406</v>
      </c>
      <c r="AW22" s="23">
        <v>608.42055677642884</v>
      </c>
      <c r="AX22" s="23">
        <v>6970.7504412631188</v>
      </c>
      <c r="AY22" s="23">
        <v>13413.906772828532</v>
      </c>
      <c r="AZ22" s="23">
        <v>2013.952104900384</v>
      </c>
      <c r="BA22" s="23">
        <v>4747.4462188875632</v>
      </c>
      <c r="BB22" s="23">
        <v>3809.9763894251564</v>
      </c>
      <c r="BC22" s="23">
        <v>3909.8032556128405</v>
      </c>
      <c r="BD22" s="23">
        <v>7034.4733545186837</v>
      </c>
      <c r="BE22" s="23">
        <v>475.27360058549982</v>
      </c>
      <c r="BF22" s="23">
        <v>345.53050144436281</v>
      </c>
      <c r="BG22" s="23">
        <v>27148.742649484509</v>
      </c>
      <c r="BH22" s="23">
        <v>120280.33060341082</v>
      </c>
      <c r="BI22" s="23">
        <v>1296.8736711179972</v>
      </c>
      <c r="BJ22" s="23">
        <v>22843.755130608552</v>
      </c>
      <c r="BK22" s="23">
        <v>1281.6632579951695</v>
      </c>
      <c r="BL22" s="23">
        <v>33145.307497770642</v>
      </c>
      <c r="BM22" s="23">
        <v>17059.226845198536</v>
      </c>
      <c r="BN22" s="23">
        <v>8445.7931752467757</v>
      </c>
      <c r="BO22" s="23">
        <v>5200.6103699792657</v>
      </c>
      <c r="BP22" s="23">
        <v>23378.068314304732</v>
      </c>
      <c r="BQ22" s="23">
        <v>100197.91559338747</v>
      </c>
      <c r="BR22" s="23">
        <v>4011.4683399129362</v>
      </c>
      <c r="BS22" s="23">
        <v>0</v>
      </c>
      <c r="BT22" s="64">
        <v>4714763.3473489257</v>
      </c>
      <c r="BU22" s="23">
        <v>1075604.4184675331</v>
      </c>
      <c r="BV22" s="23">
        <v>0</v>
      </c>
      <c r="BW22" s="23">
        <v>11126.446581007125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888.97026846211315</v>
      </c>
      <c r="CD22" s="23">
        <v>1067223.441148086</v>
      </c>
      <c r="CE22" s="23">
        <v>0</v>
      </c>
      <c r="CF22" s="23">
        <v>538108.88166541187</v>
      </c>
      <c r="CG22" s="23">
        <v>0</v>
      </c>
      <c r="CH22" s="23">
        <v>260958.84336184594</v>
      </c>
      <c r="CI22" s="23">
        <v>6779095.0743541559</v>
      </c>
      <c r="CJ22" s="34">
        <f t="shared" si="0"/>
        <v>14447769.423195427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18747.709210544665</v>
      </c>
      <c r="D23" s="23">
        <v>1721.7085451952198</v>
      </c>
      <c r="E23" s="23">
        <v>11356.640782964841</v>
      </c>
      <c r="F23" s="23">
        <v>36455.008397224032</v>
      </c>
      <c r="G23" s="23">
        <v>177816.41182871695</v>
      </c>
      <c r="H23" s="23">
        <v>32627.49663513172</v>
      </c>
      <c r="I23" s="23">
        <v>32085.256835997545</v>
      </c>
      <c r="J23" s="23">
        <v>31987.492490025048</v>
      </c>
      <c r="K23" s="23">
        <v>13371.020432492172</v>
      </c>
      <c r="L23" s="23">
        <v>32373.737516252826</v>
      </c>
      <c r="M23" s="23">
        <v>60693.976604015646</v>
      </c>
      <c r="N23" s="23">
        <v>17604.978030511789</v>
      </c>
      <c r="O23" s="23">
        <v>52938.482103283604</v>
      </c>
      <c r="P23" s="23">
        <v>69634.4431944549</v>
      </c>
      <c r="Q23" s="23">
        <v>145946.30411939329</v>
      </c>
      <c r="R23" s="23">
        <v>489018.93018333771</v>
      </c>
      <c r="S23" s="23">
        <v>212612.81587748174</v>
      </c>
      <c r="T23" s="23">
        <v>440835.05281514151</v>
      </c>
      <c r="U23" s="23">
        <v>2236407.6805442469</v>
      </c>
      <c r="V23" s="23">
        <v>114887.09605790651</v>
      </c>
      <c r="W23" s="23">
        <v>611765.13223859412</v>
      </c>
      <c r="X23" s="23">
        <v>88512.223515069607</v>
      </c>
      <c r="Y23" s="23">
        <v>311138.96133772586</v>
      </c>
      <c r="Z23" s="23">
        <v>28277.944346029544</v>
      </c>
      <c r="AA23" s="23">
        <v>1184.6605022896472</v>
      </c>
      <c r="AB23" s="23">
        <v>37421.670454277861</v>
      </c>
      <c r="AC23" s="23">
        <v>1623951.910940262</v>
      </c>
      <c r="AD23" s="23">
        <v>267456.32898312365</v>
      </c>
      <c r="AE23" s="23">
        <v>79439.644944450483</v>
      </c>
      <c r="AF23" s="23">
        <v>34834.398542735093</v>
      </c>
      <c r="AG23" s="23">
        <v>41649.126318355717</v>
      </c>
      <c r="AH23" s="23">
        <v>178859.01339488025</v>
      </c>
      <c r="AI23" s="23">
        <v>59250.637779432596</v>
      </c>
      <c r="AJ23" s="23">
        <v>10194.22671229379</v>
      </c>
      <c r="AK23" s="23">
        <v>5343.0743696516984</v>
      </c>
      <c r="AL23" s="23">
        <v>10430.940509040287</v>
      </c>
      <c r="AM23" s="23">
        <v>10423.157060048688</v>
      </c>
      <c r="AN23" s="23">
        <v>24833.481974149283</v>
      </c>
      <c r="AO23" s="23">
        <v>13883.09979728353</v>
      </c>
      <c r="AP23" s="23">
        <v>18021.436762883826</v>
      </c>
      <c r="AQ23" s="23">
        <v>11222.699647248301</v>
      </c>
      <c r="AR23" s="23">
        <v>9088.6258606718147</v>
      </c>
      <c r="AS23" s="23">
        <v>8936.9156695700258</v>
      </c>
      <c r="AT23" s="23">
        <v>939.99814589079904</v>
      </c>
      <c r="AU23" s="23">
        <v>3861.0090677891217</v>
      </c>
      <c r="AV23" s="23">
        <v>528.30938871164881</v>
      </c>
      <c r="AW23" s="23">
        <v>762.26513012878729</v>
      </c>
      <c r="AX23" s="23">
        <v>5773.9491995913704</v>
      </c>
      <c r="AY23" s="23">
        <v>11209.012498598237</v>
      </c>
      <c r="AZ23" s="23">
        <v>1390.0398979743788</v>
      </c>
      <c r="BA23" s="23">
        <v>6754.7484817219538</v>
      </c>
      <c r="BB23" s="23">
        <v>30322.600086617393</v>
      </c>
      <c r="BC23" s="23">
        <v>3294.5210461556103</v>
      </c>
      <c r="BD23" s="23">
        <v>21326.979336458506</v>
      </c>
      <c r="BE23" s="23">
        <v>400.37528969360699</v>
      </c>
      <c r="BF23" s="23">
        <v>315.27953216510099</v>
      </c>
      <c r="BG23" s="23">
        <v>22174.816390871245</v>
      </c>
      <c r="BH23" s="23">
        <v>47049.986438125794</v>
      </c>
      <c r="BI23" s="23">
        <v>1197.4606468559546</v>
      </c>
      <c r="BJ23" s="23">
        <v>29034.233345834677</v>
      </c>
      <c r="BK23" s="23">
        <v>1527.6977924441915</v>
      </c>
      <c r="BL23" s="23">
        <v>20764.783033986463</v>
      </c>
      <c r="BM23" s="23">
        <v>15716.094173631049</v>
      </c>
      <c r="BN23" s="23">
        <v>13626.233607972343</v>
      </c>
      <c r="BO23" s="23">
        <v>8369.6333994937122</v>
      </c>
      <c r="BP23" s="23">
        <v>25430.259009102938</v>
      </c>
      <c r="BQ23" s="23">
        <v>41840.474510130014</v>
      </c>
      <c r="BR23" s="23">
        <v>8147.3010038455104</v>
      </c>
      <c r="BS23" s="23">
        <v>0</v>
      </c>
      <c r="BT23" s="64">
        <v>8036999.6143181743</v>
      </c>
      <c r="BU23" s="23">
        <v>389568.00165640033</v>
      </c>
      <c r="BV23" s="23">
        <v>0</v>
      </c>
      <c r="BW23" s="23">
        <v>201.59344184377372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147475.08751658467</v>
      </c>
      <c r="CD23" s="23">
        <v>9134046.6029302645</v>
      </c>
      <c r="CE23" s="23">
        <v>0</v>
      </c>
      <c r="CF23" s="23">
        <v>1599657.0973318014</v>
      </c>
      <c r="CG23" s="23">
        <v>0</v>
      </c>
      <c r="CH23" s="23">
        <v>307445.76819141617</v>
      </c>
      <c r="CI23" s="23">
        <v>24306576.787203573</v>
      </c>
      <c r="CJ23" s="34">
        <f t="shared" si="0"/>
        <v>43921970.552590057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5189.8113007317652</v>
      </c>
      <c r="D24" s="23">
        <v>770.0362749164841</v>
      </c>
      <c r="E24" s="23">
        <v>366.37990944263248</v>
      </c>
      <c r="F24" s="23">
        <v>14473.001032110262</v>
      </c>
      <c r="G24" s="23">
        <v>53300.175242645681</v>
      </c>
      <c r="H24" s="23">
        <v>7775.1103033145619</v>
      </c>
      <c r="I24" s="23">
        <v>8393.8249346015909</v>
      </c>
      <c r="J24" s="23">
        <v>5459.8067344674382</v>
      </c>
      <c r="K24" s="23">
        <v>3454.4304811295051</v>
      </c>
      <c r="L24" s="23">
        <v>7703.0984641033328</v>
      </c>
      <c r="M24" s="23">
        <v>14144.909006656169</v>
      </c>
      <c r="N24" s="23">
        <v>8467.7420787026349</v>
      </c>
      <c r="O24" s="23">
        <v>17775.305147743089</v>
      </c>
      <c r="P24" s="23">
        <v>15108.44551611009</v>
      </c>
      <c r="Q24" s="23">
        <v>27380.701149054985</v>
      </c>
      <c r="R24" s="23">
        <v>45607.023263899486</v>
      </c>
      <c r="S24" s="23">
        <v>25871.44624285524</v>
      </c>
      <c r="T24" s="23">
        <v>36416.295288198686</v>
      </c>
      <c r="U24" s="23">
        <v>77269.811373412958</v>
      </c>
      <c r="V24" s="23">
        <v>119046.45286463399</v>
      </c>
      <c r="W24" s="23">
        <v>72817.152083168505</v>
      </c>
      <c r="X24" s="23">
        <v>56823.049447081052</v>
      </c>
      <c r="Y24" s="23">
        <v>16874.160967659856</v>
      </c>
      <c r="Z24" s="23">
        <v>8462.0966736008813</v>
      </c>
      <c r="AA24" s="23">
        <v>397.7463938448941</v>
      </c>
      <c r="AB24" s="23">
        <v>10103.338744413164</v>
      </c>
      <c r="AC24" s="23">
        <v>31422.29537962961</v>
      </c>
      <c r="AD24" s="23">
        <v>697800.30972421099</v>
      </c>
      <c r="AE24" s="23">
        <v>69419.956142571464</v>
      </c>
      <c r="AF24" s="23">
        <v>26585.390140803956</v>
      </c>
      <c r="AG24" s="23">
        <v>113510.95978079134</v>
      </c>
      <c r="AH24" s="23">
        <v>5866.6039756088558</v>
      </c>
      <c r="AI24" s="23">
        <v>8280.801623118612</v>
      </c>
      <c r="AJ24" s="23">
        <v>4194.1516362710372</v>
      </c>
      <c r="AK24" s="23">
        <v>1624.4626056902403</v>
      </c>
      <c r="AL24" s="23">
        <v>3891.041543848421</v>
      </c>
      <c r="AM24" s="23">
        <v>4814.9012058191765</v>
      </c>
      <c r="AN24" s="23">
        <v>1906.1269947116448</v>
      </c>
      <c r="AO24" s="23">
        <v>4670.5693391338555</v>
      </c>
      <c r="AP24" s="23">
        <v>7875.539615888847</v>
      </c>
      <c r="AQ24" s="23">
        <v>5944.8192738917478</v>
      </c>
      <c r="AR24" s="23">
        <v>3772.9852535208515</v>
      </c>
      <c r="AS24" s="23">
        <v>6403.0730644321029</v>
      </c>
      <c r="AT24" s="23">
        <v>1975.2571989905584</v>
      </c>
      <c r="AU24" s="23">
        <v>3463.1523389134663</v>
      </c>
      <c r="AV24" s="23">
        <v>109.85003491058956</v>
      </c>
      <c r="AW24" s="23">
        <v>217.82308604676646</v>
      </c>
      <c r="AX24" s="23">
        <v>5847.1123502168139</v>
      </c>
      <c r="AY24" s="23">
        <v>8376.8441933697013</v>
      </c>
      <c r="AZ24" s="23">
        <v>1460.6011786316749</v>
      </c>
      <c r="BA24" s="23">
        <v>1491.6395156706953</v>
      </c>
      <c r="BB24" s="23">
        <v>3147.6650968051513</v>
      </c>
      <c r="BC24" s="23">
        <v>3606.2624322342176</v>
      </c>
      <c r="BD24" s="23">
        <v>12615.725559785769</v>
      </c>
      <c r="BE24" s="23">
        <v>671.41393637098031</v>
      </c>
      <c r="BF24" s="23">
        <v>183.47278525014474</v>
      </c>
      <c r="BG24" s="23">
        <v>4974.0960602080304</v>
      </c>
      <c r="BH24" s="23">
        <v>17190.057495119217</v>
      </c>
      <c r="BI24" s="23">
        <v>1218.4615970423647</v>
      </c>
      <c r="BJ24" s="23">
        <v>6151.3569390019029</v>
      </c>
      <c r="BK24" s="23">
        <v>661.7510043491593</v>
      </c>
      <c r="BL24" s="23">
        <v>11185.66926974536</v>
      </c>
      <c r="BM24" s="23">
        <v>4112.147094212809</v>
      </c>
      <c r="BN24" s="23">
        <v>3835.6852721887576</v>
      </c>
      <c r="BO24" s="23">
        <v>2758.2608010012318</v>
      </c>
      <c r="BP24" s="23">
        <v>11746.405620125957</v>
      </c>
      <c r="BQ24" s="23">
        <v>3843.3884779919977</v>
      </c>
      <c r="BR24" s="23">
        <v>3328.5861795853984</v>
      </c>
      <c r="BS24" s="23">
        <v>0</v>
      </c>
      <c r="BT24" s="64">
        <v>1771608.0237362103</v>
      </c>
      <c r="BU24" s="23">
        <v>91051.594319391297</v>
      </c>
      <c r="BV24" s="23">
        <v>0</v>
      </c>
      <c r="BW24" s="23">
        <v>39.012994299060303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771912.11598413344</v>
      </c>
      <c r="CD24" s="23">
        <v>68910.850975751993</v>
      </c>
      <c r="CE24" s="23">
        <v>0</v>
      </c>
      <c r="CF24" s="23">
        <v>30595.708866878078</v>
      </c>
      <c r="CG24" s="23">
        <v>0</v>
      </c>
      <c r="CH24" s="23">
        <v>155530.70384433807</v>
      </c>
      <c r="CI24" s="23">
        <v>2228583.8332930575</v>
      </c>
      <c r="CJ24" s="34">
        <f t="shared" si="0"/>
        <v>5118231.8440140598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1870.2356031157483</v>
      </c>
      <c r="D25" s="23">
        <v>124.67189943446607</v>
      </c>
      <c r="E25" s="23">
        <v>15414.237356307769</v>
      </c>
      <c r="F25" s="23">
        <v>5614.5824735375954</v>
      </c>
      <c r="G25" s="23">
        <v>25401.176095235478</v>
      </c>
      <c r="H25" s="23">
        <v>3042.6999188825448</v>
      </c>
      <c r="I25" s="23">
        <v>3814.4942218748993</v>
      </c>
      <c r="J25" s="23">
        <v>2431.7686735889288</v>
      </c>
      <c r="K25" s="23">
        <v>2751.7052704048897</v>
      </c>
      <c r="L25" s="23">
        <v>4623.9907424792564</v>
      </c>
      <c r="M25" s="23">
        <v>5102.9753514414051</v>
      </c>
      <c r="N25" s="23">
        <v>2740.2928908104423</v>
      </c>
      <c r="O25" s="23">
        <v>4651.2922204618817</v>
      </c>
      <c r="P25" s="23">
        <v>7071.6949522958548</v>
      </c>
      <c r="Q25" s="23">
        <v>10732.755016840736</v>
      </c>
      <c r="R25" s="23">
        <v>23080.220811664931</v>
      </c>
      <c r="S25" s="23">
        <v>4795.5036526491403</v>
      </c>
      <c r="T25" s="23">
        <v>6920.0851827805764</v>
      </c>
      <c r="U25" s="23">
        <v>23413.159106746069</v>
      </c>
      <c r="V25" s="23">
        <v>1556.542121512487</v>
      </c>
      <c r="W25" s="23">
        <v>259443.52136112409</v>
      </c>
      <c r="X25" s="23">
        <v>5735.7803288206496</v>
      </c>
      <c r="Y25" s="23">
        <v>13500.212113656373</v>
      </c>
      <c r="Z25" s="23">
        <v>4260.6650024029777</v>
      </c>
      <c r="AA25" s="23">
        <v>148.67989010000306</v>
      </c>
      <c r="AB25" s="23">
        <v>4464.6157091331988</v>
      </c>
      <c r="AC25" s="23">
        <v>42303.711828785294</v>
      </c>
      <c r="AD25" s="23">
        <v>1954.8191270680993</v>
      </c>
      <c r="AE25" s="23">
        <v>19718.185794636895</v>
      </c>
      <c r="AF25" s="23">
        <v>7442.2150222110804</v>
      </c>
      <c r="AG25" s="23">
        <v>68862.190692197022</v>
      </c>
      <c r="AH25" s="23">
        <v>166858.19412098656</v>
      </c>
      <c r="AI25" s="23">
        <v>5426.6038794506803</v>
      </c>
      <c r="AJ25" s="23">
        <v>33653.883866227516</v>
      </c>
      <c r="AK25" s="23">
        <v>435.22952780598928</v>
      </c>
      <c r="AL25" s="23">
        <v>1550.2703523675386</v>
      </c>
      <c r="AM25" s="23">
        <v>2029.041980895882</v>
      </c>
      <c r="AN25" s="23">
        <v>816.16299774204094</v>
      </c>
      <c r="AO25" s="23">
        <v>1180.5888552340427</v>
      </c>
      <c r="AP25" s="23">
        <v>2763.6874140423315</v>
      </c>
      <c r="AQ25" s="23">
        <v>1887.981889212813</v>
      </c>
      <c r="AR25" s="23">
        <v>1637.2754580075448</v>
      </c>
      <c r="AS25" s="23">
        <v>1189.920751845942</v>
      </c>
      <c r="AT25" s="23">
        <v>397.00204458911844</v>
      </c>
      <c r="AU25" s="23">
        <v>892.88329165821597</v>
      </c>
      <c r="AV25" s="23">
        <v>29.37717435375713</v>
      </c>
      <c r="AW25" s="23">
        <v>57.847324263800374</v>
      </c>
      <c r="AX25" s="23">
        <v>1295.6169721164688</v>
      </c>
      <c r="AY25" s="23">
        <v>2465.8672523574719</v>
      </c>
      <c r="AZ25" s="23">
        <v>368.84564175608301</v>
      </c>
      <c r="BA25" s="23">
        <v>929.87153963874698</v>
      </c>
      <c r="BB25" s="23">
        <v>559.12762265528443</v>
      </c>
      <c r="BC25" s="23">
        <v>720.74186996084359</v>
      </c>
      <c r="BD25" s="23">
        <v>17967.759815681889</v>
      </c>
      <c r="BE25" s="23">
        <v>98.410364817815605</v>
      </c>
      <c r="BF25" s="23">
        <v>59.6407631268169</v>
      </c>
      <c r="BG25" s="23">
        <v>842.72284209351153</v>
      </c>
      <c r="BH25" s="23">
        <v>24176.846654029425</v>
      </c>
      <c r="BI25" s="23">
        <v>1156.1926077861572</v>
      </c>
      <c r="BJ25" s="23">
        <v>3123.0709074546035</v>
      </c>
      <c r="BK25" s="23">
        <v>263.60474400163434</v>
      </c>
      <c r="BL25" s="23">
        <v>4204.3354261705899</v>
      </c>
      <c r="BM25" s="23">
        <v>4614.6929244254443</v>
      </c>
      <c r="BN25" s="23">
        <v>1455.7816179697381</v>
      </c>
      <c r="BO25" s="23">
        <v>933.71741256052485</v>
      </c>
      <c r="BP25" s="23">
        <v>5623.8649740189376</v>
      </c>
      <c r="BQ25" s="23">
        <v>1573.9137142581976</v>
      </c>
      <c r="BR25" s="23">
        <v>5198.6257879487266</v>
      </c>
      <c r="BS25" s="23">
        <v>0</v>
      </c>
      <c r="BT25" s="64">
        <v>881427.88281571364</v>
      </c>
      <c r="BU25" s="23">
        <v>315261.69765235629</v>
      </c>
      <c r="BV25" s="23">
        <v>0</v>
      </c>
      <c r="BW25" s="23">
        <v>21617.504325606875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1617595.7346999398</v>
      </c>
      <c r="CD25" s="23">
        <v>800896.25118207838</v>
      </c>
      <c r="CE25" s="23">
        <v>0</v>
      </c>
      <c r="CF25" s="23">
        <v>31297.730597391954</v>
      </c>
      <c r="CG25" s="23">
        <v>0</v>
      </c>
      <c r="CH25" s="23">
        <v>393096.18611706491</v>
      </c>
      <c r="CI25" s="23">
        <v>5185732.3559476975</v>
      </c>
      <c r="CJ25" s="34">
        <f t="shared" si="0"/>
        <v>9246925.3433378488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2495.5518163651163</v>
      </c>
      <c r="D26" s="23">
        <v>412.14189962109816</v>
      </c>
      <c r="E26" s="23">
        <v>562.7179492494032</v>
      </c>
      <c r="F26" s="23">
        <v>5545.033543424559</v>
      </c>
      <c r="G26" s="23">
        <v>25139.055161281005</v>
      </c>
      <c r="H26" s="23">
        <v>104585.03691935593</v>
      </c>
      <c r="I26" s="23">
        <v>21519.833346598003</v>
      </c>
      <c r="J26" s="23">
        <v>4291.1587283355047</v>
      </c>
      <c r="K26" s="23">
        <v>1307.3624109711845</v>
      </c>
      <c r="L26" s="23">
        <v>2583.8270244343043</v>
      </c>
      <c r="M26" s="23">
        <v>20661.82100288077</v>
      </c>
      <c r="N26" s="23">
        <v>27127.201579413799</v>
      </c>
      <c r="O26" s="23">
        <v>18359.561082079425</v>
      </c>
      <c r="P26" s="23">
        <v>11203.83431821864</v>
      </c>
      <c r="Q26" s="23">
        <v>10624.2543524145</v>
      </c>
      <c r="R26" s="23">
        <v>21054.939208294305</v>
      </c>
      <c r="S26" s="23">
        <v>80911.859425486648</v>
      </c>
      <c r="T26" s="23">
        <v>18519.873455333174</v>
      </c>
      <c r="U26" s="23">
        <v>56426.244441857401</v>
      </c>
      <c r="V26" s="23">
        <v>9465.9615680906154</v>
      </c>
      <c r="W26" s="23">
        <v>72658.969179926033</v>
      </c>
      <c r="X26" s="23">
        <v>718002.59534498979</v>
      </c>
      <c r="Y26" s="23">
        <v>17553.925622813778</v>
      </c>
      <c r="Z26" s="23">
        <v>2697.3643016867136</v>
      </c>
      <c r="AA26" s="23">
        <v>160.36637133128045</v>
      </c>
      <c r="AB26" s="23">
        <v>11126.356591243635</v>
      </c>
      <c r="AC26" s="23">
        <v>400986.78320465027</v>
      </c>
      <c r="AD26" s="23">
        <v>11485.216112899761</v>
      </c>
      <c r="AE26" s="23">
        <v>62645.467608534156</v>
      </c>
      <c r="AF26" s="23">
        <v>42700.251936300374</v>
      </c>
      <c r="AG26" s="23">
        <v>8838.3229740110255</v>
      </c>
      <c r="AH26" s="23">
        <v>2096.1943135088873</v>
      </c>
      <c r="AI26" s="23">
        <v>20159.849277369838</v>
      </c>
      <c r="AJ26" s="23">
        <v>3135.4581866102048</v>
      </c>
      <c r="AK26" s="23">
        <v>623.71542740049722</v>
      </c>
      <c r="AL26" s="23">
        <v>27986.836169650589</v>
      </c>
      <c r="AM26" s="23">
        <v>2283.6241282624633</v>
      </c>
      <c r="AN26" s="23">
        <v>16913.628128089862</v>
      </c>
      <c r="AO26" s="23">
        <v>1768.7686248272626</v>
      </c>
      <c r="AP26" s="23">
        <v>5403.1523086981142</v>
      </c>
      <c r="AQ26" s="23">
        <v>2973.8412251366644</v>
      </c>
      <c r="AR26" s="23">
        <v>1926.1929229129298</v>
      </c>
      <c r="AS26" s="23">
        <v>3480.6399084106069</v>
      </c>
      <c r="AT26" s="23">
        <v>913.54709146202799</v>
      </c>
      <c r="AU26" s="23">
        <v>1360.4679040833403</v>
      </c>
      <c r="AV26" s="23">
        <v>174.79128765250175</v>
      </c>
      <c r="AW26" s="23">
        <v>376.74341255591304</v>
      </c>
      <c r="AX26" s="23">
        <v>5424.4081800099711</v>
      </c>
      <c r="AY26" s="23">
        <v>4162.6104688355199</v>
      </c>
      <c r="AZ26" s="23">
        <v>821.74849170127879</v>
      </c>
      <c r="BA26" s="23">
        <v>974.84239919167351</v>
      </c>
      <c r="BB26" s="23">
        <v>3965.7250463264472</v>
      </c>
      <c r="BC26" s="23">
        <v>8390.9952333952679</v>
      </c>
      <c r="BD26" s="23">
        <v>8815.5807180778993</v>
      </c>
      <c r="BE26" s="23">
        <v>1162.1677214567517</v>
      </c>
      <c r="BF26" s="23">
        <v>103.56418481418794</v>
      </c>
      <c r="BG26" s="23">
        <v>18173.682438065458</v>
      </c>
      <c r="BH26" s="23">
        <v>42081.687079010517</v>
      </c>
      <c r="BI26" s="23">
        <v>1100.2167507596118</v>
      </c>
      <c r="BJ26" s="23">
        <v>53811.015475265071</v>
      </c>
      <c r="BK26" s="23">
        <v>270.55447094092625</v>
      </c>
      <c r="BL26" s="23">
        <v>77002.744830857628</v>
      </c>
      <c r="BM26" s="23">
        <v>61176.054733351339</v>
      </c>
      <c r="BN26" s="23">
        <v>9814.8375125328348</v>
      </c>
      <c r="BO26" s="23">
        <v>8936.1431618581391</v>
      </c>
      <c r="BP26" s="23">
        <v>9584.0090438617208</v>
      </c>
      <c r="BQ26" s="23">
        <v>23235.271581693025</v>
      </c>
      <c r="BR26" s="23">
        <v>2550.0182957494158</v>
      </c>
      <c r="BS26" s="23">
        <v>0</v>
      </c>
      <c r="BT26" s="64">
        <v>2224788.2166164792</v>
      </c>
      <c r="BU26" s="23">
        <v>2747567.1159770307</v>
      </c>
      <c r="BV26" s="23">
        <v>0</v>
      </c>
      <c r="BW26" s="23">
        <v>170995.93203822584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10812.104697387753</v>
      </c>
      <c r="CD26" s="23">
        <v>3303710.0008568862</v>
      </c>
      <c r="CE26" s="23">
        <v>0</v>
      </c>
      <c r="CF26" s="23">
        <v>400337.36300983053</v>
      </c>
      <c r="CG26" s="23">
        <v>164874.15724226527</v>
      </c>
      <c r="CH26" s="23">
        <v>97517.253510787443</v>
      </c>
      <c r="CI26" s="23">
        <v>15959368.839217022</v>
      </c>
      <c r="CJ26" s="34">
        <f t="shared" si="0"/>
        <v>25079970.983165916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1473940.115050704</v>
      </c>
      <c r="D27" s="23">
        <v>17384.13974921358</v>
      </c>
      <c r="E27" s="23">
        <v>200758.22435345824</v>
      </c>
      <c r="F27" s="23">
        <v>99140.956896890362</v>
      </c>
      <c r="G27" s="23">
        <v>492080.22354685899</v>
      </c>
      <c r="H27" s="23">
        <v>60755.528976324684</v>
      </c>
      <c r="I27" s="23">
        <v>77508.223661467156</v>
      </c>
      <c r="J27" s="23">
        <v>33347.675378232547</v>
      </c>
      <c r="K27" s="23">
        <v>31933.769647505942</v>
      </c>
      <c r="L27" s="23">
        <v>104401.27592775297</v>
      </c>
      <c r="M27" s="23">
        <v>84174.965480840066</v>
      </c>
      <c r="N27" s="23">
        <v>40684.888947676067</v>
      </c>
      <c r="O27" s="23">
        <v>88146.992709027996</v>
      </c>
      <c r="P27" s="23">
        <v>135320.24052265187</v>
      </c>
      <c r="Q27" s="23">
        <v>154081.3106783776</v>
      </c>
      <c r="R27" s="23">
        <v>126228.47575094235</v>
      </c>
      <c r="S27" s="23">
        <v>208873.99338871572</v>
      </c>
      <c r="T27" s="23">
        <v>56770.241581382812</v>
      </c>
      <c r="U27" s="23">
        <v>189335.10309978086</v>
      </c>
      <c r="V27" s="23">
        <v>15981.7204603476</v>
      </c>
      <c r="W27" s="23">
        <v>34579.281305365432</v>
      </c>
      <c r="X27" s="23">
        <v>108077.41346778421</v>
      </c>
      <c r="Y27" s="23">
        <v>25729.133001937706</v>
      </c>
      <c r="Z27" s="23">
        <v>85142.866173265182</v>
      </c>
      <c r="AA27" s="23">
        <v>2412.8038293827663</v>
      </c>
      <c r="AB27" s="23">
        <v>75089.24776744828</v>
      </c>
      <c r="AC27" s="23">
        <v>131522.60298966782</v>
      </c>
      <c r="AD27" s="23">
        <v>11023.588983491964</v>
      </c>
      <c r="AE27" s="23">
        <v>58333.779072278798</v>
      </c>
      <c r="AF27" s="23">
        <v>64748.289607602375</v>
      </c>
      <c r="AG27" s="23">
        <v>378113.46753045201</v>
      </c>
      <c r="AH27" s="23">
        <v>385431.93898025795</v>
      </c>
      <c r="AI27" s="23">
        <v>70480.144350412724</v>
      </c>
      <c r="AJ27" s="23">
        <v>141706.75564429743</v>
      </c>
      <c r="AK27" s="23">
        <v>7411.4051595068731</v>
      </c>
      <c r="AL27" s="23">
        <v>27415.805163548259</v>
      </c>
      <c r="AM27" s="23">
        <v>31710.945108163367</v>
      </c>
      <c r="AN27" s="23">
        <v>11750.570988868632</v>
      </c>
      <c r="AO27" s="23">
        <v>16103.673623693014</v>
      </c>
      <c r="AP27" s="23">
        <v>34959.409176537723</v>
      </c>
      <c r="AQ27" s="23">
        <v>33151.831262850152</v>
      </c>
      <c r="AR27" s="23">
        <v>23616.705604028015</v>
      </c>
      <c r="AS27" s="23">
        <v>3270.5111390143165</v>
      </c>
      <c r="AT27" s="23">
        <v>1865.793211775642</v>
      </c>
      <c r="AU27" s="23">
        <v>9617.7095746697796</v>
      </c>
      <c r="AV27" s="23">
        <v>245.20385601383208</v>
      </c>
      <c r="AW27" s="23">
        <v>385.40903945806548</v>
      </c>
      <c r="AX27" s="23">
        <v>11203.906948056632</v>
      </c>
      <c r="AY27" s="23">
        <v>23193.946276142535</v>
      </c>
      <c r="AZ27" s="23">
        <v>3321.4902295404308</v>
      </c>
      <c r="BA27" s="23">
        <v>21318.544632440564</v>
      </c>
      <c r="BB27" s="23">
        <v>1738.102878339414</v>
      </c>
      <c r="BC27" s="23">
        <v>5762.2846729034281</v>
      </c>
      <c r="BD27" s="23">
        <v>5632.2526201530309</v>
      </c>
      <c r="BE27" s="23">
        <v>314.42720073698518</v>
      </c>
      <c r="BF27" s="23">
        <v>886.33091007150404</v>
      </c>
      <c r="BG27" s="23">
        <v>39173.260751718823</v>
      </c>
      <c r="BH27" s="23">
        <v>172605.70434722624</v>
      </c>
      <c r="BI27" s="23">
        <v>5468.5320311844325</v>
      </c>
      <c r="BJ27" s="23">
        <v>61356.916344618621</v>
      </c>
      <c r="BK27" s="23">
        <v>3687.211806513888</v>
      </c>
      <c r="BL27" s="23">
        <v>54453.119524740374</v>
      </c>
      <c r="BM27" s="23">
        <v>38071.480352226034</v>
      </c>
      <c r="BN27" s="23">
        <v>24689.240024077335</v>
      </c>
      <c r="BO27" s="23">
        <v>14170.349719766944</v>
      </c>
      <c r="BP27" s="23">
        <v>48462.682952502473</v>
      </c>
      <c r="BQ27" s="23">
        <v>5537.0871521199851</v>
      </c>
      <c r="BR27" s="23">
        <v>11769.115163844781</v>
      </c>
      <c r="BS27" s="23">
        <v>0</v>
      </c>
      <c r="BT27" s="64">
        <v>6017560.337958849</v>
      </c>
      <c r="BU27" s="23">
        <v>39064.12423563638</v>
      </c>
      <c r="BV27" s="23">
        <v>0</v>
      </c>
      <c r="BW27" s="23">
        <v>43.73448060217401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368096.92767596128</v>
      </c>
      <c r="CD27" s="23">
        <v>85504.640621815182</v>
      </c>
      <c r="CE27" s="23">
        <v>0</v>
      </c>
      <c r="CF27" s="23">
        <v>56718.727448928708</v>
      </c>
      <c r="CG27" s="23">
        <v>0</v>
      </c>
      <c r="CH27" s="23">
        <v>25314.218726921896</v>
      </c>
      <c r="CI27" s="23">
        <v>1107375.8546369504</v>
      </c>
      <c r="CJ27" s="34">
        <f t="shared" si="0"/>
        <v>7699678.5657856651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878180.90706853475</v>
      </c>
      <c r="D28" s="23">
        <v>3586.0050955419765</v>
      </c>
      <c r="E28" s="23">
        <v>24418.647161384713</v>
      </c>
      <c r="F28" s="23">
        <v>68321.947207716541</v>
      </c>
      <c r="G28" s="23">
        <v>1206146.655050518</v>
      </c>
      <c r="H28" s="23">
        <v>138632.05946608481</v>
      </c>
      <c r="I28" s="23">
        <v>118568.04370644099</v>
      </c>
      <c r="J28" s="23">
        <v>165616.71944584401</v>
      </c>
      <c r="K28" s="23">
        <v>96090.663246517492</v>
      </c>
      <c r="L28" s="23">
        <v>106693.90274330077</v>
      </c>
      <c r="M28" s="23">
        <v>340898.73677347292</v>
      </c>
      <c r="N28" s="23">
        <v>111607.39563168726</v>
      </c>
      <c r="O28" s="23">
        <v>264040.79014536826</v>
      </c>
      <c r="P28" s="23">
        <v>434589.5324261628</v>
      </c>
      <c r="Q28" s="23">
        <v>302069.38679426326</v>
      </c>
      <c r="R28" s="23">
        <v>236049.60721831964</v>
      </c>
      <c r="S28" s="23">
        <v>77634.884163618903</v>
      </c>
      <c r="T28" s="23">
        <v>39387.749109829834</v>
      </c>
      <c r="U28" s="23">
        <v>302030.83020922763</v>
      </c>
      <c r="V28" s="23">
        <v>29950.334376905615</v>
      </c>
      <c r="W28" s="23">
        <v>81199.128320088465</v>
      </c>
      <c r="X28" s="23">
        <v>204666.28897042631</v>
      </c>
      <c r="Y28" s="23">
        <v>29044.489277237473</v>
      </c>
      <c r="Z28" s="23">
        <v>953436.70207236498</v>
      </c>
      <c r="AA28" s="23">
        <v>63996.018656975451</v>
      </c>
      <c r="AB28" s="23">
        <v>180979.62137718726</v>
      </c>
      <c r="AC28" s="23">
        <v>145011.39436790376</v>
      </c>
      <c r="AD28" s="23">
        <v>201590.05527186047</v>
      </c>
      <c r="AE28" s="23">
        <v>923397.57079928322</v>
      </c>
      <c r="AF28" s="23">
        <v>809198.18343608407</v>
      </c>
      <c r="AG28" s="23">
        <v>162021.05702969874</v>
      </c>
      <c r="AH28" s="23">
        <v>12334.271121317626</v>
      </c>
      <c r="AI28" s="23">
        <v>13490.468601958788</v>
      </c>
      <c r="AJ28" s="23">
        <v>211940.9625518609</v>
      </c>
      <c r="AK28" s="23">
        <v>48870.247512482783</v>
      </c>
      <c r="AL28" s="23">
        <v>433140.65695713938</v>
      </c>
      <c r="AM28" s="23">
        <v>67852.17061346733</v>
      </c>
      <c r="AN28" s="23">
        <v>73880.712096838542</v>
      </c>
      <c r="AO28" s="23">
        <v>95147.917245029428</v>
      </c>
      <c r="AP28" s="23">
        <v>108294.18899898222</v>
      </c>
      <c r="AQ28" s="23">
        <v>130525.25789000967</v>
      </c>
      <c r="AR28" s="23">
        <v>53280.969865221668</v>
      </c>
      <c r="AS28" s="23">
        <v>21012.426423573936</v>
      </c>
      <c r="AT28" s="23">
        <v>54430.149494048666</v>
      </c>
      <c r="AU28" s="23">
        <v>44545.337652693495</v>
      </c>
      <c r="AV28" s="23">
        <v>102003.76896796298</v>
      </c>
      <c r="AW28" s="23">
        <v>38061.186300876368</v>
      </c>
      <c r="AX28" s="23">
        <v>86995.750663751154</v>
      </c>
      <c r="AY28" s="23">
        <v>112748.76910267661</v>
      </c>
      <c r="AZ28" s="23">
        <v>11618.438874157944</v>
      </c>
      <c r="BA28" s="23">
        <v>24939.218066095531</v>
      </c>
      <c r="BB28" s="23">
        <v>30897.267179175429</v>
      </c>
      <c r="BC28" s="23">
        <v>22479.311685718203</v>
      </c>
      <c r="BD28" s="23">
        <v>55422.078357866194</v>
      </c>
      <c r="BE28" s="23">
        <v>35151.852917818382</v>
      </c>
      <c r="BF28" s="23">
        <v>8797.1552539569911</v>
      </c>
      <c r="BG28" s="23">
        <v>84380.159317976068</v>
      </c>
      <c r="BH28" s="23">
        <v>278053.50535786472</v>
      </c>
      <c r="BI28" s="23">
        <v>11631.739316397794</v>
      </c>
      <c r="BJ28" s="23">
        <v>717018.28566533595</v>
      </c>
      <c r="BK28" s="23">
        <v>979.48014758114766</v>
      </c>
      <c r="BL28" s="23">
        <v>486435.08858171315</v>
      </c>
      <c r="BM28" s="23">
        <v>641521.44020846242</v>
      </c>
      <c r="BN28" s="23">
        <v>156347.83272092103</v>
      </c>
      <c r="BO28" s="23">
        <v>141467.98174328578</v>
      </c>
      <c r="BP28" s="23">
        <v>55676.63119033273</v>
      </c>
      <c r="BQ28" s="23">
        <v>17671.809980193048</v>
      </c>
      <c r="BR28" s="23">
        <v>45087.765278793071</v>
      </c>
      <c r="BS28" s="23">
        <v>0</v>
      </c>
      <c r="BT28" s="64">
        <v>13233187.560523385</v>
      </c>
      <c r="BU28" s="23">
        <v>14246998.343856871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98059.151023828817</v>
      </c>
      <c r="CG28" s="23">
        <v>0</v>
      </c>
      <c r="CH28" s="23">
        <v>63797.131739382719</v>
      </c>
      <c r="CI28" s="23">
        <v>1991917.2505963333</v>
      </c>
      <c r="CJ28" s="34">
        <f t="shared" si="0"/>
        <v>29633959.437739797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46708.491229403</v>
      </c>
      <c r="D29" s="23">
        <v>851.77574548289624</v>
      </c>
      <c r="E29" s="23">
        <v>104.82506638409731</v>
      </c>
      <c r="F29" s="23">
        <v>553.40504046289357</v>
      </c>
      <c r="G29" s="23">
        <v>100790.82962792311</v>
      </c>
      <c r="H29" s="23">
        <v>11987.73260491453</v>
      </c>
      <c r="I29" s="23">
        <v>2823.9902549138328</v>
      </c>
      <c r="J29" s="23">
        <v>2336.7970232405287</v>
      </c>
      <c r="K29" s="23">
        <v>1950.8461929348969</v>
      </c>
      <c r="L29" s="23">
        <v>1605.5158667919104</v>
      </c>
      <c r="M29" s="23">
        <v>10294.47078885981</v>
      </c>
      <c r="N29" s="23">
        <v>11621.018611575581</v>
      </c>
      <c r="O29" s="23">
        <v>3986.7794337554005</v>
      </c>
      <c r="P29" s="23">
        <v>5438.3789841155967</v>
      </c>
      <c r="Q29" s="23">
        <v>5279.3173337695862</v>
      </c>
      <c r="R29" s="23">
        <v>8374.9780382373647</v>
      </c>
      <c r="S29" s="23">
        <v>4557.4410424818743</v>
      </c>
      <c r="T29" s="23">
        <v>5848.5499902639958</v>
      </c>
      <c r="U29" s="23">
        <v>11233.484458864437</v>
      </c>
      <c r="V29" s="23">
        <v>1780.2788735331387</v>
      </c>
      <c r="W29" s="23">
        <v>2991.9905358169708</v>
      </c>
      <c r="X29" s="23">
        <v>3900.5199387356761</v>
      </c>
      <c r="Y29" s="23">
        <v>2182.2942644472355</v>
      </c>
      <c r="Z29" s="23">
        <v>41899.203249107544</v>
      </c>
      <c r="AA29" s="23">
        <v>59247.9834150323</v>
      </c>
      <c r="AB29" s="23">
        <v>19327.883818748876</v>
      </c>
      <c r="AC29" s="23">
        <v>13167.150955142331</v>
      </c>
      <c r="AD29" s="23">
        <v>1654.9193595810314</v>
      </c>
      <c r="AE29" s="23">
        <v>11366.461283352644</v>
      </c>
      <c r="AF29" s="23">
        <v>13246.300637392178</v>
      </c>
      <c r="AG29" s="23">
        <v>11324.462853736779</v>
      </c>
      <c r="AH29" s="23">
        <v>12732.724960370537</v>
      </c>
      <c r="AI29" s="23">
        <v>409.03892341942975</v>
      </c>
      <c r="AJ29" s="23">
        <v>2186.9505196280961</v>
      </c>
      <c r="AK29" s="23">
        <v>697.80869808649777</v>
      </c>
      <c r="AL29" s="23">
        <v>23677.671528054547</v>
      </c>
      <c r="AM29" s="23">
        <v>1231.3928896721052</v>
      </c>
      <c r="AN29" s="23">
        <v>1794.1316914166723</v>
      </c>
      <c r="AO29" s="23">
        <v>2929.3964854015676</v>
      </c>
      <c r="AP29" s="23">
        <v>2582.224179346144</v>
      </c>
      <c r="AQ29" s="23">
        <v>2612.9273155131518</v>
      </c>
      <c r="AR29" s="23">
        <v>3322.4781950666688</v>
      </c>
      <c r="AS29" s="23">
        <v>1362.0968848938496</v>
      </c>
      <c r="AT29" s="23">
        <v>403.99064284449344</v>
      </c>
      <c r="AU29" s="23">
        <v>3708.6415588045252</v>
      </c>
      <c r="AV29" s="23">
        <v>44542.750369356196</v>
      </c>
      <c r="AW29" s="23">
        <v>85548.077137177926</v>
      </c>
      <c r="AX29" s="23">
        <v>1483.6470821525568</v>
      </c>
      <c r="AY29" s="23">
        <v>2795.1188457454678</v>
      </c>
      <c r="AZ29" s="23">
        <v>557.05063941414107</v>
      </c>
      <c r="BA29" s="23">
        <v>6636.0157459497696</v>
      </c>
      <c r="BB29" s="23">
        <v>603.96332223024433</v>
      </c>
      <c r="BC29" s="23">
        <v>2110.8442879538525</v>
      </c>
      <c r="BD29" s="23">
        <v>957.96814406116141</v>
      </c>
      <c r="BE29" s="23">
        <v>237.50231946380813</v>
      </c>
      <c r="BF29" s="23">
        <v>414.70810407577176</v>
      </c>
      <c r="BG29" s="23">
        <v>10934.601673063853</v>
      </c>
      <c r="BH29" s="23">
        <v>39428.316242243382</v>
      </c>
      <c r="BI29" s="23">
        <v>263.35149442359585</v>
      </c>
      <c r="BJ29" s="23">
        <v>64786.302952681013</v>
      </c>
      <c r="BK29" s="23">
        <v>28.94363759561859</v>
      </c>
      <c r="BL29" s="23">
        <v>33655.926886280438</v>
      </c>
      <c r="BM29" s="23">
        <v>2338.9278048227898</v>
      </c>
      <c r="BN29" s="23">
        <v>6218.0075883669851</v>
      </c>
      <c r="BO29" s="23">
        <v>4600.1595168634285</v>
      </c>
      <c r="BP29" s="23">
        <v>2266.7222468829564</v>
      </c>
      <c r="BQ29" s="23">
        <v>1002.5821287069292</v>
      </c>
      <c r="BR29" s="23">
        <v>2321.4344974421651</v>
      </c>
      <c r="BS29" s="23">
        <v>0</v>
      </c>
      <c r="BT29" s="64">
        <v>791822.47365847416</v>
      </c>
      <c r="BU29" s="23">
        <v>1359769.2181391674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4024.6791562780904</v>
      </c>
      <c r="CG29" s="23">
        <v>0</v>
      </c>
      <c r="CH29" s="23">
        <v>0</v>
      </c>
      <c r="CI29" s="23">
        <v>0</v>
      </c>
      <c r="CJ29" s="34">
        <f t="shared" si="0"/>
        <v>2155616.3709539198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112320.1968925382</v>
      </c>
      <c r="D30" s="23">
        <v>16047.341775842609</v>
      </c>
      <c r="E30" s="23">
        <v>3401.7044322475745</v>
      </c>
      <c r="F30" s="23">
        <v>30723.895127635184</v>
      </c>
      <c r="G30" s="23">
        <v>446379.94451018836</v>
      </c>
      <c r="H30" s="23">
        <v>48609.828262398922</v>
      </c>
      <c r="I30" s="23">
        <v>21109.560957218862</v>
      </c>
      <c r="J30" s="23">
        <v>29904.714994872083</v>
      </c>
      <c r="K30" s="23">
        <v>17165.061745711057</v>
      </c>
      <c r="L30" s="23">
        <v>24747.678096456206</v>
      </c>
      <c r="M30" s="23">
        <v>67879.683274984505</v>
      </c>
      <c r="N30" s="23">
        <v>48473.952109391859</v>
      </c>
      <c r="O30" s="23">
        <v>45336.517436831542</v>
      </c>
      <c r="P30" s="23">
        <v>65525.747253137357</v>
      </c>
      <c r="Q30" s="23">
        <v>48855.739683617569</v>
      </c>
      <c r="R30" s="23">
        <v>37071.415794765213</v>
      </c>
      <c r="S30" s="23">
        <v>40263.887093947691</v>
      </c>
      <c r="T30" s="23">
        <v>20056.785806663938</v>
      </c>
      <c r="U30" s="23">
        <v>78397.213769154478</v>
      </c>
      <c r="V30" s="23">
        <v>9858.9316623004015</v>
      </c>
      <c r="W30" s="23">
        <v>15973.189158904141</v>
      </c>
      <c r="X30" s="23">
        <v>49014.424747080418</v>
      </c>
      <c r="Y30" s="23">
        <v>13195.279900094611</v>
      </c>
      <c r="Z30" s="23">
        <v>143413.18588247203</v>
      </c>
      <c r="AA30" s="23">
        <v>13745.251627861984</v>
      </c>
      <c r="AB30" s="23">
        <v>320224.53068500414</v>
      </c>
      <c r="AC30" s="23">
        <v>73360.071783881736</v>
      </c>
      <c r="AD30" s="23">
        <v>73120.82845677303</v>
      </c>
      <c r="AE30" s="23">
        <v>406606.7509198651</v>
      </c>
      <c r="AF30" s="23">
        <v>152183.40886165819</v>
      </c>
      <c r="AG30" s="23">
        <v>68847.497219819503</v>
      </c>
      <c r="AH30" s="23">
        <v>22116.907820991972</v>
      </c>
      <c r="AI30" s="23">
        <v>4449.7497030007016</v>
      </c>
      <c r="AJ30" s="23">
        <v>38867.183946632205</v>
      </c>
      <c r="AK30" s="23">
        <v>13503.850645750435</v>
      </c>
      <c r="AL30" s="23">
        <v>124369.47614161234</v>
      </c>
      <c r="AM30" s="23">
        <v>20047.848787936906</v>
      </c>
      <c r="AN30" s="23">
        <v>24193.899806011497</v>
      </c>
      <c r="AO30" s="23">
        <v>47169.053950585992</v>
      </c>
      <c r="AP30" s="23">
        <v>49070.917214965295</v>
      </c>
      <c r="AQ30" s="23">
        <v>72808.769271297788</v>
      </c>
      <c r="AR30" s="23">
        <v>31113.681382066021</v>
      </c>
      <c r="AS30" s="23">
        <v>29810.773759508753</v>
      </c>
      <c r="AT30" s="23">
        <v>14509.839501755145</v>
      </c>
      <c r="AU30" s="23">
        <v>23212.522627151498</v>
      </c>
      <c r="AV30" s="23">
        <v>2632.2694440521791</v>
      </c>
      <c r="AW30" s="23">
        <v>13009.414820718232</v>
      </c>
      <c r="AX30" s="23">
        <v>42205.748270461205</v>
      </c>
      <c r="AY30" s="23">
        <v>97957.413116240496</v>
      </c>
      <c r="AZ30" s="23">
        <v>6190.7694796275391</v>
      </c>
      <c r="BA30" s="23">
        <v>46722.03502850893</v>
      </c>
      <c r="BB30" s="23">
        <v>22005.318744116226</v>
      </c>
      <c r="BC30" s="23">
        <v>37098.23226786052</v>
      </c>
      <c r="BD30" s="23">
        <v>27562.913639504561</v>
      </c>
      <c r="BE30" s="23">
        <v>6576.5216969331977</v>
      </c>
      <c r="BF30" s="23">
        <v>4730.0645931393283</v>
      </c>
      <c r="BG30" s="23">
        <v>49456.29626329313</v>
      </c>
      <c r="BH30" s="23">
        <v>375056.46840007755</v>
      </c>
      <c r="BI30" s="23">
        <v>5829.1154694518154</v>
      </c>
      <c r="BJ30" s="23">
        <v>450911.70778151246</v>
      </c>
      <c r="BK30" s="23">
        <v>7263.1913034417976</v>
      </c>
      <c r="BL30" s="23">
        <v>368255.24287728482</v>
      </c>
      <c r="BM30" s="23">
        <v>391173.76069199602</v>
      </c>
      <c r="BN30" s="23">
        <v>50894.175914175707</v>
      </c>
      <c r="BO30" s="23">
        <v>42699.596558296587</v>
      </c>
      <c r="BP30" s="23">
        <v>49977.050587942067</v>
      </c>
      <c r="BQ30" s="23">
        <v>11140.179460186542</v>
      </c>
      <c r="BR30" s="23">
        <v>22240.578448012551</v>
      </c>
      <c r="BS30" s="23">
        <v>0</v>
      </c>
      <c r="BT30" s="64">
        <v>5188646.7593394192</v>
      </c>
      <c r="BU30" s="23">
        <v>5538043.8257572595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26.521683726719363</v>
      </c>
      <c r="CE30" s="23">
        <v>0</v>
      </c>
      <c r="CF30" s="23">
        <v>17858.564544074721</v>
      </c>
      <c r="CG30" s="23">
        <v>0</v>
      </c>
      <c r="CH30" s="23">
        <v>0</v>
      </c>
      <c r="CI30" s="23">
        <v>0</v>
      </c>
      <c r="CJ30" s="34">
        <f t="shared" si="0"/>
        <v>10744575.67132448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737616.40593956504</v>
      </c>
      <c r="D31" s="23">
        <v>19819.157475709635</v>
      </c>
      <c r="E31" s="23">
        <v>8957.6504741466088</v>
      </c>
      <c r="F31" s="23">
        <v>224336.66799823727</v>
      </c>
      <c r="G31" s="23">
        <v>428548.01457559859</v>
      </c>
      <c r="H31" s="23">
        <v>48352.349371284639</v>
      </c>
      <c r="I31" s="23">
        <v>77633.981003868452</v>
      </c>
      <c r="J31" s="23">
        <v>31731.969737889289</v>
      </c>
      <c r="K31" s="23">
        <v>38528.848434759813</v>
      </c>
      <c r="L31" s="23">
        <v>41983.164013893045</v>
      </c>
      <c r="M31" s="23">
        <v>65391.03721908958</v>
      </c>
      <c r="N31" s="23">
        <v>37908.195747362595</v>
      </c>
      <c r="O31" s="23">
        <v>56647.997231705354</v>
      </c>
      <c r="P31" s="23">
        <v>101077.18256852942</v>
      </c>
      <c r="Q31" s="23">
        <v>54264.764375513441</v>
      </c>
      <c r="R31" s="23">
        <v>74544.881096866826</v>
      </c>
      <c r="S31" s="23">
        <v>68006.339162621851</v>
      </c>
      <c r="T31" s="23">
        <v>69652.768781976192</v>
      </c>
      <c r="U31" s="23">
        <v>204737.5051177172</v>
      </c>
      <c r="V31" s="23">
        <v>15908.903401600748</v>
      </c>
      <c r="W31" s="23">
        <v>28931.627100503367</v>
      </c>
      <c r="X31" s="23">
        <v>89241.301004759414</v>
      </c>
      <c r="Y31" s="23">
        <v>25357.583848207916</v>
      </c>
      <c r="Z31" s="23">
        <v>1507286.3479451574</v>
      </c>
      <c r="AA31" s="23">
        <v>315733.9533151529</v>
      </c>
      <c r="AB31" s="23">
        <v>805383.00563363393</v>
      </c>
      <c r="AC31" s="23">
        <v>1209086.8599712788</v>
      </c>
      <c r="AD31" s="23">
        <v>94148.789561283978</v>
      </c>
      <c r="AE31" s="23">
        <v>380030.32964466402</v>
      </c>
      <c r="AF31" s="23">
        <v>387334.28901965357</v>
      </c>
      <c r="AG31" s="23">
        <v>445233.85006274586</v>
      </c>
      <c r="AH31" s="23">
        <v>182491.24652180768</v>
      </c>
      <c r="AI31" s="23">
        <v>14338.801239426853</v>
      </c>
      <c r="AJ31" s="23">
        <v>630662.37767405435</v>
      </c>
      <c r="AK31" s="23">
        <v>309361.93112583313</v>
      </c>
      <c r="AL31" s="23">
        <v>123536.93257737848</v>
      </c>
      <c r="AM31" s="23">
        <v>84399.562171296639</v>
      </c>
      <c r="AN31" s="23">
        <v>46491.720526770157</v>
      </c>
      <c r="AO31" s="23">
        <v>667211.00632418902</v>
      </c>
      <c r="AP31" s="23">
        <v>23330.370783331244</v>
      </c>
      <c r="AQ31" s="23">
        <v>429956.83229199605</v>
      </c>
      <c r="AR31" s="23">
        <v>190722.23313001884</v>
      </c>
      <c r="AS31" s="23">
        <v>15451.850240146699</v>
      </c>
      <c r="AT31" s="23">
        <v>25564.139453554217</v>
      </c>
      <c r="AU31" s="23">
        <v>3540974.7992060673</v>
      </c>
      <c r="AV31" s="23">
        <v>4494510.4168165009</v>
      </c>
      <c r="AW31" s="23">
        <v>6545023.9944652962</v>
      </c>
      <c r="AX31" s="23">
        <v>54053.394894616664</v>
      </c>
      <c r="AY31" s="23">
        <v>95169.201988842906</v>
      </c>
      <c r="AZ31" s="23">
        <v>1970.5063218117077</v>
      </c>
      <c r="BA31" s="23">
        <v>56708.355944368734</v>
      </c>
      <c r="BB31" s="23">
        <v>20533.719795469915</v>
      </c>
      <c r="BC31" s="23">
        <v>64111.714555341401</v>
      </c>
      <c r="BD31" s="23">
        <v>29256.234730773678</v>
      </c>
      <c r="BE31" s="23">
        <v>8982.8023437827051</v>
      </c>
      <c r="BF31" s="23">
        <v>3263.1880618574505</v>
      </c>
      <c r="BG31" s="23">
        <v>92430.362857006941</v>
      </c>
      <c r="BH31" s="23">
        <v>2121906.7769827796</v>
      </c>
      <c r="BI31" s="23">
        <v>11997.017732453365</v>
      </c>
      <c r="BJ31" s="23">
        <v>488882.98990365677</v>
      </c>
      <c r="BK31" s="23">
        <v>3616.8264214836449</v>
      </c>
      <c r="BL31" s="23">
        <v>241810.71688078542</v>
      </c>
      <c r="BM31" s="23">
        <v>553824.9555525037</v>
      </c>
      <c r="BN31" s="23">
        <v>122323.8017609143</v>
      </c>
      <c r="BO31" s="23">
        <v>80561.534458730923</v>
      </c>
      <c r="BP31" s="23">
        <v>245307.75904647342</v>
      </c>
      <c r="BQ31" s="23">
        <v>8990.7681705856412</v>
      </c>
      <c r="BR31" s="23">
        <v>17856.38986630028</v>
      </c>
      <c r="BS31" s="23">
        <v>0</v>
      </c>
      <c r="BT31" s="64">
        <v>29341002.953653179</v>
      </c>
      <c r="BU31" s="23">
        <v>2472439.4001578633</v>
      </c>
      <c r="BV31" s="23">
        <v>0</v>
      </c>
      <c r="BW31" s="23">
        <v>238614.91452349868</v>
      </c>
      <c r="BX31" s="23">
        <v>0</v>
      </c>
      <c r="BY31" s="23">
        <v>4469437.3671798585</v>
      </c>
      <c r="BZ31" s="23">
        <v>26129014.876082331</v>
      </c>
      <c r="CA31" s="23">
        <v>17506820.584035553</v>
      </c>
      <c r="CB31" s="23">
        <v>20646258.506423067</v>
      </c>
      <c r="CC31" s="23">
        <v>0</v>
      </c>
      <c r="CD31" s="23">
        <v>724786.95235961396</v>
      </c>
      <c r="CE31" s="23">
        <v>0</v>
      </c>
      <c r="CF31" s="23">
        <v>43053.97482037131</v>
      </c>
      <c r="CG31" s="23">
        <v>0</v>
      </c>
      <c r="CH31" s="23">
        <v>0</v>
      </c>
      <c r="CI31" s="23">
        <v>2526012.4707646351</v>
      </c>
      <c r="CJ31" s="34">
        <f t="shared" si="0"/>
        <v>104097441.99999999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533002.44232628995</v>
      </c>
      <c r="D32" s="23">
        <v>20800.807095034041</v>
      </c>
      <c r="E32" s="23">
        <v>23696.782531363307</v>
      </c>
      <c r="F32" s="23">
        <v>13296.793396043893</v>
      </c>
      <c r="G32" s="23">
        <v>194798.74491315937</v>
      </c>
      <c r="H32" s="23">
        <v>25268.425844272402</v>
      </c>
      <c r="I32" s="23">
        <v>21329.573195690184</v>
      </c>
      <c r="J32" s="23">
        <v>8482.4254575626346</v>
      </c>
      <c r="K32" s="23">
        <v>18282.090524362266</v>
      </c>
      <c r="L32" s="23">
        <v>814.60676740030669</v>
      </c>
      <c r="M32" s="23">
        <v>17710.836133103854</v>
      </c>
      <c r="N32" s="23">
        <v>4272.6794647743855</v>
      </c>
      <c r="O32" s="23">
        <v>17859.317283259163</v>
      </c>
      <c r="P32" s="23">
        <v>52692.951324602065</v>
      </c>
      <c r="Q32" s="23">
        <v>13692.347736306599</v>
      </c>
      <c r="R32" s="23">
        <v>105025.20894662554</v>
      </c>
      <c r="S32" s="23">
        <v>13737.620169617761</v>
      </c>
      <c r="T32" s="23">
        <v>24123.015497136708</v>
      </c>
      <c r="U32" s="23">
        <v>80627.727485361989</v>
      </c>
      <c r="V32" s="23">
        <v>35950.711070076082</v>
      </c>
      <c r="W32" s="23">
        <v>12536.684194934644</v>
      </c>
      <c r="X32" s="23">
        <v>37105.325688438614</v>
      </c>
      <c r="Y32" s="23">
        <v>52324.789959206864</v>
      </c>
      <c r="Z32" s="23">
        <v>55862.504255116444</v>
      </c>
      <c r="AA32" s="23">
        <v>3893.4971575221516</v>
      </c>
      <c r="AB32" s="23">
        <v>45174.292506116763</v>
      </c>
      <c r="AC32" s="23">
        <v>1165915.2295269072</v>
      </c>
      <c r="AD32" s="23">
        <v>1340753.5834947284</v>
      </c>
      <c r="AE32" s="23">
        <v>560066.70154675713</v>
      </c>
      <c r="AF32" s="23">
        <v>298176.88975941343</v>
      </c>
      <c r="AG32" s="23">
        <v>2014000.3745419851</v>
      </c>
      <c r="AH32" s="23">
        <v>34090.311892941216</v>
      </c>
      <c r="AI32" s="23">
        <v>3000.7532577919519</v>
      </c>
      <c r="AJ32" s="23">
        <v>49914.151270642295</v>
      </c>
      <c r="AK32" s="23">
        <v>139173.65316224546</v>
      </c>
      <c r="AL32" s="23">
        <v>105025.30814660162</v>
      </c>
      <c r="AM32" s="23">
        <v>14882.180824073952</v>
      </c>
      <c r="AN32" s="23">
        <v>10839.999867239159</v>
      </c>
      <c r="AO32" s="23">
        <v>17910.917318315733</v>
      </c>
      <c r="AP32" s="23">
        <v>33640.216858811153</v>
      </c>
      <c r="AQ32" s="23">
        <v>271834.72544426797</v>
      </c>
      <c r="AR32" s="23">
        <v>5470.1671080843153</v>
      </c>
      <c r="AS32" s="23">
        <v>4974.2649337294515</v>
      </c>
      <c r="AT32" s="23">
        <v>12825.798680198648</v>
      </c>
      <c r="AU32" s="23">
        <v>42092.151035149327</v>
      </c>
      <c r="AV32" s="23">
        <v>35009.161909944582</v>
      </c>
      <c r="AW32" s="23">
        <v>50285.39585953224</v>
      </c>
      <c r="AX32" s="23">
        <v>26095.7492634099</v>
      </c>
      <c r="AY32" s="23">
        <v>45050.939826377129</v>
      </c>
      <c r="AZ32" s="23">
        <v>1140.1388461237414</v>
      </c>
      <c r="BA32" s="23">
        <v>2480.7056248203121</v>
      </c>
      <c r="BB32" s="23">
        <v>13403.149162419211</v>
      </c>
      <c r="BC32" s="23">
        <v>26902.506012209244</v>
      </c>
      <c r="BD32" s="23">
        <v>256857.05219097162</v>
      </c>
      <c r="BE32" s="23">
        <v>2338.6161284919426</v>
      </c>
      <c r="BF32" s="23">
        <v>1925.3539712405952</v>
      </c>
      <c r="BG32" s="23">
        <v>123680.82000899973</v>
      </c>
      <c r="BH32" s="23">
        <v>460092.04037211172</v>
      </c>
      <c r="BI32" s="23">
        <v>6965.2209420172758</v>
      </c>
      <c r="BJ32" s="23">
        <v>42029.331678143688</v>
      </c>
      <c r="BK32" s="23">
        <v>4484.3978966065015</v>
      </c>
      <c r="BL32" s="23">
        <v>27516.184036010047</v>
      </c>
      <c r="BM32" s="23">
        <v>67274.295193201644</v>
      </c>
      <c r="BN32" s="23">
        <v>12378.514892398425</v>
      </c>
      <c r="BO32" s="23">
        <v>13881.293130629852</v>
      </c>
      <c r="BP32" s="23">
        <v>20472.964380513036</v>
      </c>
      <c r="BQ32" s="23">
        <v>32581.633435751894</v>
      </c>
      <c r="BR32" s="23">
        <v>31218.927445450165</v>
      </c>
      <c r="BS32" s="23">
        <v>0</v>
      </c>
      <c r="BT32" s="64">
        <v>8861013.9718006365</v>
      </c>
      <c r="BU32" s="23">
        <v>15168139.631143829</v>
      </c>
      <c r="BV32" s="23">
        <v>0</v>
      </c>
      <c r="BW32" s="23">
        <v>43873.125708331921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2903768.9459319529</v>
      </c>
      <c r="CD32" s="23">
        <v>47171.659230372978</v>
      </c>
      <c r="CE32" s="23">
        <v>0</v>
      </c>
      <c r="CF32" s="23">
        <v>17892.976782371989</v>
      </c>
      <c r="CG32" s="23">
        <v>60971.933207616581</v>
      </c>
      <c r="CH32" s="23">
        <v>19422.085944635379</v>
      </c>
      <c r="CI32" s="23">
        <v>327390.33648769115</v>
      </c>
      <c r="CJ32" s="34">
        <f t="shared" si="0"/>
        <v>27449644.666237433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3955474.0492749452</v>
      </c>
      <c r="D33" s="23">
        <v>15825.122856225371</v>
      </c>
      <c r="E33" s="23">
        <v>229093.07311903042</v>
      </c>
      <c r="F33" s="23">
        <v>135674.8293031927</v>
      </c>
      <c r="G33" s="23">
        <v>3666130.376751509</v>
      </c>
      <c r="H33" s="23">
        <v>1212012.2866949597</v>
      </c>
      <c r="I33" s="23">
        <v>1405912.3169483824</v>
      </c>
      <c r="J33" s="23">
        <v>881271.34154924552</v>
      </c>
      <c r="K33" s="23">
        <v>613791.02472068428</v>
      </c>
      <c r="L33" s="23">
        <v>140025.83726270855</v>
      </c>
      <c r="M33" s="23">
        <v>656984.6389955167</v>
      </c>
      <c r="N33" s="23">
        <v>209775.80446826189</v>
      </c>
      <c r="O33" s="23">
        <v>456857.4222683938</v>
      </c>
      <c r="P33" s="23">
        <v>1094408.5844863541</v>
      </c>
      <c r="Q33" s="23">
        <v>1235008.4125865977</v>
      </c>
      <c r="R33" s="23">
        <v>1413343.3000684881</v>
      </c>
      <c r="S33" s="23">
        <v>1264687.3909132206</v>
      </c>
      <c r="T33" s="23">
        <v>974441.2049656586</v>
      </c>
      <c r="U33" s="23">
        <v>3034917.2321908544</v>
      </c>
      <c r="V33" s="23">
        <v>340645.34549712494</v>
      </c>
      <c r="W33" s="23">
        <v>352263.58265048137</v>
      </c>
      <c r="X33" s="23">
        <v>2396564.6470478293</v>
      </c>
      <c r="Y33" s="23">
        <v>464838.19935717591</v>
      </c>
      <c r="Z33" s="23">
        <v>101208.91749098912</v>
      </c>
      <c r="AA33" s="23">
        <v>1832.8527030516814</v>
      </c>
      <c r="AB33" s="23">
        <v>426186.45599583391</v>
      </c>
      <c r="AC33" s="23">
        <v>9367979.5293425377</v>
      </c>
      <c r="AD33" s="23">
        <v>2960309.809359781</v>
      </c>
      <c r="AE33" s="23">
        <v>1391388.4904160264</v>
      </c>
      <c r="AF33" s="23">
        <v>517489.6115008773</v>
      </c>
      <c r="AG33" s="23">
        <v>277537.75026641798</v>
      </c>
      <c r="AH33" s="23">
        <v>131954.51695339085</v>
      </c>
      <c r="AI33" s="23">
        <v>268694.1157237122</v>
      </c>
      <c r="AJ33" s="23">
        <v>22908.361380857732</v>
      </c>
      <c r="AK33" s="23">
        <v>69753.389033948479</v>
      </c>
      <c r="AL33" s="23">
        <v>1096187.2384022032</v>
      </c>
      <c r="AM33" s="23">
        <v>272688.28332584689</v>
      </c>
      <c r="AN33" s="23">
        <v>149111.28859536059</v>
      </c>
      <c r="AO33" s="23">
        <v>204246.03232760777</v>
      </c>
      <c r="AP33" s="23">
        <v>63188.312361334378</v>
      </c>
      <c r="AQ33" s="23">
        <v>65549.622545410457</v>
      </c>
      <c r="AR33" s="23">
        <v>17307.930720903973</v>
      </c>
      <c r="AS33" s="23">
        <v>73674.217877700998</v>
      </c>
      <c r="AT33" s="23">
        <v>7520.954108836826</v>
      </c>
      <c r="AU33" s="23">
        <v>16794.133626679708</v>
      </c>
      <c r="AV33" s="23">
        <v>5624.848471553436</v>
      </c>
      <c r="AW33" s="23">
        <v>12316.113320759441</v>
      </c>
      <c r="AX33" s="23">
        <v>25117.357226713299</v>
      </c>
      <c r="AY33" s="23">
        <v>31829.406010882627</v>
      </c>
      <c r="AZ33" s="23">
        <v>10380.237593137772</v>
      </c>
      <c r="BA33" s="23">
        <v>18737.278194887815</v>
      </c>
      <c r="BB33" s="23">
        <v>13996.856904123597</v>
      </c>
      <c r="BC33" s="23">
        <v>37492.645853812581</v>
      </c>
      <c r="BD33" s="23">
        <v>18780.122418443312</v>
      </c>
      <c r="BE33" s="23">
        <v>2477.5971712921473</v>
      </c>
      <c r="BF33" s="23">
        <v>5134.8593856613043</v>
      </c>
      <c r="BG33" s="23">
        <v>298041.30994841695</v>
      </c>
      <c r="BH33" s="23">
        <v>555300.50633792963</v>
      </c>
      <c r="BI33" s="23">
        <v>10181.263257542405</v>
      </c>
      <c r="BJ33" s="23">
        <v>282170.94163477764</v>
      </c>
      <c r="BK33" s="23">
        <v>3320.6507869698753</v>
      </c>
      <c r="BL33" s="23">
        <v>792431.19358868431</v>
      </c>
      <c r="BM33" s="23">
        <v>415932.44277003058</v>
      </c>
      <c r="BN33" s="23">
        <v>84108.522800843988</v>
      </c>
      <c r="BO33" s="23">
        <v>38737.297460506423</v>
      </c>
      <c r="BP33" s="23">
        <v>77741.150406779838</v>
      </c>
      <c r="BQ33" s="23">
        <v>389475.76378423913</v>
      </c>
      <c r="BR33" s="23">
        <v>99502.3778094023</v>
      </c>
      <c r="BS33" s="23">
        <v>0</v>
      </c>
      <c r="BT33" s="64">
        <v>46882288.581173539</v>
      </c>
      <c r="BU33" s="23">
        <v>20748256.149302442</v>
      </c>
      <c r="BV33" s="23">
        <v>0</v>
      </c>
      <c r="BW33" s="23">
        <v>492232.67097305885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24003.367561737719</v>
      </c>
      <c r="CD33" s="23">
        <v>9093405.8531727679</v>
      </c>
      <c r="CE33" s="23">
        <v>0</v>
      </c>
      <c r="CF33" s="23">
        <v>1191984.3725044094</v>
      </c>
      <c r="CG33" s="23">
        <v>115296.39927888819</v>
      </c>
      <c r="CH33" s="23">
        <v>73636.02257195233</v>
      </c>
      <c r="CI33" s="23">
        <v>30588794.776471511</v>
      </c>
      <c r="CJ33" s="34">
        <f t="shared" si="0"/>
        <v>109209898.19301032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80039.6915996178</v>
      </c>
      <c r="D34" s="23">
        <v>4819.5073171121776</v>
      </c>
      <c r="E34" s="23">
        <v>2626.9196663742023</v>
      </c>
      <c r="F34" s="23">
        <v>19226.982540434688</v>
      </c>
      <c r="G34" s="23">
        <v>92979.40797985121</v>
      </c>
      <c r="H34" s="23">
        <v>13265.545066293613</v>
      </c>
      <c r="I34" s="23">
        <v>11227.826509408922</v>
      </c>
      <c r="J34" s="23">
        <v>9021.6027137731362</v>
      </c>
      <c r="K34" s="23">
        <v>6459.1961235879389</v>
      </c>
      <c r="L34" s="23">
        <v>1436.4009948110249</v>
      </c>
      <c r="M34" s="23">
        <v>18674.284885424306</v>
      </c>
      <c r="N34" s="23">
        <v>12005.402569897107</v>
      </c>
      <c r="O34" s="23">
        <v>15524.63675238697</v>
      </c>
      <c r="P34" s="23">
        <v>19172.391712971115</v>
      </c>
      <c r="Q34" s="23">
        <v>12914.051035523098</v>
      </c>
      <c r="R34" s="23">
        <v>31630.511920797304</v>
      </c>
      <c r="S34" s="23">
        <v>18473.764172411029</v>
      </c>
      <c r="T34" s="23">
        <v>11366.154459330326</v>
      </c>
      <c r="U34" s="23">
        <v>50145.15540367947</v>
      </c>
      <c r="V34" s="23">
        <v>7319.7649532278483</v>
      </c>
      <c r="W34" s="23">
        <v>11936.237030603241</v>
      </c>
      <c r="X34" s="23">
        <v>25975.571191039326</v>
      </c>
      <c r="Y34" s="23">
        <v>12053.923459675565</v>
      </c>
      <c r="Z34" s="23">
        <v>12500.181392289433</v>
      </c>
      <c r="AA34" s="23">
        <v>846.73397685241503</v>
      </c>
      <c r="AB34" s="23">
        <v>14595.38626173153</v>
      </c>
      <c r="AC34" s="23">
        <v>1607658.4913899479</v>
      </c>
      <c r="AD34" s="23">
        <v>44133.494000370294</v>
      </c>
      <c r="AE34" s="23">
        <v>138700.73107868893</v>
      </c>
      <c r="AF34" s="23">
        <v>68395.711016416666</v>
      </c>
      <c r="AG34" s="23">
        <v>168488.7437475748</v>
      </c>
      <c r="AH34" s="23">
        <v>3847.6923912224897</v>
      </c>
      <c r="AI34" s="23">
        <v>6292.0905863824401</v>
      </c>
      <c r="AJ34" s="23">
        <v>16535.69407875379</v>
      </c>
      <c r="AK34" s="23">
        <v>10862.841451234512</v>
      </c>
      <c r="AL34" s="23">
        <v>1032991.6764337235</v>
      </c>
      <c r="AM34" s="23">
        <v>9154.4618736509728</v>
      </c>
      <c r="AN34" s="23">
        <v>9144.1474470083085</v>
      </c>
      <c r="AO34" s="23">
        <v>190723.90212200605</v>
      </c>
      <c r="AP34" s="23">
        <v>38759.018757061494</v>
      </c>
      <c r="AQ34" s="23">
        <v>36490.03377035851</v>
      </c>
      <c r="AR34" s="23">
        <v>6434.4898155933652</v>
      </c>
      <c r="AS34" s="23">
        <v>12540.357173522616</v>
      </c>
      <c r="AT34" s="23">
        <v>6552.5522689907393</v>
      </c>
      <c r="AU34" s="23">
        <v>17316.789638084287</v>
      </c>
      <c r="AV34" s="23">
        <v>4143.3607150512262</v>
      </c>
      <c r="AW34" s="23">
        <v>6010.8959925396057</v>
      </c>
      <c r="AX34" s="23">
        <v>15419.030232734112</v>
      </c>
      <c r="AY34" s="23">
        <v>20203.932991444333</v>
      </c>
      <c r="AZ34" s="23">
        <v>16648.013450446673</v>
      </c>
      <c r="BA34" s="23">
        <v>6883.8022494969891</v>
      </c>
      <c r="BB34" s="23">
        <v>12849.519940677243</v>
      </c>
      <c r="BC34" s="23">
        <v>42760.450473663514</v>
      </c>
      <c r="BD34" s="23">
        <v>10364.9412814029</v>
      </c>
      <c r="BE34" s="23">
        <v>1403.192872191491</v>
      </c>
      <c r="BF34" s="23">
        <v>1374.8306654842584</v>
      </c>
      <c r="BG34" s="23">
        <v>27539.507129245234</v>
      </c>
      <c r="BH34" s="23">
        <v>338839.16189935</v>
      </c>
      <c r="BI34" s="23">
        <v>2379.3070817157682</v>
      </c>
      <c r="BJ34" s="23">
        <v>141985.3856248392</v>
      </c>
      <c r="BK34" s="23">
        <v>2302.0074604524684</v>
      </c>
      <c r="BL34" s="23">
        <v>670416.62781248498</v>
      </c>
      <c r="BM34" s="23">
        <v>471284.04528880015</v>
      </c>
      <c r="BN34" s="23">
        <v>24202.893212913936</v>
      </c>
      <c r="BO34" s="23">
        <v>13822.233527643075</v>
      </c>
      <c r="BP34" s="23">
        <v>65147.246909173606</v>
      </c>
      <c r="BQ34" s="23">
        <v>6944.8146667742067</v>
      </c>
      <c r="BR34" s="23">
        <v>14486.78299587736</v>
      </c>
      <c r="BS34" s="23">
        <v>0</v>
      </c>
      <c r="BT34" s="64">
        <v>5858672.1352040973</v>
      </c>
      <c r="BU34" s="23">
        <v>45199014.822357252</v>
      </c>
      <c r="BV34" s="23">
        <v>0</v>
      </c>
      <c r="BW34" s="23">
        <v>1399242.1480061535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8402.7568518323114</v>
      </c>
      <c r="CD34" s="23">
        <v>2269729.2534758085</v>
      </c>
      <c r="CE34" s="23">
        <v>0</v>
      </c>
      <c r="CF34" s="23">
        <v>230913.93993200667</v>
      </c>
      <c r="CG34" s="23">
        <v>380073.64068706217</v>
      </c>
      <c r="CH34" s="23">
        <v>-90.940496192472565</v>
      </c>
      <c r="CI34" s="23">
        <v>26994.579031186684</v>
      </c>
      <c r="CJ34" s="34">
        <f t="shared" si="0"/>
        <v>55372952.335049205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126413.38623319184</v>
      </c>
      <c r="D35" s="23">
        <v>61870.797361308076</v>
      </c>
      <c r="E35" s="23">
        <v>8667.7495256339444</v>
      </c>
      <c r="F35" s="23">
        <v>820728.48243594414</v>
      </c>
      <c r="G35" s="23">
        <v>1353476.8956642495</v>
      </c>
      <c r="H35" s="23">
        <v>79565.333694375702</v>
      </c>
      <c r="I35" s="23">
        <v>151268.12469522867</v>
      </c>
      <c r="J35" s="23">
        <v>68091.701708114138</v>
      </c>
      <c r="K35" s="23">
        <v>104773.59844162611</v>
      </c>
      <c r="L35" s="23">
        <v>45756.782484266689</v>
      </c>
      <c r="M35" s="23">
        <v>293771.8239584578</v>
      </c>
      <c r="N35" s="23">
        <v>46142.919503333964</v>
      </c>
      <c r="O35" s="23">
        <v>176863.41483397491</v>
      </c>
      <c r="P35" s="23">
        <v>488387.17882618465</v>
      </c>
      <c r="Q35" s="23">
        <v>45179.184289625147</v>
      </c>
      <c r="R35" s="23">
        <v>173760.89445455183</v>
      </c>
      <c r="S35" s="23">
        <v>55328.909853143326</v>
      </c>
      <c r="T35" s="23">
        <v>113292.63915447681</v>
      </c>
      <c r="U35" s="23">
        <v>161654.18530935608</v>
      </c>
      <c r="V35" s="23">
        <v>41545.699580717475</v>
      </c>
      <c r="W35" s="23">
        <v>37448.08876988983</v>
      </c>
      <c r="X35" s="23">
        <v>291187.22066998779</v>
      </c>
      <c r="Y35" s="23">
        <v>33222.567088016454</v>
      </c>
      <c r="Z35" s="23">
        <v>39473.810981628056</v>
      </c>
      <c r="AA35" s="23">
        <v>6533.7893206659774</v>
      </c>
      <c r="AB35" s="23">
        <v>148605.33867705558</v>
      </c>
      <c r="AC35" s="23">
        <v>434909.6460470843</v>
      </c>
      <c r="AD35" s="23">
        <v>198325.4290389526</v>
      </c>
      <c r="AE35" s="23">
        <v>6068474.8918361664</v>
      </c>
      <c r="AF35" s="23">
        <v>537596.54127615108</v>
      </c>
      <c r="AG35" s="23">
        <v>6223582.46646439</v>
      </c>
      <c r="AH35" s="23">
        <v>14644.204109369526</v>
      </c>
      <c r="AI35" s="23">
        <v>78486.146214121196</v>
      </c>
      <c r="AJ35" s="23">
        <v>325326.79037175816</v>
      </c>
      <c r="AK35" s="23">
        <v>90642.890114564041</v>
      </c>
      <c r="AL35" s="23">
        <v>13932.184885643775</v>
      </c>
      <c r="AM35" s="23">
        <v>118032.43287224451</v>
      </c>
      <c r="AN35" s="23">
        <v>31357.119318630364</v>
      </c>
      <c r="AO35" s="23">
        <v>237267.6981366915</v>
      </c>
      <c r="AP35" s="23">
        <v>68261.721169895056</v>
      </c>
      <c r="AQ35" s="23">
        <v>79886.747608422971</v>
      </c>
      <c r="AR35" s="23">
        <v>9383.9914415816693</v>
      </c>
      <c r="AS35" s="23">
        <v>24969.327571701877</v>
      </c>
      <c r="AT35" s="23">
        <v>21719.807118416269</v>
      </c>
      <c r="AU35" s="23">
        <v>56144.637953399346</v>
      </c>
      <c r="AV35" s="23">
        <v>475.609554855255</v>
      </c>
      <c r="AW35" s="23">
        <v>734.36769621398628</v>
      </c>
      <c r="AX35" s="23">
        <v>57508.635858838468</v>
      </c>
      <c r="AY35" s="23">
        <v>145110.71419915665</v>
      </c>
      <c r="AZ35" s="23">
        <v>2177.5688990424796</v>
      </c>
      <c r="BA35" s="23">
        <v>38978.273027037132</v>
      </c>
      <c r="BB35" s="23">
        <v>26510.105762647399</v>
      </c>
      <c r="BC35" s="23">
        <v>45360.699457677503</v>
      </c>
      <c r="BD35" s="23">
        <v>50319.136254297257</v>
      </c>
      <c r="BE35" s="23">
        <v>8976.2812071835324</v>
      </c>
      <c r="BF35" s="23">
        <v>79010.181530792193</v>
      </c>
      <c r="BG35" s="23">
        <v>64892.747363485149</v>
      </c>
      <c r="BH35" s="23">
        <v>1069319.4882424206</v>
      </c>
      <c r="BI35" s="23">
        <v>14404.130444147489</v>
      </c>
      <c r="BJ35" s="23">
        <v>1451833.9595015682</v>
      </c>
      <c r="BK35" s="23">
        <v>4777.9543427046756</v>
      </c>
      <c r="BL35" s="23">
        <v>558721.0887903712</v>
      </c>
      <c r="BM35" s="23">
        <v>819411.01409995789</v>
      </c>
      <c r="BN35" s="23">
        <v>61766.597267673882</v>
      </c>
      <c r="BO35" s="23">
        <v>120726.44127893468</v>
      </c>
      <c r="BP35" s="23">
        <v>162680.18253682167</v>
      </c>
      <c r="BQ35" s="23">
        <v>33665.805454541231</v>
      </c>
      <c r="BR35" s="23">
        <v>33950.245670484102</v>
      </c>
      <c r="BS35" s="23">
        <v>0</v>
      </c>
      <c r="BT35" s="64">
        <v>24457266.419505041</v>
      </c>
      <c r="BU35" s="23">
        <v>9969337.058570195</v>
      </c>
      <c r="BV35" s="23">
        <v>0</v>
      </c>
      <c r="BW35" s="23">
        <v>86657.673129501025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31.081081469502074</v>
      </c>
      <c r="CE35" s="23">
        <v>0</v>
      </c>
      <c r="CF35" s="23">
        <v>23082.743208723183</v>
      </c>
      <c r="CG35" s="23">
        <v>0</v>
      </c>
      <c r="CH35" s="23">
        <v>0</v>
      </c>
      <c r="CI35" s="23">
        <v>9756880.7264606003</v>
      </c>
      <c r="CJ35" s="34">
        <f t="shared" si="0"/>
        <v>44293255.701955527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1539.3206366867125</v>
      </c>
      <c r="D36" s="23">
        <v>1323.154686766771</v>
      </c>
      <c r="E36" s="23">
        <v>31.630968087737241</v>
      </c>
      <c r="F36" s="23">
        <v>41933.607586433718</v>
      </c>
      <c r="G36" s="23">
        <v>262415.31930386368</v>
      </c>
      <c r="H36" s="23">
        <v>52623.053242855145</v>
      </c>
      <c r="I36" s="23">
        <v>5170.957056771058</v>
      </c>
      <c r="J36" s="23">
        <v>9365.0843308282765</v>
      </c>
      <c r="K36" s="23">
        <v>1549.8956319727349</v>
      </c>
      <c r="L36" s="23">
        <v>18682.440882967818</v>
      </c>
      <c r="M36" s="23">
        <v>35067.097842674732</v>
      </c>
      <c r="N36" s="23">
        <v>28448.28971321242</v>
      </c>
      <c r="O36" s="23">
        <v>64954.236516587196</v>
      </c>
      <c r="P36" s="23">
        <v>16692.296418917602</v>
      </c>
      <c r="Q36" s="23">
        <v>20702.50197453353</v>
      </c>
      <c r="R36" s="23">
        <v>19219.809770067786</v>
      </c>
      <c r="S36" s="23">
        <v>27082.545580387508</v>
      </c>
      <c r="T36" s="23">
        <v>7233.6203026263456</v>
      </c>
      <c r="U36" s="23">
        <v>69439.362188169951</v>
      </c>
      <c r="V36" s="23">
        <v>4400.6859939865271</v>
      </c>
      <c r="W36" s="23">
        <v>5278.1791952292315</v>
      </c>
      <c r="X36" s="23">
        <v>61056.447884257199</v>
      </c>
      <c r="Y36" s="23">
        <v>5518.1968966376844</v>
      </c>
      <c r="Z36" s="23">
        <v>5233.2363955865894</v>
      </c>
      <c r="AA36" s="23">
        <v>1669.3912754569501</v>
      </c>
      <c r="AB36" s="23">
        <v>11467.013178170508</v>
      </c>
      <c r="AC36" s="23">
        <v>293857.34374979604</v>
      </c>
      <c r="AD36" s="23">
        <v>28693.668898508218</v>
      </c>
      <c r="AE36" s="23">
        <v>246523.15561949235</v>
      </c>
      <c r="AF36" s="23">
        <v>17748.48339110037</v>
      </c>
      <c r="AG36" s="23">
        <v>2953814.807981893</v>
      </c>
      <c r="AH36" s="23">
        <v>26834.425527066538</v>
      </c>
      <c r="AI36" s="23">
        <v>121991.42479084911</v>
      </c>
      <c r="AJ36" s="23">
        <v>98570.162010064523</v>
      </c>
      <c r="AK36" s="23">
        <v>58048.022251879505</v>
      </c>
      <c r="AL36" s="23">
        <v>4572.7118866366764</v>
      </c>
      <c r="AM36" s="23">
        <v>5101.2499588809869</v>
      </c>
      <c r="AN36" s="23">
        <v>5030.6696112829068</v>
      </c>
      <c r="AO36" s="23">
        <v>102643.09710666945</v>
      </c>
      <c r="AP36" s="23">
        <v>14276.084466242333</v>
      </c>
      <c r="AQ36" s="23">
        <v>7059.6782275861642</v>
      </c>
      <c r="AR36" s="23">
        <v>1374.7031423348344</v>
      </c>
      <c r="AS36" s="23">
        <v>1461.1337964290492</v>
      </c>
      <c r="AT36" s="23">
        <v>3464.7539953629403</v>
      </c>
      <c r="AU36" s="23">
        <v>3527.2054246343528</v>
      </c>
      <c r="AV36" s="23">
        <v>33.650682418482148</v>
      </c>
      <c r="AW36" s="23">
        <v>68.802086842428082</v>
      </c>
      <c r="AX36" s="23">
        <v>10898.310799423927</v>
      </c>
      <c r="AY36" s="23">
        <v>21363.264925299842</v>
      </c>
      <c r="AZ36" s="23">
        <v>225.55402586105018</v>
      </c>
      <c r="BA36" s="23">
        <v>10210.009030212579</v>
      </c>
      <c r="BB36" s="23">
        <v>7332.2464771917594</v>
      </c>
      <c r="BC36" s="23">
        <v>6352.5787109886132</v>
      </c>
      <c r="BD36" s="23">
        <v>14861.167880821218</v>
      </c>
      <c r="BE36" s="23">
        <v>1265.1518524220185</v>
      </c>
      <c r="BF36" s="23">
        <v>76663.167062335138</v>
      </c>
      <c r="BG36" s="23">
        <v>7649.027124347961</v>
      </c>
      <c r="BH36" s="23">
        <v>79506.390871410884</v>
      </c>
      <c r="BI36" s="23">
        <v>2361.7550570011581</v>
      </c>
      <c r="BJ36" s="23">
        <v>106333.56682108073</v>
      </c>
      <c r="BK36" s="23">
        <v>1818.4377069357595</v>
      </c>
      <c r="BL36" s="23">
        <v>11210.835760695274</v>
      </c>
      <c r="BM36" s="23">
        <v>61036.482117948915</v>
      </c>
      <c r="BN36" s="23">
        <v>11044.446217622241</v>
      </c>
      <c r="BO36" s="23">
        <v>43936.322115109368</v>
      </c>
      <c r="BP36" s="23">
        <v>10448.682528881591</v>
      </c>
      <c r="BQ36" s="23">
        <v>1871.2484326193428</v>
      </c>
      <c r="BR36" s="23">
        <v>2464.1185250674444</v>
      </c>
      <c r="BS36" s="23">
        <v>0</v>
      </c>
      <c r="BT36" s="64">
        <v>5261645.3741029827</v>
      </c>
      <c r="BU36" s="23">
        <v>785074.0275484334</v>
      </c>
      <c r="BV36" s="23">
        <v>0</v>
      </c>
      <c r="BW36" s="23">
        <v>0</v>
      </c>
      <c r="BX36" s="23">
        <v>0</v>
      </c>
      <c r="BY36" s="23">
        <v>48941.440498450138</v>
      </c>
      <c r="BZ36" s="23">
        <v>0</v>
      </c>
      <c r="CA36" s="23">
        <v>0</v>
      </c>
      <c r="CB36" s="23">
        <v>0</v>
      </c>
      <c r="CC36" s="23">
        <v>0</v>
      </c>
      <c r="CD36" s="23">
        <v>2920.8386381424757</v>
      </c>
      <c r="CE36" s="23">
        <v>0</v>
      </c>
      <c r="CF36" s="23">
        <v>7022.8528512698176</v>
      </c>
      <c r="CG36" s="23">
        <v>0</v>
      </c>
      <c r="CH36" s="23">
        <v>0</v>
      </c>
      <c r="CI36" s="23">
        <v>34071722.964020431</v>
      </c>
      <c r="CJ36" s="34">
        <f t="shared" si="0"/>
        <v>40177327.497659713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27813.426187954596</v>
      </c>
      <c r="D37" s="23">
        <v>6918.9037619942046</v>
      </c>
      <c r="E37" s="23">
        <v>1552.8550916127708</v>
      </c>
      <c r="F37" s="23">
        <v>38168.760713855023</v>
      </c>
      <c r="G37" s="23">
        <v>138376.55096174916</v>
      </c>
      <c r="H37" s="23">
        <v>24240.315877972422</v>
      </c>
      <c r="I37" s="23">
        <v>11015.677511868171</v>
      </c>
      <c r="J37" s="23">
        <v>16014.249684348271</v>
      </c>
      <c r="K37" s="23">
        <v>10653.309118610248</v>
      </c>
      <c r="L37" s="23">
        <v>4376.007549408605</v>
      </c>
      <c r="M37" s="23">
        <v>47195.995059166962</v>
      </c>
      <c r="N37" s="23">
        <v>49785.703117339908</v>
      </c>
      <c r="O37" s="23">
        <v>28409.614531722429</v>
      </c>
      <c r="P37" s="23">
        <v>36529.831806107337</v>
      </c>
      <c r="Q37" s="23">
        <v>13311.719130679903</v>
      </c>
      <c r="R37" s="23">
        <v>33253.145785565503</v>
      </c>
      <c r="S37" s="23">
        <v>46562.649078696559</v>
      </c>
      <c r="T37" s="23">
        <v>15370.490061361796</v>
      </c>
      <c r="U37" s="23">
        <v>85015.670025073574</v>
      </c>
      <c r="V37" s="23">
        <v>7699.4272958862721</v>
      </c>
      <c r="W37" s="23">
        <v>13754.664677506347</v>
      </c>
      <c r="X37" s="23">
        <v>39453.034689303793</v>
      </c>
      <c r="Y37" s="23">
        <v>12589.648883951526</v>
      </c>
      <c r="Z37" s="23">
        <v>31378.708123384517</v>
      </c>
      <c r="AA37" s="23">
        <v>4814.2909322882742</v>
      </c>
      <c r="AB37" s="23">
        <v>38315.879538646674</v>
      </c>
      <c r="AC37" s="23">
        <v>102435.54892946362</v>
      </c>
      <c r="AD37" s="23">
        <v>63584.77377490505</v>
      </c>
      <c r="AE37" s="23">
        <v>955914.4988843794</v>
      </c>
      <c r="AF37" s="23">
        <v>174439.97604026686</v>
      </c>
      <c r="AG37" s="23">
        <v>28250.36004632778</v>
      </c>
      <c r="AH37" s="23">
        <v>60828.033915252323</v>
      </c>
      <c r="AI37" s="23">
        <v>78464.484054960063</v>
      </c>
      <c r="AJ37" s="23">
        <v>148613.92959514042</v>
      </c>
      <c r="AK37" s="23">
        <v>26737.363689626531</v>
      </c>
      <c r="AL37" s="23">
        <v>15748.725133689986</v>
      </c>
      <c r="AM37" s="23">
        <v>11191.303706390441</v>
      </c>
      <c r="AN37" s="23">
        <v>9144.2557232741092</v>
      </c>
      <c r="AO37" s="23">
        <v>24941.189254950157</v>
      </c>
      <c r="AP37" s="23">
        <v>27457.212167117515</v>
      </c>
      <c r="AQ37" s="23">
        <v>22144.032972101555</v>
      </c>
      <c r="AR37" s="23">
        <v>18547.110766748643</v>
      </c>
      <c r="AS37" s="23">
        <v>21420.196508109966</v>
      </c>
      <c r="AT37" s="23">
        <v>13344.793946211077</v>
      </c>
      <c r="AU37" s="23">
        <v>16578.82339699654</v>
      </c>
      <c r="AV37" s="23">
        <v>959.46933043526724</v>
      </c>
      <c r="AW37" s="23">
        <v>1571.4519017628506</v>
      </c>
      <c r="AX37" s="23">
        <v>48376.79944756467</v>
      </c>
      <c r="AY37" s="23">
        <v>91860.947012550576</v>
      </c>
      <c r="AZ37" s="23">
        <v>12464.572706776677</v>
      </c>
      <c r="BA37" s="23">
        <v>910.62006214593521</v>
      </c>
      <c r="BB37" s="23">
        <v>30207.943613472933</v>
      </c>
      <c r="BC37" s="23">
        <v>27159.754471352637</v>
      </c>
      <c r="BD37" s="23">
        <v>32707.827037138723</v>
      </c>
      <c r="BE37" s="23">
        <v>11034.958272305485</v>
      </c>
      <c r="BF37" s="23">
        <v>1191585.9156300502</v>
      </c>
      <c r="BG37" s="23">
        <v>29084.664644731383</v>
      </c>
      <c r="BH37" s="23">
        <v>439600.80100628198</v>
      </c>
      <c r="BI37" s="23">
        <v>2211.4707853175346</v>
      </c>
      <c r="BJ37" s="23">
        <v>42040.094026633909</v>
      </c>
      <c r="BK37" s="23">
        <v>3354.9243508292184</v>
      </c>
      <c r="BL37" s="23">
        <v>26924.713530855428</v>
      </c>
      <c r="BM37" s="23">
        <v>11337.306800412478</v>
      </c>
      <c r="BN37" s="23">
        <v>21925.350083691599</v>
      </c>
      <c r="BO37" s="23">
        <v>17426.455527005892</v>
      </c>
      <c r="BP37" s="23">
        <v>57261.121394053647</v>
      </c>
      <c r="BQ37" s="23">
        <v>3815.8079589194795</v>
      </c>
      <c r="BR37" s="23">
        <v>19553.94933234555</v>
      </c>
      <c r="BS37" s="23">
        <v>0</v>
      </c>
      <c r="BT37" s="64">
        <v>4725734.0606286004</v>
      </c>
      <c r="BU37" s="23">
        <v>322438.28071525885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46053.166572216003</v>
      </c>
      <c r="CG37" s="23">
        <v>0</v>
      </c>
      <c r="CH37" s="23">
        <v>0</v>
      </c>
      <c r="CI37" s="23">
        <v>6337957.316747658</v>
      </c>
      <c r="CJ37" s="34">
        <f t="shared" ref="CJ37:CJ68" si="1">SUM(BT37:CI37)</f>
        <v>11432182.824663732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1946.5203470000808</v>
      </c>
      <c r="D38" s="23">
        <v>1085.2685243697822</v>
      </c>
      <c r="E38" s="23">
        <v>304667.42776358785</v>
      </c>
      <c r="F38" s="23">
        <v>34337.70256666225</v>
      </c>
      <c r="G38" s="23">
        <v>399004.0199859296</v>
      </c>
      <c r="H38" s="23">
        <v>73237.917084454864</v>
      </c>
      <c r="I38" s="23">
        <v>13385.475864473443</v>
      </c>
      <c r="J38" s="23">
        <v>60025.113209671013</v>
      </c>
      <c r="K38" s="23">
        <v>22180.923218619027</v>
      </c>
      <c r="L38" s="23">
        <v>10154.86630631048</v>
      </c>
      <c r="M38" s="23">
        <v>105216.87722582198</v>
      </c>
      <c r="N38" s="23">
        <v>31360.608225873206</v>
      </c>
      <c r="O38" s="23">
        <v>83468.414944331598</v>
      </c>
      <c r="P38" s="23">
        <v>36889.128121528978</v>
      </c>
      <c r="Q38" s="23">
        <v>22917.00250282963</v>
      </c>
      <c r="R38" s="23">
        <v>51490.188696062614</v>
      </c>
      <c r="S38" s="23">
        <v>26827.518548801574</v>
      </c>
      <c r="T38" s="23">
        <v>32007.260207716896</v>
      </c>
      <c r="U38" s="23">
        <v>85754.801396629948</v>
      </c>
      <c r="V38" s="23">
        <v>9821.5959457121553</v>
      </c>
      <c r="W38" s="23">
        <v>6230.3816435053595</v>
      </c>
      <c r="X38" s="23">
        <v>44827.829183804337</v>
      </c>
      <c r="Y38" s="23">
        <v>13361.474315766569</v>
      </c>
      <c r="Z38" s="23">
        <v>2200.4144930922075</v>
      </c>
      <c r="AA38" s="23">
        <v>840.65444879809559</v>
      </c>
      <c r="AB38" s="23">
        <v>26511.865429303656</v>
      </c>
      <c r="AC38" s="23">
        <v>227573.25420240613</v>
      </c>
      <c r="AD38" s="23">
        <v>223955.59570203011</v>
      </c>
      <c r="AE38" s="23">
        <v>5223612.75774433</v>
      </c>
      <c r="AF38" s="23">
        <v>190735.7123649102</v>
      </c>
      <c r="AG38" s="23">
        <v>79488.350499780878</v>
      </c>
      <c r="AH38" s="23">
        <v>375087.85259149113</v>
      </c>
      <c r="AI38" s="23">
        <v>746349.04182334174</v>
      </c>
      <c r="AJ38" s="23">
        <v>447650.32499671867</v>
      </c>
      <c r="AK38" s="23">
        <v>8659.5236058481114</v>
      </c>
      <c r="AL38" s="23">
        <v>1099.659409136462</v>
      </c>
      <c r="AM38" s="23">
        <v>43573.110391624941</v>
      </c>
      <c r="AN38" s="23">
        <v>1054.59998179686</v>
      </c>
      <c r="AO38" s="23">
        <v>32576.410035119221</v>
      </c>
      <c r="AP38" s="23">
        <v>1224.4086636944646</v>
      </c>
      <c r="AQ38" s="23">
        <v>1189.8071274572321</v>
      </c>
      <c r="AR38" s="23">
        <v>1100.2584838116213</v>
      </c>
      <c r="AS38" s="23">
        <v>322.57313489254733</v>
      </c>
      <c r="AT38" s="23">
        <v>188.35137650246102</v>
      </c>
      <c r="AU38" s="23">
        <v>3309.4109704396096</v>
      </c>
      <c r="AV38" s="23">
        <v>664.95736510570896</v>
      </c>
      <c r="AW38" s="23">
        <v>1064.577396654928</v>
      </c>
      <c r="AX38" s="23">
        <v>1117.4365001089013</v>
      </c>
      <c r="AY38" s="23">
        <v>2439.6717984115558</v>
      </c>
      <c r="AZ38" s="23">
        <v>118.32651914034051</v>
      </c>
      <c r="BA38" s="23">
        <v>12.33034608159298</v>
      </c>
      <c r="BB38" s="23">
        <v>321.08791258653724</v>
      </c>
      <c r="BC38" s="23">
        <v>895.79096929629532</v>
      </c>
      <c r="BD38" s="23">
        <v>3233.2995091371827</v>
      </c>
      <c r="BE38" s="23">
        <v>167.89267698284092</v>
      </c>
      <c r="BF38" s="23">
        <v>508.405308632985</v>
      </c>
      <c r="BG38" s="23">
        <v>2302.4050481006475</v>
      </c>
      <c r="BH38" s="23">
        <v>108044.3395637061</v>
      </c>
      <c r="BI38" s="23">
        <v>491.40155520839909</v>
      </c>
      <c r="BJ38" s="23">
        <v>17285.489540100498</v>
      </c>
      <c r="BK38" s="23">
        <v>360.09987352929454</v>
      </c>
      <c r="BL38" s="23">
        <v>4484.9501572624222</v>
      </c>
      <c r="BM38" s="23">
        <v>8771.1573613917026</v>
      </c>
      <c r="BN38" s="23">
        <v>12108.041008097724</v>
      </c>
      <c r="BO38" s="23">
        <v>7939.5227260819629</v>
      </c>
      <c r="BP38" s="23">
        <v>5384.5690074672075</v>
      </c>
      <c r="BQ38" s="23">
        <v>17201.150262831892</v>
      </c>
      <c r="BR38" s="23">
        <v>590.8548282525486</v>
      </c>
      <c r="BS38" s="23">
        <v>0</v>
      </c>
      <c r="BT38" s="64">
        <v>9304010.0105401576</v>
      </c>
      <c r="BU38" s="23">
        <v>391491.48703887517</v>
      </c>
      <c r="BV38" s="23">
        <v>0</v>
      </c>
      <c r="BW38" s="23">
        <v>0</v>
      </c>
      <c r="BX38" s="23">
        <v>0</v>
      </c>
      <c r="BY38" s="23">
        <v>984939.90109637019</v>
      </c>
      <c r="BZ38" s="23">
        <v>0</v>
      </c>
      <c r="CA38" s="23">
        <v>0</v>
      </c>
      <c r="CB38" s="23">
        <v>0</v>
      </c>
      <c r="CC38" s="23">
        <v>0</v>
      </c>
      <c r="CD38" s="23">
        <v>22.393535568455743</v>
      </c>
      <c r="CE38" s="23">
        <v>0</v>
      </c>
      <c r="CF38" s="23">
        <v>13252.646783926748</v>
      </c>
      <c r="CG38" s="23">
        <v>0</v>
      </c>
      <c r="CH38" s="23">
        <v>0</v>
      </c>
      <c r="CI38" s="23">
        <v>3524524.7999477475</v>
      </c>
      <c r="CJ38" s="34">
        <f t="shared" si="1"/>
        <v>14218241.238942647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77918.437111917534</v>
      </c>
      <c r="D39" s="23">
        <v>31970.814815536469</v>
      </c>
      <c r="E39" s="23">
        <v>3037.9720260523536</v>
      </c>
      <c r="F39" s="23">
        <v>4413.8380189829886</v>
      </c>
      <c r="G39" s="23">
        <v>214304.87524744854</v>
      </c>
      <c r="H39" s="23">
        <v>29689.359638560196</v>
      </c>
      <c r="I39" s="23">
        <v>18323.594591946101</v>
      </c>
      <c r="J39" s="23">
        <v>24689.093594814669</v>
      </c>
      <c r="K39" s="23">
        <v>100953.80979423072</v>
      </c>
      <c r="L39" s="23">
        <v>31432.986715460658</v>
      </c>
      <c r="M39" s="23">
        <v>33526.091888202202</v>
      </c>
      <c r="N39" s="23">
        <v>14714.720318618685</v>
      </c>
      <c r="O39" s="23">
        <v>14778.452620351445</v>
      </c>
      <c r="P39" s="23">
        <v>24732.893789407452</v>
      </c>
      <c r="Q39" s="23">
        <v>5575.7730833539081</v>
      </c>
      <c r="R39" s="23">
        <v>31164.202032264253</v>
      </c>
      <c r="S39" s="23">
        <v>17367.950979057634</v>
      </c>
      <c r="T39" s="23">
        <v>20481.017891132873</v>
      </c>
      <c r="U39" s="23">
        <v>54776.367775387982</v>
      </c>
      <c r="V39" s="23">
        <v>6626.5482332430101</v>
      </c>
      <c r="W39" s="23">
        <v>5382.65371455884</v>
      </c>
      <c r="X39" s="23">
        <v>58766.177656495347</v>
      </c>
      <c r="Y39" s="23">
        <v>8003.0664658524493</v>
      </c>
      <c r="Z39" s="23">
        <v>81998.153725936412</v>
      </c>
      <c r="AA39" s="23">
        <v>44969.443567495327</v>
      </c>
      <c r="AB39" s="23">
        <v>97248.34584593006</v>
      </c>
      <c r="AC39" s="23">
        <v>144860.42918522251</v>
      </c>
      <c r="AD39" s="23">
        <v>120704.91153980473</v>
      </c>
      <c r="AE39" s="23">
        <v>860185.07626045623</v>
      </c>
      <c r="AF39" s="23">
        <v>295875.57225668873</v>
      </c>
      <c r="AG39" s="23">
        <v>211937.28213917383</v>
      </c>
      <c r="AH39" s="23">
        <v>45467.454133370506</v>
      </c>
      <c r="AI39" s="23">
        <v>330094.50374600221</v>
      </c>
      <c r="AJ39" s="23">
        <v>243937.39465273402</v>
      </c>
      <c r="AK39" s="23">
        <v>215726.97724923294</v>
      </c>
      <c r="AL39" s="23">
        <v>105982.53100164431</v>
      </c>
      <c r="AM39" s="23">
        <v>693140.38163846952</v>
      </c>
      <c r="AN39" s="23">
        <v>32307.162035996182</v>
      </c>
      <c r="AO39" s="23">
        <v>59193.409028776194</v>
      </c>
      <c r="AP39" s="23">
        <v>212057.21517118881</v>
      </c>
      <c r="AQ39" s="23">
        <v>819613.05137974909</v>
      </c>
      <c r="AR39" s="23">
        <v>65157.075878996751</v>
      </c>
      <c r="AS39" s="23">
        <v>72081.775264601078</v>
      </c>
      <c r="AT39" s="23">
        <v>19397.125966885495</v>
      </c>
      <c r="AU39" s="23">
        <v>397203.52104056266</v>
      </c>
      <c r="AV39" s="23">
        <v>4795.9227192703001</v>
      </c>
      <c r="AW39" s="23">
        <v>5867.0355841461333</v>
      </c>
      <c r="AX39" s="23">
        <v>135892.60796046603</v>
      </c>
      <c r="AY39" s="23">
        <v>291445.19645449962</v>
      </c>
      <c r="AZ39" s="23">
        <v>11865.371234962731</v>
      </c>
      <c r="BA39" s="23">
        <v>35364.219781543652</v>
      </c>
      <c r="BB39" s="23">
        <v>71176.210946617561</v>
      </c>
      <c r="BC39" s="23">
        <v>120107.39430115175</v>
      </c>
      <c r="BD39" s="23">
        <v>87552.557090510512</v>
      </c>
      <c r="BE39" s="23">
        <v>18522.84378775474</v>
      </c>
      <c r="BF39" s="23">
        <v>49126.71605586334</v>
      </c>
      <c r="BG39" s="23">
        <v>114874.8712722834</v>
      </c>
      <c r="BH39" s="23">
        <v>1066552.3875906514</v>
      </c>
      <c r="BI39" s="23">
        <v>28605.765039008875</v>
      </c>
      <c r="BJ39" s="23">
        <v>325222.07836565759</v>
      </c>
      <c r="BK39" s="23">
        <v>21526.185137131542</v>
      </c>
      <c r="BL39" s="23">
        <v>279446.51724096213</v>
      </c>
      <c r="BM39" s="23">
        <v>390045.31086838862</v>
      </c>
      <c r="BN39" s="23">
        <v>55063.298725440232</v>
      </c>
      <c r="BO39" s="23">
        <v>41568.853903763302</v>
      </c>
      <c r="BP39" s="23">
        <v>134698.4488739243</v>
      </c>
      <c r="BQ39" s="23">
        <v>30049.619816341125</v>
      </c>
      <c r="BR39" s="23">
        <v>40720.323984541865</v>
      </c>
      <c r="BS39" s="23">
        <v>0</v>
      </c>
      <c r="BT39" s="64">
        <v>9361859.2274466734</v>
      </c>
      <c r="BU39" s="23">
        <v>609866.34367254958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5612.323488721695</v>
      </c>
      <c r="CG39" s="23">
        <v>0</v>
      </c>
      <c r="CH39" s="23">
        <v>0</v>
      </c>
      <c r="CI39" s="23">
        <v>270781.25824320182</v>
      </c>
      <c r="CJ39" s="34">
        <f t="shared" si="1"/>
        <v>10248119.152851146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12827.95790081901</v>
      </c>
      <c r="D40" s="23">
        <v>10236.13265338298</v>
      </c>
      <c r="E40" s="23">
        <v>127.378511667325</v>
      </c>
      <c r="F40" s="23">
        <v>10218.961535571712</v>
      </c>
      <c r="G40" s="23">
        <v>180694.95099492127</v>
      </c>
      <c r="H40" s="23">
        <v>67512.773603504422</v>
      </c>
      <c r="I40" s="23">
        <v>22496.872052516006</v>
      </c>
      <c r="J40" s="23">
        <v>19471.072167352184</v>
      </c>
      <c r="K40" s="23">
        <v>27200.461193857704</v>
      </c>
      <c r="L40" s="23">
        <v>19989.658903792948</v>
      </c>
      <c r="M40" s="23">
        <v>71212.50919469248</v>
      </c>
      <c r="N40" s="23">
        <v>99359.392924189029</v>
      </c>
      <c r="O40" s="23">
        <v>59052.887922091846</v>
      </c>
      <c r="P40" s="23">
        <v>43585.700723136804</v>
      </c>
      <c r="Q40" s="23">
        <v>23210.639750204853</v>
      </c>
      <c r="R40" s="23">
        <v>67586.31282529264</v>
      </c>
      <c r="S40" s="23">
        <v>66901.938343901958</v>
      </c>
      <c r="T40" s="23">
        <v>38342.425451727468</v>
      </c>
      <c r="U40" s="23">
        <v>243025.65718822251</v>
      </c>
      <c r="V40" s="23">
        <v>14885.058354538085</v>
      </c>
      <c r="W40" s="23">
        <v>21310.036202671821</v>
      </c>
      <c r="X40" s="23">
        <v>78632.950790877716</v>
      </c>
      <c r="Y40" s="23">
        <v>24440.972646308757</v>
      </c>
      <c r="Z40" s="23">
        <v>22908.040334364887</v>
      </c>
      <c r="AA40" s="23">
        <v>12428.987161979283</v>
      </c>
      <c r="AB40" s="23">
        <v>24193.11969598971</v>
      </c>
      <c r="AC40" s="23">
        <v>77724.903439324262</v>
      </c>
      <c r="AD40" s="23">
        <v>74830.506782361132</v>
      </c>
      <c r="AE40" s="23">
        <v>986985.28731110704</v>
      </c>
      <c r="AF40" s="23">
        <v>204482.14123010839</v>
      </c>
      <c r="AG40" s="23">
        <v>223321.15010132222</v>
      </c>
      <c r="AH40" s="23">
        <v>6341.6728631012375</v>
      </c>
      <c r="AI40" s="23">
        <v>575027.38408362842</v>
      </c>
      <c r="AJ40" s="23">
        <v>62110.349787388674</v>
      </c>
      <c r="AK40" s="23">
        <v>16114.956859820315</v>
      </c>
      <c r="AL40" s="23">
        <v>275075.89206908381</v>
      </c>
      <c r="AM40" s="23">
        <v>32679.387563149245</v>
      </c>
      <c r="AN40" s="23">
        <v>29253.73435934016</v>
      </c>
      <c r="AO40" s="23">
        <v>26183.709060562873</v>
      </c>
      <c r="AP40" s="23">
        <v>118634.81418520908</v>
      </c>
      <c r="AQ40" s="23">
        <v>159781.12069124734</v>
      </c>
      <c r="AR40" s="23">
        <v>44815.279028452227</v>
      </c>
      <c r="AS40" s="23">
        <v>29108.314299530328</v>
      </c>
      <c r="AT40" s="23">
        <v>42340.875156247923</v>
      </c>
      <c r="AU40" s="23">
        <v>11779.155132361673</v>
      </c>
      <c r="AV40" s="23">
        <v>154.3889169866203</v>
      </c>
      <c r="AW40" s="23">
        <v>282.40106937650285</v>
      </c>
      <c r="AX40" s="23">
        <v>116684.60533343206</v>
      </c>
      <c r="AY40" s="23">
        <v>323103.29215939285</v>
      </c>
      <c r="AZ40" s="23">
        <v>789.16633118353275</v>
      </c>
      <c r="BA40" s="23">
        <v>5781.066634752664</v>
      </c>
      <c r="BB40" s="23">
        <v>70999.702522372725</v>
      </c>
      <c r="BC40" s="23">
        <v>79908.086760838778</v>
      </c>
      <c r="BD40" s="23">
        <v>56167.120143425964</v>
      </c>
      <c r="BE40" s="23">
        <v>38516.571907255217</v>
      </c>
      <c r="BF40" s="23">
        <v>69872.290730203938</v>
      </c>
      <c r="BG40" s="23">
        <v>100257.14342653191</v>
      </c>
      <c r="BH40" s="23">
        <v>314399.93061326828</v>
      </c>
      <c r="BI40" s="23">
        <v>6021.9790401542577</v>
      </c>
      <c r="BJ40" s="23">
        <v>221535.9025950146</v>
      </c>
      <c r="BK40" s="23">
        <v>7720.1383601120142</v>
      </c>
      <c r="BL40" s="23">
        <v>57883.394553781181</v>
      </c>
      <c r="BM40" s="23">
        <v>349422.59791789501</v>
      </c>
      <c r="BN40" s="23">
        <v>39558.433416594613</v>
      </c>
      <c r="BO40" s="23">
        <v>32424.265057335611</v>
      </c>
      <c r="BP40" s="23">
        <v>172634.13251478711</v>
      </c>
      <c r="BQ40" s="23">
        <v>13235.869953837306</v>
      </c>
      <c r="BR40" s="23">
        <v>8982.3647812031322</v>
      </c>
      <c r="BS40" s="23">
        <v>0</v>
      </c>
      <c r="BT40" s="64">
        <v>6364778.327770655</v>
      </c>
      <c r="BU40" s="23">
        <v>21770260.599077031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1526.9903444843562</v>
      </c>
      <c r="CG40" s="23">
        <v>0</v>
      </c>
      <c r="CH40" s="23">
        <v>0</v>
      </c>
      <c r="CI40" s="23">
        <v>709262.97237944102</v>
      </c>
      <c r="CJ40" s="34">
        <f t="shared" si="1"/>
        <v>28845828.889571611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20658.640144411009</v>
      </c>
      <c r="D41" s="23">
        <v>4500.0206574542908</v>
      </c>
      <c r="E41" s="23">
        <v>1673.7826381299517</v>
      </c>
      <c r="F41" s="23">
        <v>32009.257841168823</v>
      </c>
      <c r="G41" s="23">
        <v>101435.74825511809</v>
      </c>
      <c r="H41" s="23">
        <v>17053.602652910944</v>
      </c>
      <c r="I41" s="23">
        <v>12297.63888019847</v>
      </c>
      <c r="J41" s="23">
        <v>43246.450492486867</v>
      </c>
      <c r="K41" s="23">
        <v>46891.538937839126</v>
      </c>
      <c r="L41" s="23">
        <v>5154.8486876105717</v>
      </c>
      <c r="M41" s="23">
        <v>36168.440798378164</v>
      </c>
      <c r="N41" s="23">
        <v>29678.489737175041</v>
      </c>
      <c r="O41" s="23">
        <v>30141.120510700304</v>
      </c>
      <c r="P41" s="23">
        <v>31819.56502512423</v>
      </c>
      <c r="Q41" s="23">
        <v>14138.592291198629</v>
      </c>
      <c r="R41" s="23">
        <v>31183.123569289262</v>
      </c>
      <c r="S41" s="23">
        <v>34548.285467872236</v>
      </c>
      <c r="T41" s="23">
        <v>14137.583204815639</v>
      </c>
      <c r="U41" s="23">
        <v>71521.234849782457</v>
      </c>
      <c r="V41" s="23">
        <v>5049.3631710404479</v>
      </c>
      <c r="W41" s="23">
        <v>7613.577059325994</v>
      </c>
      <c r="X41" s="23">
        <v>40922.892547789626</v>
      </c>
      <c r="Y41" s="23">
        <v>9010.6962704726757</v>
      </c>
      <c r="Z41" s="23">
        <v>19828.041681206614</v>
      </c>
      <c r="AA41" s="23">
        <v>3232.286500866277</v>
      </c>
      <c r="AB41" s="23">
        <v>32680.263850257921</v>
      </c>
      <c r="AC41" s="23">
        <v>29931.245897980996</v>
      </c>
      <c r="AD41" s="23">
        <v>33465.726209326967</v>
      </c>
      <c r="AE41" s="23">
        <v>237518.72966639357</v>
      </c>
      <c r="AF41" s="23">
        <v>191586.74747186861</v>
      </c>
      <c r="AG41" s="23">
        <v>30721.855317686168</v>
      </c>
      <c r="AH41" s="23">
        <v>7446.8429562049432</v>
      </c>
      <c r="AI41" s="23">
        <v>22197.421145422308</v>
      </c>
      <c r="AJ41" s="23">
        <v>16073.501948186215</v>
      </c>
      <c r="AK41" s="23">
        <v>27634.968245326469</v>
      </c>
      <c r="AL41" s="23">
        <v>16662.647151954261</v>
      </c>
      <c r="AM41" s="23">
        <v>754807.17466605664</v>
      </c>
      <c r="AN41" s="23">
        <v>18091.354860139731</v>
      </c>
      <c r="AO41" s="23">
        <v>91169.486337411043</v>
      </c>
      <c r="AP41" s="23">
        <v>37441.053953633826</v>
      </c>
      <c r="AQ41" s="23">
        <v>102015.09919544913</v>
      </c>
      <c r="AR41" s="23">
        <v>19704.027757882159</v>
      </c>
      <c r="AS41" s="23">
        <v>102959.15252978438</v>
      </c>
      <c r="AT41" s="23">
        <v>175763.85417574304</v>
      </c>
      <c r="AU41" s="23">
        <v>9581.3326181245448</v>
      </c>
      <c r="AV41" s="23">
        <v>22303.065089827505</v>
      </c>
      <c r="AW41" s="23">
        <v>1009.465265145828</v>
      </c>
      <c r="AX41" s="23">
        <v>53605.711722342574</v>
      </c>
      <c r="AY41" s="23">
        <v>66074.709587057136</v>
      </c>
      <c r="AZ41" s="23">
        <v>10451.983771963574</v>
      </c>
      <c r="BA41" s="23">
        <v>13496.57467063709</v>
      </c>
      <c r="BB41" s="23">
        <v>4596557.503568586</v>
      </c>
      <c r="BC41" s="23">
        <v>34439.156335645537</v>
      </c>
      <c r="BD41" s="23">
        <v>40536.469882008489</v>
      </c>
      <c r="BE41" s="23">
        <v>4699.6907009648958</v>
      </c>
      <c r="BF41" s="23">
        <v>4495.1102714676654</v>
      </c>
      <c r="BG41" s="23">
        <v>30624.039649916478</v>
      </c>
      <c r="BH41" s="23">
        <v>137715.19467177257</v>
      </c>
      <c r="BI41" s="23">
        <v>3402.1984812251021</v>
      </c>
      <c r="BJ41" s="23">
        <v>205709.80132472393</v>
      </c>
      <c r="BK41" s="23">
        <v>2818.9880864352303</v>
      </c>
      <c r="BL41" s="23">
        <v>130335.32710022981</v>
      </c>
      <c r="BM41" s="23">
        <v>71514.266303180484</v>
      </c>
      <c r="BN41" s="23">
        <v>21076.646766187587</v>
      </c>
      <c r="BO41" s="23">
        <v>18709.844198563711</v>
      </c>
      <c r="BP41" s="23">
        <v>119286.07001259987</v>
      </c>
      <c r="BQ41" s="23">
        <v>3369.3419861074549</v>
      </c>
      <c r="BR41" s="23">
        <v>65159.751967895951</v>
      </c>
      <c r="BS41" s="23">
        <v>0</v>
      </c>
      <c r="BT41" s="64">
        <v>8278758.2192416843</v>
      </c>
      <c r="BU41" s="23">
        <v>4265872.7738942401</v>
      </c>
      <c r="BV41" s="23">
        <v>0</v>
      </c>
      <c r="BW41" s="23">
        <v>355.85821437049367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3.8300773096192007</v>
      </c>
      <c r="CD41" s="23">
        <v>108968.01469879257</v>
      </c>
      <c r="CE41" s="23">
        <v>0</v>
      </c>
      <c r="CF41" s="23">
        <v>637809.17447020835</v>
      </c>
      <c r="CG41" s="23">
        <v>0</v>
      </c>
      <c r="CH41" s="23">
        <v>40499.060526897127</v>
      </c>
      <c r="CI41" s="23">
        <v>1521350.7799755614</v>
      </c>
      <c r="CJ41" s="34">
        <f t="shared" si="1"/>
        <v>14853617.711099064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5082.4130199962456</v>
      </c>
      <c r="D42" s="23">
        <v>660.86994670016634</v>
      </c>
      <c r="E42" s="23">
        <v>282.29345679163214</v>
      </c>
      <c r="F42" s="23">
        <v>10883.880937885477</v>
      </c>
      <c r="G42" s="23">
        <v>68620.105752766074</v>
      </c>
      <c r="H42" s="23">
        <v>12548.762454025051</v>
      </c>
      <c r="I42" s="23">
        <v>2765.2512586657303</v>
      </c>
      <c r="J42" s="23">
        <v>4889.3944541232049</v>
      </c>
      <c r="K42" s="23">
        <v>9203.5411045209257</v>
      </c>
      <c r="L42" s="23">
        <v>782.34077638681595</v>
      </c>
      <c r="M42" s="23">
        <v>10860.704928158721</v>
      </c>
      <c r="N42" s="23">
        <v>7027.7907330938306</v>
      </c>
      <c r="O42" s="23">
        <v>6811.2806465467302</v>
      </c>
      <c r="P42" s="23">
        <v>7434.645032319906</v>
      </c>
      <c r="Q42" s="23">
        <v>2808.2949644224063</v>
      </c>
      <c r="R42" s="23">
        <v>6682.5562809496705</v>
      </c>
      <c r="S42" s="23">
        <v>9103.0823525457326</v>
      </c>
      <c r="T42" s="23">
        <v>3171.4216774597644</v>
      </c>
      <c r="U42" s="23">
        <v>16902.930726240153</v>
      </c>
      <c r="V42" s="23">
        <v>1201.385671125058</v>
      </c>
      <c r="W42" s="23">
        <v>1650.728063728561</v>
      </c>
      <c r="X42" s="23">
        <v>27920.58570805606</v>
      </c>
      <c r="Y42" s="23">
        <v>2161.1405993893582</v>
      </c>
      <c r="Z42" s="23">
        <v>3551.802210955796</v>
      </c>
      <c r="AA42" s="23">
        <v>343.82164408682422</v>
      </c>
      <c r="AB42" s="23">
        <v>3969.6453807241792</v>
      </c>
      <c r="AC42" s="23">
        <v>5826.6779220342878</v>
      </c>
      <c r="AD42" s="23">
        <v>12201.72788293843</v>
      </c>
      <c r="AE42" s="23">
        <v>283273.21078445995</v>
      </c>
      <c r="AF42" s="23">
        <v>47540.631473706766</v>
      </c>
      <c r="AG42" s="23">
        <v>7131.843000081084</v>
      </c>
      <c r="AH42" s="23">
        <v>3402.4787039829034</v>
      </c>
      <c r="AI42" s="23">
        <v>10221.542221266307</v>
      </c>
      <c r="AJ42" s="23">
        <v>3068.1903562961811</v>
      </c>
      <c r="AK42" s="23">
        <v>477.82173932728438</v>
      </c>
      <c r="AL42" s="23">
        <v>22754.356537228552</v>
      </c>
      <c r="AM42" s="23">
        <v>7079.7875068268222</v>
      </c>
      <c r="AN42" s="23">
        <v>456754.31041470286</v>
      </c>
      <c r="AO42" s="23">
        <v>5450.7142026434231</v>
      </c>
      <c r="AP42" s="23">
        <v>7957.0038221472378</v>
      </c>
      <c r="AQ42" s="23">
        <v>22848.914407165012</v>
      </c>
      <c r="AR42" s="23">
        <v>7863.2056318428195</v>
      </c>
      <c r="AS42" s="23">
        <v>7005.9488531115703</v>
      </c>
      <c r="AT42" s="23">
        <v>3301.3888256047708</v>
      </c>
      <c r="AU42" s="23">
        <v>3083.6956344730756</v>
      </c>
      <c r="AV42" s="23">
        <v>87.236247839153634</v>
      </c>
      <c r="AW42" s="23">
        <v>191.29333504286603</v>
      </c>
      <c r="AX42" s="23">
        <v>23367.820917194837</v>
      </c>
      <c r="AY42" s="23">
        <v>8978.3158401048859</v>
      </c>
      <c r="AZ42" s="23">
        <v>1493.9435303497251</v>
      </c>
      <c r="BA42" s="23">
        <v>5036.3300493719789</v>
      </c>
      <c r="BB42" s="23">
        <v>870601.59412143705</v>
      </c>
      <c r="BC42" s="23">
        <v>8444.0675477965415</v>
      </c>
      <c r="BD42" s="23">
        <v>10749.70750407535</v>
      </c>
      <c r="BE42" s="23">
        <v>524.18480615531314</v>
      </c>
      <c r="BF42" s="23">
        <v>14879.038967779707</v>
      </c>
      <c r="BG42" s="23">
        <v>8170.1976949878153</v>
      </c>
      <c r="BH42" s="23">
        <v>115149.40212008455</v>
      </c>
      <c r="BI42" s="23">
        <v>2452.3056478293761</v>
      </c>
      <c r="BJ42" s="23">
        <v>152553.17874263186</v>
      </c>
      <c r="BK42" s="23">
        <v>2581.5975578569755</v>
      </c>
      <c r="BL42" s="23">
        <v>41399.996601881779</v>
      </c>
      <c r="BM42" s="23">
        <v>49922.840625940044</v>
      </c>
      <c r="BN42" s="23">
        <v>89207.775323603215</v>
      </c>
      <c r="BO42" s="23">
        <v>82020.870779409073</v>
      </c>
      <c r="BP42" s="23">
        <v>77641.900752089889</v>
      </c>
      <c r="BQ42" s="23">
        <v>801.70917818414819</v>
      </c>
      <c r="BR42" s="23">
        <v>2969.0609042911269</v>
      </c>
      <c r="BS42" s="23">
        <v>0</v>
      </c>
      <c r="BT42" s="64">
        <v>2713788.4884974407</v>
      </c>
      <c r="BU42" s="23">
        <v>3178320.3065837976</v>
      </c>
      <c r="BV42" s="23">
        <v>0</v>
      </c>
      <c r="BW42" s="23">
        <v>0</v>
      </c>
      <c r="BX42" s="23">
        <v>7042.9014424783772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9033.5846051843655</v>
      </c>
      <c r="CE42" s="23">
        <v>0</v>
      </c>
      <c r="CF42" s="23">
        <v>1157323.5975069327</v>
      </c>
      <c r="CG42" s="23">
        <v>0</v>
      </c>
      <c r="CH42" s="23">
        <v>2276.6996495464382</v>
      </c>
      <c r="CI42" s="23">
        <v>434542.869196388</v>
      </c>
      <c r="CJ42" s="34">
        <f t="shared" si="1"/>
        <v>7502328.4474817682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62494.495430804629</v>
      </c>
      <c r="D43" s="23">
        <v>13264.796376551822</v>
      </c>
      <c r="E43" s="23">
        <v>1325.5033614595577</v>
      </c>
      <c r="F43" s="23">
        <v>9632.108453442479</v>
      </c>
      <c r="G43" s="23">
        <v>86573.85674307165</v>
      </c>
      <c r="H43" s="23">
        <v>20417.231943777733</v>
      </c>
      <c r="I43" s="23">
        <v>13827.485741233048</v>
      </c>
      <c r="J43" s="23">
        <v>12260.305077719757</v>
      </c>
      <c r="K43" s="23">
        <v>26587.538366339519</v>
      </c>
      <c r="L43" s="23">
        <v>30559.327551377399</v>
      </c>
      <c r="M43" s="23">
        <v>32200.514619004945</v>
      </c>
      <c r="N43" s="23">
        <v>27078.784972696882</v>
      </c>
      <c r="O43" s="23">
        <v>21923.260714563388</v>
      </c>
      <c r="P43" s="23">
        <v>30490.352741947128</v>
      </c>
      <c r="Q43" s="23">
        <v>15568.4352655972</v>
      </c>
      <c r="R43" s="23">
        <v>45119.442299027622</v>
      </c>
      <c r="S43" s="23">
        <v>53948.416603021265</v>
      </c>
      <c r="T43" s="23">
        <v>31071.949933505864</v>
      </c>
      <c r="U43" s="23">
        <v>118784.41270274424</v>
      </c>
      <c r="V43" s="23">
        <v>6533.6000238764382</v>
      </c>
      <c r="W43" s="23">
        <v>7342.6333243778536</v>
      </c>
      <c r="X43" s="23">
        <v>38326.650460950477</v>
      </c>
      <c r="Y43" s="23">
        <v>4657.3123943771589</v>
      </c>
      <c r="Z43" s="23">
        <v>18771.896359706891</v>
      </c>
      <c r="AA43" s="23">
        <v>10397.306304929894</v>
      </c>
      <c r="AB43" s="23">
        <v>76578.715818471974</v>
      </c>
      <c r="AC43" s="23">
        <v>108920.15189720772</v>
      </c>
      <c r="AD43" s="23">
        <v>65538.079852727591</v>
      </c>
      <c r="AE43" s="23">
        <v>546699.980289559</v>
      </c>
      <c r="AF43" s="23">
        <v>180155.26492812656</v>
      </c>
      <c r="AG43" s="23">
        <v>144008.73024098604</v>
      </c>
      <c r="AH43" s="23">
        <v>27001.648793858421</v>
      </c>
      <c r="AI43" s="23">
        <v>198182.86516157523</v>
      </c>
      <c r="AJ43" s="23">
        <v>54046.03991158706</v>
      </c>
      <c r="AK43" s="23">
        <v>316458.33279878605</v>
      </c>
      <c r="AL43" s="23">
        <v>64937.653099407435</v>
      </c>
      <c r="AM43" s="23">
        <v>51079.070531662539</v>
      </c>
      <c r="AN43" s="23">
        <v>23560.701806715082</v>
      </c>
      <c r="AO43" s="23">
        <v>727490.84457703866</v>
      </c>
      <c r="AP43" s="23">
        <v>409724.82039811031</v>
      </c>
      <c r="AQ43" s="23">
        <v>416727.21694312297</v>
      </c>
      <c r="AR43" s="23">
        <v>74532.133923423928</v>
      </c>
      <c r="AS43" s="23">
        <v>66536.84495145113</v>
      </c>
      <c r="AT43" s="23">
        <v>58246.773841371672</v>
      </c>
      <c r="AU43" s="23">
        <v>114975.86348008737</v>
      </c>
      <c r="AV43" s="23">
        <v>3992.9796314813002</v>
      </c>
      <c r="AW43" s="23">
        <v>3893.1728126465368</v>
      </c>
      <c r="AX43" s="23">
        <v>322375.87903870048</v>
      </c>
      <c r="AY43" s="23">
        <v>460557.64788768667</v>
      </c>
      <c r="AZ43" s="23">
        <v>8472.6169170191151</v>
      </c>
      <c r="BA43" s="23">
        <v>35412.649989529134</v>
      </c>
      <c r="BB43" s="23">
        <v>108194.06868388606</v>
      </c>
      <c r="BC43" s="23">
        <v>169934.49789533162</v>
      </c>
      <c r="BD43" s="23">
        <v>204966.25601459958</v>
      </c>
      <c r="BE43" s="23">
        <v>35360.295940832555</v>
      </c>
      <c r="BF43" s="23">
        <v>7355.0462336668315</v>
      </c>
      <c r="BG43" s="23">
        <v>197615.90700353024</v>
      </c>
      <c r="BH43" s="23">
        <v>747619.59732353082</v>
      </c>
      <c r="BI43" s="23">
        <v>16847.692121487456</v>
      </c>
      <c r="BJ43" s="23">
        <v>463639.83983577567</v>
      </c>
      <c r="BK43" s="23">
        <v>11937.983557603471</v>
      </c>
      <c r="BL43" s="23">
        <v>226962.99708876887</v>
      </c>
      <c r="BM43" s="23">
        <v>124129.0462988807</v>
      </c>
      <c r="BN43" s="23">
        <v>49437.787228857051</v>
      </c>
      <c r="BO43" s="23">
        <v>47914.949173355431</v>
      </c>
      <c r="BP43" s="23">
        <v>195750.66906275711</v>
      </c>
      <c r="BQ43" s="23">
        <v>18076.914462900651</v>
      </c>
      <c r="BR43" s="23">
        <v>22933.092012696172</v>
      </c>
      <c r="BS43" s="23">
        <v>0</v>
      </c>
      <c r="BT43" s="64">
        <v>7947940.9372269046</v>
      </c>
      <c r="BU43" s="23">
        <v>6872440.9994774209</v>
      </c>
      <c r="BV43" s="23">
        <v>0</v>
      </c>
      <c r="BW43" s="23">
        <v>55.091606941873415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1500.1189708072056</v>
      </c>
      <c r="CE43" s="23">
        <v>0</v>
      </c>
      <c r="CF43" s="23">
        <v>197326.16702504829</v>
      </c>
      <c r="CG43" s="23">
        <v>0</v>
      </c>
      <c r="CH43" s="23">
        <v>0</v>
      </c>
      <c r="CI43" s="23">
        <v>1440762.2141776942</v>
      </c>
      <c r="CJ43" s="34">
        <f t="shared" si="1"/>
        <v>16460025.528484818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42106.065632468599</v>
      </c>
      <c r="D44" s="23">
        <v>14797.740693420323</v>
      </c>
      <c r="E44" s="23">
        <v>1686.1017293734392</v>
      </c>
      <c r="F44" s="23">
        <v>24342.945060724855</v>
      </c>
      <c r="G44" s="23">
        <v>170228.81893501835</v>
      </c>
      <c r="H44" s="23">
        <v>30059.29005840297</v>
      </c>
      <c r="I44" s="23">
        <v>19611.760627279</v>
      </c>
      <c r="J44" s="23">
        <v>18675.126500339484</v>
      </c>
      <c r="K44" s="23">
        <v>35605.58429136021</v>
      </c>
      <c r="L44" s="23">
        <v>23887.041389893177</v>
      </c>
      <c r="M44" s="23">
        <v>67599.783020709932</v>
      </c>
      <c r="N44" s="23">
        <v>58969.425620193353</v>
      </c>
      <c r="O44" s="23">
        <v>26380.718900379467</v>
      </c>
      <c r="P44" s="23">
        <v>36630.08842935432</v>
      </c>
      <c r="Q44" s="23">
        <v>22780.735110098274</v>
      </c>
      <c r="R44" s="23">
        <v>53961.470649875402</v>
      </c>
      <c r="S44" s="23">
        <v>95374.82492735167</v>
      </c>
      <c r="T44" s="23">
        <v>55048.679880249692</v>
      </c>
      <c r="U44" s="23">
        <v>142605.86476681236</v>
      </c>
      <c r="V44" s="23">
        <v>12419.860293530588</v>
      </c>
      <c r="W44" s="23">
        <v>21488.638360424793</v>
      </c>
      <c r="X44" s="23">
        <v>59844.630306674975</v>
      </c>
      <c r="Y44" s="23">
        <v>20284.34988923954</v>
      </c>
      <c r="Z44" s="23">
        <v>58329.611826815504</v>
      </c>
      <c r="AA44" s="23">
        <v>30852.195813039445</v>
      </c>
      <c r="AB44" s="23">
        <v>129571.66462799533</v>
      </c>
      <c r="AC44" s="23">
        <v>263708.04353170138</v>
      </c>
      <c r="AD44" s="23">
        <v>48782.166138701243</v>
      </c>
      <c r="AE44" s="23">
        <v>408523.56717986206</v>
      </c>
      <c r="AF44" s="23">
        <v>241849.65334136563</v>
      </c>
      <c r="AG44" s="23">
        <v>72953.987725871688</v>
      </c>
      <c r="AH44" s="23">
        <v>49798.028333464114</v>
      </c>
      <c r="AI44" s="23">
        <v>223633.02369303972</v>
      </c>
      <c r="AJ44" s="23">
        <v>126783.19500702301</v>
      </c>
      <c r="AK44" s="23">
        <v>153628.86269128238</v>
      </c>
      <c r="AL44" s="23">
        <v>62657.295679269169</v>
      </c>
      <c r="AM44" s="23">
        <v>129742.21518586947</v>
      </c>
      <c r="AN44" s="23">
        <v>120894.99877301687</v>
      </c>
      <c r="AO44" s="23">
        <v>595556.04556965013</v>
      </c>
      <c r="AP44" s="23">
        <v>296441.63693474815</v>
      </c>
      <c r="AQ44" s="23">
        <v>1103012.928603393</v>
      </c>
      <c r="AR44" s="23">
        <v>124279.20854681045</v>
      </c>
      <c r="AS44" s="23">
        <v>192776.7022509712</v>
      </c>
      <c r="AT44" s="23">
        <v>75524.610766609345</v>
      </c>
      <c r="AU44" s="23">
        <v>48690.934089152201</v>
      </c>
      <c r="AV44" s="23">
        <v>1040.5835630089853</v>
      </c>
      <c r="AW44" s="23">
        <v>1177.7879958993667</v>
      </c>
      <c r="AX44" s="23">
        <v>154559.88633873014</v>
      </c>
      <c r="AY44" s="23">
        <v>433826.00817752676</v>
      </c>
      <c r="AZ44" s="23">
        <v>9798.5307017357609</v>
      </c>
      <c r="BA44" s="23">
        <v>45106.958532364573</v>
      </c>
      <c r="BB44" s="23">
        <v>76729.20954584179</v>
      </c>
      <c r="BC44" s="23">
        <v>94187.865282871469</v>
      </c>
      <c r="BD44" s="23">
        <v>96124.684231904306</v>
      </c>
      <c r="BE44" s="23">
        <v>22235.858490046783</v>
      </c>
      <c r="BF44" s="23">
        <v>23609.627600225405</v>
      </c>
      <c r="BG44" s="23">
        <v>114977.11707358273</v>
      </c>
      <c r="BH44" s="23">
        <v>736791.36064942274</v>
      </c>
      <c r="BI44" s="23">
        <v>19778.940195239953</v>
      </c>
      <c r="BJ44" s="23">
        <v>288533.1336341041</v>
      </c>
      <c r="BK44" s="23">
        <v>24837.517822805858</v>
      </c>
      <c r="BL44" s="23">
        <v>288866.95807244664</v>
      </c>
      <c r="BM44" s="23">
        <v>173796.14026316549</v>
      </c>
      <c r="BN44" s="23">
        <v>44325.899390833452</v>
      </c>
      <c r="BO44" s="23">
        <v>30663.355042204937</v>
      </c>
      <c r="BP44" s="23">
        <v>343311.00611633033</v>
      </c>
      <c r="BQ44" s="23">
        <v>15672.009970938103</v>
      </c>
      <c r="BR44" s="23">
        <v>84478.059445655163</v>
      </c>
      <c r="BS44" s="23">
        <v>0</v>
      </c>
      <c r="BT44" s="64">
        <v>8736808.6195197124</v>
      </c>
      <c r="BU44" s="23">
        <v>91220.283055333304</v>
      </c>
      <c r="BV44" s="23">
        <v>0</v>
      </c>
      <c r="BW44" s="23">
        <v>71.939626561440917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45.162861679183678</v>
      </c>
      <c r="CD44" s="23">
        <v>51187.942301250681</v>
      </c>
      <c r="CE44" s="23">
        <v>0</v>
      </c>
      <c r="CF44" s="23">
        <v>3130038.530412924</v>
      </c>
      <c r="CG44" s="23">
        <v>0</v>
      </c>
      <c r="CH44" s="23">
        <v>-1.1776708182662159</v>
      </c>
      <c r="CI44" s="23">
        <v>2596379.0500981198</v>
      </c>
      <c r="CJ44" s="34">
        <f t="shared" si="1"/>
        <v>14605750.350204762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2785125.4140839763</v>
      </c>
      <c r="D45" s="23">
        <v>75362.081272197844</v>
      </c>
      <c r="E45" s="23">
        <v>150026.20804391144</v>
      </c>
      <c r="F45" s="23">
        <v>78998.015386747516</v>
      </c>
      <c r="G45" s="23">
        <v>698529.62380148738</v>
      </c>
      <c r="H45" s="23">
        <v>157284.08371444626</v>
      </c>
      <c r="I45" s="23">
        <v>85530.647775989579</v>
      </c>
      <c r="J45" s="23">
        <v>73314.595016270221</v>
      </c>
      <c r="K45" s="23">
        <v>101828.2968675728</v>
      </c>
      <c r="L45" s="23">
        <v>56471.368652249854</v>
      </c>
      <c r="M45" s="23">
        <v>130156.83984316708</v>
      </c>
      <c r="N45" s="23">
        <v>91034.836046284385</v>
      </c>
      <c r="O45" s="23">
        <v>101677.25838403837</v>
      </c>
      <c r="P45" s="23">
        <v>90844.933581899095</v>
      </c>
      <c r="Q45" s="23">
        <v>80262.561091351236</v>
      </c>
      <c r="R45" s="23">
        <v>200384.38199438731</v>
      </c>
      <c r="S45" s="23">
        <v>150248.05904302638</v>
      </c>
      <c r="T45" s="23">
        <v>111674.59842960889</v>
      </c>
      <c r="U45" s="23">
        <v>341919.83768149663</v>
      </c>
      <c r="V45" s="23">
        <v>41713.114009293153</v>
      </c>
      <c r="W45" s="23">
        <v>64320.345502186545</v>
      </c>
      <c r="X45" s="23">
        <v>200492.63377668615</v>
      </c>
      <c r="Y45" s="23">
        <v>66810.501094807332</v>
      </c>
      <c r="Z45" s="23">
        <v>556874.04582035239</v>
      </c>
      <c r="AA45" s="23">
        <v>33649.246974878202</v>
      </c>
      <c r="AB45" s="23">
        <v>21164.256526573212</v>
      </c>
      <c r="AC45" s="23">
        <v>940793.43403303588</v>
      </c>
      <c r="AD45" s="23">
        <v>473814.08800372772</v>
      </c>
      <c r="AE45" s="23">
        <v>1952450.3925667321</v>
      </c>
      <c r="AF45" s="23">
        <v>1027368.6742276498</v>
      </c>
      <c r="AG45" s="23">
        <v>446962.20889330021</v>
      </c>
      <c r="AH45" s="23">
        <v>814060.02529536188</v>
      </c>
      <c r="AI45" s="23">
        <v>138178.53327246459</v>
      </c>
      <c r="AJ45" s="23">
        <v>123096.94679337386</v>
      </c>
      <c r="AK45" s="23">
        <v>76777.468086065375</v>
      </c>
      <c r="AL45" s="23">
        <v>380006.66197569168</v>
      </c>
      <c r="AM45" s="23">
        <v>119421.95300652359</v>
      </c>
      <c r="AN45" s="23">
        <v>55857.716284325434</v>
      </c>
      <c r="AO45" s="23">
        <v>95640.458202293972</v>
      </c>
      <c r="AP45" s="23">
        <v>242005.75073307601</v>
      </c>
      <c r="AQ45" s="23">
        <v>4056969.9851383902</v>
      </c>
      <c r="AR45" s="23">
        <v>1310134.7241974007</v>
      </c>
      <c r="AS45" s="23">
        <v>204641.72241382216</v>
      </c>
      <c r="AT45" s="23">
        <v>44409.917227038524</v>
      </c>
      <c r="AU45" s="23">
        <v>1206583.1855551545</v>
      </c>
      <c r="AV45" s="23">
        <v>1656709.5997334565</v>
      </c>
      <c r="AW45" s="23">
        <v>4154132.2902581189</v>
      </c>
      <c r="AX45" s="23">
        <v>242236.36628292533</v>
      </c>
      <c r="AY45" s="23">
        <v>317577.27797107346</v>
      </c>
      <c r="AZ45" s="23">
        <v>13805.508799121966</v>
      </c>
      <c r="BA45" s="23">
        <v>5265.0072522321798</v>
      </c>
      <c r="BB45" s="23">
        <v>179544.54799227207</v>
      </c>
      <c r="BC45" s="23">
        <v>99918.419771506567</v>
      </c>
      <c r="BD45" s="23">
        <v>119074.30258535298</v>
      </c>
      <c r="BE45" s="23">
        <v>18001.890096822757</v>
      </c>
      <c r="BF45" s="23">
        <v>35684.926808025986</v>
      </c>
      <c r="BG45" s="23">
        <v>285462.83874221571</v>
      </c>
      <c r="BH45" s="23">
        <v>387624.12517075415</v>
      </c>
      <c r="BI45" s="23">
        <v>247775.85563236038</v>
      </c>
      <c r="BJ45" s="23">
        <v>290202.89938305825</v>
      </c>
      <c r="BK45" s="23">
        <v>175906.98368238113</v>
      </c>
      <c r="BL45" s="23">
        <v>135428.03607964452</v>
      </c>
      <c r="BM45" s="23">
        <v>15671.136009744088</v>
      </c>
      <c r="BN45" s="23">
        <v>76790.653216961073</v>
      </c>
      <c r="BO45" s="23">
        <v>36863.082795676608</v>
      </c>
      <c r="BP45" s="23">
        <v>123397.79035340577</v>
      </c>
      <c r="BQ45" s="23">
        <v>52783.710713136497</v>
      </c>
      <c r="BR45" s="23">
        <v>6066.5018416333705</v>
      </c>
      <c r="BS45" s="23">
        <v>0</v>
      </c>
      <c r="BT45" s="64">
        <v>28930795.38149219</v>
      </c>
      <c r="BU45" s="23">
        <v>22151338.739036981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486460.21319598274</v>
      </c>
      <c r="CG45" s="23">
        <v>5438.5978420875708</v>
      </c>
      <c r="CH45" s="23">
        <v>0</v>
      </c>
      <c r="CI45" s="23">
        <v>3956404.8415550846</v>
      </c>
      <c r="CJ45" s="34">
        <f t="shared" si="1"/>
        <v>55530437.773122326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65135.16641471706</v>
      </c>
      <c r="D46" s="23">
        <v>2448.0842202114163</v>
      </c>
      <c r="E46" s="23">
        <v>7334.7190431172503</v>
      </c>
      <c r="F46" s="23">
        <v>6673.2969551521464</v>
      </c>
      <c r="G46" s="23">
        <v>29879.398426146239</v>
      </c>
      <c r="H46" s="23">
        <v>3774.9181172819162</v>
      </c>
      <c r="I46" s="23">
        <v>2546.4108293751001</v>
      </c>
      <c r="J46" s="23">
        <v>3835.3091501686613</v>
      </c>
      <c r="K46" s="23">
        <v>4756.1039326505825</v>
      </c>
      <c r="L46" s="23">
        <v>1950.3394359922077</v>
      </c>
      <c r="M46" s="23">
        <v>6616.9889115332426</v>
      </c>
      <c r="N46" s="23">
        <v>3347.5725697782759</v>
      </c>
      <c r="O46" s="23">
        <v>5450.6641525555515</v>
      </c>
      <c r="P46" s="23">
        <v>10762.259072127939</v>
      </c>
      <c r="Q46" s="23">
        <v>2523.5705625624619</v>
      </c>
      <c r="R46" s="23">
        <v>11214.506385316536</v>
      </c>
      <c r="S46" s="23">
        <v>4253.9551062053188</v>
      </c>
      <c r="T46" s="23">
        <v>2692.2186007911023</v>
      </c>
      <c r="U46" s="23">
        <v>16463.362506714839</v>
      </c>
      <c r="V46" s="23">
        <v>1411.6014349194099</v>
      </c>
      <c r="W46" s="23">
        <v>5117.6977569025075</v>
      </c>
      <c r="X46" s="23">
        <v>6762.8761148500862</v>
      </c>
      <c r="Y46" s="23">
        <v>3587.4429744621493</v>
      </c>
      <c r="Z46" s="23">
        <v>14318.408723321594</v>
      </c>
      <c r="AA46" s="23">
        <v>861.25143174396328</v>
      </c>
      <c r="AB46" s="23">
        <v>10542.152353428144</v>
      </c>
      <c r="AC46" s="23">
        <v>64613.818416910188</v>
      </c>
      <c r="AD46" s="23">
        <v>29398.693167005797</v>
      </c>
      <c r="AE46" s="23">
        <v>124840.36758631341</v>
      </c>
      <c r="AF46" s="23">
        <v>34396.368566802666</v>
      </c>
      <c r="AG46" s="23">
        <v>119352.28022393456</v>
      </c>
      <c r="AH46" s="23">
        <v>192127.09259033675</v>
      </c>
      <c r="AI46" s="23">
        <v>16901.502171103512</v>
      </c>
      <c r="AJ46" s="23">
        <v>20135.219921260497</v>
      </c>
      <c r="AK46" s="23">
        <v>6795.0429714570291</v>
      </c>
      <c r="AL46" s="23">
        <v>12523.895701671046</v>
      </c>
      <c r="AM46" s="23">
        <v>6263.3665913736195</v>
      </c>
      <c r="AN46" s="23">
        <v>2649.0285597770617</v>
      </c>
      <c r="AO46" s="23">
        <v>7665.8061734290286</v>
      </c>
      <c r="AP46" s="23">
        <v>6928.3882895191582</v>
      </c>
      <c r="AQ46" s="23">
        <v>5717.3114098924116</v>
      </c>
      <c r="AR46" s="23">
        <v>2106456.7149728411</v>
      </c>
      <c r="AS46" s="23">
        <v>753.61618755253971</v>
      </c>
      <c r="AT46" s="23">
        <v>3082.8502682136036</v>
      </c>
      <c r="AU46" s="23">
        <v>50630.450496193167</v>
      </c>
      <c r="AV46" s="23">
        <v>1827.1569196404848</v>
      </c>
      <c r="AW46" s="23">
        <v>208.86555536844918</v>
      </c>
      <c r="AX46" s="23">
        <v>8609.3268402045469</v>
      </c>
      <c r="AY46" s="23">
        <v>10690.278392835831</v>
      </c>
      <c r="AZ46" s="23">
        <v>442.83744098462131</v>
      </c>
      <c r="BA46" s="23">
        <v>1903.1938747689028</v>
      </c>
      <c r="BB46" s="23">
        <v>6257.7394795523924</v>
      </c>
      <c r="BC46" s="23">
        <v>3712.0682630193091</v>
      </c>
      <c r="BD46" s="23">
        <v>6934.6723999671585</v>
      </c>
      <c r="BE46" s="23">
        <v>1269.0384682316621</v>
      </c>
      <c r="BF46" s="23">
        <v>3979.171462272212</v>
      </c>
      <c r="BG46" s="23">
        <v>13333.394849699569</v>
      </c>
      <c r="BH46" s="23">
        <v>39692.041713246683</v>
      </c>
      <c r="BI46" s="23">
        <v>447.12551803181043</v>
      </c>
      <c r="BJ46" s="23">
        <v>28720.379810969458</v>
      </c>
      <c r="BK46" s="23">
        <v>1183.2533140567632</v>
      </c>
      <c r="BL46" s="23">
        <v>13312.660074273381</v>
      </c>
      <c r="BM46" s="23">
        <v>30004.914739373977</v>
      </c>
      <c r="BN46" s="23">
        <v>5155.6713218718869</v>
      </c>
      <c r="BO46" s="23">
        <v>4477.6142730600895</v>
      </c>
      <c r="BP46" s="23">
        <v>11028.381315354114</v>
      </c>
      <c r="BQ46" s="23">
        <v>1034.6634305947764</v>
      </c>
      <c r="BR46" s="23">
        <v>2959.8746069058079</v>
      </c>
      <c r="BS46" s="23">
        <v>0</v>
      </c>
      <c r="BT46" s="64">
        <v>3242676.413511897</v>
      </c>
      <c r="BU46" s="23">
        <v>8379403.1113964543</v>
      </c>
      <c r="BV46" s="23">
        <v>0</v>
      </c>
      <c r="BW46" s="23">
        <v>67907.041098153917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475639.5937534729</v>
      </c>
      <c r="CG46" s="23">
        <v>0</v>
      </c>
      <c r="CH46" s="23">
        <v>0</v>
      </c>
      <c r="CI46" s="23">
        <v>2586201.7415497159</v>
      </c>
      <c r="CJ46" s="34">
        <f t="shared" si="1"/>
        <v>14751827.901309691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7500.0423916390728</v>
      </c>
      <c r="D47" s="23">
        <v>1015.8769713616692</v>
      </c>
      <c r="E47" s="23">
        <v>1734.5515854443086</v>
      </c>
      <c r="F47" s="23">
        <v>1662.6308503341725</v>
      </c>
      <c r="G47" s="23">
        <v>40549.411226594064</v>
      </c>
      <c r="H47" s="23">
        <v>6690.9834522024448</v>
      </c>
      <c r="I47" s="23">
        <v>5037.0612470283559</v>
      </c>
      <c r="J47" s="23">
        <v>4524.6533478688689</v>
      </c>
      <c r="K47" s="23">
        <v>7805.1796492546646</v>
      </c>
      <c r="L47" s="23">
        <v>2253.2181034430432</v>
      </c>
      <c r="M47" s="23">
        <v>12366.334854086324</v>
      </c>
      <c r="N47" s="23">
        <v>11841.04489822112</v>
      </c>
      <c r="O47" s="23">
        <v>8124.7369080820472</v>
      </c>
      <c r="P47" s="23">
        <v>7458.4865685535733</v>
      </c>
      <c r="Q47" s="23">
        <v>4102.8903945891261</v>
      </c>
      <c r="R47" s="23">
        <v>15701.785133710808</v>
      </c>
      <c r="S47" s="23">
        <v>11252.483248498185</v>
      </c>
      <c r="T47" s="23">
        <v>6890.7930446396858</v>
      </c>
      <c r="U47" s="23">
        <v>26848.201609755233</v>
      </c>
      <c r="V47" s="23">
        <v>2463.6743007087716</v>
      </c>
      <c r="W47" s="23">
        <v>4786.5674899314145</v>
      </c>
      <c r="X47" s="23">
        <v>14401.53530375944</v>
      </c>
      <c r="Y47" s="23">
        <v>4222.0916414824178</v>
      </c>
      <c r="Z47" s="23">
        <v>5482.0614026239182</v>
      </c>
      <c r="AA47" s="23">
        <v>2921.4857454749276</v>
      </c>
      <c r="AB47" s="23">
        <v>12134.472241549513</v>
      </c>
      <c r="AC47" s="23">
        <v>39291.741012324543</v>
      </c>
      <c r="AD47" s="23">
        <v>15490.358499546517</v>
      </c>
      <c r="AE47" s="23">
        <v>67992.926474092266</v>
      </c>
      <c r="AF47" s="23">
        <v>51367.71711838089</v>
      </c>
      <c r="AG47" s="23">
        <v>22851.959630392488</v>
      </c>
      <c r="AH47" s="23">
        <v>8471.9097833256837</v>
      </c>
      <c r="AI47" s="23">
        <v>11904.744617738874</v>
      </c>
      <c r="AJ47" s="23">
        <v>10876.591016901415</v>
      </c>
      <c r="AK47" s="23">
        <v>6019.3167801331401</v>
      </c>
      <c r="AL47" s="23">
        <v>14300.64843917402</v>
      </c>
      <c r="AM47" s="23">
        <v>11307.584820771539</v>
      </c>
      <c r="AN47" s="23">
        <v>3930.1622091891563</v>
      </c>
      <c r="AO47" s="23">
        <v>10233.401794330528</v>
      </c>
      <c r="AP47" s="23">
        <v>16688.706358605737</v>
      </c>
      <c r="AQ47" s="23">
        <v>2404541.2356778644</v>
      </c>
      <c r="AR47" s="23">
        <v>1775082.7647717888</v>
      </c>
      <c r="AS47" s="23">
        <v>191320.59686820477</v>
      </c>
      <c r="AT47" s="23">
        <v>13378.952575309044</v>
      </c>
      <c r="AU47" s="23">
        <v>6554.4602223373277</v>
      </c>
      <c r="AV47" s="23">
        <v>1833.1420397715051</v>
      </c>
      <c r="AW47" s="23">
        <v>3855.8364949530473</v>
      </c>
      <c r="AX47" s="23">
        <v>22666.569862024651</v>
      </c>
      <c r="AY47" s="23">
        <v>34888.267619880244</v>
      </c>
      <c r="AZ47" s="23">
        <v>1391.0019664269851</v>
      </c>
      <c r="BA47" s="23">
        <v>1847.2690128435163</v>
      </c>
      <c r="BB47" s="23">
        <v>5397.4111803566157</v>
      </c>
      <c r="BC47" s="23">
        <v>9934.0095599807137</v>
      </c>
      <c r="BD47" s="23">
        <v>13039.563996854193</v>
      </c>
      <c r="BE47" s="23">
        <v>1725.5352471581568</v>
      </c>
      <c r="BF47" s="23">
        <v>1808.5005354323794</v>
      </c>
      <c r="BG47" s="23">
        <v>15464.807931982634</v>
      </c>
      <c r="BH47" s="23">
        <v>92667.078338914609</v>
      </c>
      <c r="BI47" s="23">
        <v>1826.9693870113624</v>
      </c>
      <c r="BJ47" s="23">
        <v>59374.195258531203</v>
      </c>
      <c r="BK47" s="23">
        <v>2354.0487105369216</v>
      </c>
      <c r="BL47" s="23">
        <v>33970.732521786704</v>
      </c>
      <c r="BM47" s="23">
        <v>64955.509709960214</v>
      </c>
      <c r="BN47" s="23">
        <v>7908.7166027724406</v>
      </c>
      <c r="BO47" s="23">
        <v>5376.9794987228124</v>
      </c>
      <c r="BP47" s="23">
        <v>30578.323669533896</v>
      </c>
      <c r="BQ47" s="23">
        <v>2271.674066419564</v>
      </c>
      <c r="BR47" s="23">
        <v>4320.7776176187726</v>
      </c>
      <c r="BS47" s="23">
        <v>0</v>
      </c>
      <c r="BT47" s="64">
        <v>5330834.953110721</v>
      </c>
      <c r="BU47" s="23">
        <v>343825.22959638189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206803.23833158528</v>
      </c>
      <c r="CG47" s="23">
        <v>0</v>
      </c>
      <c r="CH47" s="23">
        <v>0</v>
      </c>
      <c r="CI47" s="23">
        <v>0</v>
      </c>
      <c r="CJ47" s="34">
        <f t="shared" si="1"/>
        <v>5881463.4210386882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8387.2830813632154</v>
      </c>
      <c r="D48" s="23">
        <v>1099.1546743031854</v>
      </c>
      <c r="E48" s="23">
        <v>403.77507992130381</v>
      </c>
      <c r="F48" s="23">
        <v>18879.516758421025</v>
      </c>
      <c r="G48" s="23">
        <v>43813.233302670866</v>
      </c>
      <c r="H48" s="23">
        <v>6373.7677852038569</v>
      </c>
      <c r="I48" s="23">
        <v>4840.1734185905743</v>
      </c>
      <c r="J48" s="23">
        <v>7283.9020788790276</v>
      </c>
      <c r="K48" s="23">
        <v>3353.8597085642205</v>
      </c>
      <c r="L48" s="23">
        <v>1311.047846316601</v>
      </c>
      <c r="M48" s="23">
        <v>15623.431221631954</v>
      </c>
      <c r="N48" s="23">
        <v>12102.537631041016</v>
      </c>
      <c r="O48" s="23">
        <v>10666.122633783099</v>
      </c>
      <c r="P48" s="23">
        <v>12686.769474979445</v>
      </c>
      <c r="Q48" s="23">
        <v>4751.1867532762526</v>
      </c>
      <c r="R48" s="23">
        <v>11346.955660696965</v>
      </c>
      <c r="S48" s="23">
        <v>14816.406846204209</v>
      </c>
      <c r="T48" s="23">
        <v>5332.6933451577952</v>
      </c>
      <c r="U48" s="23">
        <v>28660.707701614981</v>
      </c>
      <c r="V48" s="23">
        <v>1998.8911422176398</v>
      </c>
      <c r="W48" s="23">
        <v>2784.155726055867</v>
      </c>
      <c r="X48" s="23">
        <v>16733.676646800497</v>
      </c>
      <c r="Y48" s="23">
        <v>3559.8867108981826</v>
      </c>
      <c r="Z48" s="23">
        <v>6073.5903611246149</v>
      </c>
      <c r="AA48" s="23">
        <v>523.64863117780135</v>
      </c>
      <c r="AB48" s="23">
        <v>5791.3452104233147</v>
      </c>
      <c r="AC48" s="23">
        <v>9184.2627167453284</v>
      </c>
      <c r="AD48" s="23">
        <v>10301.813930271255</v>
      </c>
      <c r="AE48" s="23">
        <v>49707.526756983265</v>
      </c>
      <c r="AF48" s="23">
        <v>41037.992853408672</v>
      </c>
      <c r="AG48" s="23">
        <v>4580.6605938531138</v>
      </c>
      <c r="AH48" s="23">
        <v>1469.2661404236164</v>
      </c>
      <c r="AI48" s="23">
        <v>1572.0462945385516</v>
      </c>
      <c r="AJ48" s="23">
        <v>4890.130429987852</v>
      </c>
      <c r="AK48" s="23">
        <v>637.72723281024219</v>
      </c>
      <c r="AL48" s="23">
        <v>3705.5520354841124</v>
      </c>
      <c r="AM48" s="23">
        <v>5613.2180329729899</v>
      </c>
      <c r="AN48" s="23">
        <v>1336.1031819520454</v>
      </c>
      <c r="AO48" s="23">
        <v>2846.4837543388321</v>
      </c>
      <c r="AP48" s="23">
        <v>13257.172637520271</v>
      </c>
      <c r="AQ48" s="23">
        <v>5160.7292165746803</v>
      </c>
      <c r="AR48" s="23">
        <v>6338.4563031065927</v>
      </c>
      <c r="AS48" s="23">
        <v>12616.381908452646</v>
      </c>
      <c r="AT48" s="23">
        <v>4424.6232490389757</v>
      </c>
      <c r="AU48" s="23">
        <v>5210.2133135777294</v>
      </c>
      <c r="AV48" s="23">
        <v>393741.56599778344</v>
      </c>
      <c r="AW48" s="23">
        <v>212022.48981337692</v>
      </c>
      <c r="AX48" s="23">
        <v>8609.9544167738459</v>
      </c>
      <c r="AY48" s="23">
        <v>14587.131655055293</v>
      </c>
      <c r="AZ48" s="23">
        <v>2589.0688183551188</v>
      </c>
      <c r="BA48" s="23">
        <v>70.142536683286309</v>
      </c>
      <c r="BB48" s="23">
        <v>5298.580215287182</v>
      </c>
      <c r="BC48" s="23">
        <v>5006.7844530209532</v>
      </c>
      <c r="BD48" s="23">
        <v>9379.4818577913102</v>
      </c>
      <c r="BE48" s="23">
        <v>943.35116824732631</v>
      </c>
      <c r="BF48" s="23">
        <v>252.30864826395046</v>
      </c>
      <c r="BG48" s="23">
        <v>5671.4361239441505</v>
      </c>
      <c r="BH48" s="23">
        <v>3872.7086791233291</v>
      </c>
      <c r="BI48" s="23">
        <v>1085.5046840391703</v>
      </c>
      <c r="BJ48" s="23">
        <v>3370.7729848756958</v>
      </c>
      <c r="BK48" s="23">
        <v>806.10856298696626</v>
      </c>
      <c r="BL48" s="23">
        <v>17514.874423418369</v>
      </c>
      <c r="BM48" s="23">
        <v>1863.8340396063836</v>
      </c>
      <c r="BN48" s="23">
        <v>4398.5603339849804</v>
      </c>
      <c r="BO48" s="23">
        <v>4255.2335373074857</v>
      </c>
      <c r="BP48" s="23">
        <v>36325.104292524265</v>
      </c>
      <c r="BQ48" s="23">
        <v>1311.607743650371</v>
      </c>
      <c r="BR48" s="23">
        <v>5137.6219095070537</v>
      </c>
      <c r="BS48" s="23">
        <v>0</v>
      </c>
      <c r="BT48" s="64">
        <v>1171202.3069089653</v>
      </c>
      <c r="BU48" s="23">
        <v>557383.86624950974</v>
      </c>
      <c r="BV48" s="23">
        <v>0</v>
      </c>
      <c r="BW48" s="23">
        <v>0</v>
      </c>
      <c r="BX48" s="23">
        <v>0</v>
      </c>
      <c r="BY48" s="23">
        <v>0</v>
      </c>
      <c r="BZ48" s="23">
        <v>1527429.0056583341</v>
      </c>
      <c r="CA48" s="23">
        <v>367037.330912798</v>
      </c>
      <c r="CB48" s="23">
        <v>0</v>
      </c>
      <c r="CC48" s="23">
        <v>0</v>
      </c>
      <c r="CD48" s="23">
        <v>908.73131620618551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3623961.2410458135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12281.471569908921</v>
      </c>
      <c r="D49" s="23">
        <v>16002.928749867873</v>
      </c>
      <c r="E49" s="23">
        <v>5733.7609871185614</v>
      </c>
      <c r="F49" s="23">
        <v>76632.97159647748</v>
      </c>
      <c r="G49" s="23">
        <v>650919.38505650347</v>
      </c>
      <c r="H49" s="23">
        <v>63189.895650437553</v>
      </c>
      <c r="I49" s="23">
        <v>31609.024180196837</v>
      </c>
      <c r="J49" s="23">
        <v>67750.780563370485</v>
      </c>
      <c r="K49" s="23">
        <v>156734.12460950407</v>
      </c>
      <c r="L49" s="23">
        <v>115293.69563403701</v>
      </c>
      <c r="M49" s="23">
        <v>258115.92279264075</v>
      </c>
      <c r="N49" s="23">
        <v>74365.333620711812</v>
      </c>
      <c r="O49" s="23">
        <v>127219.43249591078</v>
      </c>
      <c r="P49" s="23">
        <v>116911.93826044234</v>
      </c>
      <c r="Q49" s="23">
        <v>22196.489967646245</v>
      </c>
      <c r="R49" s="23">
        <v>160980.54774313144</v>
      </c>
      <c r="S49" s="23">
        <v>262646.13816949149</v>
      </c>
      <c r="T49" s="23">
        <v>267618.39998878719</v>
      </c>
      <c r="U49" s="23">
        <v>347410.26296385785</v>
      </c>
      <c r="V49" s="23">
        <v>24275.610261520236</v>
      </c>
      <c r="W49" s="23">
        <v>45682.641258174655</v>
      </c>
      <c r="X49" s="23">
        <v>384342.47697383777</v>
      </c>
      <c r="Y49" s="23">
        <v>71741.707890962804</v>
      </c>
      <c r="Z49" s="23">
        <v>9540.9221451444191</v>
      </c>
      <c r="AA49" s="23">
        <v>1017.3280801531141</v>
      </c>
      <c r="AB49" s="23">
        <v>287151.84130732634</v>
      </c>
      <c r="AC49" s="23">
        <v>464676.33218831936</v>
      </c>
      <c r="AD49" s="23">
        <v>850527.82244266488</v>
      </c>
      <c r="AE49" s="23">
        <v>3610591.7250618259</v>
      </c>
      <c r="AF49" s="23">
        <v>4845733.7491631918</v>
      </c>
      <c r="AG49" s="23">
        <v>360424.65666339896</v>
      </c>
      <c r="AH49" s="23">
        <v>49688.097653044228</v>
      </c>
      <c r="AI49" s="23">
        <v>209298.8254993934</v>
      </c>
      <c r="AJ49" s="23">
        <v>200469.95989655849</v>
      </c>
      <c r="AK49" s="23">
        <v>5330.8235536732891</v>
      </c>
      <c r="AL49" s="23">
        <v>970960.70879330765</v>
      </c>
      <c r="AM49" s="23">
        <v>130589.97530597523</v>
      </c>
      <c r="AN49" s="23">
        <v>138439.40471611437</v>
      </c>
      <c r="AO49" s="23">
        <v>10241.728280808327</v>
      </c>
      <c r="AP49" s="23">
        <v>609284.2551418345</v>
      </c>
      <c r="AQ49" s="23">
        <v>1198284.5164210352</v>
      </c>
      <c r="AR49" s="23">
        <v>238932.79843003955</v>
      </c>
      <c r="AS49" s="23">
        <v>337953.31944761012</v>
      </c>
      <c r="AT49" s="23">
        <v>98956.494158410031</v>
      </c>
      <c r="AU49" s="23">
        <v>34701.047929970671</v>
      </c>
      <c r="AV49" s="23">
        <v>0</v>
      </c>
      <c r="AW49" s="23">
        <v>0</v>
      </c>
      <c r="AX49" s="23">
        <v>287522.60641510575</v>
      </c>
      <c r="AY49" s="23">
        <v>583687.63444115536</v>
      </c>
      <c r="AZ49" s="23">
        <v>90545.690568804741</v>
      </c>
      <c r="BA49" s="23">
        <v>115182.35326516729</v>
      </c>
      <c r="BB49" s="23">
        <v>142673.74246693761</v>
      </c>
      <c r="BC49" s="23">
        <v>292883.99270543735</v>
      </c>
      <c r="BD49" s="23">
        <v>181726.73968014008</v>
      </c>
      <c r="BE49" s="23">
        <v>28385.515877122391</v>
      </c>
      <c r="BF49" s="23">
        <v>28078.067983827634</v>
      </c>
      <c r="BG49" s="23">
        <v>218523.88175161555</v>
      </c>
      <c r="BH49" s="23">
        <v>1981240.9240345217</v>
      </c>
      <c r="BI49" s="23">
        <v>6955.3803523596789</v>
      </c>
      <c r="BJ49" s="23">
        <v>420239.9196108582</v>
      </c>
      <c r="BK49" s="23">
        <v>37327.244528976771</v>
      </c>
      <c r="BL49" s="23">
        <v>859862.67714516015</v>
      </c>
      <c r="BM49" s="23">
        <v>324179.07794885489</v>
      </c>
      <c r="BN49" s="23">
        <v>231979.84841466916</v>
      </c>
      <c r="BO49" s="23">
        <v>127225.26214955724</v>
      </c>
      <c r="BP49" s="23">
        <v>430684.50645329367</v>
      </c>
      <c r="BQ49" s="23">
        <v>224469.20010548903</v>
      </c>
      <c r="BR49" s="23">
        <v>37727.35156738379</v>
      </c>
      <c r="BS49" s="23">
        <v>0</v>
      </c>
      <c r="BT49" s="64">
        <v>24673552.89073078</v>
      </c>
      <c r="BU49" s="23">
        <v>7511.3844572091893</v>
      </c>
      <c r="BV49" s="23">
        <v>0</v>
      </c>
      <c r="BW49" s="23">
        <v>0</v>
      </c>
      <c r="BX49" s="23">
        <v>2.4956557463970297</v>
      </c>
      <c r="BY49" s="23">
        <v>30794.590115438685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13623.097286485081</v>
      </c>
      <c r="CG49" s="23">
        <v>0</v>
      </c>
      <c r="CH49" s="23">
        <v>0</v>
      </c>
      <c r="CI49" s="23">
        <v>9660.3354205345386</v>
      </c>
      <c r="CJ49" s="34">
        <f t="shared" si="1"/>
        <v>24735144.793666191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33260716.12636264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33260716.12636264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52466874.162758067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52466874.162758067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112639.35247116974</v>
      </c>
      <c r="D52" s="23">
        <v>53199.950443284339</v>
      </c>
      <c r="E52" s="23">
        <v>5119.0070816690713</v>
      </c>
      <c r="F52" s="23">
        <v>14265.837635773983</v>
      </c>
      <c r="G52" s="23">
        <v>226889.19614010304</v>
      </c>
      <c r="H52" s="23">
        <v>47159.004923835659</v>
      </c>
      <c r="I52" s="23">
        <v>18949.130999375273</v>
      </c>
      <c r="J52" s="23">
        <v>16374.870956895626</v>
      </c>
      <c r="K52" s="23">
        <v>19678.961642169095</v>
      </c>
      <c r="L52" s="23">
        <v>36904.94760702036</v>
      </c>
      <c r="M52" s="23">
        <v>179913.93694811667</v>
      </c>
      <c r="N52" s="23">
        <v>196935.41463969782</v>
      </c>
      <c r="O52" s="23">
        <v>44222.332568810583</v>
      </c>
      <c r="P52" s="23">
        <v>70881.511832775039</v>
      </c>
      <c r="Q52" s="23">
        <v>22368.412298376341</v>
      </c>
      <c r="R52" s="23">
        <v>74672.265955510069</v>
      </c>
      <c r="S52" s="23">
        <v>119562.02230064939</v>
      </c>
      <c r="T52" s="23">
        <v>72072.485549195844</v>
      </c>
      <c r="U52" s="23">
        <v>178782.86052119805</v>
      </c>
      <c r="V52" s="23">
        <v>16790.575677274199</v>
      </c>
      <c r="W52" s="23">
        <v>38272.734000839395</v>
      </c>
      <c r="X52" s="23">
        <v>104647.10751195303</v>
      </c>
      <c r="Y52" s="23">
        <v>28941.615725157779</v>
      </c>
      <c r="Z52" s="23">
        <v>82484.800248069063</v>
      </c>
      <c r="AA52" s="23">
        <v>45453.175351269907</v>
      </c>
      <c r="AB52" s="23">
        <v>215913.00937199235</v>
      </c>
      <c r="AC52" s="23">
        <v>768939.21201632451</v>
      </c>
      <c r="AD52" s="23">
        <v>230685.13325168201</v>
      </c>
      <c r="AE52" s="23">
        <v>1630688.5022390606</v>
      </c>
      <c r="AF52" s="23">
        <v>939306.90994524013</v>
      </c>
      <c r="AG52" s="23">
        <v>307830.71063413593</v>
      </c>
      <c r="AH52" s="23">
        <v>61056.962198798989</v>
      </c>
      <c r="AI52" s="23">
        <v>196390.36789572952</v>
      </c>
      <c r="AJ52" s="23">
        <v>263479.389527436</v>
      </c>
      <c r="AK52" s="23">
        <v>28763.253355517692</v>
      </c>
      <c r="AL52" s="23">
        <v>176520.63437100861</v>
      </c>
      <c r="AM52" s="23">
        <v>81910.356602119879</v>
      </c>
      <c r="AN52" s="23">
        <v>102705.63819679084</v>
      </c>
      <c r="AO52" s="23">
        <v>105033.11356605642</v>
      </c>
      <c r="AP52" s="23">
        <v>622950.4875607962</v>
      </c>
      <c r="AQ52" s="23">
        <v>608377.38411739701</v>
      </c>
      <c r="AR52" s="23">
        <v>180219.45178564798</v>
      </c>
      <c r="AS52" s="23">
        <v>125077.09670633364</v>
      </c>
      <c r="AT52" s="23">
        <v>82592.943059672674</v>
      </c>
      <c r="AU52" s="23">
        <v>778155.91027228464</v>
      </c>
      <c r="AV52" s="23">
        <v>36991.985333914556</v>
      </c>
      <c r="AW52" s="23">
        <v>10403.681347513637</v>
      </c>
      <c r="AX52" s="23">
        <v>443700.69555732445</v>
      </c>
      <c r="AY52" s="23">
        <v>703811.47869143949</v>
      </c>
      <c r="AZ52" s="23">
        <v>19144.459275295205</v>
      </c>
      <c r="BA52" s="23">
        <v>8488.1740158768571</v>
      </c>
      <c r="BB52" s="23">
        <v>195301.56815526664</v>
      </c>
      <c r="BC52" s="23">
        <v>213229.2721483463</v>
      </c>
      <c r="BD52" s="23">
        <v>224534.65321543752</v>
      </c>
      <c r="BE52" s="23">
        <v>33942.964067266592</v>
      </c>
      <c r="BF52" s="23">
        <v>37274.834440468934</v>
      </c>
      <c r="BG52" s="23">
        <v>249052.08776325133</v>
      </c>
      <c r="BH52" s="23">
        <v>558164.92547792871</v>
      </c>
      <c r="BI52" s="23">
        <v>18031.865819531413</v>
      </c>
      <c r="BJ52" s="23">
        <v>121350.00303713464</v>
      </c>
      <c r="BK52" s="23">
        <v>27899.302822902373</v>
      </c>
      <c r="BL52" s="23">
        <v>245173.6460989379</v>
      </c>
      <c r="BM52" s="23">
        <v>95045.736796421275</v>
      </c>
      <c r="BN52" s="23">
        <v>94808.941765655312</v>
      </c>
      <c r="BO52" s="23">
        <v>73491.460204243645</v>
      </c>
      <c r="BP52" s="23">
        <v>269169.35888732341</v>
      </c>
      <c r="BQ52" s="23">
        <v>53359.212560991262</v>
      </c>
      <c r="BR52" s="23">
        <v>137369.48697841182</v>
      </c>
      <c r="BS52" s="23">
        <v>0</v>
      </c>
      <c r="BT52" s="64">
        <v>13203517.772165107</v>
      </c>
      <c r="BU52" s="23">
        <v>876495.95670410374</v>
      </c>
      <c r="BV52" s="23">
        <v>0</v>
      </c>
      <c r="BW52" s="23">
        <v>0</v>
      </c>
      <c r="BX52" s="23">
        <v>0</v>
      </c>
      <c r="BY52" s="23">
        <v>0</v>
      </c>
      <c r="BZ52" s="23">
        <v>579460.8134467483</v>
      </c>
      <c r="CA52" s="23">
        <v>589821.76267125399</v>
      </c>
      <c r="CB52" s="23">
        <v>0</v>
      </c>
      <c r="CC52" s="23">
        <v>0</v>
      </c>
      <c r="CD52" s="23">
        <v>8.2527601067707899</v>
      </c>
      <c r="CE52" s="23">
        <v>0</v>
      </c>
      <c r="CF52" s="23">
        <v>236909.22721132697</v>
      </c>
      <c r="CG52" s="23">
        <v>0</v>
      </c>
      <c r="CH52" s="23">
        <v>0</v>
      </c>
      <c r="CI52" s="23">
        <v>1313125.2196952379</v>
      </c>
      <c r="CJ52" s="34">
        <f t="shared" si="1"/>
        <v>16799339.004653886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44495.487398447665</v>
      </c>
      <c r="D53" s="23">
        <v>12140.864938000557</v>
      </c>
      <c r="E53" s="23">
        <v>1629.3604235842236</v>
      </c>
      <c r="F53" s="23">
        <v>93918.920151457249</v>
      </c>
      <c r="G53" s="23">
        <v>271553.18106263987</v>
      </c>
      <c r="H53" s="23">
        <v>13264.517723016323</v>
      </c>
      <c r="I53" s="23">
        <v>4821.6873361617436</v>
      </c>
      <c r="J53" s="23">
        <v>9554.8882801752443</v>
      </c>
      <c r="K53" s="23">
        <v>10122.146621894874</v>
      </c>
      <c r="L53" s="23">
        <v>9768.1864743371534</v>
      </c>
      <c r="M53" s="23">
        <v>28420.580989235976</v>
      </c>
      <c r="N53" s="23">
        <v>79526.64450196916</v>
      </c>
      <c r="O53" s="23">
        <v>11390.917591371986</v>
      </c>
      <c r="P53" s="23">
        <v>18825.268880678959</v>
      </c>
      <c r="Q53" s="23">
        <v>5773.341145780536</v>
      </c>
      <c r="R53" s="23">
        <v>40605.743053987717</v>
      </c>
      <c r="S53" s="23">
        <v>20105.556000997087</v>
      </c>
      <c r="T53" s="23">
        <v>18675.871239496417</v>
      </c>
      <c r="U53" s="23">
        <v>56382.095667488196</v>
      </c>
      <c r="V53" s="23">
        <v>1943.3991738184841</v>
      </c>
      <c r="W53" s="23">
        <v>8794.6193848239946</v>
      </c>
      <c r="X53" s="23">
        <v>33429.212062120452</v>
      </c>
      <c r="Y53" s="23">
        <v>8607.1855713583464</v>
      </c>
      <c r="Z53" s="23">
        <v>233874.10294540858</v>
      </c>
      <c r="AA53" s="23">
        <v>55688.768973948048</v>
      </c>
      <c r="AB53" s="23">
        <v>150632.80785104411</v>
      </c>
      <c r="AC53" s="23">
        <v>10762976.946601352</v>
      </c>
      <c r="AD53" s="23">
        <v>35475.730027481623</v>
      </c>
      <c r="AE53" s="23">
        <v>344002.65547698661</v>
      </c>
      <c r="AF53" s="23">
        <v>311730.25094456569</v>
      </c>
      <c r="AG53" s="23">
        <v>23386.332056285148</v>
      </c>
      <c r="AH53" s="23">
        <v>15876.507988194093</v>
      </c>
      <c r="AI53" s="23">
        <v>10888.116028934728</v>
      </c>
      <c r="AJ53" s="23">
        <v>44904.203915153696</v>
      </c>
      <c r="AK53" s="23">
        <v>80637.402833243192</v>
      </c>
      <c r="AL53" s="23">
        <v>48001.502987771979</v>
      </c>
      <c r="AM53" s="23">
        <v>20405.69291572817</v>
      </c>
      <c r="AN53" s="23">
        <v>46822.125301378808</v>
      </c>
      <c r="AO53" s="23">
        <v>212794.16270018704</v>
      </c>
      <c r="AP53" s="23">
        <v>332710.91185600788</v>
      </c>
      <c r="AQ53" s="23">
        <v>112821.60190330471</v>
      </c>
      <c r="AR53" s="23">
        <v>20318.675815671028</v>
      </c>
      <c r="AS53" s="23">
        <v>46542.592930411214</v>
      </c>
      <c r="AT53" s="23">
        <v>48882.938528071601</v>
      </c>
      <c r="AU53" s="23">
        <v>43303.635005569769</v>
      </c>
      <c r="AV53" s="23">
        <v>2215.2326099748429</v>
      </c>
      <c r="AW53" s="23">
        <v>4051.4362264986148</v>
      </c>
      <c r="AX53" s="23">
        <v>86001.013351392408</v>
      </c>
      <c r="AY53" s="23">
        <v>556121.55064556538</v>
      </c>
      <c r="AZ53" s="23">
        <v>5008.1143731834172</v>
      </c>
      <c r="BA53" s="23">
        <v>407.07440945187756</v>
      </c>
      <c r="BB53" s="23">
        <v>6805.3980419772888</v>
      </c>
      <c r="BC53" s="23">
        <v>70504.296948048897</v>
      </c>
      <c r="BD53" s="23">
        <v>49354.567119444815</v>
      </c>
      <c r="BE53" s="23">
        <v>7768.8632673562415</v>
      </c>
      <c r="BF53" s="23">
        <v>383.04979807384359</v>
      </c>
      <c r="BG53" s="23">
        <v>106038.81133501435</v>
      </c>
      <c r="BH53" s="23">
        <v>620996.02274680103</v>
      </c>
      <c r="BI53" s="23">
        <v>5733.627863402</v>
      </c>
      <c r="BJ53" s="23">
        <v>150265.17590367846</v>
      </c>
      <c r="BK53" s="23">
        <v>17033.799560122538</v>
      </c>
      <c r="BL53" s="23">
        <v>106196.35503885693</v>
      </c>
      <c r="BM53" s="23">
        <v>57015.472204009609</v>
      </c>
      <c r="BN53" s="23">
        <v>26142.907699400264</v>
      </c>
      <c r="BO53" s="23">
        <v>36026.180506139339</v>
      </c>
      <c r="BP53" s="23">
        <v>362956.76163532422</v>
      </c>
      <c r="BQ53" s="23">
        <v>10423.34312639348</v>
      </c>
      <c r="BR53" s="23">
        <v>17780.361325760645</v>
      </c>
      <c r="BS53" s="23">
        <v>0</v>
      </c>
      <c r="BT53" s="64">
        <v>16111656.756995417</v>
      </c>
      <c r="BU53" s="23">
        <v>53248.913888312891</v>
      </c>
      <c r="BV53" s="23">
        <v>0</v>
      </c>
      <c r="BW53" s="23">
        <v>0</v>
      </c>
      <c r="BX53" s="23">
        <v>0</v>
      </c>
      <c r="BY53" s="23">
        <v>768731.26922962361</v>
      </c>
      <c r="BZ53" s="23">
        <v>0</v>
      </c>
      <c r="CA53" s="23">
        <v>0</v>
      </c>
      <c r="CB53" s="23">
        <v>0</v>
      </c>
      <c r="CC53" s="23">
        <v>0</v>
      </c>
      <c r="CD53" s="23">
        <v>1546585.2958786795</v>
      </c>
      <c r="CE53" s="23">
        <v>0</v>
      </c>
      <c r="CF53" s="23">
        <v>1199289.5672135688</v>
      </c>
      <c r="CG53" s="23">
        <v>0</v>
      </c>
      <c r="CH53" s="23">
        <v>0</v>
      </c>
      <c r="CI53" s="23">
        <v>2957870.9700017329</v>
      </c>
      <c r="CJ53" s="34">
        <f t="shared" si="1"/>
        <v>22637382.773207337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1.2007336859740243</v>
      </c>
      <c r="D54" s="23">
        <v>0</v>
      </c>
      <c r="E54" s="23">
        <v>0.69891335836650659</v>
      </c>
      <c r="F54" s="23">
        <v>0.2334791022968897</v>
      </c>
      <c r="G54" s="23">
        <v>9.5233260869515668</v>
      </c>
      <c r="H54" s="23">
        <v>0.49878504946285107</v>
      </c>
      <c r="I54" s="23">
        <v>5.1767197422263343E-2</v>
      </c>
      <c r="J54" s="23">
        <v>1.1962737835065027</v>
      </c>
      <c r="K54" s="23">
        <v>-1.9310337705117804E-4</v>
      </c>
      <c r="L54" s="23">
        <v>6.7999287288270606E-3</v>
      </c>
      <c r="M54" s="23">
        <v>11.132017004578859</v>
      </c>
      <c r="N54" s="23">
        <v>0.48839330941974957</v>
      </c>
      <c r="O54" s="23">
        <v>3.8605854857134712</v>
      </c>
      <c r="P54" s="23">
        <v>1.7462431163297922</v>
      </c>
      <c r="Q54" s="23">
        <v>0.20463070156141785</v>
      </c>
      <c r="R54" s="23">
        <v>1.5137421489192087</v>
      </c>
      <c r="S54" s="23">
        <v>1.9883829003990905</v>
      </c>
      <c r="T54" s="23">
        <v>1.0225652920169024</v>
      </c>
      <c r="U54" s="23">
        <v>5.9996909172493647</v>
      </c>
      <c r="V54" s="23">
        <v>0.58609235796013248</v>
      </c>
      <c r="W54" s="23">
        <v>0.41507496448770187</v>
      </c>
      <c r="X54" s="23">
        <v>18.814895990911346</v>
      </c>
      <c r="Y54" s="23">
        <v>0.55293077215797348</v>
      </c>
      <c r="Z54" s="23">
        <v>0.29299057656269656</v>
      </c>
      <c r="AA54" s="23">
        <v>5.9143655219281707E-2</v>
      </c>
      <c r="AB54" s="23">
        <v>0</v>
      </c>
      <c r="AC54" s="23">
        <v>0.20581501019109727</v>
      </c>
      <c r="AD54" s="23">
        <v>0</v>
      </c>
      <c r="AE54" s="23">
        <v>34.456424138438784</v>
      </c>
      <c r="AF54" s="23">
        <v>2.6104314424277022</v>
      </c>
      <c r="AG54" s="23">
        <v>0.32307078012334406</v>
      </c>
      <c r="AH54" s="23">
        <v>2.4165966393925424E-2</v>
      </c>
      <c r="AI54" s="23">
        <v>0.47577878124612244</v>
      </c>
      <c r="AJ54" s="23">
        <v>0.14580054319249275</v>
      </c>
      <c r="AK54" s="23">
        <v>0.15507395598206825</v>
      </c>
      <c r="AL54" s="23">
        <v>5.5523977355700946</v>
      </c>
      <c r="AM54" s="23">
        <v>0.44665639191510487</v>
      </c>
      <c r="AN54" s="23">
        <v>17.329932083303323</v>
      </c>
      <c r="AO54" s="23">
        <v>-3.4361803888568005E-3</v>
      </c>
      <c r="AP54" s="23">
        <v>2.6117074683409873</v>
      </c>
      <c r="AQ54" s="23">
        <v>2.4232575720790406</v>
      </c>
      <c r="AR54" s="23">
        <v>0.71711537244114842</v>
      </c>
      <c r="AS54" s="23">
        <v>1.5843967777931602</v>
      </c>
      <c r="AT54" s="23">
        <v>0</v>
      </c>
      <c r="AU54" s="23">
        <v>0</v>
      </c>
      <c r="AV54" s="23">
        <v>0</v>
      </c>
      <c r="AW54" s="23">
        <v>0</v>
      </c>
      <c r="AX54" s="23">
        <v>1.8890321101139516</v>
      </c>
      <c r="AY54" s="23">
        <v>1.1882596286229796</v>
      </c>
      <c r="AZ54" s="23">
        <v>10733.088083283505</v>
      </c>
      <c r="BA54" s="23">
        <v>0</v>
      </c>
      <c r="BB54" s="23">
        <v>8.2119815370081053</v>
      </c>
      <c r="BC54" s="23">
        <v>3.1282171660516327</v>
      </c>
      <c r="BD54" s="23">
        <v>6.9162155051510323</v>
      </c>
      <c r="BE54" s="23">
        <v>1.3797212826139185</v>
      </c>
      <c r="BF54" s="23">
        <v>0</v>
      </c>
      <c r="BG54" s="23">
        <v>3.8662324934610606</v>
      </c>
      <c r="BH54" s="23">
        <v>301462.63150538091</v>
      </c>
      <c r="BI54" s="23">
        <v>0</v>
      </c>
      <c r="BJ54" s="23">
        <v>44891.647850388144</v>
      </c>
      <c r="BK54" s="23">
        <v>0</v>
      </c>
      <c r="BL54" s="23">
        <v>62490.06560923803</v>
      </c>
      <c r="BM54" s="23">
        <v>7157.8067092657293</v>
      </c>
      <c r="BN54" s="23">
        <v>9.4952650627433162</v>
      </c>
      <c r="BO54" s="23">
        <v>7.6614431208710645</v>
      </c>
      <c r="BP54" s="23">
        <v>17109.156404159523</v>
      </c>
      <c r="BQ54" s="23">
        <v>5.2940073923036936E-2</v>
      </c>
      <c r="BR54" s="23">
        <v>0</v>
      </c>
      <c r="BS54" s="23">
        <v>0</v>
      </c>
      <c r="BT54" s="64">
        <v>444019.33132181829</v>
      </c>
      <c r="BU54" s="23">
        <v>708.39555831731684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730099.56786762096</v>
      </c>
      <c r="CG54" s="23">
        <v>0</v>
      </c>
      <c r="CH54" s="23">
        <v>0</v>
      </c>
      <c r="CI54" s="23">
        <v>107341.93133498688</v>
      </c>
      <c r="CJ54" s="34">
        <f t="shared" si="1"/>
        <v>1282169.2260827434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381.98216946029487</v>
      </c>
      <c r="D55" s="23">
        <v>3256.6489175054962</v>
      </c>
      <c r="E55" s="23">
        <v>47.965543735053032</v>
      </c>
      <c r="F55" s="23">
        <v>54.525422025483458</v>
      </c>
      <c r="G55" s="23">
        <v>373.1256632217503</v>
      </c>
      <c r="H55" s="23">
        <v>86.681001345722564</v>
      </c>
      <c r="I55" s="23">
        <v>21.842556220087673</v>
      </c>
      <c r="J55" s="23">
        <v>65.004479109916019</v>
      </c>
      <c r="K55" s="23">
        <v>51.934369847734978</v>
      </c>
      <c r="L55" s="23">
        <v>73.575797784295943</v>
      </c>
      <c r="M55" s="23">
        <v>116.6554806542302</v>
      </c>
      <c r="N55" s="23">
        <v>241.33586616124032</v>
      </c>
      <c r="O55" s="23">
        <v>105.23483898427878</v>
      </c>
      <c r="P55" s="23">
        <v>100.43625565650834</v>
      </c>
      <c r="Q55" s="23">
        <v>40.272575285763281</v>
      </c>
      <c r="R55" s="23">
        <v>145.65316998475845</v>
      </c>
      <c r="S55" s="23">
        <v>141.72288721515585</v>
      </c>
      <c r="T55" s="23">
        <v>57.017356361315215</v>
      </c>
      <c r="U55" s="23">
        <v>296.62613569511291</v>
      </c>
      <c r="V55" s="23">
        <v>27.538042867575079</v>
      </c>
      <c r="W55" s="23">
        <v>97.914479071657851</v>
      </c>
      <c r="X55" s="23">
        <v>72.268408386175153</v>
      </c>
      <c r="Y55" s="23">
        <v>50.559518098653562</v>
      </c>
      <c r="Z55" s="23">
        <v>133.32845802100297</v>
      </c>
      <c r="AA55" s="23">
        <v>140.33124753932066</v>
      </c>
      <c r="AB55" s="23">
        <v>176.51402541271096</v>
      </c>
      <c r="AC55" s="23">
        <v>8406.5191395262209</v>
      </c>
      <c r="AD55" s="23">
        <v>1538.9202700206649</v>
      </c>
      <c r="AE55" s="23">
        <v>1928.5321008633648</v>
      </c>
      <c r="AF55" s="23">
        <v>1162.1111340906057</v>
      </c>
      <c r="AG55" s="23">
        <v>885.69108740717593</v>
      </c>
      <c r="AH55" s="23">
        <v>428.34290900495165</v>
      </c>
      <c r="AI55" s="23">
        <v>136.85032367048811</v>
      </c>
      <c r="AJ55" s="23">
        <v>445.61421250659816</v>
      </c>
      <c r="AK55" s="23">
        <v>140.3085812205303</v>
      </c>
      <c r="AL55" s="23">
        <v>370.94034331246246</v>
      </c>
      <c r="AM55" s="23">
        <v>177.04601806873097</v>
      </c>
      <c r="AN55" s="23">
        <v>144.70633802424945</v>
      </c>
      <c r="AO55" s="23">
        <v>413.94054872436186</v>
      </c>
      <c r="AP55" s="23">
        <v>339.36264450204226</v>
      </c>
      <c r="AQ55" s="23">
        <v>720.68897057246863</v>
      </c>
      <c r="AR55" s="23">
        <v>298.04838377018672</v>
      </c>
      <c r="AS55" s="23">
        <v>214.18883239205323</v>
      </c>
      <c r="AT55" s="23">
        <v>251.63826667900139</v>
      </c>
      <c r="AU55" s="23">
        <v>49.139683839059458</v>
      </c>
      <c r="AV55" s="23">
        <v>16.187856042219295</v>
      </c>
      <c r="AW55" s="23">
        <v>14.826546010077914</v>
      </c>
      <c r="AX55" s="23">
        <v>445.06979037111404</v>
      </c>
      <c r="AY55" s="23">
        <v>4410.2893755180676</v>
      </c>
      <c r="AZ55" s="23">
        <v>6423.5243493924027</v>
      </c>
      <c r="BA55" s="23">
        <v>1179.0403535693317</v>
      </c>
      <c r="BB55" s="23">
        <v>278.36218088637327</v>
      </c>
      <c r="BC55" s="23">
        <v>448.39932262803359</v>
      </c>
      <c r="BD55" s="23">
        <v>1359.042652379778</v>
      </c>
      <c r="BE55" s="23">
        <v>75.45129550711458</v>
      </c>
      <c r="BF55" s="23">
        <v>342.73345492371629</v>
      </c>
      <c r="BG55" s="23">
        <v>1313.1074876824987</v>
      </c>
      <c r="BH55" s="23">
        <v>213544.96759734064</v>
      </c>
      <c r="BI55" s="23">
        <v>0.48083021610883098</v>
      </c>
      <c r="BJ55" s="23">
        <v>36818.420985701145</v>
      </c>
      <c r="BK55" s="23">
        <v>68.179790020849808</v>
      </c>
      <c r="BL55" s="23">
        <v>172407.80839619169</v>
      </c>
      <c r="BM55" s="23">
        <v>119637.86690390517</v>
      </c>
      <c r="BN55" s="23">
        <v>25758.595899361353</v>
      </c>
      <c r="BO55" s="23">
        <v>3655.920527031692</v>
      </c>
      <c r="BP55" s="23">
        <v>27756.000458115057</v>
      </c>
      <c r="BQ55" s="23">
        <v>1.0789811044368998</v>
      </c>
      <c r="BR55" s="23">
        <v>312.97457734297853</v>
      </c>
      <c r="BS55" s="23">
        <v>0</v>
      </c>
      <c r="BT55" s="64">
        <v>640677.61406508822</v>
      </c>
      <c r="BU55" s="23">
        <v>0</v>
      </c>
      <c r="BV55" s="23">
        <v>0</v>
      </c>
      <c r="BW55" s="23">
        <v>0</v>
      </c>
      <c r="BX55" s="23">
        <v>36.32099235866027</v>
      </c>
      <c r="BY55" s="23">
        <v>1808476.4745506404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1667021.5519951058</v>
      </c>
      <c r="CG55" s="23">
        <v>0</v>
      </c>
      <c r="CH55" s="23">
        <v>0</v>
      </c>
      <c r="CI55" s="23">
        <v>60799.282114964568</v>
      </c>
      <c r="CJ55" s="34">
        <f t="shared" si="1"/>
        <v>4177011.243718158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54203.274604148486</v>
      </c>
      <c r="D56" s="23">
        <v>4621.9883376727803</v>
      </c>
      <c r="E56" s="23">
        <v>246.4354597870703</v>
      </c>
      <c r="F56" s="23">
        <v>9509.4539117064378</v>
      </c>
      <c r="G56" s="23">
        <v>1615781.1499586711</v>
      </c>
      <c r="H56" s="23">
        <v>80322.152422601954</v>
      </c>
      <c r="I56" s="23">
        <v>33208.602043217004</v>
      </c>
      <c r="J56" s="23">
        <v>65794.453082125678</v>
      </c>
      <c r="K56" s="23">
        <v>121616.92196096614</v>
      </c>
      <c r="L56" s="23">
        <v>75782.062442975148</v>
      </c>
      <c r="M56" s="23">
        <v>497261.54466627649</v>
      </c>
      <c r="N56" s="23">
        <v>91677.041048540821</v>
      </c>
      <c r="O56" s="23">
        <v>179625.57210725432</v>
      </c>
      <c r="P56" s="23">
        <v>127161.61962980917</v>
      </c>
      <c r="Q56" s="23">
        <v>32205.594434057086</v>
      </c>
      <c r="R56" s="23">
        <v>124472.75623744614</v>
      </c>
      <c r="S56" s="23">
        <v>96629.526966849066</v>
      </c>
      <c r="T56" s="23">
        <v>83110.919174836483</v>
      </c>
      <c r="U56" s="23">
        <v>326572.60375988856</v>
      </c>
      <c r="V56" s="23">
        <v>17546.609863010039</v>
      </c>
      <c r="W56" s="23">
        <v>15008.692824645639</v>
      </c>
      <c r="X56" s="23">
        <v>337181.81444125902</v>
      </c>
      <c r="Y56" s="23">
        <v>32819.215209527363</v>
      </c>
      <c r="Z56" s="23">
        <v>72632.658463155487</v>
      </c>
      <c r="AA56" s="23">
        <v>32875.926677582414</v>
      </c>
      <c r="AB56" s="23">
        <v>73129.208998232643</v>
      </c>
      <c r="AC56" s="23">
        <v>59688.58252531664</v>
      </c>
      <c r="AD56" s="23">
        <v>242281.86528269199</v>
      </c>
      <c r="AE56" s="23">
        <v>2930908.8191765961</v>
      </c>
      <c r="AF56" s="23">
        <v>859378.83990933222</v>
      </c>
      <c r="AG56" s="23">
        <v>150448.92155308212</v>
      </c>
      <c r="AH56" s="23">
        <v>35107.338009842497</v>
      </c>
      <c r="AI56" s="23">
        <v>119153.97827012565</v>
      </c>
      <c r="AJ56" s="23">
        <v>131352.9178837373</v>
      </c>
      <c r="AK56" s="23">
        <v>22162.632109648384</v>
      </c>
      <c r="AL56" s="23">
        <v>194169.40585382085</v>
      </c>
      <c r="AM56" s="23">
        <v>194731.32899967706</v>
      </c>
      <c r="AN56" s="23">
        <v>143232.6642984224</v>
      </c>
      <c r="AO56" s="23">
        <v>86552.782052432798</v>
      </c>
      <c r="AP56" s="23">
        <v>162351.47962419206</v>
      </c>
      <c r="AQ56" s="23">
        <v>492932.19206136896</v>
      </c>
      <c r="AR56" s="23">
        <v>18455.664144301703</v>
      </c>
      <c r="AS56" s="23">
        <v>48112.761986911035</v>
      </c>
      <c r="AT56" s="23">
        <v>35475.208829375879</v>
      </c>
      <c r="AU56" s="23">
        <v>46933.852084827988</v>
      </c>
      <c r="AV56" s="23">
        <v>1206.5805282967322</v>
      </c>
      <c r="AW56" s="23">
        <v>2560.9809298185119</v>
      </c>
      <c r="AX56" s="23">
        <v>115458.51827195441</v>
      </c>
      <c r="AY56" s="23">
        <v>240515.90101575264</v>
      </c>
      <c r="AZ56" s="23">
        <v>447.68278115798802</v>
      </c>
      <c r="BA56" s="23">
        <v>4479.6822972913969</v>
      </c>
      <c r="BB56" s="23">
        <v>74425.339023996712</v>
      </c>
      <c r="BC56" s="23">
        <v>65352.207161320446</v>
      </c>
      <c r="BD56" s="23">
        <v>72754.594746293908</v>
      </c>
      <c r="BE56" s="23">
        <v>13663.431706812989</v>
      </c>
      <c r="BF56" s="23">
        <v>41698.704118733622</v>
      </c>
      <c r="BG56" s="23">
        <v>83811.290329766634</v>
      </c>
      <c r="BH56" s="23">
        <v>73088.653858237754</v>
      </c>
      <c r="BI56" s="23">
        <v>4430.7990257511374</v>
      </c>
      <c r="BJ56" s="23">
        <v>21771.518653744686</v>
      </c>
      <c r="BK56" s="23">
        <v>23397.136011659222</v>
      </c>
      <c r="BL56" s="23">
        <v>38975.805921699051</v>
      </c>
      <c r="BM56" s="23">
        <v>31594.620423162596</v>
      </c>
      <c r="BN56" s="23">
        <v>111879.83262767103</v>
      </c>
      <c r="BO56" s="23">
        <v>81340.850814248581</v>
      </c>
      <c r="BP56" s="23">
        <v>74200.997992172081</v>
      </c>
      <c r="BQ56" s="23">
        <v>44258.791721990732</v>
      </c>
      <c r="BR56" s="23">
        <v>128609.32362336008</v>
      </c>
      <c r="BS56" s="23">
        <v>0</v>
      </c>
      <c r="BT56" s="64">
        <v>11524352.27696684</v>
      </c>
      <c r="BU56" s="23">
        <v>36341.381089780327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181.99968332389403</v>
      </c>
      <c r="CE56" s="23">
        <v>0</v>
      </c>
      <c r="CF56" s="23">
        <v>35858.319018176357</v>
      </c>
      <c r="CG56" s="23">
        <v>0</v>
      </c>
      <c r="CH56" s="23">
        <v>0</v>
      </c>
      <c r="CI56" s="23">
        <v>1025145.1113742248</v>
      </c>
      <c r="CJ56" s="34">
        <f t="shared" si="1"/>
        <v>12621879.088132346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1828032.1603952812</v>
      </c>
      <c r="D57" s="23">
        <v>128091.87209470817</v>
      </c>
      <c r="E57" s="23">
        <v>59.233565735431874</v>
      </c>
      <c r="F57" s="23">
        <v>562.68076926769174</v>
      </c>
      <c r="G57" s="23">
        <v>114742.60967469978</v>
      </c>
      <c r="H57" s="23">
        <v>8736.7029450439368</v>
      </c>
      <c r="I57" s="23">
        <v>4100.5454148969175</v>
      </c>
      <c r="J57" s="23">
        <v>4674.5113133483801</v>
      </c>
      <c r="K57" s="23">
        <v>20113.429095670814</v>
      </c>
      <c r="L57" s="23">
        <v>2477.8618004019645</v>
      </c>
      <c r="M57" s="23">
        <v>25498.215955718144</v>
      </c>
      <c r="N57" s="23">
        <v>30101.422321766415</v>
      </c>
      <c r="O57" s="23">
        <v>20276.46849416781</v>
      </c>
      <c r="P57" s="23">
        <v>6475.5066163727452</v>
      </c>
      <c r="Q57" s="23">
        <v>2551.515947091365</v>
      </c>
      <c r="R57" s="23">
        <v>12928.982734972826</v>
      </c>
      <c r="S57" s="23">
        <v>18648.051382636451</v>
      </c>
      <c r="T57" s="23">
        <v>21019.773639291721</v>
      </c>
      <c r="U57" s="23">
        <v>30133.949550861274</v>
      </c>
      <c r="V57" s="23">
        <v>4174.5781839415185</v>
      </c>
      <c r="W57" s="23">
        <v>5402.921071789181</v>
      </c>
      <c r="X57" s="23">
        <v>52877.295094625879</v>
      </c>
      <c r="Y57" s="23">
        <v>1746.6409693645494</v>
      </c>
      <c r="Z57" s="23">
        <v>48455.596526526555</v>
      </c>
      <c r="AA57" s="23">
        <v>8085.0048059516866</v>
      </c>
      <c r="AB57" s="23">
        <v>38694.726244186459</v>
      </c>
      <c r="AC57" s="23">
        <v>137419.26441932083</v>
      </c>
      <c r="AD57" s="23">
        <v>3621.2174109347616</v>
      </c>
      <c r="AE57" s="23">
        <v>137013.07271699992</v>
      </c>
      <c r="AF57" s="23">
        <v>85738.003453040408</v>
      </c>
      <c r="AG57" s="23">
        <v>14415.851702806822</v>
      </c>
      <c r="AH57" s="23">
        <v>6742.2490176859346</v>
      </c>
      <c r="AI57" s="23">
        <v>6938.3154574319651</v>
      </c>
      <c r="AJ57" s="23">
        <v>6942.1536396886968</v>
      </c>
      <c r="AK57" s="23">
        <v>7901.0202487528368</v>
      </c>
      <c r="AL57" s="23">
        <v>20670.365008551846</v>
      </c>
      <c r="AM57" s="23">
        <v>48061.387026357479</v>
      </c>
      <c r="AN57" s="23">
        <v>84068.788703349463</v>
      </c>
      <c r="AO57" s="23">
        <v>30934.866210938959</v>
      </c>
      <c r="AP57" s="23">
        <v>66208.372896883549</v>
      </c>
      <c r="AQ57" s="23">
        <v>30790.95110035644</v>
      </c>
      <c r="AR57" s="23">
        <v>6420.0840680411111</v>
      </c>
      <c r="AS57" s="23">
        <v>6904.4375280296563</v>
      </c>
      <c r="AT57" s="23">
        <v>16249.684512522472</v>
      </c>
      <c r="AU57" s="23">
        <v>3534.763055556145</v>
      </c>
      <c r="AV57" s="23">
        <v>53.75260646728146</v>
      </c>
      <c r="AW57" s="23">
        <v>136.2309874458455</v>
      </c>
      <c r="AX57" s="23">
        <v>63457.137116760648</v>
      </c>
      <c r="AY57" s="23">
        <v>228006.19666721279</v>
      </c>
      <c r="AZ57" s="23">
        <v>7480.8649149417606</v>
      </c>
      <c r="BA57" s="23">
        <v>221.68607138666388</v>
      </c>
      <c r="BB57" s="23">
        <v>152573.22834364115</v>
      </c>
      <c r="BC57" s="23">
        <v>66132.550494443611</v>
      </c>
      <c r="BD57" s="23">
        <v>32370.81894427463</v>
      </c>
      <c r="BE57" s="23">
        <v>6339.3195687817606</v>
      </c>
      <c r="BF57" s="23">
        <v>4004.4002936190805</v>
      </c>
      <c r="BG57" s="23">
        <v>82150.897554203824</v>
      </c>
      <c r="BH57" s="23">
        <v>95370.437350297478</v>
      </c>
      <c r="BI57" s="23">
        <v>981.74509921773006</v>
      </c>
      <c r="BJ57" s="23">
        <v>58804.800299885152</v>
      </c>
      <c r="BK57" s="23">
        <v>1287.0017307877577</v>
      </c>
      <c r="BL57" s="23">
        <v>20967.610213150347</v>
      </c>
      <c r="BM57" s="23">
        <v>53415.930349467701</v>
      </c>
      <c r="BN57" s="23">
        <v>48533.589717366602</v>
      </c>
      <c r="BO57" s="23">
        <v>70707.445326547153</v>
      </c>
      <c r="BP57" s="23">
        <v>58622.502537184642</v>
      </c>
      <c r="BQ57" s="23">
        <v>1869.4427773961629</v>
      </c>
      <c r="BR57" s="23">
        <v>3084.618164688532</v>
      </c>
      <c r="BS57" s="23">
        <v>0</v>
      </c>
      <c r="BT57" s="64">
        <v>4215809.3119147355</v>
      </c>
      <c r="BU57" s="23">
        <v>1402771.4603281971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86.094691507745139</v>
      </c>
      <c r="CE57" s="23">
        <v>0</v>
      </c>
      <c r="CF57" s="23">
        <v>111308.30144477662</v>
      </c>
      <c r="CG57" s="23">
        <v>0</v>
      </c>
      <c r="CH57" s="23">
        <v>0</v>
      </c>
      <c r="CI57" s="23">
        <v>214673.21974939774</v>
      </c>
      <c r="CJ57" s="34">
        <f t="shared" si="1"/>
        <v>5944648.3881286141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123255.90896906168</v>
      </c>
      <c r="D58" s="23">
        <v>53133.614317737898</v>
      </c>
      <c r="E58" s="23">
        <v>1309.0551274463196</v>
      </c>
      <c r="F58" s="23">
        <v>15612.248530975003</v>
      </c>
      <c r="G58" s="23">
        <v>153482.58574609002</v>
      </c>
      <c r="H58" s="23">
        <v>39842.689680894138</v>
      </c>
      <c r="I58" s="23">
        <v>9512.0937824320081</v>
      </c>
      <c r="J58" s="23">
        <v>12371.104524039223</v>
      </c>
      <c r="K58" s="23">
        <v>26020.122749540413</v>
      </c>
      <c r="L58" s="23">
        <v>7720.3805394565343</v>
      </c>
      <c r="M58" s="23">
        <v>35921.886861287829</v>
      </c>
      <c r="N58" s="23">
        <v>23216.155402936613</v>
      </c>
      <c r="O58" s="23">
        <v>16374.676927696462</v>
      </c>
      <c r="P58" s="23">
        <v>19689.2524080894</v>
      </c>
      <c r="Q58" s="23">
        <v>9364.1912850956778</v>
      </c>
      <c r="R58" s="23">
        <v>37692.869354477742</v>
      </c>
      <c r="S58" s="23">
        <v>31002.085495645617</v>
      </c>
      <c r="T58" s="23">
        <v>22662.721650577929</v>
      </c>
      <c r="U58" s="23">
        <v>94483.996926174645</v>
      </c>
      <c r="V58" s="23">
        <v>7935.4708262259173</v>
      </c>
      <c r="W58" s="23">
        <v>11700.652973710052</v>
      </c>
      <c r="X58" s="23">
        <v>32256.708103586734</v>
      </c>
      <c r="Y58" s="23">
        <v>11804.676825531795</v>
      </c>
      <c r="Z58" s="23">
        <v>34002.609374566113</v>
      </c>
      <c r="AA58" s="23">
        <v>15106.848419122533</v>
      </c>
      <c r="AB58" s="23">
        <v>86137.80093262576</v>
      </c>
      <c r="AC58" s="23">
        <v>911327.96316727228</v>
      </c>
      <c r="AD58" s="23">
        <v>31803.176412953722</v>
      </c>
      <c r="AE58" s="23">
        <v>389129.15730666171</v>
      </c>
      <c r="AF58" s="23">
        <v>156751.14041811155</v>
      </c>
      <c r="AG58" s="23">
        <v>42795.347068815987</v>
      </c>
      <c r="AH58" s="23">
        <v>13429.181651854624</v>
      </c>
      <c r="AI58" s="23">
        <v>37857.992397227492</v>
      </c>
      <c r="AJ58" s="23">
        <v>213617.20859374304</v>
      </c>
      <c r="AK58" s="23">
        <v>7495.8507916619164</v>
      </c>
      <c r="AL58" s="23">
        <v>30463.788438826068</v>
      </c>
      <c r="AM58" s="23">
        <v>28153.817856703667</v>
      </c>
      <c r="AN58" s="23">
        <v>45290.605118589658</v>
      </c>
      <c r="AO58" s="23">
        <v>28895.433808495902</v>
      </c>
      <c r="AP58" s="23">
        <v>116178.61371504406</v>
      </c>
      <c r="AQ58" s="23">
        <v>116188.84113010799</v>
      </c>
      <c r="AR58" s="23">
        <v>31404.369503231475</v>
      </c>
      <c r="AS58" s="23">
        <v>35253.300082167923</v>
      </c>
      <c r="AT58" s="23">
        <v>30326.170878770314</v>
      </c>
      <c r="AU58" s="23">
        <v>10976.067619678211</v>
      </c>
      <c r="AV58" s="23">
        <v>1174.4932959096766</v>
      </c>
      <c r="AW58" s="23">
        <v>1784.316752546059</v>
      </c>
      <c r="AX58" s="23">
        <v>77447.471876790936</v>
      </c>
      <c r="AY58" s="23">
        <v>166369.61398176517</v>
      </c>
      <c r="AZ58" s="23">
        <v>1218.3832822664588</v>
      </c>
      <c r="BA58" s="23">
        <v>1704.2371547247624</v>
      </c>
      <c r="BB58" s="23">
        <v>48554.996317394449</v>
      </c>
      <c r="BC58" s="23">
        <v>55334.59410092594</v>
      </c>
      <c r="BD58" s="23">
        <v>62208.656534773494</v>
      </c>
      <c r="BE58" s="23">
        <v>10346.107397150925</v>
      </c>
      <c r="BF58" s="23">
        <v>8472.6674246547682</v>
      </c>
      <c r="BG58" s="23">
        <v>69862.859489117531</v>
      </c>
      <c r="BH58" s="23">
        <v>215641.82496789016</v>
      </c>
      <c r="BI58" s="23">
        <v>10957.970349645242</v>
      </c>
      <c r="BJ58" s="23">
        <v>152460.98679623136</v>
      </c>
      <c r="BK58" s="23">
        <v>2679.6132817306716</v>
      </c>
      <c r="BL58" s="23">
        <v>151270.80308337047</v>
      </c>
      <c r="BM58" s="23">
        <v>119436.95653725509</v>
      </c>
      <c r="BN58" s="23">
        <v>45502.702149894896</v>
      </c>
      <c r="BO58" s="23">
        <v>60056.635647041345</v>
      </c>
      <c r="BP58" s="23">
        <v>71610.354568429597</v>
      </c>
      <c r="BQ58" s="23">
        <v>11546.364977620711</v>
      </c>
      <c r="BR58" s="23">
        <v>44505.667196326103</v>
      </c>
      <c r="BS58" s="23">
        <v>0</v>
      </c>
      <c r="BT58" s="64">
        <v>4599098.7108583963</v>
      </c>
      <c r="BU58" s="23">
        <v>1478183.8318994357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2016.6882328657687</v>
      </c>
      <c r="CE58" s="23">
        <v>0</v>
      </c>
      <c r="CF58" s="23">
        <v>15363.532091841909</v>
      </c>
      <c r="CG58" s="23">
        <v>0</v>
      </c>
      <c r="CH58" s="23">
        <v>0</v>
      </c>
      <c r="CI58" s="23">
        <v>2094857.0707783767</v>
      </c>
      <c r="CJ58" s="34">
        <f t="shared" si="1"/>
        <v>8189519.8338609161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10373.039060732846</v>
      </c>
      <c r="D59" s="23">
        <v>394.21292432292216</v>
      </c>
      <c r="E59" s="23">
        <v>119.10870589955579</v>
      </c>
      <c r="F59" s="23">
        <v>572.72945014293964</v>
      </c>
      <c r="G59" s="23">
        <v>74127.634384014935</v>
      </c>
      <c r="H59" s="23">
        <v>4791.2298220752382</v>
      </c>
      <c r="I59" s="23">
        <v>3236.3969317665324</v>
      </c>
      <c r="J59" s="23">
        <v>3533.8508145015771</v>
      </c>
      <c r="K59" s="23">
        <v>9015.8426353455325</v>
      </c>
      <c r="L59" s="23">
        <v>10008.369838980965</v>
      </c>
      <c r="M59" s="23">
        <v>21851.806978762081</v>
      </c>
      <c r="N59" s="23">
        <v>23304.953085832574</v>
      </c>
      <c r="O59" s="23">
        <v>7389.045758004725</v>
      </c>
      <c r="P59" s="23">
        <v>8666.6466277333093</v>
      </c>
      <c r="Q59" s="23">
        <v>1585.1190926981308</v>
      </c>
      <c r="R59" s="23">
        <v>9671.3427535112532</v>
      </c>
      <c r="S59" s="23">
        <v>9539.6257953255372</v>
      </c>
      <c r="T59" s="23">
        <v>6513.2281332664188</v>
      </c>
      <c r="U59" s="23">
        <v>24082.709212871021</v>
      </c>
      <c r="V59" s="23">
        <v>1937.3694526824256</v>
      </c>
      <c r="W59" s="23">
        <v>4199.1741355484</v>
      </c>
      <c r="X59" s="23">
        <v>21320.964117803214</v>
      </c>
      <c r="Y59" s="23">
        <v>3311.3866976197942</v>
      </c>
      <c r="Z59" s="23">
        <v>23075.077187403553</v>
      </c>
      <c r="AA59" s="23">
        <v>4208.5188188937236</v>
      </c>
      <c r="AB59" s="23">
        <v>26963.992553749235</v>
      </c>
      <c r="AC59" s="23">
        <v>35802.262542268152</v>
      </c>
      <c r="AD59" s="23">
        <v>8370.7525237415011</v>
      </c>
      <c r="AE59" s="23">
        <v>230231.68703967947</v>
      </c>
      <c r="AF59" s="23">
        <v>42023.213908060461</v>
      </c>
      <c r="AG59" s="23">
        <v>25848.315406502956</v>
      </c>
      <c r="AH59" s="23">
        <v>5238.4377266166266</v>
      </c>
      <c r="AI59" s="23">
        <v>4233.9181216381712</v>
      </c>
      <c r="AJ59" s="23">
        <v>18159.62531242369</v>
      </c>
      <c r="AK59" s="23">
        <v>3135.2069766519066</v>
      </c>
      <c r="AL59" s="23">
        <v>7951.8349058910444</v>
      </c>
      <c r="AM59" s="23">
        <v>10220.25164096669</v>
      </c>
      <c r="AN59" s="23">
        <v>10513.133787433395</v>
      </c>
      <c r="AO59" s="23">
        <v>11094.757791276692</v>
      </c>
      <c r="AP59" s="23">
        <v>45139.785249434863</v>
      </c>
      <c r="AQ59" s="23">
        <v>29012.798003668264</v>
      </c>
      <c r="AR59" s="23">
        <v>9799.3163832873142</v>
      </c>
      <c r="AS59" s="23">
        <v>12655.1789255247</v>
      </c>
      <c r="AT59" s="23">
        <v>10165.20677542561</v>
      </c>
      <c r="AU59" s="23">
        <v>8034.5227736391735</v>
      </c>
      <c r="AV59" s="23">
        <v>112.2803279371346</v>
      </c>
      <c r="AW59" s="23">
        <v>232.04318467080012</v>
      </c>
      <c r="AX59" s="23">
        <v>35615.081438230271</v>
      </c>
      <c r="AY59" s="23">
        <v>72260.930606486232</v>
      </c>
      <c r="AZ59" s="23">
        <v>136.37279900324449</v>
      </c>
      <c r="BA59" s="23">
        <v>5574.1999519670208</v>
      </c>
      <c r="BB59" s="23">
        <v>23492.161514127867</v>
      </c>
      <c r="BC59" s="23">
        <v>24674.324680796821</v>
      </c>
      <c r="BD59" s="23">
        <v>26558.443711270687</v>
      </c>
      <c r="BE59" s="23">
        <v>4269.2663631931409</v>
      </c>
      <c r="BF59" s="23">
        <v>3409.1360775223325</v>
      </c>
      <c r="BG59" s="23">
        <v>24293.992925470695</v>
      </c>
      <c r="BH59" s="23">
        <v>65256.401273402138</v>
      </c>
      <c r="BI59" s="23">
        <v>1722.8980090309692</v>
      </c>
      <c r="BJ59" s="23">
        <v>23311.069537932693</v>
      </c>
      <c r="BK59" s="23">
        <v>2250.175046048711</v>
      </c>
      <c r="BL59" s="23">
        <v>33530.336669969132</v>
      </c>
      <c r="BM59" s="23">
        <v>20224.187256108911</v>
      </c>
      <c r="BN59" s="23">
        <v>5172.8827576014919</v>
      </c>
      <c r="BO59" s="23">
        <v>6604.7861310225908</v>
      </c>
      <c r="BP59" s="23">
        <v>30952.090411313424</v>
      </c>
      <c r="BQ59" s="23">
        <v>2346.1250572160616</v>
      </c>
      <c r="BR59" s="23">
        <v>13479.450341103231</v>
      </c>
      <c r="BS59" s="23">
        <v>0</v>
      </c>
      <c r="BT59" s="64">
        <v>1266902.2168350448</v>
      </c>
      <c r="BU59" s="23">
        <v>32760.167455192764</v>
      </c>
      <c r="BV59" s="23">
        <v>0</v>
      </c>
      <c r="BW59" s="23">
        <v>0</v>
      </c>
      <c r="BX59" s="23">
        <v>450472.95421527763</v>
      </c>
      <c r="BY59" s="23">
        <v>589502.42276821972</v>
      </c>
      <c r="BZ59" s="23">
        <v>0</v>
      </c>
      <c r="CA59" s="23">
        <v>0</v>
      </c>
      <c r="CB59" s="23">
        <v>0</v>
      </c>
      <c r="CC59" s="23">
        <v>0</v>
      </c>
      <c r="CD59" s="23">
        <v>7.2179738151567996</v>
      </c>
      <c r="CE59" s="23">
        <v>0</v>
      </c>
      <c r="CF59" s="23">
        <v>47869.885313748156</v>
      </c>
      <c r="CG59" s="23">
        <v>0</v>
      </c>
      <c r="CH59" s="23">
        <v>0</v>
      </c>
      <c r="CI59" s="23">
        <v>33707.087264709669</v>
      </c>
      <c r="CJ59" s="34">
        <f t="shared" si="1"/>
        <v>2421221.951826008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1948.1797428866523</v>
      </c>
      <c r="D60" s="23">
        <v>802.98349175153339</v>
      </c>
      <c r="E60" s="23">
        <v>34.223002912373474</v>
      </c>
      <c r="F60" s="23">
        <v>1735.1692252185753</v>
      </c>
      <c r="G60" s="23">
        <v>22558.518579718446</v>
      </c>
      <c r="H60" s="23">
        <v>8726.1939686538208</v>
      </c>
      <c r="I60" s="23">
        <v>3301.2082882235086</v>
      </c>
      <c r="J60" s="23">
        <v>3014.2966777087349</v>
      </c>
      <c r="K60" s="23">
        <v>3705.4217457023465</v>
      </c>
      <c r="L60" s="23">
        <v>2868.9265171595885</v>
      </c>
      <c r="M60" s="23">
        <v>8979.8832696782974</v>
      </c>
      <c r="N60" s="23">
        <v>14207.588999106943</v>
      </c>
      <c r="O60" s="23">
        <v>10026.965268692711</v>
      </c>
      <c r="P60" s="23">
        <v>6737.6503798146932</v>
      </c>
      <c r="Q60" s="23">
        <v>2906.6158128319003</v>
      </c>
      <c r="R60" s="23">
        <v>8125.5190111035135</v>
      </c>
      <c r="S60" s="23">
        <v>11591.267664504127</v>
      </c>
      <c r="T60" s="23">
        <v>6522.425947470676</v>
      </c>
      <c r="U60" s="23">
        <v>34502.190347810254</v>
      </c>
      <c r="V60" s="23">
        <v>2130.4445950816776</v>
      </c>
      <c r="W60" s="23">
        <v>3192.6126135202721</v>
      </c>
      <c r="X60" s="23">
        <v>12831.39985325922</v>
      </c>
      <c r="Y60" s="23">
        <v>3632.7751572262241</v>
      </c>
      <c r="Z60" s="23">
        <v>3299.6947971410418</v>
      </c>
      <c r="AA60" s="23">
        <v>968.82564920763855</v>
      </c>
      <c r="AB60" s="23">
        <v>3502.8703089437258</v>
      </c>
      <c r="AC60" s="23">
        <v>40048.51061465613</v>
      </c>
      <c r="AD60" s="23">
        <v>10556.723773527527</v>
      </c>
      <c r="AE60" s="23">
        <v>216534.01083154237</v>
      </c>
      <c r="AF60" s="23">
        <v>21251.556969415247</v>
      </c>
      <c r="AG60" s="23">
        <v>15020.096720716285</v>
      </c>
      <c r="AH60" s="23">
        <v>602.92197017779938</v>
      </c>
      <c r="AI60" s="23">
        <v>3244.3270014570671</v>
      </c>
      <c r="AJ60" s="23">
        <v>6883.5359044809593</v>
      </c>
      <c r="AK60" s="23">
        <v>2860.6288723899506</v>
      </c>
      <c r="AL60" s="23">
        <v>2696.5902908080734</v>
      </c>
      <c r="AM60" s="23">
        <v>4504.966013163239</v>
      </c>
      <c r="AN60" s="23">
        <v>71492.655897391451</v>
      </c>
      <c r="AO60" s="23">
        <v>4627.0631709581985</v>
      </c>
      <c r="AP60" s="23">
        <v>9122.8578806763689</v>
      </c>
      <c r="AQ60" s="23">
        <v>3914.0133555772486</v>
      </c>
      <c r="AR60" s="23">
        <v>957.73929986582289</v>
      </c>
      <c r="AS60" s="23">
        <v>1782.0654436687071</v>
      </c>
      <c r="AT60" s="23">
        <v>2396.2201722260656</v>
      </c>
      <c r="AU60" s="23">
        <v>215.67252592476112</v>
      </c>
      <c r="AV60" s="23">
        <v>23.919950837567125</v>
      </c>
      <c r="AW60" s="23">
        <v>35.513038097403175</v>
      </c>
      <c r="AX60" s="23">
        <v>7156.3062442637492</v>
      </c>
      <c r="AY60" s="23">
        <v>13686.780397449655</v>
      </c>
      <c r="AZ60" s="23">
        <v>231.11825663710042</v>
      </c>
      <c r="BA60" s="23">
        <v>5141.6090573131532</v>
      </c>
      <c r="BB60" s="23">
        <v>3991.9361977220269</v>
      </c>
      <c r="BC60" s="23">
        <v>6467.353277048418</v>
      </c>
      <c r="BD60" s="23">
        <v>4596.6336105175669</v>
      </c>
      <c r="BE60" s="23">
        <v>929.82272311101917</v>
      </c>
      <c r="BF60" s="23">
        <v>127.43574818747163</v>
      </c>
      <c r="BG60" s="23">
        <v>3931.4947742033096</v>
      </c>
      <c r="BH60" s="23">
        <v>54568.180971298905</v>
      </c>
      <c r="BI60" s="23">
        <v>675.40490065730864</v>
      </c>
      <c r="BJ60" s="23">
        <v>171867.28854629982</v>
      </c>
      <c r="BK60" s="23">
        <v>1094.9072164211861</v>
      </c>
      <c r="BL60" s="23">
        <v>18796.057291618014</v>
      </c>
      <c r="BM60" s="23">
        <v>167933.90360302472</v>
      </c>
      <c r="BN60" s="23">
        <v>70038.920157748638</v>
      </c>
      <c r="BO60" s="23">
        <v>55433.379828442907</v>
      </c>
      <c r="BP60" s="23">
        <v>21088.061075680158</v>
      </c>
      <c r="BQ60" s="23">
        <v>1701.7648564598856</v>
      </c>
      <c r="BR60" s="23">
        <v>1612.1954706033621</v>
      </c>
      <c r="BS60" s="23">
        <v>0</v>
      </c>
      <c r="BT60" s="64">
        <v>1211695.9948175952</v>
      </c>
      <c r="BU60" s="23">
        <v>4584889.1717764447</v>
      </c>
      <c r="BV60" s="23">
        <v>0</v>
      </c>
      <c r="BW60" s="23">
        <v>0</v>
      </c>
      <c r="BX60" s="23">
        <v>0</v>
      </c>
      <c r="BY60" s="23">
        <v>168423.2245419485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2711.7547490180768</v>
      </c>
      <c r="CG60" s="23">
        <v>0</v>
      </c>
      <c r="CH60" s="23">
        <v>0</v>
      </c>
      <c r="CI60" s="23">
        <v>0</v>
      </c>
      <c r="CJ60" s="34">
        <f t="shared" si="1"/>
        <v>5967720.1458850056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283685.21869499935</v>
      </c>
      <c r="D61" s="23">
        <v>70858.146216748282</v>
      </c>
      <c r="E61" s="23">
        <v>2062.10526342503</v>
      </c>
      <c r="F61" s="23">
        <v>17354.235105559546</v>
      </c>
      <c r="G61" s="23">
        <v>767880.81285743567</v>
      </c>
      <c r="H61" s="23">
        <v>35992.637846761725</v>
      </c>
      <c r="I61" s="23">
        <v>23654.328029008375</v>
      </c>
      <c r="J61" s="23">
        <v>25121.788648026493</v>
      </c>
      <c r="K61" s="23">
        <v>53744.007096673071</v>
      </c>
      <c r="L61" s="23">
        <v>24729.630089369286</v>
      </c>
      <c r="M61" s="23">
        <v>123909.02242385919</v>
      </c>
      <c r="N61" s="23">
        <v>98943.995272847314</v>
      </c>
      <c r="O61" s="23">
        <v>52208.941398329633</v>
      </c>
      <c r="P61" s="23">
        <v>60537.447282319277</v>
      </c>
      <c r="Q61" s="23">
        <v>20754.031632956667</v>
      </c>
      <c r="R61" s="23">
        <v>71833.370617912675</v>
      </c>
      <c r="S61" s="23">
        <v>79897.877134646449</v>
      </c>
      <c r="T61" s="23">
        <v>78047.286866900395</v>
      </c>
      <c r="U61" s="23">
        <v>173009.93471261527</v>
      </c>
      <c r="V61" s="23">
        <v>14168.572750348902</v>
      </c>
      <c r="W61" s="23">
        <v>29593.389622327537</v>
      </c>
      <c r="X61" s="23">
        <v>104386.11737413958</v>
      </c>
      <c r="Y61" s="23">
        <v>22183.922255917114</v>
      </c>
      <c r="Z61" s="23">
        <v>135838.69461236172</v>
      </c>
      <c r="AA61" s="23">
        <v>40272.542962684267</v>
      </c>
      <c r="AB61" s="23">
        <v>131138.80678740307</v>
      </c>
      <c r="AC61" s="23">
        <v>682549.94744744815</v>
      </c>
      <c r="AD61" s="23">
        <v>101168.61725586458</v>
      </c>
      <c r="AE61" s="23">
        <v>1303115.1545457491</v>
      </c>
      <c r="AF61" s="23">
        <v>422661.51320444833</v>
      </c>
      <c r="AG61" s="23">
        <v>151901.39843463321</v>
      </c>
      <c r="AH61" s="23">
        <v>26052.857245465872</v>
      </c>
      <c r="AI61" s="23">
        <v>77261.416803806322</v>
      </c>
      <c r="AJ61" s="23">
        <v>90014.543879633406</v>
      </c>
      <c r="AK61" s="23">
        <v>36140.564236747938</v>
      </c>
      <c r="AL61" s="23">
        <v>162094.71152143038</v>
      </c>
      <c r="AM61" s="23">
        <v>57315.334510232511</v>
      </c>
      <c r="AN61" s="23">
        <v>93650.90885206344</v>
      </c>
      <c r="AO61" s="23">
        <v>134181.34889944008</v>
      </c>
      <c r="AP61" s="23">
        <v>179377.20042063514</v>
      </c>
      <c r="AQ61" s="23">
        <v>254305.81791238295</v>
      </c>
      <c r="AR61" s="23">
        <v>36371.900741864862</v>
      </c>
      <c r="AS61" s="23">
        <v>42609.352142442978</v>
      </c>
      <c r="AT61" s="23">
        <v>38279.577644638754</v>
      </c>
      <c r="AU61" s="23">
        <v>919307.66871497687</v>
      </c>
      <c r="AV61" s="23">
        <v>7546.6411659896094</v>
      </c>
      <c r="AW61" s="23">
        <v>10158.325623114839</v>
      </c>
      <c r="AX61" s="23">
        <v>132918.42460298032</v>
      </c>
      <c r="AY61" s="23">
        <v>290833.22775594168</v>
      </c>
      <c r="AZ61" s="23">
        <v>10290.595077434717</v>
      </c>
      <c r="BA61" s="23">
        <v>39612.058550561524</v>
      </c>
      <c r="BB61" s="23">
        <v>106340.83416402387</v>
      </c>
      <c r="BC61" s="23">
        <v>103488.77704734204</v>
      </c>
      <c r="BD61" s="23">
        <v>115860.84278463323</v>
      </c>
      <c r="BE61" s="23">
        <v>18255.370183372506</v>
      </c>
      <c r="BF61" s="23">
        <v>15841.609692308202</v>
      </c>
      <c r="BG61" s="23">
        <v>113402.07327834137</v>
      </c>
      <c r="BH61" s="23">
        <v>687289.02348346845</v>
      </c>
      <c r="BI61" s="23">
        <v>13782.99121541977</v>
      </c>
      <c r="BJ61" s="23">
        <v>458516.33934170858</v>
      </c>
      <c r="BK61" s="23">
        <v>13407.64802913972</v>
      </c>
      <c r="BL61" s="23">
        <v>413598.50664875307</v>
      </c>
      <c r="BM61" s="23">
        <v>478009.55891328712</v>
      </c>
      <c r="BN61" s="23">
        <v>80898.988616393908</v>
      </c>
      <c r="BO61" s="23">
        <v>91136.25300663017</v>
      </c>
      <c r="BP61" s="23">
        <v>187382.92218398966</v>
      </c>
      <c r="BQ61" s="23">
        <v>18679.152732161234</v>
      </c>
      <c r="BR61" s="23">
        <v>60997.205832362924</v>
      </c>
      <c r="BS61" s="23">
        <v>0</v>
      </c>
      <c r="BT61" s="64">
        <v>10818414.067898836</v>
      </c>
      <c r="BU61" s="23">
        <v>981979.05970123049</v>
      </c>
      <c r="BV61" s="23">
        <v>0</v>
      </c>
      <c r="BW61" s="23">
        <v>0</v>
      </c>
      <c r="BX61" s="23">
        <v>470827.51687554404</v>
      </c>
      <c r="BY61" s="23">
        <v>23861.82992234984</v>
      </c>
      <c r="BZ61" s="23">
        <v>0</v>
      </c>
      <c r="CA61" s="23">
        <v>0</v>
      </c>
      <c r="CB61" s="23">
        <v>0</v>
      </c>
      <c r="CC61" s="23">
        <v>0</v>
      </c>
      <c r="CD61" s="23">
        <v>223.50530753102734</v>
      </c>
      <c r="CE61" s="23">
        <v>0</v>
      </c>
      <c r="CF61" s="23">
        <v>127361.40563003959</v>
      </c>
      <c r="CG61" s="23">
        <v>0</v>
      </c>
      <c r="CH61" s="23">
        <v>0</v>
      </c>
      <c r="CI61" s="23">
        <v>130737.59743849814</v>
      </c>
      <c r="CJ61" s="34">
        <f t="shared" si="1"/>
        <v>12553404.982774029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152144.36458184809</v>
      </c>
      <c r="D62" s="23">
        <v>49852.734633063359</v>
      </c>
      <c r="E62" s="23">
        <v>18571.878932339903</v>
      </c>
      <c r="F62" s="23">
        <v>10075.64876289791</v>
      </c>
      <c r="G62" s="23">
        <v>166124.05026144136</v>
      </c>
      <c r="H62" s="23">
        <v>19640.558356160687</v>
      </c>
      <c r="I62" s="23">
        <v>8948.7096017618005</v>
      </c>
      <c r="J62" s="23">
        <v>25158.113788700171</v>
      </c>
      <c r="K62" s="23">
        <v>19995.8120968765</v>
      </c>
      <c r="L62" s="23">
        <v>29562.043267879064</v>
      </c>
      <c r="M62" s="23">
        <v>50190.741217687304</v>
      </c>
      <c r="N62" s="23">
        <v>93991.369451932202</v>
      </c>
      <c r="O62" s="23">
        <v>38583.396810570215</v>
      </c>
      <c r="P62" s="23">
        <v>47004.142072922143</v>
      </c>
      <c r="Q62" s="23">
        <v>16505.07758041102</v>
      </c>
      <c r="R62" s="23">
        <v>58913.744680760501</v>
      </c>
      <c r="S62" s="23">
        <v>53001.400795032539</v>
      </c>
      <c r="T62" s="23">
        <v>26788.447647124129</v>
      </c>
      <c r="U62" s="23">
        <v>113511.7429293996</v>
      </c>
      <c r="V62" s="23">
        <v>11768.577517389209</v>
      </c>
      <c r="W62" s="23">
        <v>37636.804451947552</v>
      </c>
      <c r="X62" s="23">
        <v>26156.356285121728</v>
      </c>
      <c r="Y62" s="23">
        <v>20577.384730969883</v>
      </c>
      <c r="Z62" s="23">
        <v>50294.578890489509</v>
      </c>
      <c r="AA62" s="23">
        <v>58111.502423439975</v>
      </c>
      <c r="AB62" s="23">
        <v>91002.91023141297</v>
      </c>
      <c r="AC62" s="23">
        <v>560974.86473904154</v>
      </c>
      <c r="AD62" s="23">
        <v>151296.90427797133</v>
      </c>
      <c r="AE62" s="23">
        <v>759153.11074158608</v>
      </c>
      <c r="AF62" s="23">
        <v>510280.45096141531</v>
      </c>
      <c r="AG62" s="23">
        <v>333449.95473063621</v>
      </c>
      <c r="AH62" s="23">
        <v>22988.356201866762</v>
      </c>
      <c r="AI62" s="23">
        <v>292608.18953563814</v>
      </c>
      <c r="AJ62" s="23">
        <v>155870.25794561952</v>
      </c>
      <c r="AK62" s="23">
        <v>68357.163660568112</v>
      </c>
      <c r="AL62" s="23">
        <v>156056.37505965395</v>
      </c>
      <c r="AM62" s="23">
        <v>68221.933153181933</v>
      </c>
      <c r="AN62" s="23">
        <v>52776.891566295722</v>
      </c>
      <c r="AO62" s="23">
        <v>156783.29179218828</v>
      </c>
      <c r="AP62" s="23">
        <v>126598.44064953476</v>
      </c>
      <c r="AQ62" s="23">
        <v>299680.43926940102</v>
      </c>
      <c r="AR62" s="23">
        <v>163357.63731878568</v>
      </c>
      <c r="AS62" s="23">
        <v>76607.264278156639</v>
      </c>
      <c r="AT62" s="23">
        <v>66043.822230181671</v>
      </c>
      <c r="AU62" s="23">
        <v>4604.8647873940045</v>
      </c>
      <c r="AV62" s="23">
        <v>644.32352776047276</v>
      </c>
      <c r="AW62" s="23">
        <v>1341.9476254245353</v>
      </c>
      <c r="AX62" s="23">
        <v>175461.17339215631</v>
      </c>
      <c r="AY62" s="23">
        <v>317673.42443498661</v>
      </c>
      <c r="AZ62" s="23">
        <v>12226.082820759928</v>
      </c>
      <c r="BA62" s="23">
        <v>2661.6337613880814</v>
      </c>
      <c r="BB62" s="23">
        <v>109169.06392461126</v>
      </c>
      <c r="BC62" s="23">
        <v>118318.94178317915</v>
      </c>
      <c r="BD62" s="23">
        <v>480428.53540798993</v>
      </c>
      <c r="BE62" s="23">
        <v>23600.629654510594</v>
      </c>
      <c r="BF62" s="23">
        <v>8775.4983841640424</v>
      </c>
      <c r="BG62" s="23">
        <v>194438.637588735</v>
      </c>
      <c r="BH62" s="23">
        <v>382599.69120453979</v>
      </c>
      <c r="BI62" s="23">
        <v>726.5625220358221</v>
      </c>
      <c r="BJ62" s="23">
        <v>339238.21363743237</v>
      </c>
      <c r="BK62" s="23">
        <v>29474.956725528751</v>
      </c>
      <c r="BL62" s="23">
        <v>237602.16081026444</v>
      </c>
      <c r="BM62" s="23">
        <v>347126.25586671568</v>
      </c>
      <c r="BN62" s="23">
        <v>75271.051958900076</v>
      </c>
      <c r="BO62" s="23">
        <v>87324.181161346321</v>
      </c>
      <c r="BP62" s="23">
        <v>687434.36838382354</v>
      </c>
      <c r="BQ62" s="23">
        <v>15664.856632479792</v>
      </c>
      <c r="BR62" s="23">
        <v>128625.67680085188</v>
      </c>
      <c r="BS62" s="23">
        <v>0</v>
      </c>
      <c r="BT62" s="64">
        <v>9095650.1729082819</v>
      </c>
      <c r="BU62" s="23">
        <v>1446844.799275252</v>
      </c>
      <c r="BV62" s="23">
        <v>0</v>
      </c>
      <c r="BW62" s="23">
        <v>0</v>
      </c>
      <c r="BX62" s="23">
        <v>7713793.3001377117</v>
      </c>
      <c r="BY62" s="23">
        <v>60052321.232356422</v>
      </c>
      <c r="BZ62" s="23">
        <v>181590.38111528551</v>
      </c>
      <c r="CA62" s="23">
        <v>203597.23095592819</v>
      </c>
      <c r="CB62" s="23">
        <v>0</v>
      </c>
      <c r="CC62" s="23">
        <v>0</v>
      </c>
      <c r="CD62" s="23">
        <v>0</v>
      </c>
      <c r="CE62" s="23">
        <v>0</v>
      </c>
      <c r="CF62" s="23">
        <v>722106.64696781605</v>
      </c>
      <c r="CG62" s="23">
        <v>0</v>
      </c>
      <c r="CH62" s="23">
        <v>0</v>
      </c>
      <c r="CI62" s="23">
        <v>460990.56556647352</v>
      </c>
      <c r="CJ62" s="34">
        <f t="shared" si="1"/>
        <v>79876894.329283178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16124.432069584847</v>
      </c>
      <c r="D63" s="23">
        <v>1154.5010490806244</v>
      </c>
      <c r="E63" s="23">
        <v>102.1356045178557</v>
      </c>
      <c r="F63" s="23">
        <v>185.15028127503854</v>
      </c>
      <c r="G63" s="23">
        <v>5155.1914954652711</v>
      </c>
      <c r="H63" s="23">
        <v>501.69690119526894</v>
      </c>
      <c r="I63" s="23">
        <v>348.92892524784378</v>
      </c>
      <c r="J63" s="23">
        <v>509.892050130283</v>
      </c>
      <c r="K63" s="23">
        <v>656.74603388840467</v>
      </c>
      <c r="L63" s="23">
        <v>1595.1990768166586</v>
      </c>
      <c r="M63" s="23">
        <v>294.76808822673348</v>
      </c>
      <c r="N63" s="23">
        <v>333.65828140581664</v>
      </c>
      <c r="O63" s="23">
        <v>535.55087520125687</v>
      </c>
      <c r="P63" s="23">
        <v>647.92252877017791</v>
      </c>
      <c r="Q63" s="23">
        <v>167.56998770714034</v>
      </c>
      <c r="R63" s="23">
        <v>1684.4820719142817</v>
      </c>
      <c r="S63" s="23">
        <v>540.71729456646779</v>
      </c>
      <c r="T63" s="23">
        <v>469.99431378701325</v>
      </c>
      <c r="U63" s="23">
        <v>2627.4638221715654</v>
      </c>
      <c r="V63" s="23">
        <v>100.28719838689736</v>
      </c>
      <c r="W63" s="23">
        <v>171.76886845562507</v>
      </c>
      <c r="X63" s="23">
        <v>662.04102826422127</v>
      </c>
      <c r="Y63" s="23">
        <v>339.43141074197075</v>
      </c>
      <c r="Z63" s="23">
        <v>557.4172297029121</v>
      </c>
      <c r="AA63" s="23">
        <v>561.76201656473302</v>
      </c>
      <c r="AB63" s="23">
        <v>5290.5637748636182</v>
      </c>
      <c r="AC63" s="23">
        <v>24629.317685852016</v>
      </c>
      <c r="AD63" s="23">
        <v>55090.017712020715</v>
      </c>
      <c r="AE63" s="23">
        <v>102152.58171006781</v>
      </c>
      <c r="AF63" s="23">
        <v>17379.323758214428</v>
      </c>
      <c r="AG63" s="23">
        <v>75993.273984554748</v>
      </c>
      <c r="AH63" s="23">
        <v>296.92656637150844</v>
      </c>
      <c r="AI63" s="23">
        <v>355.07460563475775</v>
      </c>
      <c r="AJ63" s="23">
        <v>11495.904802546014</v>
      </c>
      <c r="AK63" s="23">
        <v>2787.3850397737488</v>
      </c>
      <c r="AL63" s="23">
        <v>1587.7584673868141</v>
      </c>
      <c r="AM63" s="23">
        <v>786.30828491651801</v>
      </c>
      <c r="AN63" s="23">
        <v>711.26474782949617</v>
      </c>
      <c r="AO63" s="23">
        <v>8060.7115966485217</v>
      </c>
      <c r="AP63" s="23">
        <v>6477.633795067718</v>
      </c>
      <c r="AQ63" s="23">
        <v>403.74473264568257</v>
      </c>
      <c r="AR63" s="23">
        <v>222.42340753307582</v>
      </c>
      <c r="AS63" s="23">
        <v>83.22756283860349</v>
      </c>
      <c r="AT63" s="23">
        <v>1298.62222394323</v>
      </c>
      <c r="AU63" s="23">
        <v>6803.8566003703836</v>
      </c>
      <c r="AV63" s="23">
        <v>355.8863979033531</v>
      </c>
      <c r="AW63" s="23">
        <v>59.210314850272418</v>
      </c>
      <c r="AX63" s="23">
        <v>4790.9934194873849</v>
      </c>
      <c r="AY63" s="23">
        <v>8131.7205272113106</v>
      </c>
      <c r="AZ63" s="23">
        <v>164.94338299649851</v>
      </c>
      <c r="BA63" s="23">
        <v>0</v>
      </c>
      <c r="BB63" s="23">
        <v>2011.0945422218088</v>
      </c>
      <c r="BC63" s="23">
        <v>3500.4651089040512</v>
      </c>
      <c r="BD63" s="23">
        <v>3024.1440553524039</v>
      </c>
      <c r="BE63" s="23">
        <v>651.04454329087309</v>
      </c>
      <c r="BF63" s="23">
        <v>539.78018104767909</v>
      </c>
      <c r="BG63" s="23">
        <v>6201.2831858612044</v>
      </c>
      <c r="BH63" s="23">
        <v>112567.1676174576</v>
      </c>
      <c r="BI63" s="23">
        <v>0</v>
      </c>
      <c r="BJ63" s="23">
        <v>75084.980159313243</v>
      </c>
      <c r="BK63" s="23">
        <v>3706.4068547783345</v>
      </c>
      <c r="BL63" s="23">
        <v>561612.79620741436</v>
      </c>
      <c r="BM63" s="23">
        <v>129613.10921240841</v>
      </c>
      <c r="BN63" s="23">
        <v>1921.6786849998339</v>
      </c>
      <c r="BO63" s="23">
        <v>1516.7089199760044</v>
      </c>
      <c r="BP63" s="23">
        <v>3100.6085660498184</v>
      </c>
      <c r="BQ63" s="23">
        <v>977.81189537579326</v>
      </c>
      <c r="BR63" s="23">
        <v>5136.2479406605316</v>
      </c>
      <c r="BS63" s="23">
        <v>0</v>
      </c>
      <c r="BT63" s="64">
        <v>1282602.7112797087</v>
      </c>
      <c r="BU63" s="23">
        <v>887635.09626465174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34">
        <f t="shared" si="1"/>
        <v>2170237.8075443604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17629.621295300094</v>
      </c>
      <c r="D64" s="23">
        <v>60032.540966107947</v>
      </c>
      <c r="E64" s="23">
        <v>2415.3271310144219</v>
      </c>
      <c r="F64" s="23">
        <v>1518.1479763391108</v>
      </c>
      <c r="G64" s="23">
        <v>24038.948309021624</v>
      </c>
      <c r="H64" s="23">
        <v>3066.7688778534016</v>
      </c>
      <c r="I64" s="23">
        <v>1353.4800770247534</v>
      </c>
      <c r="J64" s="23">
        <v>3430.6842912418469</v>
      </c>
      <c r="K64" s="23">
        <v>2566.8878359602072</v>
      </c>
      <c r="L64" s="23">
        <v>4031.9142836016204</v>
      </c>
      <c r="M64" s="23">
        <v>7190.7037160192895</v>
      </c>
      <c r="N64" s="23">
        <v>11301.367278719859</v>
      </c>
      <c r="O64" s="23">
        <v>5553.0657155966092</v>
      </c>
      <c r="P64" s="23">
        <v>5397.3823525999487</v>
      </c>
      <c r="Q64" s="23">
        <v>2195.6440505432847</v>
      </c>
      <c r="R64" s="23">
        <v>7670.7272060931564</v>
      </c>
      <c r="S64" s="23">
        <v>7138.3332558058764</v>
      </c>
      <c r="T64" s="23">
        <v>3407.903955374155</v>
      </c>
      <c r="U64" s="23">
        <v>15615.245528506628</v>
      </c>
      <c r="V64" s="23">
        <v>1544.8971651192694</v>
      </c>
      <c r="W64" s="23">
        <v>4727.036116652127</v>
      </c>
      <c r="X64" s="23">
        <v>4045.9227547717205</v>
      </c>
      <c r="Y64" s="23">
        <v>2710.3274682038746</v>
      </c>
      <c r="Z64" s="23">
        <v>9175.6387895320186</v>
      </c>
      <c r="AA64" s="23">
        <v>6766.0395879958605</v>
      </c>
      <c r="AB64" s="23">
        <v>8930.5247549401356</v>
      </c>
      <c r="AC64" s="23">
        <v>271419.93366932083</v>
      </c>
      <c r="AD64" s="23">
        <v>18515.291891040586</v>
      </c>
      <c r="AE64" s="23">
        <v>101921.56311844311</v>
      </c>
      <c r="AF64" s="23">
        <v>54601.921085110749</v>
      </c>
      <c r="AG64" s="23">
        <v>39035.533687167874</v>
      </c>
      <c r="AH64" s="23">
        <v>2444.6746622459054</v>
      </c>
      <c r="AI64" s="23">
        <v>6062.8646136937632</v>
      </c>
      <c r="AJ64" s="23">
        <v>21249.976731922594</v>
      </c>
      <c r="AK64" s="23">
        <v>9861.163865210563</v>
      </c>
      <c r="AL64" s="23">
        <v>17850.106611045929</v>
      </c>
      <c r="AM64" s="23">
        <v>8400.2504432280093</v>
      </c>
      <c r="AN64" s="23">
        <v>6332.3170497011743</v>
      </c>
      <c r="AO64" s="23">
        <v>15809.731951110298</v>
      </c>
      <c r="AP64" s="23">
        <v>15080.027967033449</v>
      </c>
      <c r="AQ64" s="23">
        <v>34362.99310403892</v>
      </c>
      <c r="AR64" s="23">
        <v>9116.6843825974556</v>
      </c>
      <c r="AS64" s="23">
        <v>10481.972517854168</v>
      </c>
      <c r="AT64" s="23">
        <v>11447.954608080214</v>
      </c>
      <c r="AU64" s="23">
        <v>1199.0514464962871</v>
      </c>
      <c r="AV64" s="23">
        <v>110.12278610696112</v>
      </c>
      <c r="AW64" s="23">
        <v>213.87083339195274</v>
      </c>
      <c r="AX64" s="23">
        <v>17254.857513152972</v>
      </c>
      <c r="AY64" s="23">
        <v>44242.271208558683</v>
      </c>
      <c r="AZ64" s="23">
        <v>3078.0261318123817</v>
      </c>
      <c r="BA64" s="23">
        <v>21281.380735150702</v>
      </c>
      <c r="BB64" s="23">
        <v>10348.381466841416</v>
      </c>
      <c r="BC64" s="23">
        <v>11210.940328037663</v>
      </c>
      <c r="BD64" s="23">
        <v>51676.387334758489</v>
      </c>
      <c r="BE64" s="23">
        <v>2364.7058876115784</v>
      </c>
      <c r="BF64" s="23">
        <v>7188.3348106301228</v>
      </c>
      <c r="BG64" s="23">
        <v>24842.962724431964</v>
      </c>
      <c r="BH64" s="23">
        <v>469528.62975223939</v>
      </c>
      <c r="BI64" s="23">
        <v>2136.8346810013613</v>
      </c>
      <c r="BJ64" s="23">
        <v>913785.92841771233</v>
      </c>
      <c r="BK64" s="23">
        <v>2683.0141157957637</v>
      </c>
      <c r="BL64" s="23">
        <v>446992.52980478911</v>
      </c>
      <c r="BM64" s="23">
        <v>295471.56270866806</v>
      </c>
      <c r="BN64" s="23">
        <v>81755.577736383362</v>
      </c>
      <c r="BO64" s="23">
        <v>66811.712422518962</v>
      </c>
      <c r="BP64" s="23">
        <v>311660.89558510936</v>
      </c>
      <c r="BQ64" s="23">
        <v>2288.7171236994159</v>
      </c>
      <c r="BR64" s="23">
        <v>13205.283999465237</v>
      </c>
      <c r="BS64" s="23">
        <v>0</v>
      </c>
      <c r="BT64" s="64">
        <v>3678782.0222531483</v>
      </c>
      <c r="BU64" s="23">
        <v>3389180.4582535326</v>
      </c>
      <c r="BV64" s="23">
        <v>3777463.827743446</v>
      </c>
      <c r="BW64" s="23">
        <v>0</v>
      </c>
      <c r="BX64" s="23">
        <v>48624244.278977983</v>
      </c>
      <c r="BY64" s="23">
        <v>2640735.9770153356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2815457.4514401825</v>
      </c>
      <c r="CG64" s="23">
        <v>0</v>
      </c>
      <c r="CH64" s="23">
        <v>0</v>
      </c>
      <c r="CI64" s="23">
        <v>42739.689210377262</v>
      </c>
      <c r="CJ64" s="34">
        <f t="shared" si="1"/>
        <v>64968603.704894014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434.22354024248779</v>
      </c>
      <c r="D65" s="23">
        <v>200.35146091280197</v>
      </c>
      <c r="E65" s="23">
        <v>13.277319700588611</v>
      </c>
      <c r="F65" s="23">
        <v>53.149275122629817</v>
      </c>
      <c r="G65" s="23">
        <v>5059.9658131888373</v>
      </c>
      <c r="H65" s="23">
        <v>1044.6291451015982</v>
      </c>
      <c r="I65" s="23">
        <v>219.50986260392682</v>
      </c>
      <c r="J65" s="23">
        <v>946.73318292941258</v>
      </c>
      <c r="K65" s="23">
        <v>849.65545858153303</v>
      </c>
      <c r="L65" s="23">
        <v>859.47483779097411</v>
      </c>
      <c r="M65" s="23">
        <v>1679.5082312112127</v>
      </c>
      <c r="N65" s="23">
        <v>3001.8904565879084</v>
      </c>
      <c r="O65" s="23">
        <v>1607.8618141576492</v>
      </c>
      <c r="P65" s="23">
        <v>916.72067837369673</v>
      </c>
      <c r="Q65" s="23">
        <v>634.52367493795828</v>
      </c>
      <c r="R65" s="23">
        <v>1747.3201143352455</v>
      </c>
      <c r="S65" s="23">
        <v>2447.0977296837209</v>
      </c>
      <c r="T65" s="23">
        <v>1015.0996118749948</v>
      </c>
      <c r="U65" s="23">
        <v>4900.3035475467186</v>
      </c>
      <c r="V65" s="23">
        <v>222.77136125608797</v>
      </c>
      <c r="W65" s="23">
        <v>397.27670057786816</v>
      </c>
      <c r="X65" s="23">
        <v>1646.5247740301811</v>
      </c>
      <c r="Y65" s="23">
        <v>833.25513531630645</v>
      </c>
      <c r="Z65" s="23">
        <v>200.87436584847927</v>
      </c>
      <c r="AA65" s="23">
        <v>165.77411667757895</v>
      </c>
      <c r="AB65" s="23">
        <v>417.51179474177053</v>
      </c>
      <c r="AC65" s="23">
        <v>3381.2530757539434</v>
      </c>
      <c r="AD65" s="23">
        <v>524.62106100666858</v>
      </c>
      <c r="AE65" s="23">
        <v>3129.7253781312907</v>
      </c>
      <c r="AF65" s="23">
        <v>1768.5722774611602</v>
      </c>
      <c r="AG65" s="23">
        <v>1160.2745955231303</v>
      </c>
      <c r="AH65" s="23">
        <v>166.69381846115564</v>
      </c>
      <c r="AI65" s="23">
        <v>639.97244171242448</v>
      </c>
      <c r="AJ65" s="23">
        <v>722.10302245311243</v>
      </c>
      <c r="AK65" s="23">
        <v>215.14242752851126</v>
      </c>
      <c r="AL65" s="23">
        <v>669.94270966512045</v>
      </c>
      <c r="AM65" s="23">
        <v>614.83035636855277</v>
      </c>
      <c r="AN65" s="23">
        <v>997.56085912209232</v>
      </c>
      <c r="AO65" s="23">
        <v>505.67548781982731</v>
      </c>
      <c r="AP65" s="23">
        <v>1956.6320094832977</v>
      </c>
      <c r="AQ65" s="23">
        <v>7525.5645991375004</v>
      </c>
      <c r="AR65" s="23">
        <v>173.05525855164908</v>
      </c>
      <c r="AS65" s="23">
        <v>175.1524210059988</v>
      </c>
      <c r="AT65" s="23">
        <v>159.92864814447506</v>
      </c>
      <c r="AU65" s="23">
        <v>373.48103204884018</v>
      </c>
      <c r="AV65" s="23">
        <v>98.62289776444085</v>
      </c>
      <c r="AW65" s="23">
        <v>17.481053693610409</v>
      </c>
      <c r="AX65" s="23">
        <v>1120.3559896477409</v>
      </c>
      <c r="AY65" s="23">
        <v>2309.1210192968056</v>
      </c>
      <c r="AZ65" s="23">
        <v>73.599329144206948</v>
      </c>
      <c r="BA65" s="23">
        <v>0</v>
      </c>
      <c r="BB65" s="23">
        <v>281.41161722572434</v>
      </c>
      <c r="BC65" s="23">
        <v>839.52366660683992</v>
      </c>
      <c r="BD65" s="23">
        <v>701.16739248013278</v>
      </c>
      <c r="BE65" s="23">
        <v>102.89399840035071</v>
      </c>
      <c r="BF65" s="23">
        <v>70.748267407687877</v>
      </c>
      <c r="BG65" s="23">
        <v>813.1009781404556</v>
      </c>
      <c r="BH65" s="23">
        <v>15780.363266422441</v>
      </c>
      <c r="BI65" s="23">
        <v>692.36961923218223</v>
      </c>
      <c r="BJ65" s="23">
        <v>27677.87163396466</v>
      </c>
      <c r="BK65" s="23">
        <v>113.71217820593674</v>
      </c>
      <c r="BL65" s="23">
        <v>3372.0790676385468</v>
      </c>
      <c r="BM65" s="23">
        <v>5452.9164546472457</v>
      </c>
      <c r="BN65" s="23">
        <v>2271.1039824303757</v>
      </c>
      <c r="BO65" s="23">
        <v>1590.71445138122</v>
      </c>
      <c r="BP65" s="23">
        <v>10458.138740943456</v>
      </c>
      <c r="BQ65" s="23">
        <v>187.32667246107087</v>
      </c>
      <c r="BR65" s="23">
        <v>330.16556029200052</v>
      </c>
      <c r="BS65" s="23">
        <v>0</v>
      </c>
      <c r="BT65" s="64">
        <v>130730.25332013807</v>
      </c>
      <c r="BU65" s="23">
        <v>1583998.0542613664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37.952519356011898</v>
      </c>
      <c r="CE65" s="23">
        <v>0</v>
      </c>
      <c r="CF65" s="23">
        <v>2578.9186342161561</v>
      </c>
      <c r="CG65" s="23">
        <v>0</v>
      </c>
      <c r="CH65" s="23">
        <v>0</v>
      </c>
      <c r="CI65" s="23">
        <v>14067.874109758441</v>
      </c>
      <c r="CJ65" s="34">
        <f t="shared" si="1"/>
        <v>1731413.052844835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127.00406149364488</v>
      </c>
      <c r="D66" s="23">
        <v>119.25162517048624</v>
      </c>
      <c r="E66" s="23">
        <v>6.114874284552748</v>
      </c>
      <c r="F66" s="23">
        <v>285.88149586751109</v>
      </c>
      <c r="G66" s="23">
        <v>663.43967339461915</v>
      </c>
      <c r="H66" s="23">
        <v>96.514212691547186</v>
      </c>
      <c r="I66" s="23">
        <v>73.291664967439317</v>
      </c>
      <c r="J66" s="23">
        <v>110.29651889020363</v>
      </c>
      <c r="K66" s="23">
        <v>50.785448112844612</v>
      </c>
      <c r="L66" s="23">
        <v>19.852361683510633</v>
      </c>
      <c r="M66" s="23">
        <v>236.57981167084534</v>
      </c>
      <c r="N66" s="23">
        <v>224.04706109519455</v>
      </c>
      <c r="O66" s="23">
        <v>161.51215598559423</v>
      </c>
      <c r="P66" s="23">
        <v>192.10863333657107</v>
      </c>
      <c r="Q66" s="23">
        <v>71.944748090730897</v>
      </c>
      <c r="R66" s="23">
        <v>171.82048373608063</v>
      </c>
      <c r="S66" s="23">
        <v>256.34867214700722</v>
      </c>
      <c r="T66" s="23">
        <v>80.750195989378142</v>
      </c>
      <c r="U66" s="23">
        <v>433.99515916863589</v>
      </c>
      <c r="V66" s="23">
        <v>30.268230621033553</v>
      </c>
      <c r="W66" s="23">
        <v>42.15893780382936</v>
      </c>
      <c r="X66" s="23">
        <v>330.91054222216241</v>
      </c>
      <c r="Y66" s="23">
        <v>56.089797895136748</v>
      </c>
      <c r="Z66" s="23">
        <v>91.968595338026844</v>
      </c>
      <c r="AA66" s="23">
        <v>7.9292947363314834</v>
      </c>
      <c r="AB66" s="23">
        <v>53.277042745461706</v>
      </c>
      <c r="AC66" s="23">
        <v>4674.9389869883444</v>
      </c>
      <c r="AD66" s="23">
        <v>155.99377359669614</v>
      </c>
      <c r="AE66" s="23">
        <v>752.70310626299568</v>
      </c>
      <c r="AF66" s="23">
        <v>621.41348450695557</v>
      </c>
      <c r="AG66" s="23">
        <v>69.362178228665073</v>
      </c>
      <c r="AH66" s="23">
        <v>229.88552459141144</v>
      </c>
      <c r="AI66" s="23">
        <v>23.805307322049778</v>
      </c>
      <c r="AJ66" s="23">
        <v>107.68664587121036</v>
      </c>
      <c r="AK66" s="23">
        <v>9.6567616595782297</v>
      </c>
      <c r="AL66" s="23">
        <v>56.112928063459677</v>
      </c>
      <c r="AM66" s="23">
        <v>86.087898194634008</v>
      </c>
      <c r="AN66" s="23">
        <v>20.248948223691201</v>
      </c>
      <c r="AO66" s="23">
        <v>43.102653271774756</v>
      </c>
      <c r="AP66" s="23">
        <v>193.74042427575949</v>
      </c>
      <c r="AQ66" s="23">
        <v>78.146483960876907</v>
      </c>
      <c r="AR66" s="23">
        <v>95.979461065989796</v>
      </c>
      <c r="AS66" s="23">
        <v>191.0451398678581</v>
      </c>
      <c r="AT66" s="23">
        <v>66.999555930994333</v>
      </c>
      <c r="AU66" s="23">
        <v>42.834355630067549</v>
      </c>
      <c r="AV66" s="23">
        <v>2.4286208821473454</v>
      </c>
      <c r="AW66" s="23">
        <v>4.8799824664808513</v>
      </c>
      <c r="AX66" s="23">
        <v>135.05320231148647</v>
      </c>
      <c r="AY66" s="23">
        <v>224.05288059717654</v>
      </c>
      <c r="AZ66" s="23">
        <v>39.204635212811098</v>
      </c>
      <c r="BA66" s="23">
        <v>19.642394277817726</v>
      </c>
      <c r="BB66" s="23">
        <v>80.235650025136579</v>
      </c>
      <c r="BC66" s="23">
        <v>2557.2863188195934</v>
      </c>
      <c r="BD66" s="23">
        <v>142.03174831260716</v>
      </c>
      <c r="BE66" s="23">
        <v>13.769675091432038</v>
      </c>
      <c r="BF66" s="23">
        <v>-30.3808661533457</v>
      </c>
      <c r="BG66" s="23">
        <v>1337.5364232771594</v>
      </c>
      <c r="BH66" s="23">
        <v>50002.928294430487</v>
      </c>
      <c r="BI66" s="23">
        <v>16.437128914045257</v>
      </c>
      <c r="BJ66" s="23">
        <v>164351.96640051602</v>
      </c>
      <c r="BK66" s="23">
        <v>12.206395262792196</v>
      </c>
      <c r="BL66" s="23">
        <v>33741.675542600598</v>
      </c>
      <c r="BM66" s="23">
        <v>217119.4954300214</v>
      </c>
      <c r="BN66" s="23">
        <v>1116.2048306722504</v>
      </c>
      <c r="BO66" s="23">
        <v>1758.2907426457291</v>
      </c>
      <c r="BP66" s="23">
        <v>7578.2744327580194</v>
      </c>
      <c r="BQ66" s="23">
        <v>19.860843409475191</v>
      </c>
      <c r="BR66" s="23">
        <v>77.795702651331496</v>
      </c>
      <c r="BS66" s="23">
        <v>0</v>
      </c>
      <c r="BT66" s="64">
        <v>491834.76132565405</v>
      </c>
      <c r="BU66" s="23">
        <v>6072922.4681962151</v>
      </c>
      <c r="BV66" s="23">
        <v>0</v>
      </c>
      <c r="BW66" s="23">
        <v>6662030.5386655713</v>
      </c>
      <c r="BX66" s="23">
        <v>37822311.337646559</v>
      </c>
      <c r="BY66" s="23">
        <v>466839.80976879579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401790.53155455895</v>
      </c>
      <c r="CG66" s="23">
        <v>0</v>
      </c>
      <c r="CH66" s="23">
        <v>0</v>
      </c>
      <c r="CI66" s="23">
        <v>877.49404615684864</v>
      </c>
      <c r="CJ66" s="34">
        <f t="shared" si="1"/>
        <v>51918606.941203512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664.76035710095823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13.583627163663516</v>
      </c>
      <c r="Y67" s="23">
        <v>0</v>
      </c>
      <c r="Z67" s="23">
        <v>0</v>
      </c>
      <c r="AA67" s="23">
        <v>0</v>
      </c>
      <c r="AB67" s="23">
        <v>0</v>
      </c>
      <c r="AC67" s="23">
        <v>25802.198020925502</v>
      </c>
      <c r="AD67" s="23">
        <v>0</v>
      </c>
      <c r="AE67" s="23">
        <v>0</v>
      </c>
      <c r="AF67" s="23">
        <v>0</v>
      </c>
      <c r="AG67" s="23">
        <v>0</v>
      </c>
      <c r="AH67" s="23">
        <v>285.96891632173447</v>
      </c>
      <c r="AI67" s="23">
        <v>0</v>
      </c>
      <c r="AJ67" s="23">
        <v>48.227905406994857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12.392787731009438</v>
      </c>
      <c r="AV67" s="23">
        <v>0</v>
      </c>
      <c r="AW67" s="23">
        <v>0</v>
      </c>
      <c r="AX67" s="23">
        <v>0</v>
      </c>
      <c r="AY67" s="23">
        <v>81.210232567130618</v>
      </c>
      <c r="AZ67" s="23">
        <v>0</v>
      </c>
      <c r="BA67" s="23">
        <v>110.36517875903054</v>
      </c>
      <c r="BB67" s="23">
        <v>0</v>
      </c>
      <c r="BC67" s="23">
        <v>446.10654401142733</v>
      </c>
      <c r="BD67" s="23">
        <v>0</v>
      </c>
      <c r="BE67" s="23">
        <v>0</v>
      </c>
      <c r="BF67" s="23">
        <v>-168.12667550669821</v>
      </c>
      <c r="BG67" s="23">
        <v>7367.8987915560565</v>
      </c>
      <c r="BH67" s="23">
        <v>71408.729908210502</v>
      </c>
      <c r="BI67" s="23">
        <v>0</v>
      </c>
      <c r="BJ67" s="23">
        <v>47112.933799485756</v>
      </c>
      <c r="BK67" s="23">
        <v>0</v>
      </c>
      <c r="BL67" s="23">
        <v>9826.1981897485202</v>
      </c>
      <c r="BM67" s="23">
        <v>78598.041405010052</v>
      </c>
      <c r="BN67" s="23">
        <v>6251.9100753052044</v>
      </c>
      <c r="BO67" s="23">
        <v>9978.8808677158722</v>
      </c>
      <c r="BP67" s="23">
        <v>20561.121650655117</v>
      </c>
      <c r="BQ67" s="23">
        <v>0</v>
      </c>
      <c r="BR67" s="23">
        <v>0</v>
      </c>
      <c r="BS67" s="23">
        <v>0</v>
      </c>
      <c r="BT67" s="64">
        <v>278402.40158216783</v>
      </c>
      <c r="BU67" s="23">
        <v>8062865.0282844054</v>
      </c>
      <c r="BV67" s="23">
        <v>2169745.880477041</v>
      </c>
      <c r="BW67" s="23">
        <v>0</v>
      </c>
      <c r="BX67" s="23">
        <v>51695956.031855501</v>
      </c>
      <c r="BY67" s="23">
        <v>562267.64474014856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43641.013150791958</v>
      </c>
      <c r="CG67" s="23">
        <v>0</v>
      </c>
      <c r="CH67" s="23">
        <v>0</v>
      </c>
      <c r="CI67" s="23">
        <v>0</v>
      </c>
      <c r="CJ67" s="34">
        <f t="shared" si="1"/>
        <v>62812878.000090055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527.65045868755794</v>
      </c>
      <c r="D68" s="23">
        <v>1268.0964096968003</v>
      </c>
      <c r="E68" s="23">
        <v>69.787242689779632</v>
      </c>
      <c r="F68" s="23">
        <v>1005.7777440773874</v>
      </c>
      <c r="G68" s="23">
        <v>2794.0732680950837</v>
      </c>
      <c r="H68" s="23">
        <v>866.63097068777574</v>
      </c>
      <c r="I68" s="23">
        <v>216.15951833715741</v>
      </c>
      <c r="J68" s="23">
        <v>526.66818181441499</v>
      </c>
      <c r="K68" s="23">
        <v>166.95989934218031</v>
      </c>
      <c r="L68" s="23">
        <v>44.299288388500187</v>
      </c>
      <c r="M68" s="23">
        <v>1573.5200595003844</v>
      </c>
      <c r="N68" s="23">
        <v>1964.353093853168</v>
      </c>
      <c r="O68" s="23">
        <v>856.63990347351512</v>
      </c>
      <c r="P68" s="23">
        <v>765.20918785653294</v>
      </c>
      <c r="Q68" s="23">
        <v>315.92317968068022</v>
      </c>
      <c r="R68" s="23">
        <v>668.12253988402824</v>
      </c>
      <c r="S68" s="23">
        <v>908.81333092132195</v>
      </c>
      <c r="T68" s="23">
        <v>370.07148518807219</v>
      </c>
      <c r="U68" s="23">
        <v>2194.9241318572913</v>
      </c>
      <c r="V68" s="23">
        <v>152.0046934103932</v>
      </c>
      <c r="W68" s="23">
        <v>192.0400497908708</v>
      </c>
      <c r="X68" s="23">
        <v>10344.445965794066</v>
      </c>
      <c r="Y68" s="23">
        <v>229.32481183654031</v>
      </c>
      <c r="Z68" s="23">
        <v>280.5104960480142</v>
      </c>
      <c r="AA68" s="23">
        <v>27.351587337375467</v>
      </c>
      <c r="AB68" s="23">
        <v>263.81260822298475</v>
      </c>
      <c r="AC68" s="23">
        <v>22017.615811870419</v>
      </c>
      <c r="AD68" s="23">
        <v>416.99663997524658</v>
      </c>
      <c r="AE68" s="23">
        <v>5266.7099918673412</v>
      </c>
      <c r="AF68" s="23">
        <v>2111.9200118630602</v>
      </c>
      <c r="AG68" s="23">
        <v>238.69611754214196</v>
      </c>
      <c r="AH68" s="23">
        <v>123.66704891421129</v>
      </c>
      <c r="AI68" s="23">
        <v>226.82464536451073</v>
      </c>
      <c r="AJ68" s="23">
        <v>229.60878577699199</v>
      </c>
      <c r="AK68" s="23">
        <v>42.836120763600142</v>
      </c>
      <c r="AL68" s="23">
        <v>21280.874999253803</v>
      </c>
      <c r="AM68" s="23">
        <v>212302.67594026119</v>
      </c>
      <c r="AN68" s="23">
        <v>113750.04262726764</v>
      </c>
      <c r="AO68" s="23">
        <v>165.83398371818308</v>
      </c>
      <c r="AP68" s="23">
        <v>1295.8758777549447</v>
      </c>
      <c r="AQ68" s="23">
        <v>426.07279813121863</v>
      </c>
      <c r="AR68" s="23">
        <v>339.18253632071406</v>
      </c>
      <c r="AS68" s="23">
        <v>1193.3452816054451</v>
      </c>
      <c r="AT68" s="23">
        <v>254.71785427663912</v>
      </c>
      <c r="AU68" s="23">
        <v>236.19342165675459</v>
      </c>
      <c r="AV68" s="23">
        <v>10.130799558660582</v>
      </c>
      <c r="AW68" s="23">
        <v>18.226615366157468</v>
      </c>
      <c r="AX68" s="23">
        <v>1053.5677655465672</v>
      </c>
      <c r="AY68" s="23">
        <v>853.5982170245594</v>
      </c>
      <c r="AZ68" s="23">
        <v>1010.9850061321727</v>
      </c>
      <c r="BA68" s="23">
        <v>12894.473860282342</v>
      </c>
      <c r="BB68" s="23">
        <v>2878.0026310776452</v>
      </c>
      <c r="BC68" s="23">
        <v>3505.3103834783074</v>
      </c>
      <c r="BD68" s="23">
        <v>1405.5722361525729</v>
      </c>
      <c r="BE68" s="23">
        <v>246.47790416310892</v>
      </c>
      <c r="BF68" s="23">
        <v>8.5256181753642686</v>
      </c>
      <c r="BG68" s="23">
        <v>5310.5087844377285</v>
      </c>
      <c r="BH68" s="23">
        <v>103753.40041785395</v>
      </c>
      <c r="BI68" s="23">
        <v>737.57516990196598</v>
      </c>
      <c r="BJ68" s="23">
        <v>424839.36321564711</v>
      </c>
      <c r="BK68" s="23">
        <v>37.559239028942422</v>
      </c>
      <c r="BL68" s="23">
        <v>16758.558604421672</v>
      </c>
      <c r="BM68" s="23">
        <v>133901.69451328361</v>
      </c>
      <c r="BN68" s="23">
        <v>417392.89965863968</v>
      </c>
      <c r="BO68" s="23">
        <v>42468.684024411072</v>
      </c>
      <c r="BP68" s="23">
        <v>12220.263480986972</v>
      </c>
      <c r="BQ68" s="23">
        <v>59.594896843123657</v>
      </c>
      <c r="BR68" s="23">
        <v>222.09872420395936</v>
      </c>
      <c r="BS68" s="23">
        <v>0</v>
      </c>
      <c r="BT68" s="64">
        <v>1592099.9323672729</v>
      </c>
      <c r="BU68" s="23">
        <v>3903165.73204845</v>
      </c>
      <c r="BV68" s="23">
        <v>409085.77314081904</v>
      </c>
      <c r="BW68" s="23">
        <v>0</v>
      </c>
      <c r="BX68" s="23">
        <v>4370715.9333151774</v>
      </c>
      <c r="BY68" s="23">
        <v>652870.47624602192</v>
      </c>
      <c r="BZ68" s="23">
        <v>0</v>
      </c>
      <c r="CA68" s="23">
        <v>0</v>
      </c>
      <c r="CB68" s="23">
        <v>0</v>
      </c>
      <c r="CC68" s="23">
        <v>0</v>
      </c>
      <c r="CD68" s="23">
        <v>2314.285080064657</v>
      </c>
      <c r="CE68" s="23">
        <v>0</v>
      </c>
      <c r="CF68" s="23">
        <v>1673173.1348231263</v>
      </c>
      <c r="CG68" s="23">
        <v>328105.28147610795</v>
      </c>
      <c r="CH68" s="23">
        <v>89.568811016359902</v>
      </c>
      <c r="CI68" s="23">
        <v>198794.63417203765</v>
      </c>
      <c r="CJ68" s="34">
        <f t="shared" si="1"/>
        <v>13130414.751480093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862.27386720450545</v>
      </c>
      <c r="D69" s="23">
        <v>202.7323320028012</v>
      </c>
      <c r="E69" s="23">
        <v>3434.2323478220151</v>
      </c>
      <c r="F69" s="23">
        <v>1930.752461474453</v>
      </c>
      <c r="G69" s="23">
        <v>4500.6902961460692</v>
      </c>
      <c r="H69" s="23">
        <v>651.4105282972339</v>
      </c>
      <c r="I69" s="23">
        <v>491.51643523732622</v>
      </c>
      <c r="J69" s="23">
        <v>753.67247490043007</v>
      </c>
      <c r="K69" s="23">
        <v>341.75199534871751</v>
      </c>
      <c r="L69" s="23">
        <v>133.11521286928365</v>
      </c>
      <c r="M69" s="23">
        <v>1642.9970019291982</v>
      </c>
      <c r="N69" s="23">
        <v>1318.9881618138927</v>
      </c>
      <c r="O69" s="23">
        <v>1108.3168875434515</v>
      </c>
      <c r="P69" s="23">
        <v>1301.3751695933076</v>
      </c>
      <c r="Q69" s="23">
        <v>490.01620326124328</v>
      </c>
      <c r="R69" s="23">
        <v>1162.5052001739596</v>
      </c>
      <c r="S69" s="23">
        <v>1521.0858505124247</v>
      </c>
      <c r="T69" s="23">
        <v>549.89999120465984</v>
      </c>
      <c r="U69" s="23">
        <v>2969.1232774899254</v>
      </c>
      <c r="V69" s="23">
        <v>207.00375186318033</v>
      </c>
      <c r="W69" s="23">
        <v>286.00233556890186</v>
      </c>
      <c r="X69" s="23">
        <v>2385.8748283470104</v>
      </c>
      <c r="Y69" s="23">
        <v>365.8369890118118</v>
      </c>
      <c r="Z69" s="23">
        <v>617.90215148481923</v>
      </c>
      <c r="AA69" s="23">
        <v>53.406815552543847</v>
      </c>
      <c r="AB69" s="23">
        <v>570.50774771663032</v>
      </c>
      <c r="AC69" s="23">
        <v>4489.500791245332</v>
      </c>
      <c r="AD69" s="23">
        <v>1045.6384130050658</v>
      </c>
      <c r="AE69" s="23">
        <v>17719.814515694448</v>
      </c>
      <c r="AF69" s="23">
        <v>5500.4654212203595</v>
      </c>
      <c r="AG69" s="23">
        <v>467.22632734654945</v>
      </c>
      <c r="AH69" s="23">
        <v>5038.4690714716953</v>
      </c>
      <c r="AI69" s="23">
        <v>170.73354116547458</v>
      </c>
      <c r="AJ69" s="23">
        <v>787.62195274663623</v>
      </c>
      <c r="AK69" s="23">
        <v>65.629913797455771</v>
      </c>
      <c r="AL69" s="23">
        <v>405.18171182895105</v>
      </c>
      <c r="AM69" s="23">
        <v>997.99701001009885</v>
      </c>
      <c r="AN69" s="23">
        <v>25627.831850446222</v>
      </c>
      <c r="AO69" s="23">
        <v>291.25699307983359</v>
      </c>
      <c r="AP69" s="23">
        <v>11125.010430669616</v>
      </c>
      <c r="AQ69" s="23">
        <v>1329.4746790685276</v>
      </c>
      <c r="AR69" s="23">
        <v>647.0984641963795</v>
      </c>
      <c r="AS69" s="23">
        <v>1326.3338730276907</v>
      </c>
      <c r="AT69" s="23">
        <v>453.45887344455804</v>
      </c>
      <c r="AU69" s="23">
        <v>684.09410697703856</v>
      </c>
      <c r="AV69" s="23">
        <v>14.678673941555981</v>
      </c>
      <c r="AW69" s="23">
        <v>32.668845634696716</v>
      </c>
      <c r="AX69" s="23">
        <v>9163.1371773134088</v>
      </c>
      <c r="AY69" s="23">
        <v>16520.306845347553</v>
      </c>
      <c r="AZ69" s="23">
        <v>263.10489918188864</v>
      </c>
      <c r="BA69" s="23">
        <v>105.10475544454671</v>
      </c>
      <c r="BB69" s="23">
        <v>3806.1054062851199</v>
      </c>
      <c r="BC69" s="23">
        <v>629.55936452981109</v>
      </c>
      <c r="BD69" s="23">
        <v>5493.2362128416362</v>
      </c>
      <c r="BE69" s="23">
        <v>108.82709155169748</v>
      </c>
      <c r="BF69" s="23">
        <v>11.22262753747399</v>
      </c>
      <c r="BG69" s="23">
        <v>7649.3059832672116</v>
      </c>
      <c r="BH69" s="23">
        <v>13372.280599115842</v>
      </c>
      <c r="BI69" s="23">
        <v>803.32847713430647</v>
      </c>
      <c r="BJ69" s="23">
        <v>16721.766979679662</v>
      </c>
      <c r="BK69" s="23">
        <v>81.94796778911838</v>
      </c>
      <c r="BL69" s="23">
        <v>4132.0430037052884</v>
      </c>
      <c r="BM69" s="23">
        <v>94266.931589224419</v>
      </c>
      <c r="BN69" s="23">
        <v>22610.45562223161</v>
      </c>
      <c r="BO69" s="23">
        <v>36804.484636238238</v>
      </c>
      <c r="BP69" s="23">
        <v>53457.680933227392</v>
      </c>
      <c r="BQ69" s="23">
        <v>133.2242117471975</v>
      </c>
      <c r="BR69" s="23">
        <v>521.23743945928754</v>
      </c>
      <c r="BS69" s="23">
        <v>0</v>
      </c>
      <c r="BT69" s="64">
        <v>394728.46759724076</v>
      </c>
      <c r="BU69" s="23">
        <v>2547495.6678518518</v>
      </c>
      <c r="BV69" s="23">
        <v>1557502.2409481688</v>
      </c>
      <c r="BW69" s="23">
        <v>0</v>
      </c>
      <c r="BX69" s="23">
        <v>1497516.9092346057</v>
      </c>
      <c r="BY69" s="23">
        <v>41.384769086557739</v>
      </c>
      <c r="BZ69" s="23">
        <v>0</v>
      </c>
      <c r="CA69" s="23">
        <v>0</v>
      </c>
      <c r="CB69" s="23">
        <v>0</v>
      </c>
      <c r="CC69" s="23">
        <v>0</v>
      </c>
      <c r="CD69" s="23">
        <v>1036.5250497801708</v>
      </c>
      <c r="CE69" s="23">
        <v>0</v>
      </c>
      <c r="CF69" s="23">
        <v>5803.1789703993554</v>
      </c>
      <c r="CG69" s="23">
        <v>0</v>
      </c>
      <c r="CH69" s="23">
        <v>0</v>
      </c>
      <c r="CI69" s="23">
        <v>286763.00795259309</v>
      </c>
      <c r="CJ69" s="34">
        <f t="shared" ref="CJ69:CJ73" si="2">SUM(BT69:CI69)</f>
        <v>6290887.3823737269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32885.189211951132</v>
      </c>
      <c r="D70" s="23">
        <v>17696.160931438324</v>
      </c>
      <c r="E70" s="23">
        <v>3658.8653393226496</v>
      </c>
      <c r="F70" s="23">
        <v>20871.731287387098</v>
      </c>
      <c r="G70" s="23">
        <v>313635.05592728296</v>
      </c>
      <c r="H70" s="23">
        <v>51499.655745701326</v>
      </c>
      <c r="I70" s="23">
        <v>19204.675881500028</v>
      </c>
      <c r="J70" s="23">
        <v>48708.622861054733</v>
      </c>
      <c r="K70" s="23">
        <v>43163.777320155888</v>
      </c>
      <c r="L70" s="23">
        <v>34159.056759580468</v>
      </c>
      <c r="M70" s="23">
        <v>46198.942975681566</v>
      </c>
      <c r="N70" s="23">
        <v>37010.605812315473</v>
      </c>
      <c r="O70" s="23">
        <v>43604.341528313758</v>
      </c>
      <c r="P70" s="23">
        <v>72368.640399970725</v>
      </c>
      <c r="Q70" s="23">
        <v>35870.697855681552</v>
      </c>
      <c r="R70" s="23">
        <v>81794.87216887121</v>
      </c>
      <c r="S70" s="23">
        <v>90137.758506221959</v>
      </c>
      <c r="T70" s="23">
        <v>40768.269408730601</v>
      </c>
      <c r="U70" s="23">
        <v>136309.00866791059</v>
      </c>
      <c r="V70" s="23">
        <v>16101.971549794383</v>
      </c>
      <c r="W70" s="23">
        <v>27399.284168505656</v>
      </c>
      <c r="X70" s="23">
        <v>111870.80378350674</v>
      </c>
      <c r="Y70" s="23">
        <v>25697.539363888973</v>
      </c>
      <c r="Z70" s="23">
        <v>20181.93003401631</v>
      </c>
      <c r="AA70" s="23">
        <v>11668.105748282811</v>
      </c>
      <c r="AB70" s="23">
        <v>49480.0320940159</v>
      </c>
      <c r="AC70" s="23">
        <v>97538.800254661022</v>
      </c>
      <c r="AD70" s="23">
        <v>85721.644609936338</v>
      </c>
      <c r="AE70" s="23">
        <v>336865.49614334089</v>
      </c>
      <c r="AF70" s="23">
        <v>221742.47617604607</v>
      </c>
      <c r="AG70" s="23">
        <v>75057.016730369418</v>
      </c>
      <c r="AH70" s="23">
        <v>32095.449738733772</v>
      </c>
      <c r="AI70" s="23">
        <v>26383.331128800965</v>
      </c>
      <c r="AJ70" s="23">
        <v>92052.702602791658</v>
      </c>
      <c r="AK70" s="23">
        <v>35170.814512551864</v>
      </c>
      <c r="AL70" s="23">
        <v>64702.879348314251</v>
      </c>
      <c r="AM70" s="23">
        <v>45760.153276126082</v>
      </c>
      <c r="AN70" s="23">
        <v>17789.481612007861</v>
      </c>
      <c r="AO70" s="23">
        <v>70024.986877588119</v>
      </c>
      <c r="AP70" s="23">
        <v>105745.18565371427</v>
      </c>
      <c r="AQ70" s="23">
        <v>176893.77917789487</v>
      </c>
      <c r="AR70" s="23">
        <v>108208.01975770772</v>
      </c>
      <c r="AS70" s="23">
        <v>35333.561287252836</v>
      </c>
      <c r="AT70" s="23">
        <v>28538.681422711528</v>
      </c>
      <c r="AU70" s="23">
        <v>42017.072108195818</v>
      </c>
      <c r="AV70" s="23">
        <v>8129.4463208300194</v>
      </c>
      <c r="AW70" s="23">
        <v>4037.414279793607</v>
      </c>
      <c r="AX70" s="23">
        <v>85469.500963894534</v>
      </c>
      <c r="AY70" s="23">
        <v>161006.96509237008</v>
      </c>
      <c r="AZ70" s="23">
        <v>8455.3778813277786</v>
      </c>
      <c r="BA70" s="23">
        <v>0.56735692802074544</v>
      </c>
      <c r="BB70" s="23">
        <v>42283.382359093681</v>
      </c>
      <c r="BC70" s="23">
        <v>51622.708929796965</v>
      </c>
      <c r="BD70" s="23">
        <v>58520.017268014984</v>
      </c>
      <c r="BE70" s="23">
        <v>8611.7288364824253</v>
      </c>
      <c r="BF70" s="23">
        <v>5139.4185167388114</v>
      </c>
      <c r="BG70" s="23">
        <v>56668.204618366974</v>
      </c>
      <c r="BH70" s="23">
        <v>21190.500001179586</v>
      </c>
      <c r="BI70" s="23">
        <v>1333.2342566387063</v>
      </c>
      <c r="BJ70" s="23">
        <v>17.96531579258949</v>
      </c>
      <c r="BK70" s="23">
        <v>9296.1537340785271</v>
      </c>
      <c r="BL70" s="23">
        <v>109534.15835981198</v>
      </c>
      <c r="BM70" s="23">
        <v>28.451739998949574</v>
      </c>
      <c r="BN70" s="23">
        <v>8006.8573894117289</v>
      </c>
      <c r="BO70" s="23">
        <v>9937.2551546220129</v>
      </c>
      <c r="BP70" s="23">
        <v>62425.170645912622</v>
      </c>
      <c r="BQ70" s="23">
        <v>15451.889590829194</v>
      </c>
      <c r="BR70" s="23">
        <v>24830.503833718336</v>
      </c>
      <c r="BS70" s="23">
        <v>0</v>
      </c>
      <c r="BT70" s="64">
        <v>3881584.0001954599</v>
      </c>
      <c r="BU70" s="23">
        <v>1649937.1188008967</v>
      </c>
      <c r="BV70" s="23">
        <v>7379494.7730718665</v>
      </c>
      <c r="BW70" s="23">
        <v>0</v>
      </c>
      <c r="BX70" s="23">
        <v>10.677093787061461</v>
      </c>
      <c r="BY70" s="23">
        <v>3404546.1043242216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31877.769092729963</v>
      </c>
      <c r="CG70" s="23">
        <v>0</v>
      </c>
      <c r="CH70" s="23">
        <v>0</v>
      </c>
      <c r="CI70" s="23">
        <v>51115.371706188467</v>
      </c>
      <c r="CJ70" s="34">
        <f t="shared" si="2"/>
        <v>16398565.814285148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8256.927846657527</v>
      </c>
      <c r="D71" s="23">
        <v>2067.4371334608945</v>
      </c>
      <c r="E71" s="23">
        <v>1182.7593944908851</v>
      </c>
      <c r="F71" s="23">
        <v>27131.995028132591</v>
      </c>
      <c r="G71" s="23">
        <v>136906.76405852914</v>
      </c>
      <c r="H71" s="23">
        <v>15825.907316636882</v>
      </c>
      <c r="I71" s="23">
        <v>21752.683206781963</v>
      </c>
      <c r="J71" s="23">
        <v>9026.0738733705948</v>
      </c>
      <c r="K71" s="23">
        <v>7955.279935575024</v>
      </c>
      <c r="L71" s="23">
        <v>29636.316366185689</v>
      </c>
      <c r="M71" s="23">
        <v>22726.148723384722</v>
      </c>
      <c r="N71" s="23">
        <v>10499.078172075286</v>
      </c>
      <c r="O71" s="23">
        <v>24317.379266360436</v>
      </c>
      <c r="P71" s="23">
        <v>37248.191180359296</v>
      </c>
      <c r="Q71" s="23">
        <v>42904.915566986572</v>
      </c>
      <c r="R71" s="23">
        <v>27723.655821423512</v>
      </c>
      <c r="S71" s="23">
        <v>12970.028194718849</v>
      </c>
      <c r="T71" s="23">
        <v>12851.122706933294</v>
      </c>
      <c r="U71" s="23">
        <v>40104.405220395158</v>
      </c>
      <c r="V71" s="23">
        <v>3788.9490729818244</v>
      </c>
      <c r="W71" s="23">
        <v>5208.0478342531223</v>
      </c>
      <c r="X71" s="23">
        <v>21970.862796652975</v>
      </c>
      <c r="Y71" s="23">
        <v>4820.4238292806785</v>
      </c>
      <c r="Z71" s="23">
        <v>23806.734182140637</v>
      </c>
      <c r="AA71" s="23">
        <v>652.67920068602541</v>
      </c>
      <c r="AB71" s="23">
        <v>20306.286484217853</v>
      </c>
      <c r="AC71" s="23">
        <v>1400.5116563143547</v>
      </c>
      <c r="AD71" s="23">
        <v>34552.342207543428</v>
      </c>
      <c r="AE71" s="23">
        <v>10467.371124093508</v>
      </c>
      <c r="AF71" s="23">
        <v>15396.357407280704</v>
      </c>
      <c r="AG71" s="23">
        <v>4630.8107930818778</v>
      </c>
      <c r="AH71" s="23">
        <v>8624.8873978236079</v>
      </c>
      <c r="AI71" s="23">
        <v>18752.488266129032</v>
      </c>
      <c r="AJ71" s="23">
        <v>753.88649343642578</v>
      </c>
      <c r="AK71" s="23">
        <v>2022.5715878963224</v>
      </c>
      <c r="AL71" s="23">
        <v>24045.896146127547</v>
      </c>
      <c r="AM71" s="23">
        <v>8599.0912402906561</v>
      </c>
      <c r="AN71" s="23">
        <v>3723.7097509229352</v>
      </c>
      <c r="AO71" s="23">
        <v>4349.2499694160742</v>
      </c>
      <c r="AP71" s="23">
        <v>27281.972620840053</v>
      </c>
      <c r="AQ71" s="23">
        <v>8697.2859686271604</v>
      </c>
      <c r="AR71" s="23">
        <v>6360.235757202674</v>
      </c>
      <c r="AS71" s="23">
        <v>118.06432761303013</v>
      </c>
      <c r="AT71" s="23">
        <v>8485.6032693760171</v>
      </c>
      <c r="AU71" s="23">
        <v>2343.7911109705392</v>
      </c>
      <c r="AV71" s="23">
        <v>54.068411288397179</v>
      </c>
      <c r="AW71" s="23">
        <v>76.940109110496635</v>
      </c>
      <c r="AX71" s="23">
        <v>13065.612975899498</v>
      </c>
      <c r="AY71" s="23">
        <v>5656.4303223974648</v>
      </c>
      <c r="AZ71" s="23">
        <v>776.85179611761419</v>
      </c>
      <c r="BA71" s="23">
        <v>10790.066719288407</v>
      </c>
      <c r="BB71" s="23">
        <v>14936.114678677206</v>
      </c>
      <c r="BC71" s="23">
        <v>1307.5829891384353</v>
      </c>
      <c r="BD71" s="23">
        <v>16716.305994713668</v>
      </c>
      <c r="BE71" s="23">
        <v>32.690099503412796</v>
      </c>
      <c r="BF71" s="23">
        <v>232.60099673930887</v>
      </c>
      <c r="BG71" s="23">
        <v>20808.265929825837</v>
      </c>
      <c r="BH71" s="23">
        <v>73133.470904902351</v>
      </c>
      <c r="BI71" s="23">
        <v>285.48067511388399</v>
      </c>
      <c r="BJ71" s="23">
        <v>68320.310039211967</v>
      </c>
      <c r="BK71" s="23">
        <v>973.47513743336708</v>
      </c>
      <c r="BL71" s="23">
        <v>21094.100055198913</v>
      </c>
      <c r="BM71" s="23">
        <v>20153.826821001738</v>
      </c>
      <c r="BN71" s="23">
        <v>8253.3320141587501</v>
      </c>
      <c r="BO71" s="23">
        <v>5135.6117297548017</v>
      </c>
      <c r="BP71" s="23">
        <v>29569.666805313573</v>
      </c>
      <c r="BQ71" s="23">
        <v>814.7989760362525</v>
      </c>
      <c r="BR71" s="23">
        <v>2977.838098728675</v>
      </c>
      <c r="BS71" s="23">
        <v>0</v>
      </c>
      <c r="BT71" s="64">
        <v>1077412.6217872116</v>
      </c>
      <c r="BU71" s="23">
        <v>1870663.5338694528</v>
      </c>
      <c r="BV71" s="23">
        <v>0</v>
      </c>
      <c r="BW71" s="23">
        <v>0.25481889307784378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11.122005172257692</v>
      </c>
      <c r="CD71" s="23">
        <v>6076.3158024095719</v>
      </c>
      <c r="CE71" s="23">
        <v>0</v>
      </c>
      <c r="CF71" s="23">
        <v>2135.651746632936</v>
      </c>
      <c r="CG71" s="23">
        <v>0</v>
      </c>
      <c r="CH71" s="23">
        <v>-22.731246528286398</v>
      </c>
      <c r="CI71" s="23">
        <v>205.05099957540614</v>
      </c>
      <c r="CJ71" s="34">
        <f t="shared" si="2"/>
        <v>2956481.8197828196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16074.952697781082</v>
      </c>
      <c r="D72" s="23">
        <v>7591.7281009580329</v>
      </c>
      <c r="E72" s="23">
        <v>443.16303816519587</v>
      </c>
      <c r="F72" s="23">
        <v>1068.2844036165509</v>
      </c>
      <c r="G72" s="23">
        <v>94515.365744658106</v>
      </c>
      <c r="H72" s="23">
        <v>4028.6913444691895</v>
      </c>
      <c r="I72" s="23">
        <v>2866.230428760628</v>
      </c>
      <c r="J72" s="23">
        <v>2605.1940683401863</v>
      </c>
      <c r="K72" s="23">
        <v>3452.5417958356015</v>
      </c>
      <c r="L72" s="23">
        <v>3169.1484402771703</v>
      </c>
      <c r="M72" s="23">
        <v>11335.928954603707</v>
      </c>
      <c r="N72" s="23">
        <v>4453.3129052406348</v>
      </c>
      <c r="O72" s="23">
        <v>6302.8216455187248</v>
      </c>
      <c r="P72" s="23">
        <v>10069.863297539703</v>
      </c>
      <c r="Q72" s="23">
        <v>3833.6522083433792</v>
      </c>
      <c r="R72" s="23">
        <v>11692.03405250273</v>
      </c>
      <c r="S72" s="23">
        <v>11916.336495399193</v>
      </c>
      <c r="T72" s="23">
        <v>12179.282690936043</v>
      </c>
      <c r="U72" s="23">
        <v>20337.94220776291</v>
      </c>
      <c r="V72" s="23">
        <v>1738.9003435013951</v>
      </c>
      <c r="W72" s="23">
        <v>2931.8811764878751</v>
      </c>
      <c r="X72" s="23">
        <v>8594.9213547182699</v>
      </c>
      <c r="Y72" s="23">
        <v>4015.1413645287289</v>
      </c>
      <c r="Z72" s="23">
        <v>29185.434751240769</v>
      </c>
      <c r="AA72" s="23">
        <v>6434.5434072775706</v>
      </c>
      <c r="AB72" s="23">
        <v>22550.818389101045</v>
      </c>
      <c r="AC72" s="23">
        <v>24497.079968177975</v>
      </c>
      <c r="AD72" s="23">
        <v>12770.882104459348</v>
      </c>
      <c r="AE72" s="23">
        <v>93298.555364541011</v>
      </c>
      <c r="AF72" s="23">
        <v>51270.133796832386</v>
      </c>
      <c r="AG72" s="23">
        <v>34737.849699820479</v>
      </c>
      <c r="AH72" s="23">
        <v>6598.9234609661717</v>
      </c>
      <c r="AI72" s="23">
        <v>4170.1049143989112</v>
      </c>
      <c r="AJ72" s="23">
        <v>18325.095391402243</v>
      </c>
      <c r="AK72" s="23">
        <v>7031.9052323837959</v>
      </c>
      <c r="AL72" s="23">
        <v>237879.87286687054</v>
      </c>
      <c r="AM72" s="23">
        <v>5176.570898225169</v>
      </c>
      <c r="AN72" s="23">
        <v>8648.178901866966</v>
      </c>
      <c r="AO72" s="23">
        <v>27476.974337141786</v>
      </c>
      <c r="AP72" s="23">
        <v>17886.772737386564</v>
      </c>
      <c r="AQ72" s="23">
        <v>27712.550332249753</v>
      </c>
      <c r="AR72" s="23">
        <v>6365.2184361362824</v>
      </c>
      <c r="AS72" s="23">
        <v>6340.4415378492267</v>
      </c>
      <c r="AT72" s="23">
        <v>4533.87865158165</v>
      </c>
      <c r="AU72" s="23">
        <v>17697.56481857445</v>
      </c>
      <c r="AV72" s="23">
        <v>302.24137508950213</v>
      </c>
      <c r="AW72" s="23">
        <v>644.53157219246407</v>
      </c>
      <c r="AX72" s="23">
        <v>10914.59580524647</v>
      </c>
      <c r="AY72" s="23">
        <v>27587.78293540869</v>
      </c>
      <c r="AZ72" s="23">
        <v>12821.618704417106</v>
      </c>
      <c r="BA72" s="23">
        <v>5099.6288989383565</v>
      </c>
      <c r="BB72" s="23">
        <v>6233.588185872818</v>
      </c>
      <c r="BC72" s="23">
        <v>36522.494023930092</v>
      </c>
      <c r="BD72" s="23">
        <v>9554.9043647970466</v>
      </c>
      <c r="BE72" s="23">
        <v>1736.5914867826675</v>
      </c>
      <c r="BF72" s="23">
        <v>412.57326406026681</v>
      </c>
      <c r="BG72" s="23">
        <v>23266.356210083992</v>
      </c>
      <c r="BH72" s="23">
        <v>92979.078227888007</v>
      </c>
      <c r="BI72" s="23">
        <v>3615.0720849857107</v>
      </c>
      <c r="BJ72" s="23">
        <v>48760.00742507317</v>
      </c>
      <c r="BK72" s="23">
        <v>2231.6259225911372</v>
      </c>
      <c r="BL72" s="23">
        <v>360019.90793114773</v>
      </c>
      <c r="BM72" s="23">
        <v>246842.14831290147</v>
      </c>
      <c r="BN72" s="23">
        <v>12802.970804724544</v>
      </c>
      <c r="BO72" s="23">
        <v>6317.7069768810015</v>
      </c>
      <c r="BP72" s="23">
        <v>23716.817427040398</v>
      </c>
      <c r="BQ72" s="23">
        <v>2840.5323898912729</v>
      </c>
      <c r="BR72" s="23">
        <v>8820.9341919634498</v>
      </c>
      <c r="BS72" s="23">
        <v>0</v>
      </c>
      <c r="BT72" s="64">
        <v>1859850.3772803366</v>
      </c>
      <c r="BU72" s="23">
        <v>4725042.3753789216</v>
      </c>
      <c r="BV72" s="23">
        <v>0</v>
      </c>
      <c r="BW72" s="23">
        <v>0</v>
      </c>
      <c r="BX72" s="23">
        <v>0</v>
      </c>
      <c r="BY72" s="23">
        <v>1338.5150353759198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2004.9473735026697</v>
      </c>
      <c r="CG72" s="23">
        <v>0</v>
      </c>
      <c r="CH72" s="23">
        <v>0</v>
      </c>
      <c r="CI72" s="23">
        <v>0</v>
      </c>
      <c r="CJ72" s="34">
        <f t="shared" si="2"/>
        <v>6588236.2150681373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1219019.14881204</v>
      </c>
      <c r="BV73" s="23">
        <v>0</v>
      </c>
      <c r="BW73" s="23">
        <v>288897.51742590743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1507916.6662379475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564724.28690145141</v>
      </c>
      <c r="D75" s="23">
        <v>14577.215559749824</v>
      </c>
      <c r="E75" s="23">
        <v>324.2942770900118</v>
      </c>
      <c r="F75" s="23">
        <v>1028.7045317747995</v>
      </c>
      <c r="G75" s="23">
        <v>1751224.2870624764</v>
      </c>
      <c r="H75" s="23">
        <v>810108.71299435862</v>
      </c>
      <c r="I75" s="23">
        <v>410.6476129959575</v>
      </c>
      <c r="J75" s="23">
        <v>835.32084938257515</v>
      </c>
      <c r="K75" s="23">
        <v>1461.1817564451808</v>
      </c>
      <c r="L75" s="23">
        <v>178.40714511034219</v>
      </c>
      <c r="M75" s="23">
        <v>19483.246647763706</v>
      </c>
      <c r="N75" s="23">
        <v>99796.829551521078</v>
      </c>
      <c r="O75" s="23">
        <v>5658.4223045507288</v>
      </c>
      <c r="P75" s="23">
        <v>1105.5486569238728</v>
      </c>
      <c r="Q75" s="23">
        <v>388.31845561988996</v>
      </c>
      <c r="R75" s="23">
        <v>877.61710664216275</v>
      </c>
      <c r="S75" s="23">
        <v>945.32819203355734</v>
      </c>
      <c r="T75" s="23">
        <v>469.52182002520368</v>
      </c>
      <c r="U75" s="23">
        <v>2049.1553805917342</v>
      </c>
      <c r="V75" s="23">
        <v>175.6682066485173</v>
      </c>
      <c r="W75" s="23">
        <v>891.63219180601686</v>
      </c>
      <c r="X75" s="23">
        <v>5748.3926202139883</v>
      </c>
      <c r="Y75" s="23">
        <v>357.31899032514872</v>
      </c>
      <c r="Z75" s="23">
        <v>237.61789276561194</v>
      </c>
      <c r="AA75" s="23">
        <v>29.284663153479134</v>
      </c>
      <c r="AB75" s="23">
        <v>290.48256466846891</v>
      </c>
      <c r="AC75" s="23">
        <v>2508.3964100882845</v>
      </c>
      <c r="AD75" s="23">
        <v>601.06455761841482</v>
      </c>
      <c r="AE75" s="23">
        <v>11286.321206961207</v>
      </c>
      <c r="AF75" s="23">
        <v>2456.2963217564688</v>
      </c>
      <c r="AG75" s="23">
        <v>706.57837550956333</v>
      </c>
      <c r="AH75" s="23">
        <v>363.19698208717244</v>
      </c>
      <c r="AI75" s="23">
        <v>427.0431230925023</v>
      </c>
      <c r="AJ75" s="23">
        <v>439.24890085491353</v>
      </c>
      <c r="AK75" s="23">
        <v>66.747095150491631</v>
      </c>
      <c r="AL75" s="23">
        <v>356965.15278344229</v>
      </c>
      <c r="AM75" s="23">
        <v>519.66991761870031</v>
      </c>
      <c r="AN75" s="23">
        <v>4223.3629674146123</v>
      </c>
      <c r="AO75" s="23">
        <v>172.12892827767709</v>
      </c>
      <c r="AP75" s="23">
        <v>823.21779929230718</v>
      </c>
      <c r="AQ75" s="23">
        <v>539.81928924677072</v>
      </c>
      <c r="AR75" s="23">
        <v>349.94726152331373</v>
      </c>
      <c r="AS75" s="23">
        <v>1015.2719481278896</v>
      </c>
      <c r="AT75" s="23">
        <v>323.48966697128304</v>
      </c>
      <c r="AU75" s="23">
        <v>379.40926383402592</v>
      </c>
      <c r="AV75" s="23">
        <v>9.4287634416646586</v>
      </c>
      <c r="AW75" s="23">
        <v>11.631394531458708</v>
      </c>
      <c r="AX75" s="23">
        <v>988.86840264089165</v>
      </c>
      <c r="AY75" s="23">
        <v>1085.155516867015</v>
      </c>
      <c r="AZ75" s="23">
        <v>136.86956844531909</v>
      </c>
      <c r="BA75" s="23">
        <v>74.616110038460647</v>
      </c>
      <c r="BB75" s="23">
        <v>522.81411564132986</v>
      </c>
      <c r="BC75" s="23">
        <v>619.32997136268125</v>
      </c>
      <c r="BD75" s="23">
        <v>463.44981007242404</v>
      </c>
      <c r="BE75" s="23">
        <v>109.30120581299632</v>
      </c>
      <c r="BF75" s="23">
        <v>118.98685558342878</v>
      </c>
      <c r="BG75" s="23">
        <v>17181.684735679646</v>
      </c>
      <c r="BH75" s="23">
        <v>32054.876270996807</v>
      </c>
      <c r="BI75" s="23">
        <v>66.418360414353316</v>
      </c>
      <c r="BJ75" s="23">
        <v>7554.9303295831787</v>
      </c>
      <c r="BK75" s="23">
        <v>321.71540650276711</v>
      </c>
      <c r="BL75" s="23">
        <v>17066.405258250921</v>
      </c>
      <c r="BM75" s="23">
        <v>71815.622591994688</v>
      </c>
      <c r="BN75" s="23">
        <v>2666.4565203739662</v>
      </c>
      <c r="BO75" s="23">
        <v>2623.6745058509468</v>
      </c>
      <c r="BP75" s="23">
        <v>9867.9572311447318</v>
      </c>
      <c r="BQ75" s="23">
        <v>79.186588001767717</v>
      </c>
      <c r="BR75" s="23">
        <v>318.47331331487032</v>
      </c>
      <c r="BS75" s="23">
        <v>0</v>
      </c>
      <c r="BT75" s="64">
        <v>3833301.6595615014</v>
      </c>
      <c r="BU75" s="23">
        <v>2389434.9072189624</v>
      </c>
      <c r="BV75" s="23">
        <v>0</v>
      </c>
      <c r="BW75" s="23">
        <v>214.56583185152112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0.32720172901255751</v>
      </c>
      <c r="CD75" s="23">
        <v>343.86712772261598</v>
      </c>
      <c r="CE75" s="23">
        <v>-3929.6572533039539</v>
      </c>
      <c r="CF75" s="23">
        <v>0</v>
      </c>
      <c r="CG75" s="23">
        <v>0</v>
      </c>
      <c r="CH75" s="23">
        <v>-71876.019914869117</v>
      </c>
      <c r="CI75" s="23">
        <v>964410.03028475924</v>
      </c>
      <c r="CJ75" s="34">
        <f t="shared" ref="CJ75:CJ106" si="3">SUM(BT75:CI75)</f>
        <v>7111899.6800583536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238.36370457343773</v>
      </c>
      <c r="D76" s="23">
        <v>2954.089614670705</v>
      </c>
      <c r="E76" s="23">
        <v>0</v>
      </c>
      <c r="F76" s="23">
        <v>374.23124602655923</v>
      </c>
      <c r="G76" s="23">
        <v>100.11784307911518</v>
      </c>
      <c r="H76" s="23">
        <v>0</v>
      </c>
      <c r="I76" s="23">
        <v>86389.509320737561</v>
      </c>
      <c r="J76" s="23">
        <v>0</v>
      </c>
      <c r="K76" s="23">
        <v>0</v>
      </c>
      <c r="L76" s="23">
        <v>0</v>
      </c>
      <c r="M76" s="23">
        <v>219.81915291681085</v>
      </c>
      <c r="N76" s="23">
        <v>561.54982438816751</v>
      </c>
      <c r="O76" s="23">
        <v>0</v>
      </c>
      <c r="P76" s="23">
        <v>459.15483781759798</v>
      </c>
      <c r="Q76" s="23">
        <v>17.728385106446911</v>
      </c>
      <c r="R76" s="23">
        <v>196.486695588695</v>
      </c>
      <c r="S76" s="23">
        <v>57.30334103321794</v>
      </c>
      <c r="T76" s="23">
        <v>0</v>
      </c>
      <c r="U76" s="23">
        <v>15.777683503397085</v>
      </c>
      <c r="V76" s="23">
        <v>0</v>
      </c>
      <c r="W76" s="23">
        <v>69.346236761756003</v>
      </c>
      <c r="X76" s="23">
        <v>26354.815270894684</v>
      </c>
      <c r="Y76" s="23">
        <v>29.384363959631354</v>
      </c>
      <c r="Z76" s="23">
        <v>0</v>
      </c>
      <c r="AA76" s="23">
        <v>0</v>
      </c>
      <c r="AB76" s="23">
        <v>0</v>
      </c>
      <c r="AC76" s="23">
        <v>5263.6727731635419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1049.8611361478343</v>
      </c>
      <c r="BI76" s="23">
        <v>2.7894555606697726</v>
      </c>
      <c r="BJ76" s="23">
        <v>682.47655459488976</v>
      </c>
      <c r="BK76" s="23">
        <v>0</v>
      </c>
      <c r="BL76" s="23">
        <v>234.84942589405347</v>
      </c>
      <c r="BM76" s="23">
        <v>362.9333900455328</v>
      </c>
      <c r="BN76" s="23">
        <v>19.380876202407322</v>
      </c>
      <c r="BO76" s="23">
        <v>3.6050229433146623</v>
      </c>
      <c r="BP76" s="23">
        <v>10.490068457017909</v>
      </c>
      <c r="BQ76" s="23">
        <v>3.9468494749907844E-2</v>
      </c>
      <c r="BR76" s="23">
        <v>0</v>
      </c>
      <c r="BS76" s="23">
        <v>0</v>
      </c>
      <c r="BT76" s="64">
        <v>125667.77569256183</v>
      </c>
      <c r="BU76" s="23">
        <v>14420.249608588694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1713.610583687414</v>
      </c>
      <c r="CI76" s="23">
        <v>12211.286179531038</v>
      </c>
      <c r="CJ76" s="34">
        <f t="shared" si="3"/>
        <v>154012.92206436896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18108.082273448377</v>
      </c>
      <c r="D77" s="23">
        <v>9.0314749956323208</v>
      </c>
      <c r="E77" s="23">
        <v>10859.981001218868</v>
      </c>
      <c r="F77" s="23">
        <v>55.864482847405569</v>
      </c>
      <c r="G77" s="23">
        <v>1330650.7699709598</v>
      </c>
      <c r="H77" s="23">
        <v>37.225805251527085</v>
      </c>
      <c r="I77" s="23">
        <v>12.354013896894259</v>
      </c>
      <c r="J77" s="23">
        <v>19.058597778949373</v>
      </c>
      <c r="K77" s="23">
        <v>23.569609412109241</v>
      </c>
      <c r="L77" s="23">
        <v>9.4118169183625433</v>
      </c>
      <c r="M77" s="23">
        <v>3240.6670941049438</v>
      </c>
      <c r="N77" s="23">
        <v>39143.804711968667</v>
      </c>
      <c r="O77" s="23">
        <v>59.2357364978647</v>
      </c>
      <c r="P77" s="23">
        <v>44.083698798228475</v>
      </c>
      <c r="Q77" s="23">
        <v>23.08144724625884</v>
      </c>
      <c r="R77" s="23">
        <v>33.234713839465122</v>
      </c>
      <c r="S77" s="23">
        <v>55.234532097572902</v>
      </c>
      <c r="T77" s="23">
        <v>27.699452880100676</v>
      </c>
      <c r="U77" s="23">
        <v>95.168756681667475</v>
      </c>
      <c r="V77" s="23">
        <v>7.0634546517565227</v>
      </c>
      <c r="W77" s="23">
        <v>16.794692086589631</v>
      </c>
      <c r="X77" s="23">
        <v>4850.0378044165454</v>
      </c>
      <c r="Y77" s="23">
        <v>13.610834144190607</v>
      </c>
      <c r="Z77" s="23">
        <v>5.0001980533310784</v>
      </c>
      <c r="AA77" s="23">
        <v>1.5777623138894525</v>
      </c>
      <c r="AB77" s="23">
        <v>13.972052090959188</v>
      </c>
      <c r="AC77" s="23">
        <v>20.02659083274812</v>
      </c>
      <c r="AD77" s="23">
        <v>29.003213963394245</v>
      </c>
      <c r="AE77" s="23">
        <v>454.15583242904654</v>
      </c>
      <c r="AF77" s="23">
        <v>145.72549165183352</v>
      </c>
      <c r="AG77" s="23">
        <v>74.004508033030518</v>
      </c>
      <c r="AH77" s="23">
        <v>38.376546477973257</v>
      </c>
      <c r="AI77" s="23">
        <v>43.420427297966754</v>
      </c>
      <c r="AJ77" s="23">
        <v>39.32520415951975</v>
      </c>
      <c r="AK77" s="23">
        <v>5.4836775362131469</v>
      </c>
      <c r="AL77" s="23">
        <v>41758.149827398775</v>
      </c>
      <c r="AM77" s="23">
        <v>38.413491444056682</v>
      </c>
      <c r="AN77" s="23">
        <v>102.99387468839323</v>
      </c>
      <c r="AO77" s="23">
        <v>9.427945043844856</v>
      </c>
      <c r="AP77" s="23">
        <v>46.786402092404309</v>
      </c>
      <c r="AQ77" s="23">
        <v>49.315529209842282</v>
      </c>
      <c r="AR77" s="23">
        <v>21.558014560347047</v>
      </c>
      <c r="AS77" s="23">
        <v>40.142565846697416</v>
      </c>
      <c r="AT77" s="23">
        <v>12.361044927151463</v>
      </c>
      <c r="AU77" s="23">
        <v>27.645742344126308</v>
      </c>
      <c r="AV77" s="23">
        <v>1.2386175650593998</v>
      </c>
      <c r="AW77" s="23">
        <v>1.5469862887576655</v>
      </c>
      <c r="AX77" s="23">
        <v>107.8525809271259</v>
      </c>
      <c r="AY77" s="23">
        <v>96.020121573304905</v>
      </c>
      <c r="AZ77" s="23">
        <v>3.6636889794546263</v>
      </c>
      <c r="BA77" s="23">
        <v>7.0697147885008524</v>
      </c>
      <c r="BB77" s="23">
        <v>37.19160417501633</v>
      </c>
      <c r="BC77" s="23">
        <v>43.271400718265745</v>
      </c>
      <c r="BD77" s="23">
        <v>12.22124760889448</v>
      </c>
      <c r="BE77" s="23">
        <v>9.2679429776434414</v>
      </c>
      <c r="BF77" s="23">
        <v>14.752890952593571</v>
      </c>
      <c r="BG77" s="23">
        <v>57.139390962966829</v>
      </c>
      <c r="BH77" s="23">
        <v>2112.8153914224795</v>
      </c>
      <c r="BI77" s="23">
        <v>2.3399747945048959</v>
      </c>
      <c r="BJ77" s="23">
        <v>529.13929403701752</v>
      </c>
      <c r="BK77" s="23">
        <v>36.365375643233385</v>
      </c>
      <c r="BL77" s="23">
        <v>1412.8741419557509</v>
      </c>
      <c r="BM77" s="23">
        <v>4914.5146108857871</v>
      </c>
      <c r="BN77" s="23">
        <v>138.14060158497978</v>
      </c>
      <c r="BO77" s="23">
        <v>102.63009414412498</v>
      </c>
      <c r="BP77" s="23">
        <v>1591.7152592291654</v>
      </c>
      <c r="BQ77" s="23">
        <v>12.992260439925227</v>
      </c>
      <c r="BR77" s="23">
        <v>23.505309299721215</v>
      </c>
      <c r="BS77" s="23">
        <v>0</v>
      </c>
      <c r="BT77" s="64">
        <v>1461640.2004194914</v>
      </c>
      <c r="BU77" s="23">
        <v>30084.810739112494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-6379.7267066137711</v>
      </c>
      <c r="CI77" s="23">
        <v>356744.32367068023</v>
      </c>
      <c r="CJ77" s="34">
        <f t="shared" si="3"/>
        <v>1842089.6081226703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41754.167330169563</v>
      </c>
      <c r="D78" s="23">
        <v>47.817848781497453</v>
      </c>
      <c r="E78" s="23">
        <v>17.565913301195895</v>
      </c>
      <c r="F78" s="23">
        <v>59014.758725546249</v>
      </c>
      <c r="G78" s="23">
        <v>67227.443544944617</v>
      </c>
      <c r="H78" s="23">
        <v>3178.7351201389815</v>
      </c>
      <c r="I78" s="23">
        <v>778.24105859343217</v>
      </c>
      <c r="J78" s="23">
        <v>10153.938793240713</v>
      </c>
      <c r="K78" s="23">
        <v>670.31951121566237</v>
      </c>
      <c r="L78" s="23">
        <v>3646958.9234979376</v>
      </c>
      <c r="M78" s="23">
        <v>85721.227113411253</v>
      </c>
      <c r="N78" s="23">
        <v>3659.5881781879193</v>
      </c>
      <c r="O78" s="23">
        <v>38687.216250615209</v>
      </c>
      <c r="P78" s="23">
        <v>224613.05762100089</v>
      </c>
      <c r="Q78" s="23">
        <v>36638.776917712152</v>
      </c>
      <c r="R78" s="23">
        <v>2891.8889996579264</v>
      </c>
      <c r="S78" s="23">
        <v>3393.9984432051201</v>
      </c>
      <c r="T78" s="23">
        <v>2570.9419287988535</v>
      </c>
      <c r="U78" s="23">
        <v>4645.1761586389857</v>
      </c>
      <c r="V78" s="23">
        <v>111.83036311593968</v>
      </c>
      <c r="W78" s="23">
        <v>178.82019016709839</v>
      </c>
      <c r="X78" s="23">
        <v>7158.4341352928086</v>
      </c>
      <c r="Y78" s="23">
        <v>481.29066202828506</v>
      </c>
      <c r="Z78" s="23">
        <v>2613517.8140237578</v>
      </c>
      <c r="AA78" s="23">
        <v>22.780916685972631</v>
      </c>
      <c r="AB78" s="23">
        <v>4035.0718389797112</v>
      </c>
      <c r="AC78" s="23">
        <v>107594.20315928578</v>
      </c>
      <c r="AD78" s="23">
        <v>908.97193810336626</v>
      </c>
      <c r="AE78" s="23">
        <v>11655.75339896808</v>
      </c>
      <c r="AF78" s="23">
        <v>1785.3251980250277</v>
      </c>
      <c r="AG78" s="23">
        <v>199.40920156514915</v>
      </c>
      <c r="AH78" s="23">
        <v>63.919253372680046</v>
      </c>
      <c r="AI78" s="23">
        <v>68.390622127330246</v>
      </c>
      <c r="AJ78" s="23">
        <v>300.167668054145</v>
      </c>
      <c r="AK78" s="23">
        <v>27.743815402227433</v>
      </c>
      <c r="AL78" s="23">
        <v>10783.465672311231</v>
      </c>
      <c r="AM78" s="23">
        <v>263.64774520850153</v>
      </c>
      <c r="AN78" s="23">
        <v>497.18759823054376</v>
      </c>
      <c r="AO78" s="23">
        <v>123.83400890348099</v>
      </c>
      <c r="AP78" s="23">
        <v>576.74273809828742</v>
      </c>
      <c r="AQ78" s="23">
        <v>224.51341476291148</v>
      </c>
      <c r="AR78" s="23">
        <v>275.74949376640444</v>
      </c>
      <c r="AS78" s="23">
        <v>548.8656477310318</v>
      </c>
      <c r="AT78" s="23">
        <v>192.48971085145351</v>
      </c>
      <c r="AU78" s="23">
        <v>226.82259226599658</v>
      </c>
      <c r="AV78" s="23">
        <v>19.844107896262006</v>
      </c>
      <c r="AW78" s="23">
        <v>38.488663266436461</v>
      </c>
      <c r="AX78" s="23">
        <v>374.5692102686852</v>
      </c>
      <c r="AY78" s="23">
        <v>634.60154602847729</v>
      </c>
      <c r="AZ78" s="23">
        <v>112.63537710875984</v>
      </c>
      <c r="BA78" s="23">
        <v>187.79596958901067</v>
      </c>
      <c r="BB78" s="23">
        <v>230.51051268272121</v>
      </c>
      <c r="BC78" s="23">
        <v>217.94780447109059</v>
      </c>
      <c r="BD78" s="23">
        <v>408.0468887684043</v>
      </c>
      <c r="BE78" s="23">
        <v>117.77353340946442</v>
      </c>
      <c r="BF78" s="23">
        <v>10.976486813921978</v>
      </c>
      <c r="BG78" s="23">
        <v>3364.4023746903631</v>
      </c>
      <c r="BH78" s="23">
        <v>14575.799466980232</v>
      </c>
      <c r="BI78" s="23">
        <v>558.62770587161162</v>
      </c>
      <c r="BJ78" s="23">
        <v>4745.723755248935</v>
      </c>
      <c r="BK78" s="23">
        <v>35.069111079218814</v>
      </c>
      <c r="BL78" s="23">
        <v>4195.9604858136554</v>
      </c>
      <c r="BM78" s="23">
        <v>17436.651679834635</v>
      </c>
      <c r="BN78" s="23">
        <v>181.55690760840147</v>
      </c>
      <c r="BO78" s="23">
        <v>279.0634448713256</v>
      </c>
      <c r="BP78" s="23">
        <v>1580.2947343450289</v>
      </c>
      <c r="BQ78" s="23">
        <v>91.140698151939318</v>
      </c>
      <c r="BR78" s="23">
        <v>1856.1418092515971</v>
      </c>
      <c r="BS78" s="23">
        <v>0</v>
      </c>
      <c r="BT78" s="64">
        <v>7045700.6502362089</v>
      </c>
      <c r="BU78" s="23">
        <v>43394.128458687228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-191296.19640318188</v>
      </c>
      <c r="CI78" s="23">
        <v>104665.13599071576</v>
      </c>
      <c r="CJ78" s="34">
        <f t="shared" si="3"/>
        <v>7002463.7182824295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4127603.3198507708</v>
      </c>
      <c r="D79" s="23">
        <v>478.38927048668711</v>
      </c>
      <c r="E79" s="23">
        <v>111988.7765020887</v>
      </c>
      <c r="F79" s="23">
        <v>16247.966720830425</v>
      </c>
      <c r="G79" s="23">
        <v>6391636.5253295554</v>
      </c>
      <c r="H79" s="23">
        <v>28265.283230156492</v>
      </c>
      <c r="I79" s="23">
        <v>4704.6341471396108</v>
      </c>
      <c r="J79" s="23">
        <v>53687.451850610574</v>
      </c>
      <c r="K79" s="23">
        <v>2281.02102610981</v>
      </c>
      <c r="L79" s="23">
        <v>2556.7309417779356</v>
      </c>
      <c r="M79" s="23">
        <v>760894.44279855862</v>
      </c>
      <c r="N79" s="23">
        <v>388892.90829543653</v>
      </c>
      <c r="O79" s="23">
        <v>78289.005287551408</v>
      </c>
      <c r="P79" s="23">
        <v>50290.362504400429</v>
      </c>
      <c r="Q79" s="23">
        <v>7746.4851490217143</v>
      </c>
      <c r="R79" s="23">
        <v>62345.352602620689</v>
      </c>
      <c r="S79" s="23">
        <v>46787.661782099203</v>
      </c>
      <c r="T79" s="23">
        <v>24306.710145951402</v>
      </c>
      <c r="U79" s="23">
        <v>115837.89678834693</v>
      </c>
      <c r="V79" s="23">
        <v>6038.9776680677642</v>
      </c>
      <c r="W79" s="23">
        <v>6886.5147400509259</v>
      </c>
      <c r="X79" s="23">
        <v>256428.48691041308</v>
      </c>
      <c r="Y79" s="23">
        <v>13859.778406817069</v>
      </c>
      <c r="Z79" s="23">
        <v>4000.046715489354</v>
      </c>
      <c r="AA79" s="23">
        <v>355.52265963888436</v>
      </c>
      <c r="AB79" s="23">
        <v>6503.1217171730004</v>
      </c>
      <c r="AC79" s="23">
        <v>20630.456960725744</v>
      </c>
      <c r="AD79" s="23">
        <v>2435.7309117263212</v>
      </c>
      <c r="AE79" s="23">
        <v>29879.438422071322</v>
      </c>
      <c r="AF79" s="23">
        <v>17322.525207349638</v>
      </c>
      <c r="AG79" s="23">
        <v>3148.0498792698077</v>
      </c>
      <c r="AH79" s="23">
        <v>1266.3684561214091</v>
      </c>
      <c r="AI79" s="23">
        <v>1961.0748772686813</v>
      </c>
      <c r="AJ79" s="23">
        <v>2143.9238308844165</v>
      </c>
      <c r="AK79" s="23">
        <v>4179.7111035176267</v>
      </c>
      <c r="AL79" s="23">
        <v>1944905.3989555358</v>
      </c>
      <c r="AM79" s="23">
        <v>1901.753791527329</v>
      </c>
      <c r="AN79" s="23">
        <v>66150.856464790209</v>
      </c>
      <c r="AO79" s="23">
        <v>8726.4210718689665</v>
      </c>
      <c r="AP79" s="23">
        <v>5157.9452046706028</v>
      </c>
      <c r="AQ79" s="23">
        <v>3555.3282644556857</v>
      </c>
      <c r="AR79" s="23">
        <v>7216.9340475334348</v>
      </c>
      <c r="AS79" s="23">
        <v>3522.2318585793987</v>
      </c>
      <c r="AT79" s="23">
        <v>3462.4002117569053</v>
      </c>
      <c r="AU79" s="23">
        <v>1895.9657978116475</v>
      </c>
      <c r="AV79" s="23">
        <v>40.783999535234514</v>
      </c>
      <c r="AW79" s="23">
        <v>27.447262345860587</v>
      </c>
      <c r="AX79" s="23">
        <v>34220.390873268108</v>
      </c>
      <c r="AY79" s="23">
        <v>10115.238027999803</v>
      </c>
      <c r="AZ79" s="23">
        <v>5319.6168122149438</v>
      </c>
      <c r="BA79" s="23">
        <v>558.88736561756446</v>
      </c>
      <c r="BB79" s="23">
        <v>2442.6544147686923</v>
      </c>
      <c r="BC79" s="23">
        <v>31285.333935567498</v>
      </c>
      <c r="BD79" s="23">
        <v>2268.9907830606098</v>
      </c>
      <c r="BE79" s="23">
        <v>6648.5525815993351</v>
      </c>
      <c r="BF79" s="23">
        <v>562.86935192815042</v>
      </c>
      <c r="BG79" s="23">
        <v>41857.392592889883</v>
      </c>
      <c r="BH79" s="23">
        <v>64822.811747654137</v>
      </c>
      <c r="BI79" s="23">
        <v>362.93599932828869</v>
      </c>
      <c r="BJ79" s="23">
        <v>33356.499939189052</v>
      </c>
      <c r="BK79" s="23">
        <v>1158.984789953822</v>
      </c>
      <c r="BL79" s="23">
        <v>56865.914729695374</v>
      </c>
      <c r="BM79" s="23">
        <v>171244.95590157903</v>
      </c>
      <c r="BN79" s="23">
        <v>31885.110195130259</v>
      </c>
      <c r="BO79" s="23">
        <v>29526.675884249769</v>
      </c>
      <c r="BP79" s="23">
        <v>58098.941679351832</v>
      </c>
      <c r="BQ79" s="23">
        <v>431.83654356706899</v>
      </c>
      <c r="BR79" s="23">
        <v>3450.162699700551</v>
      </c>
      <c r="BS79" s="23">
        <v>0</v>
      </c>
      <c r="BT79" s="64">
        <v>15284928.876468828</v>
      </c>
      <c r="BU79" s="23">
        <v>6853697.2188457092</v>
      </c>
      <c r="BV79" s="23">
        <v>0</v>
      </c>
      <c r="BW79" s="23">
        <v>996.24181203843239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-146035.93623140315</v>
      </c>
      <c r="CI79" s="23">
        <v>4272704.6262745252</v>
      </c>
      <c r="CJ79" s="34">
        <f t="shared" si="3"/>
        <v>26266291.027169697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5475.5431891471089</v>
      </c>
      <c r="D80" s="23">
        <v>1051.0231899912249</v>
      </c>
      <c r="E80" s="23">
        <v>18520.614166893898</v>
      </c>
      <c r="F80" s="23">
        <v>4829.9423122771941</v>
      </c>
      <c r="G80" s="23">
        <v>64918.850284391148</v>
      </c>
      <c r="H80" s="23">
        <v>2441817.4384515868</v>
      </c>
      <c r="I80" s="23">
        <v>14163.650260689512</v>
      </c>
      <c r="J80" s="23">
        <v>23920.129935520839</v>
      </c>
      <c r="K80" s="23">
        <v>8873.4764830435288</v>
      </c>
      <c r="L80" s="23">
        <v>6159.0911303033163</v>
      </c>
      <c r="M80" s="23">
        <v>72424.698980581466</v>
      </c>
      <c r="N80" s="23">
        <v>16856.387994524808</v>
      </c>
      <c r="O80" s="23">
        <v>346482.59627074772</v>
      </c>
      <c r="P80" s="23">
        <v>144255.32625575049</v>
      </c>
      <c r="Q80" s="23">
        <v>10209.141586649523</v>
      </c>
      <c r="R80" s="23">
        <v>35380.411925487977</v>
      </c>
      <c r="S80" s="23">
        <v>24442.633011892976</v>
      </c>
      <c r="T80" s="23">
        <v>44015.72654865517</v>
      </c>
      <c r="U80" s="23">
        <v>92938.547661500066</v>
      </c>
      <c r="V80" s="23">
        <v>7367.9866079873518</v>
      </c>
      <c r="W80" s="23">
        <v>64548.366182770485</v>
      </c>
      <c r="X80" s="23">
        <v>566137.15991686215</v>
      </c>
      <c r="Y80" s="23">
        <v>26629.731539956705</v>
      </c>
      <c r="Z80" s="23">
        <v>1771.0970325539324</v>
      </c>
      <c r="AA80" s="23">
        <v>113.18238769664387</v>
      </c>
      <c r="AB80" s="23">
        <v>1942.4018165403872</v>
      </c>
      <c r="AC80" s="23">
        <v>162144.54300817146</v>
      </c>
      <c r="AD80" s="23">
        <v>3929.6620829880021</v>
      </c>
      <c r="AE80" s="23">
        <v>16253.047207701662</v>
      </c>
      <c r="AF80" s="23">
        <v>14509.999633012463</v>
      </c>
      <c r="AG80" s="23">
        <v>4382.945733419544</v>
      </c>
      <c r="AH80" s="23">
        <v>2027.4642103528347</v>
      </c>
      <c r="AI80" s="23">
        <v>17362.922002583557</v>
      </c>
      <c r="AJ80" s="23">
        <v>3420.5599049620287</v>
      </c>
      <c r="AK80" s="23">
        <v>968.70261652267277</v>
      </c>
      <c r="AL80" s="23">
        <v>17161.208720357354</v>
      </c>
      <c r="AM80" s="23">
        <v>2166.5289475315799</v>
      </c>
      <c r="AN80" s="23">
        <v>5024.7904679159992</v>
      </c>
      <c r="AO80" s="23">
        <v>885.27287067045711</v>
      </c>
      <c r="AP80" s="23">
        <v>2760.5666611619035</v>
      </c>
      <c r="AQ80" s="23">
        <v>1153.2198524374305</v>
      </c>
      <c r="AR80" s="23">
        <v>1456.6903582242394</v>
      </c>
      <c r="AS80" s="23">
        <v>2542.0853545546997</v>
      </c>
      <c r="AT80" s="23">
        <v>874.01506311027526</v>
      </c>
      <c r="AU80" s="23">
        <v>1073.8132523477104</v>
      </c>
      <c r="AV80" s="23">
        <v>1641.1033003905113</v>
      </c>
      <c r="AW80" s="23">
        <v>2216.616947561296</v>
      </c>
      <c r="AX80" s="23">
        <v>1970.6221447203072</v>
      </c>
      <c r="AY80" s="23">
        <v>3005.203270288755</v>
      </c>
      <c r="AZ80" s="23">
        <v>1240.1939708553678</v>
      </c>
      <c r="BA80" s="23">
        <v>154.29924051416913</v>
      </c>
      <c r="BB80" s="23">
        <v>1055.8868840247922</v>
      </c>
      <c r="BC80" s="23">
        <v>8381.3569280581796</v>
      </c>
      <c r="BD80" s="23">
        <v>2076.9837279345334</v>
      </c>
      <c r="BE80" s="23">
        <v>499.79943828385387</v>
      </c>
      <c r="BF80" s="23">
        <v>614.09832713210187</v>
      </c>
      <c r="BG80" s="23">
        <v>33681.867036528951</v>
      </c>
      <c r="BH80" s="23">
        <v>113329.91479043843</v>
      </c>
      <c r="BI80" s="23">
        <v>10088.370353876307</v>
      </c>
      <c r="BJ80" s="23">
        <v>51800.858500001232</v>
      </c>
      <c r="BK80" s="23">
        <v>176.08627425969524</v>
      </c>
      <c r="BL80" s="23">
        <v>157205.53237988247</v>
      </c>
      <c r="BM80" s="23">
        <v>406648.58723808196</v>
      </c>
      <c r="BN80" s="23">
        <v>10244.642747273307</v>
      </c>
      <c r="BO80" s="23">
        <v>9816.9207750675268</v>
      </c>
      <c r="BP80" s="23">
        <v>9997.3640820251003</v>
      </c>
      <c r="BQ80" s="23">
        <v>74520.577303520826</v>
      </c>
      <c r="BR80" s="23">
        <v>42381.13002092496</v>
      </c>
      <c r="BS80" s="23">
        <v>0</v>
      </c>
      <c r="BT80" s="64">
        <v>5248091.2087536734</v>
      </c>
      <c r="BU80" s="23">
        <v>8888950.558444839</v>
      </c>
      <c r="BV80" s="23">
        <v>0</v>
      </c>
      <c r="BW80" s="23">
        <v>14330.435272145442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422.52986581519366</v>
      </c>
      <c r="CD80" s="23">
        <v>426940.78035078093</v>
      </c>
      <c r="CE80" s="23">
        <v>0</v>
      </c>
      <c r="CF80" s="23">
        <v>14.30855066365946</v>
      </c>
      <c r="CG80" s="23">
        <v>73789.167471365683</v>
      </c>
      <c r="CH80" s="23">
        <v>-112802.45504797145</v>
      </c>
      <c r="CI80" s="23">
        <v>5129459.756310083</v>
      </c>
      <c r="CJ80" s="34">
        <f t="shared" si="3"/>
        <v>19669196.289971396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10200.860755901922</v>
      </c>
      <c r="D81" s="23">
        <v>1179.4306007750663</v>
      </c>
      <c r="E81" s="23">
        <v>98.633663848427645</v>
      </c>
      <c r="F81" s="23">
        <v>6084.7126323546372</v>
      </c>
      <c r="G81" s="23">
        <v>36148.445262137946</v>
      </c>
      <c r="H81" s="23">
        <v>86294.588268424355</v>
      </c>
      <c r="I81" s="23">
        <v>1621879.9662931988</v>
      </c>
      <c r="J81" s="23">
        <v>216827.90615834433</v>
      </c>
      <c r="K81" s="23">
        <v>3734.5869372592615</v>
      </c>
      <c r="L81" s="23">
        <v>459.96605459765027</v>
      </c>
      <c r="M81" s="23">
        <v>10857.79039583309</v>
      </c>
      <c r="N81" s="23">
        <v>9263.0971224371533</v>
      </c>
      <c r="O81" s="23">
        <v>37170.068742727417</v>
      </c>
      <c r="P81" s="23">
        <v>108827.45030935039</v>
      </c>
      <c r="Q81" s="23">
        <v>15278.151778574882</v>
      </c>
      <c r="R81" s="23">
        <v>102582.00407752737</v>
      </c>
      <c r="S81" s="23">
        <v>41781.283950212885</v>
      </c>
      <c r="T81" s="23">
        <v>33799.219649580213</v>
      </c>
      <c r="U81" s="23">
        <v>63625.131089417904</v>
      </c>
      <c r="V81" s="23">
        <v>75899.298777872435</v>
      </c>
      <c r="W81" s="23">
        <v>61736.677818199787</v>
      </c>
      <c r="X81" s="23">
        <v>1514772.2868366872</v>
      </c>
      <c r="Y81" s="23">
        <v>24471.632414449377</v>
      </c>
      <c r="Z81" s="23">
        <v>2497.8107684801826</v>
      </c>
      <c r="AA81" s="23">
        <v>86.342622121440783</v>
      </c>
      <c r="AB81" s="23">
        <v>13943.276523684211</v>
      </c>
      <c r="AC81" s="23">
        <v>1566149.4918032773</v>
      </c>
      <c r="AD81" s="23">
        <v>4288.7962036456611</v>
      </c>
      <c r="AE81" s="23">
        <v>44265.650155229887</v>
      </c>
      <c r="AF81" s="23">
        <v>10551.54105982968</v>
      </c>
      <c r="AG81" s="23">
        <v>9504.8587729868632</v>
      </c>
      <c r="AH81" s="23">
        <v>275.73611926093281</v>
      </c>
      <c r="AI81" s="23">
        <v>759.28368145812442</v>
      </c>
      <c r="AJ81" s="23">
        <v>2043.0193479085813</v>
      </c>
      <c r="AK81" s="23">
        <v>233.02337384950414</v>
      </c>
      <c r="AL81" s="23">
        <v>4165.2661876750972</v>
      </c>
      <c r="AM81" s="23">
        <v>1086.6028908665405</v>
      </c>
      <c r="AN81" s="23">
        <v>1351.5424651104765</v>
      </c>
      <c r="AO81" s="23">
        <v>886.94499731579629</v>
      </c>
      <c r="AP81" s="23">
        <v>2094.9460359760278</v>
      </c>
      <c r="AQ81" s="23">
        <v>866.25418067988051</v>
      </c>
      <c r="AR81" s="23">
        <v>1001.5279031724359</v>
      </c>
      <c r="AS81" s="23">
        <v>2041.9237915156275</v>
      </c>
      <c r="AT81" s="23">
        <v>702.71443594077584</v>
      </c>
      <c r="AU81" s="23">
        <v>6364.6358470041696</v>
      </c>
      <c r="AV81" s="23">
        <v>2277.2523311831605</v>
      </c>
      <c r="AW81" s="23">
        <v>5233.2960387954163</v>
      </c>
      <c r="AX81" s="23">
        <v>1817.2858619257515</v>
      </c>
      <c r="AY81" s="23">
        <v>2257.8253430884215</v>
      </c>
      <c r="AZ81" s="23">
        <v>404.6746331677715</v>
      </c>
      <c r="BA81" s="23">
        <v>59.302817145023553</v>
      </c>
      <c r="BB81" s="23">
        <v>807.91225221050297</v>
      </c>
      <c r="BC81" s="23">
        <v>786.32159249289668</v>
      </c>
      <c r="BD81" s="23">
        <v>1787.3151693873651</v>
      </c>
      <c r="BE81" s="23">
        <v>346.67439141077273</v>
      </c>
      <c r="BF81" s="23">
        <v>42.878576183046199</v>
      </c>
      <c r="BG81" s="23">
        <v>10601.278744573166</v>
      </c>
      <c r="BH81" s="23">
        <v>6048.9794787024948</v>
      </c>
      <c r="BI81" s="23">
        <v>450.21794090969559</v>
      </c>
      <c r="BJ81" s="23">
        <v>14628.444581078962</v>
      </c>
      <c r="BK81" s="23">
        <v>128.3467448910269</v>
      </c>
      <c r="BL81" s="23">
        <v>15102.119973971534</v>
      </c>
      <c r="BM81" s="23">
        <v>7886.163409628205</v>
      </c>
      <c r="BN81" s="23">
        <v>10399.655812620764</v>
      </c>
      <c r="BO81" s="23">
        <v>3329.0075200824135</v>
      </c>
      <c r="BP81" s="23">
        <v>4914.8946336867284</v>
      </c>
      <c r="BQ81" s="23">
        <v>22837.822747321949</v>
      </c>
      <c r="BR81" s="23">
        <v>1817.0986104364001</v>
      </c>
      <c r="BS81" s="23">
        <v>0</v>
      </c>
      <c r="BT81" s="64">
        <v>5872099.1479615951</v>
      </c>
      <c r="BU81" s="23">
        <v>366612.78333712503</v>
      </c>
      <c r="BV81" s="23">
        <v>0</v>
      </c>
      <c r="BW81" s="23">
        <v>54.099982208100855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1653.004494173814</v>
      </c>
      <c r="CD81" s="23">
        <v>233551.4334355715</v>
      </c>
      <c r="CE81" s="23">
        <v>0</v>
      </c>
      <c r="CF81" s="23">
        <v>0</v>
      </c>
      <c r="CG81" s="23">
        <v>0</v>
      </c>
      <c r="CH81" s="23">
        <v>18655.853408938521</v>
      </c>
      <c r="CI81" s="23">
        <v>386246.0821342119</v>
      </c>
      <c r="CJ81" s="34">
        <f t="shared" si="3"/>
        <v>6878872.4047538228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15783.021352932168</v>
      </c>
      <c r="D82" s="23">
        <v>569.13420338842661</v>
      </c>
      <c r="E82" s="23">
        <v>448.86031065139906</v>
      </c>
      <c r="F82" s="23">
        <v>9744.5334543516929</v>
      </c>
      <c r="G82" s="23">
        <v>429807.30929152184</v>
      </c>
      <c r="H82" s="23">
        <v>80049.056714680526</v>
      </c>
      <c r="I82" s="23">
        <v>50466.346385484707</v>
      </c>
      <c r="J82" s="23">
        <v>1748098.0774627589</v>
      </c>
      <c r="K82" s="23">
        <v>1275234.419442551</v>
      </c>
      <c r="L82" s="23">
        <v>1655.8254380416422</v>
      </c>
      <c r="M82" s="23">
        <v>67234.245731066418</v>
      </c>
      <c r="N82" s="23">
        <v>26073.470368602735</v>
      </c>
      <c r="O82" s="23">
        <v>106323.72868379398</v>
      </c>
      <c r="P82" s="23">
        <v>92745.122756162003</v>
      </c>
      <c r="Q82" s="23">
        <v>7404.4689828388928</v>
      </c>
      <c r="R82" s="23">
        <v>60774.936745411323</v>
      </c>
      <c r="S82" s="23">
        <v>44948.596617713891</v>
      </c>
      <c r="T82" s="23">
        <v>14767.621147448172</v>
      </c>
      <c r="U82" s="23">
        <v>39216.614575244552</v>
      </c>
      <c r="V82" s="23">
        <v>3644.7951499719647</v>
      </c>
      <c r="W82" s="23">
        <v>2335.4332852541334</v>
      </c>
      <c r="X82" s="23">
        <v>116146.74252489704</v>
      </c>
      <c r="Y82" s="23">
        <v>8104.9129203790726</v>
      </c>
      <c r="Z82" s="23">
        <v>2566.518447581796</v>
      </c>
      <c r="AA82" s="23">
        <v>220.52318322102403</v>
      </c>
      <c r="AB82" s="23">
        <v>28367.355253110109</v>
      </c>
      <c r="AC82" s="23">
        <v>35378.718438516582</v>
      </c>
      <c r="AD82" s="23">
        <v>33026.132887036249</v>
      </c>
      <c r="AE82" s="23">
        <v>352813.42052593676</v>
      </c>
      <c r="AF82" s="23">
        <v>72888.808953630272</v>
      </c>
      <c r="AG82" s="23">
        <v>4808.0890439966588</v>
      </c>
      <c r="AH82" s="23">
        <v>623.73709707930425</v>
      </c>
      <c r="AI82" s="23">
        <v>4704.6770943027705</v>
      </c>
      <c r="AJ82" s="23">
        <v>2381.8435411796618</v>
      </c>
      <c r="AK82" s="23">
        <v>18213.785808619068</v>
      </c>
      <c r="AL82" s="23">
        <v>15477.985519017335</v>
      </c>
      <c r="AM82" s="23">
        <v>660228.63061841601</v>
      </c>
      <c r="AN82" s="23">
        <v>3986.7125403647074</v>
      </c>
      <c r="AO82" s="23">
        <v>71630.950901016593</v>
      </c>
      <c r="AP82" s="23">
        <v>6208.2675698179683</v>
      </c>
      <c r="AQ82" s="23">
        <v>8677.7652500272343</v>
      </c>
      <c r="AR82" s="23">
        <v>2831.76118347182</v>
      </c>
      <c r="AS82" s="23">
        <v>60261.106946907603</v>
      </c>
      <c r="AT82" s="23">
        <v>2173.9529545959872</v>
      </c>
      <c r="AU82" s="23">
        <v>2464.2658610881967</v>
      </c>
      <c r="AV82" s="23">
        <v>206.82457905847309</v>
      </c>
      <c r="AW82" s="23">
        <v>304.18508280889057</v>
      </c>
      <c r="AX82" s="23">
        <v>4907.3877942416821</v>
      </c>
      <c r="AY82" s="23">
        <v>7564.7523674042686</v>
      </c>
      <c r="AZ82" s="23">
        <v>1091.9988605768847</v>
      </c>
      <c r="BA82" s="23">
        <v>9212.407957465537</v>
      </c>
      <c r="BB82" s="23">
        <v>15597.428967532751</v>
      </c>
      <c r="BC82" s="23">
        <v>4839.3232325117142</v>
      </c>
      <c r="BD82" s="23">
        <v>4064.5642061514</v>
      </c>
      <c r="BE82" s="23">
        <v>579.63750099022241</v>
      </c>
      <c r="BF82" s="23">
        <v>246.11665753013742</v>
      </c>
      <c r="BG82" s="23">
        <v>27003.879811060204</v>
      </c>
      <c r="BH82" s="23">
        <v>145657.98750022057</v>
      </c>
      <c r="BI82" s="23">
        <v>3062.4777255167701</v>
      </c>
      <c r="BJ82" s="23">
        <v>186820.66329605505</v>
      </c>
      <c r="BK82" s="23">
        <v>543.20596183605028</v>
      </c>
      <c r="BL82" s="23">
        <v>132895.14301732468</v>
      </c>
      <c r="BM82" s="23">
        <v>146779.89741639711</v>
      </c>
      <c r="BN82" s="23">
        <v>10931.037797034958</v>
      </c>
      <c r="BO82" s="23">
        <v>5969.0775565971835</v>
      </c>
      <c r="BP82" s="23">
        <v>16338.732596535279</v>
      </c>
      <c r="BQ82" s="23">
        <v>6071.5932382468018</v>
      </c>
      <c r="BR82" s="23">
        <v>2448.2316954296748</v>
      </c>
      <c r="BS82" s="23">
        <v>0</v>
      </c>
      <c r="BT82" s="64">
        <v>6324648.8379826052</v>
      </c>
      <c r="BU82" s="23">
        <v>581095.28669432667</v>
      </c>
      <c r="BV82" s="23">
        <v>0</v>
      </c>
      <c r="BW82" s="23">
        <v>144214.51017830541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2442.2694454370844</v>
      </c>
      <c r="CE82" s="23">
        <v>0</v>
      </c>
      <c r="CF82" s="23">
        <v>0</v>
      </c>
      <c r="CG82" s="23">
        <v>0</v>
      </c>
      <c r="CH82" s="23">
        <v>82839.569436729769</v>
      </c>
      <c r="CI82" s="23">
        <v>309620.9290353058</v>
      </c>
      <c r="CJ82" s="34">
        <f t="shared" si="3"/>
        <v>7444861.4027727097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2309.1383224441151</v>
      </c>
      <c r="D83" s="23">
        <v>319.78731928189353</v>
      </c>
      <c r="E83" s="23">
        <v>127.15095872478365</v>
      </c>
      <c r="F83" s="23">
        <v>5418.4490735957152</v>
      </c>
      <c r="G83" s="23">
        <v>21749.634912932837</v>
      </c>
      <c r="H83" s="23">
        <v>8336.1234245340238</v>
      </c>
      <c r="I83" s="23">
        <v>4382.1294591717715</v>
      </c>
      <c r="J83" s="23">
        <v>14154.978452758796</v>
      </c>
      <c r="K83" s="23">
        <v>151971.60092345593</v>
      </c>
      <c r="L83" s="23">
        <v>356.13569147351393</v>
      </c>
      <c r="M83" s="23">
        <v>6181.4566915030273</v>
      </c>
      <c r="N83" s="23">
        <v>3492.7314086406996</v>
      </c>
      <c r="O83" s="23">
        <v>7353.1157489399211</v>
      </c>
      <c r="P83" s="23">
        <v>9668.0090090995764</v>
      </c>
      <c r="Q83" s="23">
        <v>1104.2822363911846</v>
      </c>
      <c r="R83" s="23">
        <v>2850.9324410324493</v>
      </c>
      <c r="S83" s="23">
        <v>19018.842948603957</v>
      </c>
      <c r="T83" s="23">
        <v>1597.282599584528</v>
      </c>
      <c r="U83" s="23">
        <v>7308.0391332840954</v>
      </c>
      <c r="V83" s="23">
        <v>697.58675335974692</v>
      </c>
      <c r="W83" s="23">
        <v>976.97966498339758</v>
      </c>
      <c r="X83" s="23">
        <v>7609.2989801001186</v>
      </c>
      <c r="Y83" s="23">
        <v>913.01976760458706</v>
      </c>
      <c r="Z83" s="23">
        <v>1754.7858385562549</v>
      </c>
      <c r="AA83" s="23">
        <v>153.68012712225433</v>
      </c>
      <c r="AB83" s="23">
        <v>4731.221325959983</v>
      </c>
      <c r="AC83" s="23">
        <v>3190.3094630885726</v>
      </c>
      <c r="AD83" s="23">
        <v>3054.1572973688353</v>
      </c>
      <c r="AE83" s="23">
        <v>31228.12990188149</v>
      </c>
      <c r="AF83" s="23">
        <v>8934.72908013905</v>
      </c>
      <c r="AG83" s="23">
        <v>7472.5636487284883</v>
      </c>
      <c r="AH83" s="23">
        <v>447.86856917492713</v>
      </c>
      <c r="AI83" s="23">
        <v>4862.1815900332749</v>
      </c>
      <c r="AJ83" s="23">
        <v>1616.9610608488624</v>
      </c>
      <c r="AK83" s="23">
        <v>8802.8495499297769</v>
      </c>
      <c r="AL83" s="23">
        <v>1108.092498637269</v>
      </c>
      <c r="AM83" s="23">
        <v>141618.21181308958</v>
      </c>
      <c r="AN83" s="23">
        <v>84218.756251906001</v>
      </c>
      <c r="AO83" s="23">
        <v>35067.458186339463</v>
      </c>
      <c r="AP83" s="23">
        <v>15425.084237559919</v>
      </c>
      <c r="AQ83" s="23">
        <v>33240.795611560272</v>
      </c>
      <c r="AR83" s="23">
        <v>5705.3853860320169</v>
      </c>
      <c r="AS83" s="23">
        <v>35144.046722274426</v>
      </c>
      <c r="AT83" s="23">
        <v>5260.0755555742253</v>
      </c>
      <c r="AU83" s="23">
        <v>1586.9568427798624</v>
      </c>
      <c r="AV83" s="23">
        <v>44.819140995998453</v>
      </c>
      <c r="AW83" s="23">
        <v>90.697125186383218</v>
      </c>
      <c r="AX83" s="23">
        <v>26033.242810910662</v>
      </c>
      <c r="AY83" s="23">
        <v>27462.045945436701</v>
      </c>
      <c r="AZ83" s="23">
        <v>4655.6975877533941</v>
      </c>
      <c r="BA83" s="23">
        <v>5932.233881425017</v>
      </c>
      <c r="BB83" s="23">
        <v>221385.81170108137</v>
      </c>
      <c r="BC83" s="23">
        <v>38888.407234777231</v>
      </c>
      <c r="BD83" s="23">
        <v>2486.5894813231175</v>
      </c>
      <c r="BE83" s="23">
        <v>2338.7970709046085</v>
      </c>
      <c r="BF83" s="23">
        <v>1176.7910179439343</v>
      </c>
      <c r="BG83" s="23">
        <v>47631.665694103525</v>
      </c>
      <c r="BH83" s="23">
        <v>67668.597210036663</v>
      </c>
      <c r="BI83" s="23">
        <v>1047.3172729390119</v>
      </c>
      <c r="BJ83" s="23">
        <v>75586.704320477249</v>
      </c>
      <c r="BK83" s="23">
        <v>986.84100387374554</v>
      </c>
      <c r="BL83" s="23">
        <v>18569.956835437293</v>
      </c>
      <c r="BM83" s="23">
        <v>16226.730519524672</v>
      </c>
      <c r="BN83" s="23">
        <v>16565.230751933424</v>
      </c>
      <c r="BO83" s="23">
        <v>8045.1483407706764</v>
      </c>
      <c r="BP83" s="23">
        <v>10257.816604716611</v>
      </c>
      <c r="BQ83" s="23">
        <v>9101.7597364977937</v>
      </c>
      <c r="BR83" s="23">
        <v>2582.8921621046006</v>
      </c>
      <c r="BS83" s="23">
        <v>0</v>
      </c>
      <c r="BT83" s="64">
        <v>1317286.79993024</v>
      </c>
      <c r="BU83" s="23">
        <v>53905.305075408309</v>
      </c>
      <c r="BV83" s="23">
        <v>0</v>
      </c>
      <c r="BW83" s="23">
        <v>542.39095366238803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30025.724890912043</v>
      </c>
      <c r="CE83" s="23">
        <v>0</v>
      </c>
      <c r="CF83" s="23">
        <v>25368.655426572543</v>
      </c>
      <c r="CG83" s="23">
        <v>0</v>
      </c>
      <c r="CH83" s="23">
        <v>11502.034141388278</v>
      </c>
      <c r="CI83" s="23">
        <v>516910.49372410384</v>
      </c>
      <c r="CJ83" s="34">
        <f t="shared" si="3"/>
        <v>1955541.4041422873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157729.32506827966</v>
      </c>
      <c r="D84" s="23">
        <v>4331.5829897955573</v>
      </c>
      <c r="E84" s="23">
        <v>104197.47689659604</v>
      </c>
      <c r="F84" s="23">
        <v>42537.45012087041</v>
      </c>
      <c r="G84" s="23">
        <v>107428.72372829332</v>
      </c>
      <c r="H84" s="23">
        <v>6483.8637933142127</v>
      </c>
      <c r="I84" s="23">
        <v>11233.211286699148</v>
      </c>
      <c r="J84" s="23">
        <v>5675.0035010431893</v>
      </c>
      <c r="K84" s="23">
        <v>2845.0445791387824</v>
      </c>
      <c r="L84" s="23">
        <v>51169.549012786993</v>
      </c>
      <c r="M84" s="23">
        <v>32081.533606927063</v>
      </c>
      <c r="N84" s="23">
        <v>15763.371001513764</v>
      </c>
      <c r="O84" s="23">
        <v>6361.3113607877149</v>
      </c>
      <c r="P84" s="23">
        <v>77258.694716020414</v>
      </c>
      <c r="Q84" s="23">
        <v>7946.8753778009559</v>
      </c>
      <c r="R84" s="23">
        <v>16536.370947134012</v>
      </c>
      <c r="S84" s="23">
        <v>2385.0099266615753</v>
      </c>
      <c r="T84" s="23">
        <v>3499.7677336137849</v>
      </c>
      <c r="U84" s="23">
        <v>23075.112551070808</v>
      </c>
      <c r="V84" s="23">
        <v>2687.3698805424447</v>
      </c>
      <c r="W84" s="23">
        <v>4756.0901237845719</v>
      </c>
      <c r="X84" s="23">
        <v>12925.514362478076</v>
      </c>
      <c r="Y84" s="23">
        <v>8054.9906705295552</v>
      </c>
      <c r="Z84" s="23">
        <v>352646.47678399261</v>
      </c>
      <c r="AA84" s="23">
        <v>372.61425560051003</v>
      </c>
      <c r="AB84" s="23">
        <v>10857.574236811428</v>
      </c>
      <c r="AC84" s="23">
        <v>126093.02107709649</v>
      </c>
      <c r="AD84" s="23">
        <v>28706.67760752414</v>
      </c>
      <c r="AE84" s="23">
        <v>70280.558231437724</v>
      </c>
      <c r="AF84" s="23">
        <v>28670.806167423285</v>
      </c>
      <c r="AG84" s="23">
        <v>355655.07279223634</v>
      </c>
      <c r="AH84" s="23">
        <v>285126.90026294487</v>
      </c>
      <c r="AI84" s="23">
        <v>650228.67648827704</v>
      </c>
      <c r="AJ84" s="23">
        <v>7457.8902967499653</v>
      </c>
      <c r="AK84" s="23">
        <v>17587.579552620191</v>
      </c>
      <c r="AL84" s="23">
        <v>13676.045783216032</v>
      </c>
      <c r="AM84" s="23">
        <v>2154.1643702194192</v>
      </c>
      <c r="AN84" s="23">
        <v>2391.3298228026256</v>
      </c>
      <c r="AO84" s="23">
        <v>3561.312914868317</v>
      </c>
      <c r="AP84" s="23">
        <v>4134.8576311724282</v>
      </c>
      <c r="AQ84" s="23">
        <v>4368.9942421094856</v>
      </c>
      <c r="AR84" s="23">
        <v>912.43005734213989</v>
      </c>
      <c r="AS84" s="23">
        <v>727.01030632950119</v>
      </c>
      <c r="AT84" s="23">
        <v>3307.3966765310911</v>
      </c>
      <c r="AU84" s="23">
        <v>6302.3172663286423</v>
      </c>
      <c r="AV84" s="23">
        <v>3027.4715481976355</v>
      </c>
      <c r="AW84" s="23">
        <v>3424.4340889252499</v>
      </c>
      <c r="AX84" s="23">
        <v>5375.6515050982489</v>
      </c>
      <c r="AY84" s="23">
        <v>7198.6065448158115</v>
      </c>
      <c r="AZ84" s="23">
        <v>152.07942689156235</v>
      </c>
      <c r="BA84" s="23">
        <v>557.11973070486488</v>
      </c>
      <c r="BB84" s="23">
        <v>2183.902908509142</v>
      </c>
      <c r="BC84" s="23">
        <v>4141.8430410926776</v>
      </c>
      <c r="BD84" s="23">
        <v>2774.1481314828561</v>
      </c>
      <c r="BE84" s="23">
        <v>504.53007007663223</v>
      </c>
      <c r="BF84" s="23">
        <v>1309.106984877938</v>
      </c>
      <c r="BG84" s="23">
        <v>26931.645026439295</v>
      </c>
      <c r="BH84" s="23">
        <v>67467.181495778641</v>
      </c>
      <c r="BI84" s="23">
        <v>1245.5217577215726</v>
      </c>
      <c r="BJ84" s="23">
        <v>16168.555690069215</v>
      </c>
      <c r="BK84" s="23">
        <v>342.71412327560819</v>
      </c>
      <c r="BL84" s="23">
        <v>10949.90501818854</v>
      </c>
      <c r="BM84" s="23">
        <v>12071.936866794753</v>
      </c>
      <c r="BN84" s="23">
        <v>4961.0471219170759</v>
      </c>
      <c r="BO84" s="23">
        <v>4309.9007515403873</v>
      </c>
      <c r="BP84" s="23">
        <v>3009.3883608057608</v>
      </c>
      <c r="BQ84" s="23">
        <v>8580.5691937702941</v>
      </c>
      <c r="BR84" s="23">
        <v>4607.0278730546479</v>
      </c>
      <c r="BS84" s="23">
        <v>0</v>
      </c>
      <c r="BT84" s="64">
        <v>2873477.2373193447</v>
      </c>
      <c r="BU84" s="23">
        <v>1464621.2711630054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-75574.43832971665</v>
      </c>
      <c r="CI84" s="23">
        <v>602508.36648723646</v>
      </c>
      <c r="CJ84" s="34">
        <f t="shared" si="3"/>
        <v>4865032.4366398705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1389306.3116256527</v>
      </c>
      <c r="D85" s="23">
        <v>3902.9488763417994</v>
      </c>
      <c r="E85" s="23">
        <v>1148.2087686983489</v>
      </c>
      <c r="F85" s="23">
        <v>44765.97847623557</v>
      </c>
      <c r="G85" s="23">
        <v>698330.05148929625</v>
      </c>
      <c r="H85" s="23">
        <v>631599.69412981113</v>
      </c>
      <c r="I85" s="23">
        <v>93861.214154791902</v>
      </c>
      <c r="J85" s="23">
        <v>146166.92571710458</v>
      </c>
      <c r="K85" s="23">
        <v>264261.97241265822</v>
      </c>
      <c r="L85" s="23">
        <v>251032.96003608042</v>
      </c>
      <c r="M85" s="23">
        <v>3591684.031326618</v>
      </c>
      <c r="N85" s="23">
        <v>464060.77498831716</v>
      </c>
      <c r="O85" s="23">
        <v>2425716.0046171327</v>
      </c>
      <c r="P85" s="23">
        <v>378401.78603138949</v>
      </c>
      <c r="Q85" s="23">
        <v>175231.5345542256</v>
      </c>
      <c r="R85" s="23">
        <v>295556.79458746524</v>
      </c>
      <c r="S85" s="23">
        <v>282443.93520722131</v>
      </c>
      <c r="T85" s="23">
        <v>339270.01566561416</v>
      </c>
      <c r="U85" s="23">
        <v>308386.65110180288</v>
      </c>
      <c r="V85" s="23">
        <v>51171.836865322432</v>
      </c>
      <c r="W85" s="23">
        <v>41437.945246951916</v>
      </c>
      <c r="X85" s="23">
        <v>427117.57757227262</v>
      </c>
      <c r="Y85" s="23">
        <v>79744.42330062484</v>
      </c>
      <c r="Z85" s="23">
        <v>4876.4553299767058</v>
      </c>
      <c r="AA85" s="23">
        <v>321.1062428959936</v>
      </c>
      <c r="AB85" s="23">
        <v>54855.734983507267</v>
      </c>
      <c r="AC85" s="23">
        <v>526380.46908347821</v>
      </c>
      <c r="AD85" s="23">
        <v>47270.114255563298</v>
      </c>
      <c r="AE85" s="23">
        <v>105704.50111157256</v>
      </c>
      <c r="AF85" s="23">
        <v>39522.115751166595</v>
      </c>
      <c r="AG85" s="23">
        <v>33024.938619650748</v>
      </c>
      <c r="AH85" s="23">
        <v>5864.6965216305352</v>
      </c>
      <c r="AI85" s="23">
        <v>10884.360316990553</v>
      </c>
      <c r="AJ85" s="23">
        <v>5122.7500854415612</v>
      </c>
      <c r="AK85" s="23">
        <v>543.19295466072015</v>
      </c>
      <c r="AL85" s="23">
        <v>32722.069397997995</v>
      </c>
      <c r="AM85" s="23">
        <v>66182.224588686193</v>
      </c>
      <c r="AN85" s="23">
        <v>45296.29954746896</v>
      </c>
      <c r="AO85" s="23">
        <v>2149.1345676868955</v>
      </c>
      <c r="AP85" s="23">
        <v>21079.590951213086</v>
      </c>
      <c r="AQ85" s="23">
        <v>6645.5392031636757</v>
      </c>
      <c r="AR85" s="23">
        <v>3784.5389915345504</v>
      </c>
      <c r="AS85" s="23">
        <v>7767.7574406861841</v>
      </c>
      <c r="AT85" s="23">
        <v>2548.6330225393503</v>
      </c>
      <c r="AU85" s="23">
        <v>5890.9923437431944</v>
      </c>
      <c r="AV85" s="23">
        <v>5051.5634675524016</v>
      </c>
      <c r="AW85" s="23">
        <v>422.84705223945048</v>
      </c>
      <c r="AX85" s="23">
        <v>6755.7294664206129</v>
      </c>
      <c r="AY85" s="23">
        <v>18087.539972949631</v>
      </c>
      <c r="AZ85" s="23">
        <v>6229.8599431477433</v>
      </c>
      <c r="BA85" s="23">
        <v>5690.1713693871561</v>
      </c>
      <c r="BB85" s="23">
        <v>7503.3523626728793</v>
      </c>
      <c r="BC85" s="23">
        <v>64070.634128860707</v>
      </c>
      <c r="BD85" s="23">
        <v>5866.2386888135716</v>
      </c>
      <c r="BE85" s="23">
        <v>1449.6441117276333</v>
      </c>
      <c r="BF85" s="23">
        <v>649.36200249750971</v>
      </c>
      <c r="BG85" s="23">
        <v>192415.62766737145</v>
      </c>
      <c r="BH85" s="23">
        <v>87718.830084582994</v>
      </c>
      <c r="BI85" s="23">
        <v>2318.1307581708375</v>
      </c>
      <c r="BJ85" s="23">
        <v>152435.1114016255</v>
      </c>
      <c r="BK85" s="23">
        <v>491.1823276352693</v>
      </c>
      <c r="BL85" s="23">
        <v>139651.77770880554</v>
      </c>
      <c r="BM85" s="23">
        <v>74426.966834672086</v>
      </c>
      <c r="BN85" s="23">
        <v>29313.930487404763</v>
      </c>
      <c r="BO85" s="23">
        <v>11236.910459025919</v>
      </c>
      <c r="BP85" s="23">
        <v>22354.644055132769</v>
      </c>
      <c r="BQ85" s="23">
        <v>11813.2456695315</v>
      </c>
      <c r="BR85" s="23">
        <v>139937.78629638837</v>
      </c>
      <c r="BS85" s="23">
        <v>0</v>
      </c>
      <c r="BT85" s="64">
        <v>14398927.878379505</v>
      </c>
      <c r="BU85" s="23">
        <v>1653472.9839672097</v>
      </c>
      <c r="BV85" s="23">
        <v>0</v>
      </c>
      <c r="BW85" s="23">
        <v>1058.6604735495721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1956.7291905349277</v>
      </c>
      <c r="CE85" s="23">
        <v>0</v>
      </c>
      <c r="CF85" s="23">
        <v>19188.818129482072</v>
      </c>
      <c r="CG85" s="23">
        <v>0</v>
      </c>
      <c r="CH85" s="23">
        <v>203001.18247311254</v>
      </c>
      <c r="CI85" s="23">
        <v>2330844.5647662207</v>
      </c>
      <c r="CJ85" s="34">
        <f t="shared" si="3"/>
        <v>18608450.817379616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153248.07548426211</v>
      </c>
      <c r="D86" s="23">
        <v>31.124914657397035</v>
      </c>
      <c r="E86" s="23">
        <v>1630.1309968391467</v>
      </c>
      <c r="F86" s="23">
        <v>4452.7605691073886</v>
      </c>
      <c r="G86" s="23">
        <v>213691.07896297023</v>
      </c>
      <c r="H86" s="23">
        <v>2535.073744061096</v>
      </c>
      <c r="I86" s="23">
        <v>220.34049389094579</v>
      </c>
      <c r="J86" s="23">
        <v>10710.855548883403</v>
      </c>
      <c r="K86" s="23">
        <v>264.88088849871889</v>
      </c>
      <c r="L86" s="23">
        <v>4476.9738074070492</v>
      </c>
      <c r="M86" s="23">
        <v>281475.43363056699</v>
      </c>
      <c r="N86" s="23">
        <v>857222.590233127</v>
      </c>
      <c r="O86" s="23">
        <v>36188.587718389004</v>
      </c>
      <c r="P86" s="23">
        <v>17681.352363269332</v>
      </c>
      <c r="Q86" s="23">
        <v>2358.624354609819</v>
      </c>
      <c r="R86" s="23">
        <v>23344.420321270412</v>
      </c>
      <c r="S86" s="23">
        <v>24178.309384764121</v>
      </c>
      <c r="T86" s="23">
        <v>8089.3916932933807</v>
      </c>
      <c r="U86" s="23">
        <v>41288.311418331003</v>
      </c>
      <c r="V86" s="23">
        <v>1744.3034977563075</v>
      </c>
      <c r="W86" s="23">
        <v>2111.583645556082</v>
      </c>
      <c r="X86" s="23">
        <v>94919.26776095439</v>
      </c>
      <c r="Y86" s="23">
        <v>4859.5030075654076</v>
      </c>
      <c r="Z86" s="23">
        <v>258.41705869959145</v>
      </c>
      <c r="AA86" s="23">
        <v>29.952151806973323</v>
      </c>
      <c r="AB86" s="23">
        <v>156.76434833113734</v>
      </c>
      <c r="AC86" s="23">
        <v>459.68239621120722</v>
      </c>
      <c r="AD86" s="23">
        <v>246.0745378695872</v>
      </c>
      <c r="AE86" s="23">
        <v>1215.1334524845938</v>
      </c>
      <c r="AF86" s="23">
        <v>3709.4788148087423</v>
      </c>
      <c r="AG86" s="23">
        <v>160.91119658386285</v>
      </c>
      <c r="AH86" s="23">
        <v>46.636503400447459</v>
      </c>
      <c r="AI86" s="23">
        <v>275.62582476551955</v>
      </c>
      <c r="AJ86" s="23">
        <v>196.29005912158908</v>
      </c>
      <c r="AK86" s="23">
        <v>1442.7995072499177</v>
      </c>
      <c r="AL86" s="23">
        <v>8724.8308613341069</v>
      </c>
      <c r="AM86" s="23">
        <v>138.45825338313864</v>
      </c>
      <c r="AN86" s="23">
        <v>21852.066286082787</v>
      </c>
      <c r="AO86" s="23">
        <v>2956.5084967765033</v>
      </c>
      <c r="AP86" s="23">
        <v>1040.553266235768</v>
      </c>
      <c r="AQ86" s="23">
        <v>584.10806563684673</v>
      </c>
      <c r="AR86" s="23">
        <v>2419.2606696325274</v>
      </c>
      <c r="AS86" s="23">
        <v>299.54364165307595</v>
      </c>
      <c r="AT86" s="23">
        <v>394.57277173078995</v>
      </c>
      <c r="AU86" s="23">
        <v>149.0425564506981</v>
      </c>
      <c r="AV86" s="23">
        <v>4.7558249622135138</v>
      </c>
      <c r="AW86" s="23">
        <v>6.7759353171275407</v>
      </c>
      <c r="AX86" s="23">
        <v>8766.7861382461087</v>
      </c>
      <c r="AY86" s="23">
        <v>2066.9212781414417</v>
      </c>
      <c r="AZ86" s="23">
        <v>16960.866825402245</v>
      </c>
      <c r="BA86" s="23">
        <v>4656.226652112643</v>
      </c>
      <c r="BB86" s="23">
        <v>414.12899314250501</v>
      </c>
      <c r="BC86" s="23">
        <v>51254.960050539761</v>
      </c>
      <c r="BD86" s="23">
        <v>484.6165635804748</v>
      </c>
      <c r="BE86" s="23">
        <v>2329.4056793109007</v>
      </c>
      <c r="BF86" s="23">
        <v>18.920680392058902</v>
      </c>
      <c r="BG86" s="23">
        <v>13709.827607951993</v>
      </c>
      <c r="BH86" s="23">
        <v>73624.607514874879</v>
      </c>
      <c r="BI86" s="23">
        <v>746.25488658523386</v>
      </c>
      <c r="BJ86" s="23">
        <v>34905.318883904802</v>
      </c>
      <c r="BK86" s="23">
        <v>32.030796332366577</v>
      </c>
      <c r="BL86" s="23">
        <v>619076.39714959566</v>
      </c>
      <c r="BM86" s="23">
        <v>50567.890084601058</v>
      </c>
      <c r="BN86" s="23">
        <v>10125.435702955176</v>
      </c>
      <c r="BO86" s="23">
        <v>9140.7463553221151</v>
      </c>
      <c r="BP86" s="23">
        <v>5573.0292172765257</v>
      </c>
      <c r="BQ86" s="23">
        <v>59.619554346631382</v>
      </c>
      <c r="BR86" s="23">
        <v>2560.3625123720935</v>
      </c>
      <c r="BS86" s="23">
        <v>0</v>
      </c>
      <c r="BT86" s="64">
        <v>2740565.5700475457</v>
      </c>
      <c r="BU86" s="23">
        <v>1231740.8826012739</v>
      </c>
      <c r="BV86" s="23">
        <v>0</v>
      </c>
      <c r="BW86" s="23">
        <v>983254.64577331743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7518.0698502375053</v>
      </c>
      <c r="CE86" s="23">
        <v>0</v>
      </c>
      <c r="CF86" s="23">
        <v>0</v>
      </c>
      <c r="CG86" s="23">
        <v>0</v>
      </c>
      <c r="CH86" s="23">
        <v>164831.41861864706</v>
      </c>
      <c r="CI86" s="23">
        <v>932305.76772734569</v>
      </c>
      <c r="CJ86" s="34">
        <f t="shared" si="3"/>
        <v>6060216.3546183668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43577.533503601713</v>
      </c>
      <c r="D87" s="23">
        <v>4440.8817695496618</v>
      </c>
      <c r="E87" s="23">
        <v>24979.092254276427</v>
      </c>
      <c r="F87" s="23">
        <v>21960.491682871034</v>
      </c>
      <c r="G87" s="23">
        <v>696791.49042266118</v>
      </c>
      <c r="H87" s="23">
        <v>175782.60145392601</v>
      </c>
      <c r="I87" s="23">
        <v>45497.514508071901</v>
      </c>
      <c r="J87" s="23">
        <v>200513.55094307699</v>
      </c>
      <c r="K87" s="23">
        <v>64582.343484419413</v>
      </c>
      <c r="L87" s="23">
        <v>10459.004059605375</v>
      </c>
      <c r="M87" s="23">
        <v>174052.58220612141</v>
      </c>
      <c r="N87" s="23">
        <v>56305.992557429701</v>
      </c>
      <c r="O87" s="23">
        <v>566289.94570263266</v>
      </c>
      <c r="P87" s="23">
        <v>115468.92522609615</v>
      </c>
      <c r="Q87" s="23">
        <v>82904.485285513787</v>
      </c>
      <c r="R87" s="23">
        <v>426756.30299478141</v>
      </c>
      <c r="S87" s="23">
        <v>174065.04074291044</v>
      </c>
      <c r="T87" s="23">
        <v>146813.48760232562</v>
      </c>
      <c r="U87" s="23">
        <v>412111.58450398105</v>
      </c>
      <c r="V87" s="23">
        <v>63850.409561121051</v>
      </c>
      <c r="W87" s="23">
        <v>129012.48904291465</v>
      </c>
      <c r="X87" s="23">
        <v>345946.46403800329</v>
      </c>
      <c r="Y87" s="23">
        <v>92732.40894437836</v>
      </c>
      <c r="Z87" s="23">
        <v>8319.3842298917552</v>
      </c>
      <c r="AA87" s="23">
        <v>379.23612353784614</v>
      </c>
      <c r="AB87" s="23">
        <v>66080.147587095533</v>
      </c>
      <c r="AC87" s="23">
        <v>624706.76114994637</v>
      </c>
      <c r="AD87" s="23">
        <v>1141728.6544249726</v>
      </c>
      <c r="AE87" s="23">
        <v>782682.33027077641</v>
      </c>
      <c r="AF87" s="23">
        <v>169259.24700770024</v>
      </c>
      <c r="AG87" s="23">
        <v>66251.498739191084</v>
      </c>
      <c r="AH87" s="23">
        <v>791.21655643171948</v>
      </c>
      <c r="AI87" s="23">
        <v>70804.553202554845</v>
      </c>
      <c r="AJ87" s="23">
        <v>5197.7525268428353</v>
      </c>
      <c r="AK87" s="23">
        <v>2135.1651622236395</v>
      </c>
      <c r="AL87" s="23">
        <v>26664.679006761551</v>
      </c>
      <c r="AM87" s="23">
        <v>12356.983029768397</v>
      </c>
      <c r="AN87" s="23">
        <v>4523.5264420649455</v>
      </c>
      <c r="AO87" s="23">
        <v>6827.2640313618222</v>
      </c>
      <c r="AP87" s="23">
        <v>5796.0597391816791</v>
      </c>
      <c r="AQ87" s="23">
        <v>3895.1785311660478</v>
      </c>
      <c r="AR87" s="23">
        <v>3233.1071634339496</v>
      </c>
      <c r="AS87" s="23">
        <v>10279.434632290175</v>
      </c>
      <c r="AT87" s="23">
        <v>1056.0067631736431</v>
      </c>
      <c r="AU87" s="23">
        <v>1920.2557940492659</v>
      </c>
      <c r="AV87" s="23">
        <v>18998.829422451985</v>
      </c>
      <c r="AW87" s="23">
        <v>23972.672876659395</v>
      </c>
      <c r="AX87" s="23">
        <v>2677.3778552731419</v>
      </c>
      <c r="AY87" s="23">
        <v>5245.2106254457303</v>
      </c>
      <c r="AZ87" s="23">
        <v>1029.1441608151545</v>
      </c>
      <c r="BA87" s="23">
        <v>5098.4661460452535</v>
      </c>
      <c r="BB87" s="23">
        <v>1292.5314384645085</v>
      </c>
      <c r="BC87" s="23">
        <v>3427.9587596107344</v>
      </c>
      <c r="BD87" s="23">
        <v>2407.2430570043484</v>
      </c>
      <c r="BE87" s="23">
        <v>204.10462881545467</v>
      </c>
      <c r="BF87" s="23">
        <v>270.4246472339679</v>
      </c>
      <c r="BG87" s="23">
        <v>9829.6985617333794</v>
      </c>
      <c r="BH87" s="23">
        <v>207956.00672139847</v>
      </c>
      <c r="BI87" s="23">
        <v>5772.9496902109468</v>
      </c>
      <c r="BJ87" s="23">
        <v>177106.74571171199</v>
      </c>
      <c r="BK87" s="23">
        <v>613.66999648971887</v>
      </c>
      <c r="BL87" s="23">
        <v>167748.51015460942</v>
      </c>
      <c r="BM87" s="23">
        <v>167193.79932383011</v>
      </c>
      <c r="BN87" s="23">
        <v>15749.983064896962</v>
      </c>
      <c r="BO87" s="23">
        <v>10972.908452588224</v>
      </c>
      <c r="BP87" s="23">
        <v>13558.750697975556</v>
      </c>
      <c r="BQ87" s="23">
        <v>15486.221493079514</v>
      </c>
      <c r="BR87" s="23">
        <v>3238.2580608075586</v>
      </c>
      <c r="BS87" s="23">
        <v>0</v>
      </c>
      <c r="BT87" s="64">
        <v>7949634.5301518375</v>
      </c>
      <c r="BU87" s="23">
        <v>467029.67105566192</v>
      </c>
      <c r="BV87" s="23">
        <v>0</v>
      </c>
      <c r="BW87" s="23">
        <v>24785.158780609945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121889.48914373317</v>
      </c>
      <c r="CE87" s="23">
        <v>0</v>
      </c>
      <c r="CF87" s="23">
        <v>9.2141570742063479</v>
      </c>
      <c r="CG87" s="23">
        <v>0</v>
      </c>
      <c r="CH87" s="23">
        <v>85778.859219768041</v>
      </c>
      <c r="CI87" s="23">
        <v>1204872.5470325602</v>
      </c>
      <c r="CJ87" s="34">
        <f t="shared" si="3"/>
        <v>9853999.4695412442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92652.94774513373</v>
      </c>
      <c r="D88" s="23">
        <v>362.25322886720784</v>
      </c>
      <c r="E88" s="23">
        <v>346.68556741591414</v>
      </c>
      <c r="F88" s="23">
        <v>25331.354084037026</v>
      </c>
      <c r="G88" s="23">
        <v>150555.26453304163</v>
      </c>
      <c r="H88" s="23">
        <v>8868.054115474737</v>
      </c>
      <c r="I88" s="23">
        <v>40945.091681065482</v>
      </c>
      <c r="J88" s="23">
        <v>18260.567816371738</v>
      </c>
      <c r="K88" s="23">
        <v>2041.5410249294562</v>
      </c>
      <c r="L88" s="23">
        <v>37868.648210957232</v>
      </c>
      <c r="M88" s="23">
        <v>224713.25684617882</v>
      </c>
      <c r="N88" s="23">
        <v>72394.402719217731</v>
      </c>
      <c r="O88" s="23">
        <v>53382.086838001633</v>
      </c>
      <c r="P88" s="23">
        <v>609587.92147745553</v>
      </c>
      <c r="Q88" s="23">
        <v>40088.849086689966</v>
      </c>
      <c r="R88" s="23">
        <v>69733.865816997466</v>
      </c>
      <c r="S88" s="23">
        <v>37271.692198312754</v>
      </c>
      <c r="T88" s="23">
        <v>66282.094621489552</v>
      </c>
      <c r="U88" s="23">
        <v>118208.8456892196</v>
      </c>
      <c r="V88" s="23">
        <v>48885.551025942994</v>
      </c>
      <c r="W88" s="23">
        <v>23723.968748703388</v>
      </c>
      <c r="X88" s="23">
        <v>84147.011836825899</v>
      </c>
      <c r="Y88" s="23">
        <v>34953.192750032045</v>
      </c>
      <c r="Z88" s="23">
        <v>2849.9390098784861</v>
      </c>
      <c r="AA88" s="23">
        <v>127.04279710848476</v>
      </c>
      <c r="AB88" s="23">
        <v>5938.170161407661</v>
      </c>
      <c r="AC88" s="23">
        <v>1340350.9762753588</v>
      </c>
      <c r="AD88" s="23">
        <v>69676.328604197872</v>
      </c>
      <c r="AE88" s="23">
        <v>33579.420299919613</v>
      </c>
      <c r="AF88" s="23">
        <v>15739.396512081956</v>
      </c>
      <c r="AG88" s="23">
        <v>4990.2176722376153</v>
      </c>
      <c r="AH88" s="23">
        <v>386.78137396335967</v>
      </c>
      <c r="AI88" s="23">
        <v>5166.1694063909154</v>
      </c>
      <c r="AJ88" s="23">
        <v>817.00442921907154</v>
      </c>
      <c r="AK88" s="23">
        <v>567.70838829752529</v>
      </c>
      <c r="AL88" s="23">
        <v>1507.3350385773667</v>
      </c>
      <c r="AM88" s="23">
        <v>1418.0727885336203</v>
      </c>
      <c r="AN88" s="23">
        <v>3392.2328803252781</v>
      </c>
      <c r="AO88" s="23">
        <v>1440.4849539105062</v>
      </c>
      <c r="AP88" s="23">
        <v>2128.4073331387322</v>
      </c>
      <c r="AQ88" s="23">
        <v>1934.0155954595596</v>
      </c>
      <c r="AR88" s="23">
        <v>1314.0782834408578</v>
      </c>
      <c r="AS88" s="23">
        <v>1471.6067638768195</v>
      </c>
      <c r="AT88" s="23">
        <v>651.09784125012152</v>
      </c>
      <c r="AU88" s="23">
        <v>993.43433879060126</v>
      </c>
      <c r="AV88" s="23">
        <v>40.265161064991737</v>
      </c>
      <c r="AW88" s="23">
        <v>86.211386628598277</v>
      </c>
      <c r="AX88" s="23">
        <v>2186.6359997723393</v>
      </c>
      <c r="AY88" s="23">
        <v>2208.9294341387463</v>
      </c>
      <c r="AZ88" s="23">
        <v>578.79707976023792</v>
      </c>
      <c r="BA88" s="23">
        <v>595.94547971637496</v>
      </c>
      <c r="BB88" s="23">
        <v>581.93471156897522</v>
      </c>
      <c r="BC88" s="23">
        <v>2419.6351283003905</v>
      </c>
      <c r="BD88" s="23">
        <v>929.1945032947732</v>
      </c>
      <c r="BE88" s="23">
        <v>425.08989062582742</v>
      </c>
      <c r="BF88" s="23">
        <v>56.261993375138147</v>
      </c>
      <c r="BG88" s="23">
        <v>2865.9595863361174</v>
      </c>
      <c r="BH88" s="23">
        <v>10340.519776920166</v>
      </c>
      <c r="BI88" s="23">
        <v>382.52392483465525</v>
      </c>
      <c r="BJ88" s="23">
        <v>10053.063588337605</v>
      </c>
      <c r="BK88" s="23">
        <v>160.27547826417899</v>
      </c>
      <c r="BL88" s="23">
        <v>32539.783014296059</v>
      </c>
      <c r="BM88" s="23">
        <v>7803.9187359515945</v>
      </c>
      <c r="BN88" s="23">
        <v>2646.1151437909853</v>
      </c>
      <c r="BO88" s="23">
        <v>2150.3955394355389</v>
      </c>
      <c r="BP88" s="23">
        <v>3474.6449239333178</v>
      </c>
      <c r="BQ88" s="23">
        <v>2308.2701705458876</v>
      </c>
      <c r="BR88" s="23">
        <v>923.94498707633784</v>
      </c>
      <c r="BS88" s="23">
        <v>0</v>
      </c>
      <c r="BT88" s="64">
        <v>3442803.3840476945</v>
      </c>
      <c r="BU88" s="23">
        <v>408072.83379271161</v>
      </c>
      <c r="BV88" s="23">
        <v>0</v>
      </c>
      <c r="BW88" s="23">
        <v>115.75759794372212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219977.10953307603</v>
      </c>
      <c r="CE88" s="23">
        <v>0</v>
      </c>
      <c r="CF88" s="23">
        <v>0</v>
      </c>
      <c r="CG88" s="23">
        <v>304.98158123058471</v>
      </c>
      <c r="CH88" s="23">
        <v>107769.44089876527</v>
      </c>
      <c r="CI88" s="23">
        <v>358543.02474561066</v>
      </c>
      <c r="CJ88" s="34">
        <f t="shared" si="3"/>
        <v>4537586.5321970331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4741.5148410770098</v>
      </c>
      <c r="D89" s="23">
        <v>447.63121085369227</v>
      </c>
      <c r="E89" s="23">
        <v>2565.9807846564695</v>
      </c>
      <c r="F89" s="23">
        <v>3913.4990424632438</v>
      </c>
      <c r="G89" s="23">
        <v>333741.72045158618</v>
      </c>
      <c r="H89" s="23">
        <v>24693.944841133805</v>
      </c>
      <c r="I89" s="23">
        <v>180242.48711600353</v>
      </c>
      <c r="J89" s="23">
        <v>124771.53263650728</v>
      </c>
      <c r="K89" s="23">
        <v>100524.32354644714</v>
      </c>
      <c r="L89" s="23">
        <v>2791.7972771815362</v>
      </c>
      <c r="M89" s="23">
        <v>115783.31373503964</v>
      </c>
      <c r="N89" s="23">
        <v>7834.0255061279777</v>
      </c>
      <c r="O89" s="23">
        <v>268408.48968176899</v>
      </c>
      <c r="P89" s="23">
        <v>177690.64602716063</v>
      </c>
      <c r="Q89" s="23">
        <v>1347699.6295296687</v>
      </c>
      <c r="R89" s="23">
        <v>1997466.7962641432</v>
      </c>
      <c r="S89" s="23">
        <v>262241.10406333127</v>
      </c>
      <c r="T89" s="23">
        <v>539006.82020374539</v>
      </c>
      <c r="U89" s="23">
        <v>2125958.6463918844</v>
      </c>
      <c r="V89" s="23">
        <v>351022.11325038172</v>
      </c>
      <c r="W89" s="23">
        <v>384331.21006639971</v>
      </c>
      <c r="X89" s="23">
        <v>276739.17312018829</v>
      </c>
      <c r="Y89" s="23">
        <v>386330.73182870948</v>
      </c>
      <c r="Z89" s="23">
        <v>1587.9898444431494</v>
      </c>
      <c r="AA89" s="23">
        <v>64.299257733723564</v>
      </c>
      <c r="AB89" s="23">
        <v>11631.522128654628</v>
      </c>
      <c r="AC89" s="23">
        <v>893632.62574813806</v>
      </c>
      <c r="AD89" s="23">
        <v>93290.446249128494</v>
      </c>
      <c r="AE89" s="23">
        <v>213395.32808157674</v>
      </c>
      <c r="AF89" s="23">
        <v>25881.341961815317</v>
      </c>
      <c r="AG89" s="23">
        <v>3435.0273235040449</v>
      </c>
      <c r="AH89" s="23">
        <v>254.76248537403842</v>
      </c>
      <c r="AI89" s="23">
        <v>9957.4855112004716</v>
      </c>
      <c r="AJ89" s="23">
        <v>383.09403680700314</v>
      </c>
      <c r="AK89" s="23">
        <v>49.842543656982407</v>
      </c>
      <c r="AL89" s="23">
        <v>786.36392779530649</v>
      </c>
      <c r="AM89" s="23">
        <v>7146.5834875006622</v>
      </c>
      <c r="AN89" s="23">
        <v>326.68897745350262</v>
      </c>
      <c r="AO89" s="23">
        <v>119.12103955815977</v>
      </c>
      <c r="AP89" s="23">
        <v>1019.6297673788218</v>
      </c>
      <c r="AQ89" s="23">
        <v>1523.7470614479178</v>
      </c>
      <c r="AR89" s="23">
        <v>514.99715977550909</v>
      </c>
      <c r="AS89" s="23">
        <v>1022.5291865528783</v>
      </c>
      <c r="AT89" s="23">
        <v>162.73383233453507</v>
      </c>
      <c r="AU89" s="23">
        <v>511.96890382350102</v>
      </c>
      <c r="AV89" s="23">
        <v>50.702235878330079</v>
      </c>
      <c r="AW89" s="23">
        <v>83.735323664516613</v>
      </c>
      <c r="AX89" s="23">
        <v>399.22448244932127</v>
      </c>
      <c r="AY89" s="23">
        <v>931.31185495409193</v>
      </c>
      <c r="AZ89" s="23">
        <v>122.53652581155704</v>
      </c>
      <c r="BA89" s="23">
        <v>745.85704364322544</v>
      </c>
      <c r="BB89" s="23">
        <v>2165.1266438617727</v>
      </c>
      <c r="BC89" s="23">
        <v>1825.7299411935198</v>
      </c>
      <c r="BD89" s="23">
        <v>263.40657521639253</v>
      </c>
      <c r="BE89" s="23">
        <v>23.797549669969527</v>
      </c>
      <c r="BF89" s="23">
        <v>24.336277863936409</v>
      </c>
      <c r="BG89" s="23">
        <v>2302.9209367784078</v>
      </c>
      <c r="BH89" s="23">
        <v>27052.894641881485</v>
      </c>
      <c r="BI89" s="23">
        <v>211.2031819475913</v>
      </c>
      <c r="BJ89" s="23">
        <v>20796.241871654616</v>
      </c>
      <c r="BK89" s="23">
        <v>72.55226590500331</v>
      </c>
      <c r="BL89" s="23">
        <v>55164.366317975677</v>
      </c>
      <c r="BM89" s="23">
        <v>20818.520026882372</v>
      </c>
      <c r="BN89" s="23">
        <v>954.7559810051257</v>
      </c>
      <c r="BO89" s="23">
        <v>662.3317731840782</v>
      </c>
      <c r="BP89" s="23">
        <v>2052.005373707615</v>
      </c>
      <c r="BQ89" s="23">
        <v>14890.56605829476</v>
      </c>
      <c r="BR89" s="23">
        <v>308.42274104959768</v>
      </c>
      <c r="BS89" s="23">
        <v>0</v>
      </c>
      <c r="BT89" s="64">
        <v>10437567.805556588</v>
      </c>
      <c r="BU89" s="23">
        <v>71075.004362763284</v>
      </c>
      <c r="BV89" s="23">
        <v>0</v>
      </c>
      <c r="BW89" s="23">
        <v>134.80318520160128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1.7427814090168514</v>
      </c>
      <c r="CD89" s="23">
        <v>49993.180596345352</v>
      </c>
      <c r="CE89" s="23">
        <v>0</v>
      </c>
      <c r="CF89" s="23">
        <v>0</v>
      </c>
      <c r="CG89" s="23">
        <v>0</v>
      </c>
      <c r="CH89" s="23">
        <v>4957.713790047037</v>
      </c>
      <c r="CI89" s="23">
        <v>1051359.3301966439</v>
      </c>
      <c r="CJ89" s="34">
        <f t="shared" si="3"/>
        <v>11615089.580468999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19038.916278061115</v>
      </c>
      <c r="D90" s="23">
        <v>50468.052597005932</v>
      </c>
      <c r="E90" s="23">
        <v>3318.2228542011021</v>
      </c>
      <c r="F90" s="23">
        <v>10355.250294315885</v>
      </c>
      <c r="G90" s="23">
        <v>438639.04788734566</v>
      </c>
      <c r="H90" s="23">
        <v>54108.031378963824</v>
      </c>
      <c r="I90" s="23">
        <v>209178.08137078278</v>
      </c>
      <c r="J90" s="23">
        <v>14857.68268941315</v>
      </c>
      <c r="K90" s="23">
        <v>6217.8464483324196</v>
      </c>
      <c r="L90" s="23">
        <v>6871.5877148924301</v>
      </c>
      <c r="M90" s="23">
        <v>115760.04939428627</v>
      </c>
      <c r="N90" s="23">
        <v>19521.469086641799</v>
      </c>
      <c r="O90" s="23">
        <v>131777.85996374523</v>
      </c>
      <c r="P90" s="23">
        <v>206048.67038933575</v>
      </c>
      <c r="Q90" s="23">
        <v>247338.04489321439</v>
      </c>
      <c r="R90" s="23">
        <v>673594.09678689868</v>
      </c>
      <c r="S90" s="23">
        <v>161810.78290423934</v>
      </c>
      <c r="T90" s="23">
        <v>302694.86737797083</v>
      </c>
      <c r="U90" s="23">
        <v>786399.30684268195</v>
      </c>
      <c r="V90" s="23">
        <v>95118.556866323197</v>
      </c>
      <c r="W90" s="23">
        <v>211383.72176077502</v>
      </c>
      <c r="X90" s="23">
        <v>320020.79589992855</v>
      </c>
      <c r="Y90" s="23">
        <v>136480.88411242969</v>
      </c>
      <c r="Z90" s="23">
        <v>5583.8986997247457</v>
      </c>
      <c r="AA90" s="23">
        <v>830.96639707073257</v>
      </c>
      <c r="AB90" s="23">
        <v>14216.644663235304</v>
      </c>
      <c r="AC90" s="23">
        <v>795215.75159515871</v>
      </c>
      <c r="AD90" s="23">
        <v>118234.74202378934</v>
      </c>
      <c r="AE90" s="23">
        <v>211288.67531100544</v>
      </c>
      <c r="AF90" s="23">
        <v>24212.141976760628</v>
      </c>
      <c r="AG90" s="23">
        <v>23176.298609978821</v>
      </c>
      <c r="AH90" s="23">
        <v>4653.9687322388863</v>
      </c>
      <c r="AI90" s="23">
        <v>18645.491417479047</v>
      </c>
      <c r="AJ90" s="23">
        <v>1381.0422429825933</v>
      </c>
      <c r="AK90" s="23">
        <v>4327.8835534252639</v>
      </c>
      <c r="AL90" s="23">
        <v>3014.1608936742668</v>
      </c>
      <c r="AM90" s="23">
        <v>2759.4736066596433</v>
      </c>
      <c r="AN90" s="23">
        <v>4273.999199557853</v>
      </c>
      <c r="AO90" s="23">
        <v>14957.774489582134</v>
      </c>
      <c r="AP90" s="23">
        <v>10622.733654974898</v>
      </c>
      <c r="AQ90" s="23">
        <v>2988.6636693146252</v>
      </c>
      <c r="AR90" s="23">
        <v>2178.2080390058395</v>
      </c>
      <c r="AS90" s="23">
        <v>4164.5896488982544</v>
      </c>
      <c r="AT90" s="23">
        <v>941.55009528170979</v>
      </c>
      <c r="AU90" s="23">
        <v>5672.4150348714311</v>
      </c>
      <c r="AV90" s="23">
        <v>1426.4887518630403</v>
      </c>
      <c r="AW90" s="23">
        <v>2393.3499982682579</v>
      </c>
      <c r="AX90" s="23">
        <v>1919.1754293356964</v>
      </c>
      <c r="AY90" s="23">
        <v>3528.8430253706547</v>
      </c>
      <c r="AZ90" s="23">
        <v>616.32965352558199</v>
      </c>
      <c r="BA90" s="23">
        <v>836.53381835965035</v>
      </c>
      <c r="BB90" s="23">
        <v>1070.9709820080627</v>
      </c>
      <c r="BC90" s="23">
        <v>1289.9162198589015</v>
      </c>
      <c r="BD90" s="23">
        <v>1536.2425864958689</v>
      </c>
      <c r="BE90" s="23">
        <v>200.77176037087233</v>
      </c>
      <c r="BF90" s="23">
        <v>109.9124871887998</v>
      </c>
      <c r="BG90" s="23">
        <v>7550.6474867877077</v>
      </c>
      <c r="BH90" s="23">
        <v>35917.583143222815</v>
      </c>
      <c r="BI90" s="23">
        <v>1483.6581446072898</v>
      </c>
      <c r="BJ90" s="23">
        <v>70828.080839921735</v>
      </c>
      <c r="BK90" s="23">
        <v>268.54885188102861</v>
      </c>
      <c r="BL90" s="23">
        <v>19738.680392525453</v>
      </c>
      <c r="BM90" s="23">
        <v>23832.36842018451</v>
      </c>
      <c r="BN90" s="23">
        <v>2946.9715751111339</v>
      </c>
      <c r="BO90" s="23">
        <v>2388.9972540423901</v>
      </c>
      <c r="BP90" s="23">
        <v>8251.1691975113663</v>
      </c>
      <c r="BQ90" s="23">
        <v>14040.453905135306</v>
      </c>
      <c r="BR90" s="23">
        <v>1292.1349093736555</v>
      </c>
      <c r="BS90" s="23">
        <v>0</v>
      </c>
      <c r="BT90" s="64">
        <v>5697810.7281794036</v>
      </c>
      <c r="BU90" s="23">
        <v>387751.01952018053</v>
      </c>
      <c r="BV90" s="23">
        <v>0</v>
      </c>
      <c r="BW90" s="23">
        <v>21731.042309893932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74388.860011556186</v>
      </c>
      <c r="CD90" s="23">
        <v>1405488.3600570972</v>
      </c>
      <c r="CE90" s="23">
        <v>0</v>
      </c>
      <c r="CF90" s="23">
        <v>0</v>
      </c>
      <c r="CG90" s="23">
        <v>0</v>
      </c>
      <c r="CH90" s="23">
        <v>66697.238121921589</v>
      </c>
      <c r="CI90" s="23">
        <v>1211267.8606069908</v>
      </c>
      <c r="CJ90" s="34">
        <f t="shared" si="3"/>
        <v>8865135.1088070422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7004.5611824344314</v>
      </c>
      <c r="D91" s="23">
        <v>328.68628731187471</v>
      </c>
      <c r="E91" s="23">
        <v>614.01198457508542</v>
      </c>
      <c r="F91" s="23">
        <v>20044.00971614087</v>
      </c>
      <c r="G91" s="23">
        <v>80549.515749341052</v>
      </c>
      <c r="H91" s="23">
        <v>17785.321467250065</v>
      </c>
      <c r="I91" s="23">
        <v>12699.188030780362</v>
      </c>
      <c r="J91" s="23">
        <v>11560.218314572179</v>
      </c>
      <c r="K91" s="23">
        <v>7990.3185194958605</v>
      </c>
      <c r="L91" s="23">
        <v>14375.174654649794</v>
      </c>
      <c r="M91" s="23">
        <v>18824.84760472694</v>
      </c>
      <c r="N91" s="23">
        <v>73033.801962450016</v>
      </c>
      <c r="O91" s="23">
        <v>36638.620754934542</v>
      </c>
      <c r="P91" s="23">
        <v>24797.100961498043</v>
      </c>
      <c r="Q91" s="23">
        <v>48577.874808567329</v>
      </c>
      <c r="R91" s="23">
        <v>154073.13683651129</v>
      </c>
      <c r="S91" s="23">
        <v>1683863.1176243885</v>
      </c>
      <c r="T91" s="23">
        <v>319968.84178781457</v>
      </c>
      <c r="U91" s="23">
        <v>700653.55757125153</v>
      </c>
      <c r="V91" s="23">
        <v>18120.969983754818</v>
      </c>
      <c r="W91" s="23">
        <v>99175.583687264065</v>
      </c>
      <c r="X91" s="23">
        <v>173327.99956995068</v>
      </c>
      <c r="Y91" s="23">
        <v>122635.409497418</v>
      </c>
      <c r="Z91" s="23">
        <v>13280.734476234687</v>
      </c>
      <c r="AA91" s="23">
        <v>482.15430626308535</v>
      </c>
      <c r="AB91" s="23">
        <v>75887.266967145435</v>
      </c>
      <c r="AC91" s="23">
        <v>496210.69392103958</v>
      </c>
      <c r="AD91" s="23">
        <v>102010.95885056227</v>
      </c>
      <c r="AE91" s="23">
        <v>31225.476743000101</v>
      </c>
      <c r="AF91" s="23">
        <v>32662.381640738186</v>
      </c>
      <c r="AG91" s="23">
        <v>16498.991188858381</v>
      </c>
      <c r="AH91" s="23">
        <v>1095.6908519184849</v>
      </c>
      <c r="AI91" s="23">
        <v>46784.925238416319</v>
      </c>
      <c r="AJ91" s="23">
        <v>4392.1175591756573</v>
      </c>
      <c r="AK91" s="23">
        <v>54159.094239956459</v>
      </c>
      <c r="AL91" s="23">
        <v>4787.4212920985519</v>
      </c>
      <c r="AM91" s="23">
        <v>14784.386820149648</v>
      </c>
      <c r="AN91" s="23">
        <v>20818.677979741809</v>
      </c>
      <c r="AO91" s="23">
        <v>143320.69602043074</v>
      </c>
      <c r="AP91" s="23">
        <v>160489.27117098114</v>
      </c>
      <c r="AQ91" s="23">
        <v>6802.7132761040884</v>
      </c>
      <c r="AR91" s="23">
        <v>4581.3234746780508</v>
      </c>
      <c r="AS91" s="23">
        <v>29009.829521318774</v>
      </c>
      <c r="AT91" s="23">
        <v>1708.5554375480349</v>
      </c>
      <c r="AU91" s="23">
        <v>2764.1717782115611</v>
      </c>
      <c r="AV91" s="23">
        <v>92.822225406811896</v>
      </c>
      <c r="AW91" s="23">
        <v>162.0782167213504</v>
      </c>
      <c r="AX91" s="23">
        <v>4415.7143430892056</v>
      </c>
      <c r="AY91" s="23">
        <v>35140.431124588293</v>
      </c>
      <c r="AZ91" s="23">
        <v>2951.6749211840629</v>
      </c>
      <c r="BA91" s="23">
        <v>2877.6913188865019</v>
      </c>
      <c r="BB91" s="23">
        <v>3225.7429699785298</v>
      </c>
      <c r="BC91" s="23">
        <v>9298.2352547442897</v>
      </c>
      <c r="BD91" s="23">
        <v>7796.5527660520083</v>
      </c>
      <c r="BE91" s="23">
        <v>293.46974635441444</v>
      </c>
      <c r="BF91" s="23">
        <v>1402.5122482175707</v>
      </c>
      <c r="BG91" s="23">
        <v>3275.0940573976281</v>
      </c>
      <c r="BH91" s="23">
        <v>117350.40524999256</v>
      </c>
      <c r="BI91" s="23">
        <v>8205.9820428348594</v>
      </c>
      <c r="BJ91" s="23">
        <v>130391.67087327379</v>
      </c>
      <c r="BK91" s="23">
        <v>658.6636184080138</v>
      </c>
      <c r="BL91" s="23">
        <v>175303.32620603428</v>
      </c>
      <c r="BM91" s="23">
        <v>18663.136817240917</v>
      </c>
      <c r="BN91" s="23">
        <v>10492.324519187739</v>
      </c>
      <c r="BO91" s="23">
        <v>4844.1735178811978</v>
      </c>
      <c r="BP91" s="23">
        <v>14171.643494355601</v>
      </c>
      <c r="BQ91" s="23">
        <v>122943.24033956199</v>
      </c>
      <c r="BR91" s="23">
        <v>2816.0839739938301</v>
      </c>
      <c r="BS91" s="23">
        <v>0</v>
      </c>
      <c r="BT91" s="64">
        <v>5587172.0711570401</v>
      </c>
      <c r="BU91" s="23">
        <v>2708285.9857628685</v>
      </c>
      <c r="BV91" s="23">
        <v>0</v>
      </c>
      <c r="BW91" s="23">
        <v>31526.99924287722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153.60516144711517</v>
      </c>
      <c r="CD91" s="23">
        <v>6252221.2565404279</v>
      </c>
      <c r="CE91" s="23">
        <v>0</v>
      </c>
      <c r="CF91" s="23">
        <v>3914.545329616843</v>
      </c>
      <c r="CG91" s="23">
        <v>0</v>
      </c>
      <c r="CH91" s="23">
        <v>367137.83147720376</v>
      </c>
      <c r="CI91" s="23">
        <v>2653771.6309127137</v>
      </c>
      <c r="CJ91" s="34">
        <f t="shared" si="3"/>
        <v>17604183.925584197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6990.6431193809503</v>
      </c>
      <c r="D92" s="23">
        <v>417.3846226280055</v>
      </c>
      <c r="E92" s="23">
        <v>444.49738169866862</v>
      </c>
      <c r="F92" s="23">
        <v>19276.746182183222</v>
      </c>
      <c r="G92" s="23">
        <v>68002.205020126246</v>
      </c>
      <c r="H92" s="23">
        <v>10243.183801487959</v>
      </c>
      <c r="I92" s="23">
        <v>11373.281222808206</v>
      </c>
      <c r="J92" s="23">
        <v>37214.623942297818</v>
      </c>
      <c r="K92" s="23">
        <v>13762.522910814587</v>
      </c>
      <c r="L92" s="23">
        <v>11451.856391330193</v>
      </c>
      <c r="M92" s="23">
        <v>16221.946550715476</v>
      </c>
      <c r="N92" s="23">
        <v>9348.1496161686755</v>
      </c>
      <c r="O92" s="23">
        <v>46136.711933588645</v>
      </c>
      <c r="P92" s="23">
        <v>20719.615326376854</v>
      </c>
      <c r="Q92" s="23">
        <v>39105.675348960205</v>
      </c>
      <c r="R92" s="23">
        <v>203158.42071037868</v>
      </c>
      <c r="S92" s="23">
        <v>438827.54395521374</v>
      </c>
      <c r="T92" s="23">
        <v>627039.22385627765</v>
      </c>
      <c r="U92" s="23">
        <v>797576.7537843422</v>
      </c>
      <c r="V92" s="23">
        <v>56207.066599443133</v>
      </c>
      <c r="W92" s="23">
        <v>134761.37371803686</v>
      </c>
      <c r="X92" s="23">
        <v>66366.572088483372</v>
      </c>
      <c r="Y92" s="23">
        <v>112518.7898959926</v>
      </c>
      <c r="Z92" s="23">
        <v>10871.553130955435</v>
      </c>
      <c r="AA92" s="23">
        <v>438.12728418352054</v>
      </c>
      <c r="AB92" s="23">
        <v>70215.278752480837</v>
      </c>
      <c r="AC92" s="23">
        <v>715864.01137544657</v>
      </c>
      <c r="AD92" s="23">
        <v>220419.78509625021</v>
      </c>
      <c r="AE92" s="23">
        <v>42471.902705888831</v>
      </c>
      <c r="AF92" s="23">
        <v>47727.266566678307</v>
      </c>
      <c r="AG92" s="23">
        <v>6453.7748890304229</v>
      </c>
      <c r="AH92" s="23">
        <v>1146.7654393379282</v>
      </c>
      <c r="AI92" s="23">
        <v>43518.469683847383</v>
      </c>
      <c r="AJ92" s="23">
        <v>3992.7599708503899</v>
      </c>
      <c r="AK92" s="23">
        <v>16502.381862019931</v>
      </c>
      <c r="AL92" s="23">
        <v>3447.9492135836854</v>
      </c>
      <c r="AM92" s="23">
        <v>10723.710693393723</v>
      </c>
      <c r="AN92" s="23">
        <v>5480.3355982257863</v>
      </c>
      <c r="AO92" s="23">
        <v>36997.745987048416</v>
      </c>
      <c r="AP92" s="23">
        <v>156286.00200771744</v>
      </c>
      <c r="AQ92" s="23">
        <v>5314.9511215287212</v>
      </c>
      <c r="AR92" s="23">
        <v>4498.648775581938</v>
      </c>
      <c r="AS92" s="23">
        <v>89685.021443157442</v>
      </c>
      <c r="AT92" s="23">
        <v>2066.5137071887002</v>
      </c>
      <c r="AU92" s="23">
        <v>3663.350078457971</v>
      </c>
      <c r="AV92" s="23">
        <v>234.16287257089533</v>
      </c>
      <c r="AW92" s="23">
        <v>512.07031017426641</v>
      </c>
      <c r="AX92" s="23">
        <v>4133.1598845430226</v>
      </c>
      <c r="AY92" s="23">
        <v>12953.741372347582</v>
      </c>
      <c r="AZ92" s="23">
        <v>1612.4350531497869</v>
      </c>
      <c r="BA92" s="23">
        <v>2975.1763471817162</v>
      </c>
      <c r="BB92" s="23">
        <v>2195.6474366654797</v>
      </c>
      <c r="BC92" s="23">
        <v>2391.9104431067217</v>
      </c>
      <c r="BD92" s="23">
        <v>7036.2938507188719</v>
      </c>
      <c r="BE92" s="23">
        <v>326.34317154782991</v>
      </c>
      <c r="BF92" s="23">
        <v>242.44464897188195</v>
      </c>
      <c r="BG92" s="23">
        <v>12894.341530894542</v>
      </c>
      <c r="BH92" s="23">
        <v>146871.89516526778</v>
      </c>
      <c r="BI92" s="23">
        <v>1281.6956772324093</v>
      </c>
      <c r="BJ92" s="23">
        <v>24860.442642253875</v>
      </c>
      <c r="BK92" s="23">
        <v>593.17776832330651</v>
      </c>
      <c r="BL92" s="23">
        <v>27113.661569611748</v>
      </c>
      <c r="BM92" s="23">
        <v>39669.102494817977</v>
      </c>
      <c r="BN92" s="23">
        <v>6032.6393137574141</v>
      </c>
      <c r="BO92" s="23">
        <v>3432.5412207530212</v>
      </c>
      <c r="BP92" s="23">
        <v>13939.325333230139</v>
      </c>
      <c r="BQ92" s="23">
        <v>57929.967036716182</v>
      </c>
      <c r="BR92" s="23">
        <v>2391.9502163285429</v>
      </c>
      <c r="BS92" s="23">
        <v>0</v>
      </c>
      <c r="BT92" s="64">
        <v>4616575.2187217539</v>
      </c>
      <c r="BU92" s="23">
        <v>1734943.5619779688</v>
      </c>
      <c r="BV92" s="23">
        <v>0</v>
      </c>
      <c r="BW92" s="23">
        <v>4045.1912260237114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0.67931258191619959</v>
      </c>
      <c r="CD92" s="23">
        <v>1082358.4896387348</v>
      </c>
      <c r="CE92" s="23">
        <v>0</v>
      </c>
      <c r="CF92" s="23">
        <v>621.95971197206973</v>
      </c>
      <c r="CG92" s="23">
        <v>0</v>
      </c>
      <c r="CH92" s="23">
        <v>35600.970611400255</v>
      </c>
      <c r="CI92" s="23">
        <v>1606300.1805597416</v>
      </c>
      <c r="CJ92" s="34">
        <f t="shared" si="3"/>
        <v>9080446.2517601755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22788.948946958815</v>
      </c>
      <c r="D93" s="23">
        <v>1645.1876118365035</v>
      </c>
      <c r="E93" s="23">
        <v>7560.6752156183293</v>
      </c>
      <c r="F93" s="23">
        <v>44960.172918307988</v>
      </c>
      <c r="G93" s="23">
        <v>200810.78977766339</v>
      </c>
      <c r="H93" s="23">
        <v>66810.370234163784</v>
      </c>
      <c r="I93" s="23">
        <v>34832.163651188712</v>
      </c>
      <c r="J93" s="23">
        <v>26795.149077202896</v>
      </c>
      <c r="K93" s="23">
        <v>20070.118243433302</v>
      </c>
      <c r="L93" s="23">
        <v>35320.230913642532</v>
      </c>
      <c r="M93" s="23">
        <v>84773.83575577075</v>
      </c>
      <c r="N93" s="23">
        <v>46297.116997402729</v>
      </c>
      <c r="O93" s="23">
        <v>106563.98245189201</v>
      </c>
      <c r="P93" s="23">
        <v>77692.662063268173</v>
      </c>
      <c r="Q93" s="23">
        <v>253884.97655338867</v>
      </c>
      <c r="R93" s="23">
        <v>703435.53822335764</v>
      </c>
      <c r="S93" s="23">
        <v>406747.50657454075</v>
      </c>
      <c r="T93" s="23">
        <v>770445.76123055932</v>
      </c>
      <c r="U93" s="23">
        <v>2633648.0438989089</v>
      </c>
      <c r="V93" s="23">
        <v>313481.83613418258</v>
      </c>
      <c r="W93" s="23">
        <v>940038.60278426204</v>
      </c>
      <c r="X93" s="23">
        <v>247610.30833863752</v>
      </c>
      <c r="Y93" s="23">
        <v>408962.1228490721</v>
      </c>
      <c r="Z93" s="23">
        <v>29503.95155075235</v>
      </c>
      <c r="AA93" s="23">
        <v>956.42010127707101</v>
      </c>
      <c r="AB93" s="23">
        <v>41220.616301839895</v>
      </c>
      <c r="AC93" s="23">
        <v>1116906.9700458522</v>
      </c>
      <c r="AD93" s="23">
        <v>631973.56192938099</v>
      </c>
      <c r="AE93" s="23">
        <v>43773.794631143683</v>
      </c>
      <c r="AF93" s="23">
        <v>34218.35298840583</v>
      </c>
      <c r="AG93" s="23">
        <v>57805.615612593145</v>
      </c>
      <c r="AH93" s="23">
        <v>5748.9404508015314</v>
      </c>
      <c r="AI93" s="23">
        <v>193159.21304983096</v>
      </c>
      <c r="AJ93" s="23">
        <v>26958.524908984276</v>
      </c>
      <c r="AK93" s="23">
        <v>19202.117307239474</v>
      </c>
      <c r="AL93" s="23">
        <v>12360.934895669991</v>
      </c>
      <c r="AM93" s="23">
        <v>14696.849047097203</v>
      </c>
      <c r="AN93" s="23">
        <v>29776.676572692151</v>
      </c>
      <c r="AO93" s="23">
        <v>56956.973434798099</v>
      </c>
      <c r="AP93" s="23">
        <v>67753.368040482281</v>
      </c>
      <c r="AQ93" s="23">
        <v>12080.79500920495</v>
      </c>
      <c r="AR93" s="23">
        <v>11042.197537073311</v>
      </c>
      <c r="AS93" s="23">
        <v>46275.863246003966</v>
      </c>
      <c r="AT93" s="23">
        <v>1390.7271205024804</v>
      </c>
      <c r="AU93" s="23">
        <v>3741.4758370035133</v>
      </c>
      <c r="AV93" s="23">
        <v>329.97860259965546</v>
      </c>
      <c r="AW93" s="23">
        <v>508.37449505477105</v>
      </c>
      <c r="AX93" s="23">
        <v>12767.286577455967</v>
      </c>
      <c r="AY93" s="23">
        <v>14498.089749989906</v>
      </c>
      <c r="AZ93" s="23">
        <v>3635.4019632216073</v>
      </c>
      <c r="BA93" s="23">
        <v>7766.248988879981</v>
      </c>
      <c r="BB93" s="23">
        <v>6852.947912014095</v>
      </c>
      <c r="BC93" s="23">
        <v>13507.855743473421</v>
      </c>
      <c r="BD93" s="23">
        <v>2448.5398001854878</v>
      </c>
      <c r="BE93" s="23">
        <v>2529.5412239331513</v>
      </c>
      <c r="BF93" s="23">
        <v>563.74664640432195</v>
      </c>
      <c r="BG93" s="23">
        <v>56507.824478416318</v>
      </c>
      <c r="BH93" s="23">
        <v>95657.073157141655</v>
      </c>
      <c r="BI93" s="23">
        <v>2436.3721268523395</v>
      </c>
      <c r="BJ93" s="23">
        <v>43112.761169970428</v>
      </c>
      <c r="BK93" s="23">
        <v>1299.0672740563041</v>
      </c>
      <c r="BL93" s="23">
        <v>23497.009470878591</v>
      </c>
      <c r="BM93" s="23">
        <v>16006.351844844357</v>
      </c>
      <c r="BN93" s="23">
        <v>20033.472206331302</v>
      </c>
      <c r="BO93" s="23">
        <v>14390.787827753811</v>
      </c>
      <c r="BP93" s="23">
        <v>25980.807569017299</v>
      </c>
      <c r="BQ93" s="23">
        <v>26635.828575788244</v>
      </c>
      <c r="BR93" s="23">
        <v>5397.4783097803174</v>
      </c>
      <c r="BS93" s="23">
        <v>0</v>
      </c>
      <c r="BT93" s="64">
        <v>10309042.88577793</v>
      </c>
      <c r="BU93" s="23">
        <v>658143.73869868775</v>
      </c>
      <c r="BV93" s="23">
        <v>0</v>
      </c>
      <c r="BW93" s="23">
        <v>749.06738038308026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57976.886171904909</v>
      </c>
      <c r="CD93" s="23">
        <v>9780683.5900545903</v>
      </c>
      <c r="CE93" s="23">
        <v>0</v>
      </c>
      <c r="CF93" s="23">
        <v>3.1584986426289703</v>
      </c>
      <c r="CG93" s="23">
        <v>0</v>
      </c>
      <c r="CH93" s="23">
        <v>173478.7669266263</v>
      </c>
      <c r="CI93" s="23">
        <v>4530805.9101830581</v>
      </c>
      <c r="CJ93" s="34">
        <f t="shared" si="3"/>
        <v>25510884.003691822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3553.9371328362054</v>
      </c>
      <c r="D94" s="23">
        <v>319.50953937290296</v>
      </c>
      <c r="E94" s="23">
        <v>215.75866819885695</v>
      </c>
      <c r="F94" s="23">
        <v>8795.1119164200718</v>
      </c>
      <c r="G94" s="23">
        <v>20343.973522627621</v>
      </c>
      <c r="H94" s="23">
        <v>3532.8199135426103</v>
      </c>
      <c r="I94" s="23">
        <v>2991.4722649062137</v>
      </c>
      <c r="J94" s="23">
        <v>3246.8942208333842</v>
      </c>
      <c r="K94" s="23">
        <v>1541.0459261482758</v>
      </c>
      <c r="L94" s="23">
        <v>905.74125624596661</v>
      </c>
      <c r="M94" s="23">
        <v>7531.787902732668</v>
      </c>
      <c r="N94" s="23">
        <v>5833.3483237695891</v>
      </c>
      <c r="O94" s="23">
        <v>14159.971463663545</v>
      </c>
      <c r="P94" s="23">
        <v>6477.4912047435482</v>
      </c>
      <c r="Q94" s="23">
        <v>12070.258465720988</v>
      </c>
      <c r="R94" s="23">
        <v>56655.343168836778</v>
      </c>
      <c r="S94" s="23">
        <v>15507.399110508901</v>
      </c>
      <c r="T94" s="23">
        <v>23265.690215860697</v>
      </c>
      <c r="U94" s="23">
        <v>179387.56842381347</v>
      </c>
      <c r="V94" s="23">
        <v>327192.50801244541</v>
      </c>
      <c r="W94" s="23">
        <v>22270.204288708152</v>
      </c>
      <c r="X94" s="23">
        <v>29509.37413504042</v>
      </c>
      <c r="Y94" s="23">
        <v>26988.520991747875</v>
      </c>
      <c r="Z94" s="23">
        <v>2947.7023627125641</v>
      </c>
      <c r="AA94" s="23">
        <v>240.21938469496729</v>
      </c>
      <c r="AB94" s="23">
        <v>13002.376452145232</v>
      </c>
      <c r="AC94" s="23">
        <v>457351.21836165991</v>
      </c>
      <c r="AD94" s="23">
        <v>1373329.0945248068</v>
      </c>
      <c r="AE94" s="23">
        <v>34939.835519215587</v>
      </c>
      <c r="AF94" s="23">
        <v>42200.220015408064</v>
      </c>
      <c r="AG94" s="23">
        <v>156312.58345680957</v>
      </c>
      <c r="AH94" s="23">
        <v>699.91386137777238</v>
      </c>
      <c r="AI94" s="23">
        <v>6451.9725376894557</v>
      </c>
      <c r="AJ94" s="23">
        <v>3272.9921671331831</v>
      </c>
      <c r="AK94" s="23">
        <v>574.81197414628332</v>
      </c>
      <c r="AL94" s="23">
        <v>1902.606527304087</v>
      </c>
      <c r="AM94" s="23">
        <v>2629.2412965588483</v>
      </c>
      <c r="AN94" s="23">
        <v>580.69767615392209</v>
      </c>
      <c r="AO94" s="23">
        <v>1943.1256540769832</v>
      </c>
      <c r="AP94" s="23">
        <v>5771.1969318827205</v>
      </c>
      <c r="AQ94" s="23">
        <v>3633.8439981841161</v>
      </c>
      <c r="AR94" s="23">
        <v>1858.2826327535829</v>
      </c>
      <c r="AS94" s="23">
        <v>6275.3601692916009</v>
      </c>
      <c r="AT94" s="23">
        <v>1948.4225058417653</v>
      </c>
      <c r="AU94" s="23">
        <v>2357.2730738307714</v>
      </c>
      <c r="AV94" s="23">
        <v>45.497927203962462</v>
      </c>
      <c r="AW94" s="23">
        <v>84.271515316115</v>
      </c>
      <c r="AX94" s="23">
        <v>3293.2675022200465</v>
      </c>
      <c r="AY94" s="23">
        <v>5293.866227950115</v>
      </c>
      <c r="AZ94" s="23">
        <v>1084.4234850606317</v>
      </c>
      <c r="BA94" s="23">
        <v>95.575871216255578</v>
      </c>
      <c r="BB94" s="23">
        <v>2030.0880406945705</v>
      </c>
      <c r="BC94" s="23">
        <v>2107.2947804797232</v>
      </c>
      <c r="BD94" s="23">
        <v>3172.4859021007046</v>
      </c>
      <c r="BE94" s="23">
        <v>328.10336744817744</v>
      </c>
      <c r="BF94" s="23">
        <v>131.94774973035783</v>
      </c>
      <c r="BG94" s="23">
        <v>2470.4925299715278</v>
      </c>
      <c r="BH94" s="23">
        <v>4117.4265486654476</v>
      </c>
      <c r="BI94" s="23">
        <v>924.61916777659064</v>
      </c>
      <c r="BJ94" s="23">
        <v>1944.2986658713789</v>
      </c>
      <c r="BK94" s="23">
        <v>284.7799409116318</v>
      </c>
      <c r="BL94" s="23">
        <v>7740.5502975261461</v>
      </c>
      <c r="BM94" s="23">
        <v>1736.0255924953781</v>
      </c>
      <c r="BN94" s="23">
        <v>1816.6522762727272</v>
      </c>
      <c r="BO94" s="23">
        <v>1427.7978942277673</v>
      </c>
      <c r="BP94" s="23">
        <v>5607.8191976052431</v>
      </c>
      <c r="BQ94" s="23">
        <v>8447.7984642252868</v>
      </c>
      <c r="BR94" s="23">
        <v>1977.8964696960152</v>
      </c>
      <c r="BS94" s="23">
        <v>0</v>
      </c>
      <c r="BT94" s="64">
        <v>2948681.7005670676</v>
      </c>
      <c r="BU94" s="23">
        <v>9919777.4099730477</v>
      </c>
      <c r="BV94" s="23">
        <v>0</v>
      </c>
      <c r="BW94" s="23">
        <v>194973.21102101327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2887142.336957606</v>
      </c>
      <c r="CD94" s="23">
        <v>128665.89492442773</v>
      </c>
      <c r="CE94" s="23">
        <v>0</v>
      </c>
      <c r="CF94" s="23">
        <v>0</v>
      </c>
      <c r="CG94" s="23">
        <v>0</v>
      </c>
      <c r="CH94" s="23">
        <v>-490537.64291217871</v>
      </c>
      <c r="CI94" s="23">
        <v>2438907.7681281278</v>
      </c>
      <c r="CJ94" s="34">
        <f t="shared" si="3"/>
        <v>18027610.678659111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212.09736273133367</v>
      </c>
      <c r="D95" s="23">
        <v>26.342121286525582</v>
      </c>
      <c r="E95" s="23">
        <v>1559.0933233948658</v>
      </c>
      <c r="F95" s="23">
        <v>510.2250470450204</v>
      </c>
      <c r="G95" s="23">
        <v>1293.1219103042083</v>
      </c>
      <c r="H95" s="23">
        <v>282.41345863253633</v>
      </c>
      <c r="I95" s="23">
        <v>192.62160942187006</v>
      </c>
      <c r="J95" s="23">
        <v>11773.707872130493</v>
      </c>
      <c r="K95" s="23">
        <v>5088.3396015108365</v>
      </c>
      <c r="L95" s="23">
        <v>61.449029911451063</v>
      </c>
      <c r="M95" s="23">
        <v>538.06074149328606</v>
      </c>
      <c r="N95" s="23">
        <v>387.29745824420422</v>
      </c>
      <c r="O95" s="23">
        <v>491.39821102545164</v>
      </c>
      <c r="P95" s="23">
        <v>443.97516028401753</v>
      </c>
      <c r="Q95" s="23">
        <v>954.43826771208103</v>
      </c>
      <c r="R95" s="23">
        <v>3432.1180347731238</v>
      </c>
      <c r="S95" s="23">
        <v>3350.4467586284509</v>
      </c>
      <c r="T95" s="23">
        <v>4418.1304480234849</v>
      </c>
      <c r="U95" s="23">
        <v>23580.70705202749</v>
      </c>
      <c r="V95" s="23">
        <v>1590.4581770568848</v>
      </c>
      <c r="W95" s="23">
        <v>136541.63446005041</v>
      </c>
      <c r="X95" s="23">
        <v>1561.6971694745978</v>
      </c>
      <c r="Y95" s="23">
        <v>9683.9089950075886</v>
      </c>
      <c r="Z95" s="23">
        <v>175.89024712359253</v>
      </c>
      <c r="AA95" s="23">
        <v>13.868214109458572</v>
      </c>
      <c r="AB95" s="23">
        <v>286.17738642014547</v>
      </c>
      <c r="AC95" s="23">
        <v>11101.910533430204</v>
      </c>
      <c r="AD95" s="23">
        <v>507.3368718373037</v>
      </c>
      <c r="AE95" s="23">
        <v>5186.817257843687</v>
      </c>
      <c r="AF95" s="23">
        <v>14041.137285634357</v>
      </c>
      <c r="AG95" s="23">
        <v>18960.416520978015</v>
      </c>
      <c r="AH95" s="23">
        <v>19776.596662146192</v>
      </c>
      <c r="AI95" s="23">
        <v>25587.543440343059</v>
      </c>
      <c r="AJ95" s="23">
        <v>2898.6046039636885</v>
      </c>
      <c r="AK95" s="23">
        <v>422.96120510442483</v>
      </c>
      <c r="AL95" s="23">
        <v>118.80380174027601</v>
      </c>
      <c r="AM95" s="23">
        <v>615.93979435959079</v>
      </c>
      <c r="AN95" s="23">
        <v>68.497489559446308</v>
      </c>
      <c r="AO95" s="23">
        <v>1793.4740348348241</v>
      </c>
      <c r="AP95" s="23">
        <v>948.50646923478473</v>
      </c>
      <c r="AQ95" s="23">
        <v>158.05638496792145</v>
      </c>
      <c r="AR95" s="23">
        <v>142.88007142757166</v>
      </c>
      <c r="AS95" s="23">
        <v>3516.4714352211181</v>
      </c>
      <c r="AT95" s="23">
        <v>115.11280981639035</v>
      </c>
      <c r="AU95" s="23">
        <v>133.87806265359657</v>
      </c>
      <c r="AV95" s="23">
        <v>3.9665027854220591</v>
      </c>
      <c r="AW95" s="23">
        <v>8.1387665731353707</v>
      </c>
      <c r="AX95" s="23">
        <v>240.54385719967325</v>
      </c>
      <c r="AY95" s="23">
        <v>568.21400383341904</v>
      </c>
      <c r="AZ95" s="23">
        <v>84.532462814706165</v>
      </c>
      <c r="BA95" s="23">
        <v>7.9787673971067568</v>
      </c>
      <c r="BB95" s="23">
        <v>156.4033998244488</v>
      </c>
      <c r="BC95" s="23">
        <v>165.22305194373723</v>
      </c>
      <c r="BD95" s="23">
        <v>3346.4526509920406</v>
      </c>
      <c r="BE95" s="23">
        <v>29.75395525525844</v>
      </c>
      <c r="BF95" s="23">
        <v>7.7608122885884994</v>
      </c>
      <c r="BG95" s="23">
        <v>215.30907818044508</v>
      </c>
      <c r="BH95" s="23">
        <v>90836.811964599139</v>
      </c>
      <c r="BI95" s="23">
        <v>155.80689737968254</v>
      </c>
      <c r="BJ95" s="23">
        <v>360.8115585651779</v>
      </c>
      <c r="BK95" s="23">
        <v>20.488267798798883</v>
      </c>
      <c r="BL95" s="23">
        <v>613.17374576364818</v>
      </c>
      <c r="BM95" s="23">
        <v>893.91201901598811</v>
      </c>
      <c r="BN95" s="23">
        <v>143.94366199853104</v>
      </c>
      <c r="BO95" s="23">
        <v>140.49818346761492</v>
      </c>
      <c r="BP95" s="23">
        <v>722.25976863544804</v>
      </c>
      <c r="BQ95" s="23">
        <v>20494.18224561949</v>
      </c>
      <c r="BR95" s="23">
        <v>620.13589359093442</v>
      </c>
      <c r="BS95" s="23">
        <v>0</v>
      </c>
      <c r="BT95" s="64">
        <v>434380.86436844239</v>
      </c>
      <c r="BU95" s="23">
        <v>150084.16300321135</v>
      </c>
      <c r="BV95" s="23">
        <v>0</v>
      </c>
      <c r="BW95" s="23">
        <v>7402.4354482230601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1452885.927727252</v>
      </c>
      <c r="CD95" s="23">
        <v>1406920.5910906626</v>
      </c>
      <c r="CE95" s="23">
        <v>0</v>
      </c>
      <c r="CF95" s="23">
        <v>102.64312834814355</v>
      </c>
      <c r="CG95" s="23">
        <v>0</v>
      </c>
      <c r="CH95" s="23">
        <v>-23638.182409733763</v>
      </c>
      <c r="CI95" s="23">
        <v>1413389.2378225059</v>
      </c>
      <c r="CJ95" s="34">
        <f t="shared" si="3"/>
        <v>4841527.6801789124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2245.7291010763497</v>
      </c>
      <c r="D96" s="23">
        <v>560.26808560838083</v>
      </c>
      <c r="E96" s="23">
        <v>19737.348446069307</v>
      </c>
      <c r="F96" s="23">
        <v>4115.315310998918</v>
      </c>
      <c r="G96" s="23">
        <v>18113.246028538812</v>
      </c>
      <c r="H96" s="23">
        <v>78865.711183801308</v>
      </c>
      <c r="I96" s="23">
        <v>15409.707893028206</v>
      </c>
      <c r="J96" s="23">
        <v>2970.6461229665592</v>
      </c>
      <c r="K96" s="23">
        <v>3636.4588404898263</v>
      </c>
      <c r="L96" s="23">
        <v>1350.9148756495649</v>
      </c>
      <c r="M96" s="23">
        <v>22340.076299444925</v>
      </c>
      <c r="N96" s="23">
        <v>37350.757042414836</v>
      </c>
      <c r="O96" s="23">
        <v>15540.539217754429</v>
      </c>
      <c r="P96" s="23">
        <v>10253.190888474786</v>
      </c>
      <c r="Q96" s="23">
        <v>6565.4423025344286</v>
      </c>
      <c r="R96" s="23">
        <v>29314.014718975428</v>
      </c>
      <c r="S96" s="23">
        <v>85328.173591984159</v>
      </c>
      <c r="T96" s="23">
        <v>19837.271543350525</v>
      </c>
      <c r="U96" s="23">
        <v>67972.478469558686</v>
      </c>
      <c r="V96" s="23">
        <v>10625.451320967764</v>
      </c>
      <c r="W96" s="23">
        <v>29559.595128489327</v>
      </c>
      <c r="X96" s="23">
        <v>371038.00509284245</v>
      </c>
      <c r="Y96" s="23">
        <v>15504.560790305753</v>
      </c>
      <c r="Z96" s="23">
        <v>2153.4272365962315</v>
      </c>
      <c r="AA96" s="23">
        <v>223.96636372549222</v>
      </c>
      <c r="AB96" s="23">
        <v>17809.91571800259</v>
      </c>
      <c r="AC96" s="23">
        <v>64947.294548610342</v>
      </c>
      <c r="AD96" s="23">
        <v>13826.163928548442</v>
      </c>
      <c r="AE96" s="23">
        <v>12193.186880820633</v>
      </c>
      <c r="AF96" s="23">
        <v>20775.961993581819</v>
      </c>
      <c r="AG96" s="23">
        <v>5959.9833204214683</v>
      </c>
      <c r="AH96" s="23">
        <v>671.44798788103276</v>
      </c>
      <c r="AI96" s="23">
        <v>18069.250408946478</v>
      </c>
      <c r="AJ96" s="23">
        <v>2145.7745856157026</v>
      </c>
      <c r="AK96" s="23">
        <v>620.02080582377641</v>
      </c>
      <c r="AL96" s="23">
        <v>17957.396044076959</v>
      </c>
      <c r="AM96" s="23">
        <v>2008.5553502698986</v>
      </c>
      <c r="AN96" s="23">
        <v>34459.355506191459</v>
      </c>
      <c r="AO96" s="23">
        <v>1989.3972003664205</v>
      </c>
      <c r="AP96" s="23">
        <v>10190.166393501739</v>
      </c>
      <c r="AQ96" s="23">
        <v>2549.2989801858776</v>
      </c>
      <c r="AR96" s="23">
        <v>1144.3283373322793</v>
      </c>
      <c r="AS96" s="23">
        <v>2715.0489065528027</v>
      </c>
      <c r="AT96" s="23">
        <v>2369.9140315424506</v>
      </c>
      <c r="AU96" s="23">
        <v>1575.4792616049201</v>
      </c>
      <c r="AV96" s="23">
        <v>256.08230376497994</v>
      </c>
      <c r="AW96" s="23">
        <v>584.68530699664382</v>
      </c>
      <c r="AX96" s="23">
        <v>2254.0236012368896</v>
      </c>
      <c r="AY96" s="23">
        <v>4114.1400930945247</v>
      </c>
      <c r="AZ96" s="23">
        <v>1754.4128031831062</v>
      </c>
      <c r="BA96" s="23">
        <v>2428.4994117455572</v>
      </c>
      <c r="BB96" s="23">
        <v>1193.7987354845636</v>
      </c>
      <c r="BC96" s="23">
        <v>7110.8783808349563</v>
      </c>
      <c r="BD96" s="23">
        <v>1688.6306877280188</v>
      </c>
      <c r="BE96" s="23">
        <v>182.1514584721109</v>
      </c>
      <c r="BF96" s="23">
        <v>564.06589011905567</v>
      </c>
      <c r="BG96" s="23">
        <v>25042.746195900327</v>
      </c>
      <c r="BH96" s="23">
        <v>104655.75587396257</v>
      </c>
      <c r="BI96" s="23">
        <v>1605.486377128608</v>
      </c>
      <c r="BJ96" s="23">
        <v>119925.7727690771</v>
      </c>
      <c r="BK96" s="23">
        <v>283.45554849018515</v>
      </c>
      <c r="BL96" s="23">
        <v>236427.58188217541</v>
      </c>
      <c r="BM96" s="23">
        <v>124661.28255792391</v>
      </c>
      <c r="BN96" s="23">
        <v>26637.972535399353</v>
      </c>
      <c r="BO96" s="23">
        <v>22943.888979701595</v>
      </c>
      <c r="BP96" s="23">
        <v>11357.389546763616</v>
      </c>
      <c r="BQ96" s="23">
        <v>11719.696489521957</v>
      </c>
      <c r="BR96" s="23">
        <v>4335.1176963196176</v>
      </c>
      <c r="BS96" s="23">
        <v>0</v>
      </c>
      <c r="BT96" s="64">
        <v>1816317.7512105471</v>
      </c>
      <c r="BU96" s="23">
        <v>2509250.5663741743</v>
      </c>
      <c r="BV96" s="23">
        <v>0</v>
      </c>
      <c r="BW96" s="23">
        <v>126821.24739417784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860.5476049926524</v>
      </c>
      <c r="CD96" s="23">
        <v>2869086.3971675551</v>
      </c>
      <c r="CE96" s="23">
        <v>0</v>
      </c>
      <c r="CF96" s="23">
        <v>0</v>
      </c>
      <c r="CG96" s="23">
        <v>192375.62376758296</v>
      </c>
      <c r="CH96" s="23">
        <v>164857.44942767854</v>
      </c>
      <c r="CI96" s="23">
        <v>1489883.2014495847</v>
      </c>
      <c r="CJ96" s="34">
        <f t="shared" si="3"/>
        <v>9169452.7843962926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2064.0532979828381</v>
      </c>
      <c r="D97" s="23">
        <v>379.36509606127095</v>
      </c>
      <c r="E97" s="23">
        <v>15350.410314194532</v>
      </c>
      <c r="F97" s="23">
        <v>4919.0731480364539</v>
      </c>
      <c r="G97" s="23">
        <v>12450.624522508402</v>
      </c>
      <c r="H97" s="23">
        <v>8368.2996427285379</v>
      </c>
      <c r="I97" s="23">
        <v>1716.2475553019742</v>
      </c>
      <c r="J97" s="23">
        <v>1658.5896301060884</v>
      </c>
      <c r="K97" s="23">
        <v>980.35090809868609</v>
      </c>
      <c r="L97" s="23">
        <v>1101.3266404467577</v>
      </c>
      <c r="M97" s="23">
        <v>4792.6253897110901</v>
      </c>
      <c r="N97" s="23">
        <v>3019.5657596584356</v>
      </c>
      <c r="O97" s="23">
        <v>5425.20501151595</v>
      </c>
      <c r="P97" s="23">
        <v>6522.888517841694</v>
      </c>
      <c r="Q97" s="23">
        <v>6151.1363957486128</v>
      </c>
      <c r="R97" s="23">
        <v>18172.972645049122</v>
      </c>
      <c r="S97" s="23">
        <v>16691.295082227196</v>
      </c>
      <c r="T97" s="23">
        <v>13022.906920748501</v>
      </c>
      <c r="U97" s="23">
        <v>44095.053089241868</v>
      </c>
      <c r="V97" s="23">
        <v>5661.8939169567875</v>
      </c>
      <c r="W97" s="23">
        <v>11631.888424026258</v>
      </c>
      <c r="X97" s="23">
        <v>5613.8946476918154</v>
      </c>
      <c r="Y97" s="23">
        <v>7508.9039946206767</v>
      </c>
      <c r="Z97" s="23">
        <v>1867.4413637301084</v>
      </c>
      <c r="AA97" s="23">
        <v>116.29556535382385</v>
      </c>
      <c r="AB97" s="23">
        <v>5607.2094583352155</v>
      </c>
      <c r="AC97" s="23">
        <v>30842.089310940177</v>
      </c>
      <c r="AD97" s="23">
        <v>15624.090545083889</v>
      </c>
      <c r="AE97" s="23">
        <v>21399.891523659095</v>
      </c>
      <c r="AF97" s="23">
        <v>7610.6221096564414</v>
      </c>
      <c r="AG97" s="23">
        <v>67345.250736746733</v>
      </c>
      <c r="AH97" s="23">
        <v>188793.90740068111</v>
      </c>
      <c r="AI97" s="23">
        <v>4828.996211020788</v>
      </c>
      <c r="AJ97" s="23">
        <v>23555.013422190448</v>
      </c>
      <c r="AK97" s="23">
        <v>711.00135828497935</v>
      </c>
      <c r="AL97" s="23">
        <v>1055.2465294071424</v>
      </c>
      <c r="AM97" s="23">
        <v>1304.5309590222296</v>
      </c>
      <c r="AN97" s="23">
        <v>247.77047383897789</v>
      </c>
      <c r="AO97" s="23">
        <v>1662.3590148323426</v>
      </c>
      <c r="AP97" s="23">
        <v>4270.7684532206831</v>
      </c>
      <c r="AQ97" s="23">
        <v>1315.9894171398471</v>
      </c>
      <c r="AR97" s="23">
        <v>939.43898891030085</v>
      </c>
      <c r="AS97" s="23">
        <v>2824.0196894884393</v>
      </c>
      <c r="AT97" s="23">
        <v>853.85253318786624</v>
      </c>
      <c r="AU97" s="23">
        <v>923.48069161155854</v>
      </c>
      <c r="AV97" s="23">
        <v>16.8043275763225</v>
      </c>
      <c r="AW97" s="23">
        <v>32.142865761933095</v>
      </c>
      <c r="AX97" s="23">
        <v>1115.7518241526418</v>
      </c>
      <c r="AY97" s="23">
        <v>2037.393145579588</v>
      </c>
      <c r="AZ97" s="23">
        <v>459.92005615737014</v>
      </c>
      <c r="BA97" s="23">
        <v>181.40107649449465</v>
      </c>
      <c r="BB97" s="23">
        <v>612.70367912281267</v>
      </c>
      <c r="BC97" s="23">
        <v>645.96500527704552</v>
      </c>
      <c r="BD97" s="23">
        <v>2928.7185620578825</v>
      </c>
      <c r="BE97" s="23">
        <v>87.987063981757942</v>
      </c>
      <c r="BF97" s="23">
        <v>148.61242565225038</v>
      </c>
      <c r="BG97" s="23">
        <v>1314.4356740051307</v>
      </c>
      <c r="BH97" s="23">
        <v>41126.213794983269</v>
      </c>
      <c r="BI97" s="23">
        <v>1007.2569702095652</v>
      </c>
      <c r="BJ97" s="23">
        <v>1323.1911834052796</v>
      </c>
      <c r="BK97" s="23">
        <v>120.1541651100312</v>
      </c>
      <c r="BL97" s="23">
        <v>3994.4832877487715</v>
      </c>
      <c r="BM97" s="23">
        <v>933.0696435058851</v>
      </c>
      <c r="BN97" s="23">
        <v>744.61448280470722</v>
      </c>
      <c r="BO97" s="23">
        <v>571.64375281541936</v>
      </c>
      <c r="BP97" s="23">
        <v>2972.9351879332708</v>
      </c>
      <c r="BQ97" s="23">
        <v>1191.9186208963283</v>
      </c>
      <c r="BR97" s="23">
        <v>800.27466009960449</v>
      </c>
      <c r="BS97" s="23">
        <v>0</v>
      </c>
      <c r="BT97" s="64">
        <v>645365.42776217696</v>
      </c>
      <c r="BU97" s="23">
        <v>44070.533562316894</v>
      </c>
      <c r="BV97" s="23">
        <v>0</v>
      </c>
      <c r="BW97" s="23">
        <v>225.85566731551742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108871.44543545404</v>
      </c>
      <c r="CD97" s="23">
        <v>108732.42830069544</v>
      </c>
      <c r="CE97" s="23">
        <v>0</v>
      </c>
      <c r="CF97" s="23">
        <v>0</v>
      </c>
      <c r="CG97" s="23">
        <v>0</v>
      </c>
      <c r="CH97" s="23">
        <v>4928.9887655408156</v>
      </c>
      <c r="CI97" s="23">
        <v>182100.25871769173</v>
      </c>
      <c r="CJ97" s="34">
        <f t="shared" si="3"/>
        <v>1094294.9382111914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10237.277300975707</v>
      </c>
      <c r="D98" s="23">
        <v>50.624078720217852</v>
      </c>
      <c r="E98" s="23">
        <v>344.72107071904009</v>
      </c>
      <c r="F98" s="23">
        <v>531.68059326004834</v>
      </c>
      <c r="G98" s="23">
        <v>12345.902176880059</v>
      </c>
      <c r="H98" s="23">
        <v>1081.4610272554555</v>
      </c>
      <c r="I98" s="23">
        <v>2058.1185793165978</v>
      </c>
      <c r="J98" s="23">
        <v>1590.9688680042241</v>
      </c>
      <c r="K98" s="23">
        <v>1001.9652175689051</v>
      </c>
      <c r="L98" s="23">
        <v>1331.1079494856463</v>
      </c>
      <c r="M98" s="23">
        <v>3221.3665777900001</v>
      </c>
      <c r="N98" s="23">
        <v>855.6332363534932</v>
      </c>
      <c r="O98" s="23">
        <v>2799.7749465076868</v>
      </c>
      <c r="P98" s="23">
        <v>33458.951959838341</v>
      </c>
      <c r="Q98" s="23">
        <v>4088.2625900545063</v>
      </c>
      <c r="R98" s="23">
        <v>2309.1590576591575</v>
      </c>
      <c r="S98" s="23">
        <v>747.47417843766823</v>
      </c>
      <c r="T98" s="23">
        <v>344.62118218828266</v>
      </c>
      <c r="U98" s="23">
        <v>2887.002608677235</v>
      </c>
      <c r="V98" s="23">
        <v>254.345419432288</v>
      </c>
      <c r="W98" s="23">
        <v>824.5539115061066</v>
      </c>
      <c r="X98" s="23">
        <v>2258.6716268266664</v>
      </c>
      <c r="Y98" s="23">
        <v>218.64229718239974</v>
      </c>
      <c r="Z98" s="23">
        <v>1267.0789269719689</v>
      </c>
      <c r="AA98" s="23">
        <v>863.16344010473449</v>
      </c>
      <c r="AB98" s="23">
        <v>1144.8774606416241</v>
      </c>
      <c r="AC98" s="23">
        <v>1643.1655281659146</v>
      </c>
      <c r="AD98" s="23">
        <v>1199.6700562416986</v>
      </c>
      <c r="AE98" s="23">
        <v>6168.1114661342144</v>
      </c>
      <c r="AF98" s="23">
        <v>6748.94093384805</v>
      </c>
      <c r="AG98" s="23">
        <v>2059.0941820777925</v>
      </c>
      <c r="AH98" s="23">
        <v>126.86384791804245</v>
      </c>
      <c r="AI98" s="23">
        <v>116.56219497250849</v>
      </c>
      <c r="AJ98" s="23">
        <v>2502.4124819834674</v>
      </c>
      <c r="AK98" s="23">
        <v>40.105703547081021</v>
      </c>
      <c r="AL98" s="23">
        <v>2502.3613952409141</v>
      </c>
      <c r="AM98" s="23">
        <v>668.01988001954896</v>
      </c>
      <c r="AN98" s="23">
        <v>431.25883747436944</v>
      </c>
      <c r="AO98" s="23">
        <v>892.10066188450901</v>
      </c>
      <c r="AP98" s="23">
        <v>1012.2644495778609</v>
      </c>
      <c r="AQ98" s="23">
        <v>761.92215411109123</v>
      </c>
      <c r="AR98" s="23">
        <v>311.0082973349061</v>
      </c>
      <c r="AS98" s="23">
        <v>122.65238735082652</v>
      </c>
      <c r="AT98" s="23">
        <v>432.65918032453527</v>
      </c>
      <c r="AU98" s="23">
        <v>467.88634752144702</v>
      </c>
      <c r="AV98" s="23">
        <v>992.62454092234782</v>
      </c>
      <c r="AW98" s="23">
        <v>370.40610705193552</v>
      </c>
      <c r="AX98" s="23">
        <v>507.82084803737507</v>
      </c>
      <c r="AY98" s="23">
        <v>775.26550457215149</v>
      </c>
      <c r="AZ98" s="23">
        <v>72.443542400045587</v>
      </c>
      <c r="BA98" s="23">
        <v>160.69661169560544</v>
      </c>
      <c r="BB98" s="23">
        <v>180.35261482989259</v>
      </c>
      <c r="BC98" s="23">
        <v>128.44864771364445</v>
      </c>
      <c r="BD98" s="23">
        <v>624.59996088622097</v>
      </c>
      <c r="BE98" s="23">
        <v>35.383971268796138</v>
      </c>
      <c r="BF98" s="23">
        <v>57.767327773534397</v>
      </c>
      <c r="BG98" s="23">
        <v>363.33410321102292</v>
      </c>
      <c r="BH98" s="23">
        <v>1581.0349904518662</v>
      </c>
      <c r="BI98" s="23">
        <v>47.026364062958926</v>
      </c>
      <c r="BJ98" s="23">
        <v>4461.0178645404612</v>
      </c>
      <c r="BK98" s="23">
        <v>5.7228088187252535</v>
      </c>
      <c r="BL98" s="23">
        <v>2918.6575087367555</v>
      </c>
      <c r="BM98" s="23">
        <v>3878.0524630091413</v>
      </c>
      <c r="BN98" s="23">
        <v>992.23055455385497</v>
      </c>
      <c r="BO98" s="23">
        <v>860.42767547297615</v>
      </c>
      <c r="BP98" s="23">
        <v>324.99531182667454</v>
      </c>
      <c r="BQ98" s="23">
        <v>141.77281199377862</v>
      </c>
      <c r="BR98" s="23">
        <v>140.76763681319238</v>
      </c>
      <c r="BS98" s="23">
        <v>0</v>
      </c>
      <c r="BT98" s="64">
        <v>135945.3160387298</v>
      </c>
      <c r="BU98" s="23">
        <v>68039.199900719235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1657.4285897796635</v>
      </c>
      <c r="CI98" s="23">
        <v>32726.513805762355</v>
      </c>
      <c r="CJ98" s="34">
        <f t="shared" si="3"/>
        <v>238368.45833499101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115.04774527721995</v>
      </c>
      <c r="D101" s="23">
        <v>0</v>
      </c>
      <c r="E101" s="23">
        <v>0</v>
      </c>
      <c r="F101" s="23">
        <v>125.03901798657732</v>
      </c>
      <c r="G101" s="23">
        <v>643.32722993043217</v>
      </c>
      <c r="H101" s="23">
        <v>42.447218363380486</v>
      </c>
      <c r="I101" s="23">
        <v>3.2639409613231081</v>
      </c>
      <c r="J101" s="23">
        <v>220.68409682492151</v>
      </c>
      <c r="K101" s="23">
        <v>3.4219355192661887</v>
      </c>
      <c r="L101" s="23">
        <v>21.690047413057975</v>
      </c>
      <c r="M101" s="23">
        <v>662.32916742382417</v>
      </c>
      <c r="N101" s="23">
        <v>819.42477765195713</v>
      </c>
      <c r="O101" s="23">
        <v>630.39618392241039</v>
      </c>
      <c r="P101" s="23">
        <v>438.6121754652732</v>
      </c>
      <c r="Q101" s="23">
        <v>49.129503165257042</v>
      </c>
      <c r="R101" s="23">
        <v>673.847956072084</v>
      </c>
      <c r="S101" s="23">
        <v>483.48276362414572</v>
      </c>
      <c r="T101" s="23">
        <v>249.03409314139805</v>
      </c>
      <c r="U101" s="23">
        <v>1205.3598730355793</v>
      </c>
      <c r="V101" s="23">
        <v>54.103402132581884</v>
      </c>
      <c r="W101" s="23">
        <v>52.614807498794448</v>
      </c>
      <c r="X101" s="23">
        <v>2929.2566162238331</v>
      </c>
      <c r="Y101" s="23">
        <v>139.44718216632506</v>
      </c>
      <c r="Z101" s="23">
        <v>0</v>
      </c>
      <c r="AA101" s="23">
        <v>0</v>
      </c>
      <c r="AB101" s="23">
        <v>0</v>
      </c>
      <c r="AC101" s="23">
        <v>1977986.3788989438</v>
      </c>
      <c r="AD101" s="23">
        <v>0</v>
      </c>
      <c r="AE101" s="23">
        <v>0</v>
      </c>
      <c r="AF101" s="23">
        <v>80.711555998225549</v>
      </c>
      <c r="AG101" s="23">
        <v>0</v>
      </c>
      <c r="AH101" s="23">
        <v>0</v>
      </c>
      <c r="AI101" s="23">
        <v>7.7204397204452055</v>
      </c>
      <c r="AJ101" s="23">
        <v>430.07521360143045</v>
      </c>
      <c r="AK101" s="23">
        <v>36.728258455126522</v>
      </c>
      <c r="AL101" s="23">
        <v>107.45362820079249</v>
      </c>
      <c r="AM101" s="23">
        <v>0.13295619525260799</v>
      </c>
      <c r="AN101" s="23">
        <v>598.92587676898097</v>
      </c>
      <c r="AO101" s="23">
        <v>63.914836514176805</v>
      </c>
      <c r="AP101" s="23">
        <v>24.242430780311761</v>
      </c>
      <c r="AQ101" s="23">
        <v>9.2995930442602095</v>
      </c>
      <c r="AR101" s="23">
        <v>66.087464009885252</v>
      </c>
      <c r="AS101" s="23">
        <v>0</v>
      </c>
      <c r="AT101" s="23">
        <v>0</v>
      </c>
      <c r="AU101" s="23">
        <v>0</v>
      </c>
      <c r="AV101" s="23">
        <v>0</v>
      </c>
      <c r="AW101" s="23">
        <v>0</v>
      </c>
      <c r="AX101" s="23">
        <v>244.28452616542123</v>
      </c>
      <c r="AY101" s="23">
        <v>31.467384495359067</v>
      </c>
      <c r="AZ101" s="23">
        <v>53.431876431277495</v>
      </c>
      <c r="BA101" s="23">
        <v>0</v>
      </c>
      <c r="BB101" s="23">
        <v>9.7906937890053882</v>
      </c>
      <c r="BC101" s="23">
        <v>334.53859578411982</v>
      </c>
      <c r="BD101" s="23">
        <v>9.8074942261811895</v>
      </c>
      <c r="BE101" s="23">
        <v>71.902456192127687</v>
      </c>
      <c r="BF101" s="23">
        <v>0</v>
      </c>
      <c r="BG101" s="23">
        <v>427.26660731405701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287.64620734362182</v>
      </c>
      <c r="BO101" s="23">
        <v>275.09229638880606</v>
      </c>
      <c r="BP101" s="23">
        <v>22.668701929935779</v>
      </c>
      <c r="BQ101" s="23">
        <v>0.30068015374171642</v>
      </c>
      <c r="BR101" s="23">
        <v>0</v>
      </c>
      <c r="BS101" s="23">
        <v>0</v>
      </c>
      <c r="BT101" s="64">
        <v>1990741.8284062457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99990.282760978167</v>
      </c>
      <c r="CA101" s="23">
        <v>14210.156488457476</v>
      </c>
      <c r="CB101" s="23">
        <v>792754.67195444205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2897696.9396101236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0.45076811654287385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43254.202321788631</v>
      </c>
      <c r="AE102" s="23">
        <v>0</v>
      </c>
      <c r="AF102" s="23">
        <v>0.54239316753491107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0.41989458733821144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0.43644512612215736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43256.051822786161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43256.051822786161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7.4707453202747844</v>
      </c>
      <c r="E103" s="23">
        <v>775.80879951493205</v>
      </c>
      <c r="F103" s="23">
        <v>13479.69472031015</v>
      </c>
      <c r="G103" s="23">
        <v>362391.70502989745</v>
      </c>
      <c r="H103" s="23">
        <v>103436.70957186763</v>
      </c>
      <c r="I103" s="23">
        <v>18681.043241250096</v>
      </c>
      <c r="J103" s="23">
        <v>17892.635416848017</v>
      </c>
      <c r="K103" s="23">
        <v>65596.244509473123</v>
      </c>
      <c r="L103" s="23">
        <v>27224.486606572191</v>
      </c>
      <c r="M103" s="23">
        <v>181962.2290555943</v>
      </c>
      <c r="N103" s="23">
        <v>0</v>
      </c>
      <c r="O103" s="23">
        <v>116808.87089793279</v>
      </c>
      <c r="P103" s="23">
        <v>10956.407373244994</v>
      </c>
      <c r="Q103" s="23">
        <v>157262.81558683928</v>
      </c>
      <c r="R103" s="23">
        <v>73772.261190122415</v>
      </c>
      <c r="S103" s="23">
        <v>22197.248695465642</v>
      </c>
      <c r="T103" s="23">
        <v>24529.214486660931</v>
      </c>
      <c r="U103" s="23">
        <v>262637.10406046128</v>
      </c>
      <c r="V103" s="23">
        <v>26026.453547552621</v>
      </c>
      <c r="W103" s="23">
        <v>38303.849547388862</v>
      </c>
      <c r="X103" s="23">
        <v>156521.2638741222</v>
      </c>
      <c r="Y103" s="23">
        <v>26075.680450016069</v>
      </c>
      <c r="Z103" s="23">
        <v>130.33064629761969</v>
      </c>
      <c r="AA103" s="23">
        <v>85.102456572481174</v>
      </c>
      <c r="AB103" s="23">
        <v>212177.51590688789</v>
      </c>
      <c r="AC103" s="23">
        <v>383.36356901107104</v>
      </c>
      <c r="AD103" s="23">
        <v>155.38791176404737</v>
      </c>
      <c r="AE103" s="23">
        <v>3595676.7510281797</v>
      </c>
      <c r="AF103" s="23">
        <v>0</v>
      </c>
      <c r="AG103" s="23">
        <v>663.29193195985113</v>
      </c>
      <c r="AH103" s="23">
        <v>39.898793615604738</v>
      </c>
      <c r="AI103" s="23">
        <v>0</v>
      </c>
      <c r="AJ103" s="23">
        <v>245.15910078883579</v>
      </c>
      <c r="AK103" s="23">
        <v>248.56913452468177</v>
      </c>
      <c r="AL103" s="23">
        <v>1881.9178230540424</v>
      </c>
      <c r="AM103" s="23">
        <v>28011.979311028332</v>
      </c>
      <c r="AN103" s="23">
        <v>2625.0232660624929</v>
      </c>
      <c r="AO103" s="23">
        <v>953.48318268980711</v>
      </c>
      <c r="AP103" s="23">
        <v>0</v>
      </c>
      <c r="AQ103" s="23">
        <v>3501.8178706459171</v>
      </c>
      <c r="AR103" s="23">
        <v>0</v>
      </c>
      <c r="AS103" s="23">
        <v>0</v>
      </c>
      <c r="AT103" s="23">
        <v>198.13991474624433</v>
      </c>
      <c r="AU103" s="23">
        <v>101.51614250075588</v>
      </c>
      <c r="AV103" s="23">
        <v>0</v>
      </c>
      <c r="AW103" s="23">
        <v>0</v>
      </c>
      <c r="AX103" s="23">
        <v>231.00937502924967</v>
      </c>
      <c r="AY103" s="23">
        <v>4105.0158267154156</v>
      </c>
      <c r="AZ103" s="23">
        <v>0</v>
      </c>
      <c r="BA103" s="23">
        <v>0</v>
      </c>
      <c r="BB103" s="23">
        <v>0</v>
      </c>
      <c r="BC103" s="23">
        <v>19.770742114718136</v>
      </c>
      <c r="BD103" s="23">
        <v>0</v>
      </c>
      <c r="BE103" s="23">
        <v>0</v>
      </c>
      <c r="BF103" s="23">
        <v>43.043212037513875</v>
      </c>
      <c r="BG103" s="23">
        <v>40.281534448725751</v>
      </c>
      <c r="BH103" s="23">
        <v>0</v>
      </c>
      <c r="BI103" s="23">
        <v>43.044581892311832</v>
      </c>
      <c r="BJ103" s="23">
        <v>798.26329740107303</v>
      </c>
      <c r="BK103" s="23">
        <v>47.13179104859946</v>
      </c>
      <c r="BL103" s="23">
        <v>112.06397642581193</v>
      </c>
      <c r="BM103" s="23">
        <v>112.50019816281981</v>
      </c>
      <c r="BN103" s="23">
        <v>1857.2321133126811</v>
      </c>
      <c r="BO103" s="23">
        <v>102.27260328558711</v>
      </c>
      <c r="BP103" s="23">
        <v>574.78871135224733</v>
      </c>
      <c r="BQ103" s="23">
        <v>70.580459034277766</v>
      </c>
      <c r="BR103" s="23">
        <v>0</v>
      </c>
      <c r="BS103" s="23">
        <v>0</v>
      </c>
      <c r="BT103" s="64">
        <v>5561775.4438190451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612.64238098395253</v>
      </c>
      <c r="CI103" s="23">
        <v>34362.769293817815</v>
      </c>
      <c r="CJ103" s="34">
        <f t="shared" si="3"/>
        <v>5596750.8554938463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-55977.097041706722</v>
      </c>
      <c r="CH104" s="23">
        <v>0</v>
      </c>
      <c r="CI104" s="23">
        <v>102585.37630413215</v>
      </c>
      <c r="CJ104" s="34">
        <f t="shared" si="3"/>
        <v>46608.279262425429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28289.507871391241</v>
      </c>
      <c r="D105" s="23">
        <v>13949.227667541996</v>
      </c>
      <c r="E105" s="23">
        <v>2017.1131934316313</v>
      </c>
      <c r="F105" s="23">
        <v>19289.899976626253</v>
      </c>
      <c r="G105" s="23">
        <v>304909.08749049943</v>
      </c>
      <c r="H105" s="23">
        <v>14781.685694042579</v>
      </c>
      <c r="I105" s="23">
        <v>26964.119484577444</v>
      </c>
      <c r="J105" s="23">
        <v>14188.860303279571</v>
      </c>
      <c r="K105" s="23">
        <v>23109.113042327583</v>
      </c>
      <c r="L105" s="23">
        <v>10073.665894887614</v>
      </c>
      <c r="M105" s="23">
        <v>64081.566719935086</v>
      </c>
      <c r="N105" s="23">
        <v>4527.4511369934899</v>
      </c>
      <c r="O105" s="23">
        <v>38132.980695177852</v>
      </c>
      <c r="P105" s="23">
        <v>113299.22427450256</v>
      </c>
      <c r="Q105" s="23">
        <v>9345.8514119998272</v>
      </c>
      <c r="R105" s="23">
        <v>36427.611424445138</v>
      </c>
      <c r="S105" s="23">
        <v>7392.8299330429336</v>
      </c>
      <c r="T105" s="23">
        <v>24463.376304723035</v>
      </c>
      <c r="U105" s="23">
        <v>24091.915853476483</v>
      </c>
      <c r="V105" s="23">
        <v>9040.2369112961223</v>
      </c>
      <c r="W105" s="23">
        <v>7566.5468509168968</v>
      </c>
      <c r="X105" s="23">
        <v>62102.996222444461</v>
      </c>
      <c r="Y105" s="23">
        <v>6271.5174307827447</v>
      </c>
      <c r="Z105" s="23">
        <v>4642.9562377712991</v>
      </c>
      <c r="AA105" s="23">
        <v>660.15012423653775</v>
      </c>
      <c r="AB105" s="23">
        <v>27240.64597389246</v>
      </c>
      <c r="AC105" s="23">
        <v>96727.460276129117</v>
      </c>
      <c r="AD105" s="23">
        <v>41777.796226580162</v>
      </c>
      <c r="AE105" s="23">
        <v>1405141.8883293185</v>
      </c>
      <c r="AF105" s="23">
        <v>99700.890489618308</v>
      </c>
      <c r="AG105" s="23">
        <v>267089.87858719216</v>
      </c>
      <c r="AH105" s="23">
        <v>2385.8916749693294</v>
      </c>
      <c r="AI105" s="23">
        <v>5094.1837387263777</v>
      </c>
      <c r="AJ105" s="23">
        <v>48207.677939901834</v>
      </c>
      <c r="AK105" s="23">
        <v>9582.3147791301417</v>
      </c>
      <c r="AL105" s="23">
        <v>691.72904526410207</v>
      </c>
      <c r="AM105" s="23">
        <v>25273.029164347856</v>
      </c>
      <c r="AN105" s="23">
        <v>1232.2385725181639</v>
      </c>
      <c r="AO105" s="23">
        <v>29009.307036760507</v>
      </c>
      <c r="AP105" s="23">
        <v>3912.4413968493636</v>
      </c>
      <c r="AQ105" s="23">
        <v>2089.3154669032842</v>
      </c>
      <c r="AR105" s="23">
        <v>663.83518040662068</v>
      </c>
      <c r="AS105" s="23">
        <v>645.47487167457393</v>
      </c>
      <c r="AT105" s="23">
        <v>1296.4814205382715</v>
      </c>
      <c r="AU105" s="23">
        <v>7751.2671169997993</v>
      </c>
      <c r="AV105" s="23">
        <v>52.216050211860562</v>
      </c>
      <c r="AW105" s="23">
        <v>50.748086417452576</v>
      </c>
      <c r="AX105" s="23">
        <v>3977.3128546206731</v>
      </c>
      <c r="AY105" s="23">
        <v>12214.85089489261</v>
      </c>
      <c r="AZ105" s="23">
        <v>44.160061680084937</v>
      </c>
      <c r="BA105" s="23">
        <v>3436.859211469889</v>
      </c>
      <c r="BB105" s="23">
        <v>1447.0216526394536</v>
      </c>
      <c r="BC105" s="23">
        <v>4680.0978754052057</v>
      </c>
      <c r="BD105" s="23">
        <v>3031.5314624418684</v>
      </c>
      <c r="BE105" s="23">
        <v>1052.4377715210064</v>
      </c>
      <c r="BF105" s="23">
        <v>1296.0741157241005</v>
      </c>
      <c r="BG105" s="23">
        <v>7395.1236549328742</v>
      </c>
      <c r="BH105" s="23">
        <v>62843.913123009683</v>
      </c>
      <c r="BI105" s="23">
        <v>1193.959970008774</v>
      </c>
      <c r="BJ105" s="23">
        <v>66789.193942429556</v>
      </c>
      <c r="BK105" s="23">
        <v>464.13407718251779</v>
      </c>
      <c r="BL105" s="23">
        <v>12099.714682781785</v>
      </c>
      <c r="BM105" s="23">
        <v>26462.920238911087</v>
      </c>
      <c r="BN105" s="23">
        <v>2210.0411024131208</v>
      </c>
      <c r="BO105" s="23">
        <v>2221.5420125385831</v>
      </c>
      <c r="BP105" s="23">
        <v>3698.564123795868</v>
      </c>
      <c r="BQ105" s="23">
        <v>6403.0118110905823</v>
      </c>
      <c r="BR105" s="23">
        <v>6318.3119564627395</v>
      </c>
      <c r="BS105" s="23">
        <v>0</v>
      </c>
      <c r="BT105" s="64">
        <v>3174516.9801706523</v>
      </c>
      <c r="BU105" s="23">
        <v>138538.11132438414</v>
      </c>
      <c r="BV105" s="23">
        <v>0</v>
      </c>
      <c r="BW105" s="23">
        <v>904.49322783102468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3313959.5847228677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8904.3800477563018</v>
      </c>
      <c r="D107" s="23">
        <v>3271.1616435749702</v>
      </c>
      <c r="E107" s="23">
        <v>415.80118634171038</v>
      </c>
      <c r="F107" s="23">
        <v>12545.89046181236</v>
      </c>
      <c r="G107" s="23">
        <v>52820.482754011515</v>
      </c>
      <c r="H107" s="23">
        <v>10197.901903476997</v>
      </c>
      <c r="I107" s="23">
        <v>5419.3918767496434</v>
      </c>
      <c r="J107" s="23">
        <v>7206.8608123664926</v>
      </c>
      <c r="K107" s="23">
        <v>5978.958353762343</v>
      </c>
      <c r="L107" s="23">
        <v>2967.0952784417977</v>
      </c>
      <c r="M107" s="23">
        <v>17532.787313937326</v>
      </c>
      <c r="N107" s="23">
        <v>40051.217941572817</v>
      </c>
      <c r="O107" s="23">
        <v>12699.344531096542</v>
      </c>
      <c r="P107" s="23">
        <v>16667.146163478901</v>
      </c>
      <c r="Q107" s="23">
        <v>4652.0973762838266</v>
      </c>
      <c r="R107" s="23">
        <v>19599.448413215636</v>
      </c>
      <c r="S107" s="23">
        <v>16257.593919711078</v>
      </c>
      <c r="T107" s="23">
        <v>8531.8115934160414</v>
      </c>
      <c r="U107" s="23">
        <v>37864.614930954078</v>
      </c>
      <c r="V107" s="23">
        <v>4204.5908566189528</v>
      </c>
      <c r="W107" s="23">
        <v>10793.674574807726</v>
      </c>
      <c r="X107" s="23">
        <v>25289.713229568901</v>
      </c>
      <c r="Y107" s="23">
        <v>7073.5492151569288</v>
      </c>
      <c r="Z107" s="23">
        <v>13815.214882532262</v>
      </c>
      <c r="AA107" s="23">
        <v>2826.8048964274826</v>
      </c>
      <c r="AB107" s="23">
        <v>15017.199976937494</v>
      </c>
      <c r="AC107" s="23">
        <v>71230.752648840207</v>
      </c>
      <c r="AD107" s="23">
        <v>31131.274051497443</v>
      </c>
      <c r="AE107" s="23">
        <v>622374.49276247364</v>
      </c>
      <c r="AF107" s="23">
        <v>77833.579770986093</v>
      </c>
      <c r="AG107" s="23">
        <v>16561.335496785228</v>
      </c>
      <c r="AH107" s="23">
        <v>37899.325211285584</v>
      </c>
      <c r="AI107" s="23">
        <v>38185.907876862286</v>
      </c>
      <c r="AJ107" s="23">
        <v>95592.165896506063</v>
      </c>
      <c r="AK107" s="23">
        <v>17116.920257773232</v>
      </c>
      <c r="AL107" s="23">
        <v>7403.2046798681822</v>
      </c>
      <c r="AM107" s="23">
        <v>5953.6772011428138</v>
      </c>
      <c r="AN107" s="23">
        <v>5893.3843707804153</v>
      </c>
      <c r="AO107" s="23">
        <v>13313.680702587128</v>
      </c>
      <c r="AP107" s="23">
        <v>29741.953010090572</v>
      </c>
      <c r="AQ107" s="23">
        <v>9871.4036672798138</v>
      </c>
      <c r="AR107" s="23">
        <v>5036.263494303691</v>
      </c>
      <c r="AS107" s="23">
        <v>5125.7020898801775</v>
      </c>
      <c r="AT107" s="23">
        <v>10211.601338601422</v>
      </c>
      <c r="AU107" s="23">
        <v>6412.5192991222784</v>
      </c>
      <c r="AV107" s="23">
        <v>383.08014207789807</v>
      </c>
      <c r="AW107" s="23">
        <v>597.77510469814888</v>
      </c>
      <c r="AX107" s="23">
        <v>34537.613713027546</v>
      </c>
      <c r="AY107" s="23">
        <v>67529.798687749804</v>
      </c>
      <c r="AZ107" s="23">
        <v>3723.3462588787679</v>
      </c>
      <c r="BA107" s="23">
        <v>358.06916592917349</v>
      </c>
      <c r="BB107" s="23">
        <v>21305.103015063814</v>
      </c>
      <c r="BC107" s="23">
        <v>19041.919464002727</v>
      </c>
      <c r="BD107" s="23">
        <v>20845.770091695791</v>
      </c>
      <c r="BE107" s="23">
        <v>8999.1243309272722</v>
      </c>
      <c r="BF107" s="23">
        <v>419200.03078363871</v>
      </c>
      <c r="BG107" s="23">
        <v>20762.594451808629</v>
      </c>
      <c r="BH107" s="23">
        <v>114544.8065680326</v>
      </c>
      <c r="BI107" s="23">
        <v>1521.6720219762974</v>
      </c>
      <c r="BJ107" s="23">
        <v>11844.593424733528</v>
      </c>
      <c r="BK107" s="23">
        <v>1632.6850552049411</v>
      </c>
      <c r="BL107" s="23">
        <v>17044.038380730348</v>
      </c>
      <c r="BM107" s="23">
        <v>9912.3272294948329</v>
      </c>
      <c r="BN107" s="23">
        <v>13429.590794809446</v>
      </c>
      <c r="BO107" s="23">
        <v>7757.7173343011018</v>
      </c>
      <c r="BP107" s="23">
        <v>30994.66498741422</v>
      </c>
      <c r="BQ107" s="23">
        <v>2219.7180586284289</v>
      </c>
      <c r="BR107" s="23">
        <v>6710.2678894153687</v>
      </c>
      <c r="BS107" s="23">
        <v>0</v>
      </c>
      <c r="BT107" s="64">
        <v>2304390.1849149163</v>
      </c>
      <c r="BU107" s="23">
        <v>207747.78842394659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181191.99377965642</v>
      </c>
      <c r="CJ107" s="34">
        <f t="shared" ref="CJ107:CJ138" si="4">SUM(BT107:CI107)</f>
        <v>2693329.9671185194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6401.6811821470628</v>
      </c>
      <c r="H108" s="23">
        <v>1693.2181721818631</v>
      </c>
      <c r="I108" s="23">
        <v>222.47769080282001</v>
      </c>
      <c r="J108" s="23">
        <v>1522.2965005638846</v>
      </c>
      <c r="K108" s="23">
        <v>440.91278146790017</v>
      </c>
      <c r="L108" s="23">
        <v>118.148396317262</v>
      </c>
      <c r="M108" s="23">
        <v>1656.7708661754973</v>
      </c>
      <c r="N108" s="23">
        <v>508.26426492278858</v>
      </c>
      <c r="O108" s="23">
        <v>1584.6745259663069</v>
      </c>
      <c r="P108" s="23">
        <v>514.1788878159997</v>
      </c>
      <c r="Q108" s="23">
        <v>362.27294883121391</v>
      </c>
      <c r="R108" s="23">
        <v>1043.3999373851536</v>
      </c>
      <c r="S108" s="23">
        <v>555.14483714298717</v>
      </c>
      <c r="T108" s="23">
        <v>561.07582475890592</v>
      </c>
      <c r="U108" s="23">
        <v>1930.5292604242302</v>
      </c>
      <c r="V108" s="23">
        <v>187.36734525946017</v>
      </c>
      <c r="W108" s="23">
        <v>103.92882629945613</v>
      </c>
      <c r="X108" s="23">
        <v>795.08404049241551</v>
      </c>
      <c r="Y108" s="23">
        <v>270.17770629204659</v>
      </c>
      <c r="Z108" s="23">
        <v>0</v>
      </c>
      <c r="AA108" s="23">
        <v>0</v>
      </c>
      <c r="AB108" s="23">
        <v>206.34685726379155</v>
      </c>
      <c r="AC108" s="23">
        <v>1666.3746273215834</v>
      </c>
      <c r="AD108" s="23">
        <v>2764.8192090029402</v>
      </c>
      <c r="AE108" s="23">
        <v>59273.890775532454</v>
      </c>
      <c r="AF108" s="23">
        <v>2847.0291147487437</v>
      </c>
      <c r="AG108" s="23">
        <v>0</v>
      </c>
      <c r="AH108" s="23">
        <v>2439.308335859746</v>
      </c>
      <c r="AI108" s="23">
        <v>1600.6173756177368</v>
      </c>
      <c r="AJ108" s="23">
        <v>85.453220576243154</v>
      </c>
      <c r="AK108" s="23">
        <v>193.11016369939259</v>
      </c>
      <c r="AL108" s="23">
        <v>0</v>
      </c>
      <c r="AM108" s="23">
        <v>755.03007518573941</v>
      </c>
      <c r="AN108" s="23">
        <v>0</v>
      </c>
      <c r="AO108" s="23">
        <v>747.01266264460344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3.1163233460989579</v>
      </c>
      <c r="BH108" s="23">
        <v>634.82367363567801</v>
      </c>
      <c r="BI108" s="23">
        <v>32.430658298629666</v>
      </c>
      <c r="BJ108" s="23">
        <v>117.18304283238737</v>
      </c>
      <c r="BK108" s="23">
        <v>0</v>
      </c>
      <c r="BL108" s="23">
        <v>0</v>
      </c>
      <c r="BM108" s="23">
        <v>0</v>
      </c>
      <c r="BN108" s="23">
        <v>53.568986424526585</v>
      </c>
      <c r="BO108" s="23">
        <v>0</v>
      </c>
      <c r="BP108" s="23">
        <v>0</v>
      </c>
      <c r="BQ108" s="23">
        <v>141.07285979507154</v>
      </c>
      <c r="BR108" s="23">
        <v>0</v>
      </c>
      <c r="BS108" s="23">
        <v>0</v>
      </c>
      <c r="BT108" s="64">
        <v>94032.791957032619</v>
      </c>
      <c r="BU108" s="23">
        <v>32239.512922032678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126272.3048790653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3226.1768281699401</v>
      </c>
      <c r="D109" s="23">
        <v>1404.1523838622238</v>
      </c>
      <c r="E109" s="23">
        <v>144.71818026690747</v>
      </c>
      <c r="F109" s="23">
        <v>91.31118430719755</v>
      </c>
      <c r="G109" s="23">
        <v>2813.6477307716536</v>
      </c>
      <c r="H109" s="23">
        <v>1026.371974637512</v>
      </c>
      <c r="I109" s="23">
        <v>365.02419089560846</v>
      </c>
      <c r="J109" s="23">
        <v>782.62415373386852</v>
      </c>
      <c r="K109" s="23">
        <v>4645.7339044968276</v>
      </c>
      <c r="L109" s="23">
        <v>1148.5528845524432</v>
      </c>
      <c r="M109" s="23">
        <v>935.50760738274198</v>
      </c>
      <c r="N109" s="23">
        <v>533.194221360548</v>
      </c>
      <c r="O109" s="23">
        <v>400.23739757016006</v>
      </c>
      <c r="P109" s="23">
        <v>800.31972704675331</v>
      </c>
      <c r="Q109" s="23">
        <v>225.55150054877495</v>
      </c>
      <c r="R109" s="23">
        <v>934.44697882981734</v>
      </c>
      <c r="S109" s="23">
        <v>715.45021183944641</v>
      </c>
      <c r="T109" s="23">
        <v>545.86843767993798</v>
      </c>
      <c r="U109" s="23">
        <v>2157.4671138516424</v>
      </c>
      <c r="V109" s="23">
        <v>168.03022537343523</v>
      </c>
      <c r="W109" s="23">
        <v>173.712824283842</v>
      </c>
      <c r="X109" s="23">
        <v>1442.6443196190967</v>
      </c>
      <c r="Y109" s="23">
        <v>299.32121084388115</v>
      </c>
      <c r="Z109" s="23">
        <v>3129.0003070732932</v>
      </c>
      <c r="AA109" s="23">
        <v>1701.2687373612639</v>
      </c>
      <c r="AB109" s="23">
        <v>4157.9069217714268</v>
      </c>
      <c r="AC109" s="23">
        <v>5638.5598775545695</v>
      </c>
      <c r="AD109" s="23">
        <v>4991.9654118251201</v>
      </c>
      <c r="AE109" s="23">
        <v>35500.682084849483</v>
      </c>
      <c r="AF109" s="23">
        <v>12392.24102215918</v>
      </c>
      <c r="AG109" s="23">
        <v>8157.5579328231988</v>
      </c>
      <c r="AH109" s="23">
        <v>1850.1587311484868</v>
      </c>
      <c r="AI109" s="23">
        <v>12696.746174613985</v>
      </c>
      <c r="AJ109" s="23">
        <v>9530.1685073605986</v>
      </c>
      <c r="AK109" s="23">
        <v>26606.407142119955</v>
      </c>
      <c r="AL109" s="23">
        <v>4537.2142289120038</v>
      </c>
      <c r="AM109" s="23">
        <v>3512.9321744666649</v>
      </c>
      <c r="AN109" s="23">
        <v>1347.2197899829564</v>
      </c>
      <c r="AO109" s="23">
        <v>1131.4946698520414</v>
      </c>
      <c r="AP109" s="23">
        <v>9316.9830415137894</v>
      </c>
      <c r="AQ109" s="23">
        <v>16461.129530438378</v>
      </c>
      <c r="AR109" s="23">
        <v>2573.3365886227557</v>
      </c>
      <c r="AS109" s="23">
        <v>3098.5544645682016</v>
      </c>
      <c r="AT109" s="23">
        <v>737.7429423673326</v>
      </c>
      <c r="AU109" s="23">
        <v>17787.25081869074</v>
      </c>
      <c r="AV109" s="23">
        <v>198.64161311725294</v>
      </c>
      <c r="AW109" s="23">
        <v>241.45772738400015</v>
      </c>
      <c r="AX109" s="23">
        <v>5750.8605822705113</v>
      </c>
      <c r="AY109" s="23">
        <v>12451.973567235302</v>
      </c>
      <c r="AZ109" s="23">
        <v>548.47894809756463</v>
      </c>
      <c r="BA109" s="23">
        <v>1465.2890213876417</v>
      </c>
      <c r="BB109" s="23">
        <v>2524.0273185102383</v>
      </c>
      <c r="BC109" s="23">
        <v>5324.1043750162225</v>
      </c>
      <c r="BD109" s="23">
        <v>3690.5587379233048</v>
      </c>
      <c r="BE109" s="23">
        <v>795.67411784433421</v>
      </c>
      <c r="BF109" s="23">
        <v>1949.0984416605033</v>
      </c>
      <c r="BG109" s="23">
        <v>5010.4311827106512</v>
      </c>
      <c r="BH109" s="23">
        <v>46785.044396038589</v>
      </c>
      <c r="BI109" s="23">
        <v>1218.1578644827789</v>
      </c>
      <c r="BJ109" s="23">
        <v>12831.872906561321</v>
      </c>
      <c r="BK109" s="23">
        <v>837.40691581717954</v>
      </c>
      <c r="BL109" s="23">
        <v>12031.48401799221</v>
      </c>
      <c r="BM109" s="23">
        <v>15976.232640557668</v>
      </c>
      <c r="BN109" s="23">
        <v>2436.1394343741031</v>
      </c>
      <c r="BO109" s="23">
        <v>1846.8715406858973</v>
      </c>
      <c r="BP109" s="23">
        <v>5793.8194682539597</v>
      </c>
      <c r="BQ109" s="23">
        <v>1007.7876878934635</v>
      </c>
      <c r="BR109" s="23">
        <v>1692.9881787446204</v>
      </c>
      <c r="BS109" s="23">
        <v>0</v>
      </c>
      <c r="BT109" s="64">
        <v>354244.98697655904</v>
      </c>
      <c r="BU109" s="23">
        <v>29379.864049426884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383624.8510259859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1680.1555971576684</v>
      </c>
      <c r="D111" s="23">
        <v>205.54270328944855</v>
      </c>
      <c r="E111" s="23">
        <v>115.32406383268169</v>
      </c>
      <c r="F111" s="23">
        <v>3204.8024436688434</v>
      </c>
      <c r="G111" s="23">
        <v>10010.606063990981</v>
      </c>
      <c r="H111" s="23">
        <v>3111.6146821294765</v>
      </c>
      <c r="I111" s="23">
        <v>1255.4507151634152</v>
      </c>
      <c r="J111" s="23">
        <v>22910.441216341846</v>
      </c>
      <c r="K111" s="23">
        <v>34100.007642730699</v>
      </c>
      <c r="L111" s="23">
        <v>425.58404374617839</v>
      </c>
      <c r="M111" s="23">
        <v>4787.8589451806183</v>
      </c>
      <c r="N111" s="23">
        <v>4336.7527929859634</v>
      </c>
      <c r="O111" s="23">
        <v>4739.8810532448042</v>
      </c>
      <c r="P111" s="23">
        <v>8712.6741092332068</v>
      </c>
      <c r="Q111" s="23">
        <v>1218.6546621787963</v>
      </c>
      <c r="R111" s="23">
        <v>5960.177616019575</v>
      </c>
      <c r="S111" s="23">
        <v>9390.6388049942871</v>
      </c>
      <c r="T111" s="23">
        <v>2255.0195778138768</v>
      </c>
      <c r="U111" s="23">
        <v>11860.228158465541</v>
      </c>
      <c r="V111" s="23">
        <v>598.52442642005406</v>
      </c>
      <c r="W111" s="23">
        <v>911.48133238862727</v>
      </c>
      <c r="X111" s="23">
        <v>11034.685488786748</v>
      </c>
      <c r="Y111" s="23">
        <v>1287.5860798162907</v>
      </c>
      <c r="Z111" s="23">
        <v>1158.4907358268561</v>
      </c>
      <c r="AA111" s="23">
        <v>159.45212160566518</v>
      </c>
      <c r="AB111" s="23">
        <v>1631.3972225943503</v>
      </c>
      <c r="AC111" s="23">
        <v>2263.8697929377909</v>
      </c>
      <c r="AD111" s="23">
        <v>1675.1064281335159</v>
      </c>
      <c r="AE111" s="23">
        <v>9785.5367379945019</v>
      </c>
      <c r="AF111" s="23">
        <v>9653.21767813511</v>
      </c>
      <c r="AG111" s="23">
        <v>1558.6029365506638</v>
      </c>
      <c r="AH111" s="23">
        <v>513.16620434987078</v>
      </c>
      <c r="AI111" s="23">
        <v>1453.8495018085264</v>
      </c>
      <c r="AJ111" s="23">
        <v>1071.5986099896147</v>
      </c>
      <c r="AK111" s="23">
        <v>1742.1334289615636</v>
      </c>
      <c r="AL111" s="23">
        <v>1153.9781010153924</v>
      </c>
      <c r="AM111" s="23">
        <v>5742.8012698627153</v>
      </c>
      <c r="AN111" s="23">
        <v>3671.4002318126127</v>
      </c>
      <c r="AO111" s="23">
        <v>6429.4713241208901</v>
      </c>
      <c r="AP111" s="23">
        <v>4874.611606108976</v>
      </c>
      <c r="AQ111" s="23">
        <v>16619.245321897684</v>
      </c>
      <c r="AR111" s="23">
        <v>1697.804604441217</v>
      </c>
      <c r="AS111" s="23">
        <v>10595.151961238424</v>
      </c>
      <c r="AT111" s="23">
        <v>1410.5987959531772</v>
      </c>
      <c r="AU111" s="23">
        <v>756.44430146937339</v>
      </c>
      <c r="AV111" s="23">
        <v>21.265898843066505</v>
      </c>
      <c r="AW111" s="23">
        <v>43.392928796338197</v>
      </c>
      <c r="AX111" s="23">
        <v>5043.6749027554297</v>
      </c>
      <c r="AY111" s="23">
        <v>9484.2236559677876</v>
      </c>
      <c r="AZ111" s="23">
        <v>3062.4566913748008</v>
      </c>
      <c r="BA111" s="23">
        <v>3283.9207976990947</v>
      </c>
      <c r="BB111" s="23">
        <v>37140.086833401503</v>
      </c>
      <c r="BC111" s="23">
        <v>5774.3228500762061</v>
      </c>
      <c r="BD111" s="23">
        <v>2135.6194242501106</v>
      </c>
      <c r="BE111" s="23">
        <v>651.31187608899336</v>
      </c>
      <c r="BF111" s="23">
        <v>261.74772126049328</v>
      </c>
      <c r="BG111" s="23">
        <v>4697.4205935147675</v>
      </c>
      <c r="BH111" s="23">
        <v>39966.927747484035</v>
      </c>
      <c r="BI111" s="23">
        <v>454.99115409132253</v>
      </c>
      <c r="BJ111" s="23">
        <v>68538.090233194554</v>
      </c>
      <c r="BK111" s="23">
        <v>222.91093686773971</v>
      </c>
      <c r="BL111" s="23">
        <v>11516.678201456092</v>
      </c>
      <c r="BM111" s="23">
        <v>9404.9142489589067</v>
      </c>
      <c r="BN111" s="23">
        <v>3741.2898885627646</v>
      </c>
      <c r="BO111" s="23">
        <v>1832.5470817293181</v>
      </c>
      <c r="BP111" s="23">
        <v>7606.8966075815615</v>
      </c>
      <c r="BQ111" s="23">
        <v>290.65462920149031</v>
      </c>
      <c r="BR111" s="23">
        <v>9775.2788622849985</v>
      </c>
      <c r="BS111" s="23">
        <v>0</v>
      </c>
      <c r="BT111" s="64">
        <v>454682.24490182952</v>
      </c>
      <c r="BU111" s="23">
        <v>506541.30291865149</v>
      </c>
      <c r="BV111" s="23">
        <v>0</v>
      </c>
      <c r="BW111" s="23">
        <v>740.55716316876965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55039.20423014932</v>
      </c>
      <c r="CE111" s="23">
        <v>0</v>
      </c>
      <c r="CF111" s="23">
        <v>236919.45792723857</v>
      </c>
      <c r="CG111" s="23">
        <v>0</v>
      </c>
      <c r="CH111" s="23">
        <v>-11143.908238942024</v>
      </c>
      <c r="CI111" s="23">
        <v>344834.92760198796</v>
      </c>
      <c r="CJ111" s="34">
        <f t="shared" si="4"/>
        <v>1587613.7865040835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798.00792147699292</v>
      </c>
      <c r="D112" s="23">
        <v>13.964524812782264</v>
      </c>
      <c r="E112" s="23">
        <v>680.46107933976157</v>
      </c>
      <c r="F112" s="23">
        <v>792.15961101225218</v>
      </c>
      <c r="G112" s="23">
        <v>3110.7809023479113</v>
      </c>
      <c r="H112" s="23">
        <v>276.03181770192037</v>
      </c>
      <c r="I112" s="23">
        <v>54.530896577748535</v>
      </c>
      <c r="J112" s="23">
        <v>1484.6524914235711</v>
      </c>
      <c r="K112" s="23">
        <v>1919.7195530920587</v>
      </c>
      <c r="L112" s="23">
        <v>52.513756997665226</v>
      </c>
      <c r="M112" s="23">
        <v>4315.6986866603092</v>
      </c>
      <c r="N112" s="23">
        <v>5516.6175968657381</v>
      </c>
      <c r="O112" s="23">
        <v>3864.2530239248767</v>
      </c>
      <c r="P112" s="23">
        <v>2366.4837951623385</v>
      </c>
      <c r="Q112" s="23">
        <v>412.52757721433824</v>
      </c>
      <c r="R112" s="23">
        <v>3504.1700167971335</v>
      </c>
      <c r="S112" s="23">
        <v>4127.5963413532527</v>
      </c>
      <c r="T112" s="23">
        <v>1625.4204370412504</v>
      </c>
      <c r="U112" s="23">
        <v>7629.6149174914062</v>
      </c>
      <c r="V112" s="23">
        <v>352.2222692879044</v>
      </c>
      <c r="W112" s="23">
        <v>331.91468646846283</v>
      </c>
      <c r="X112" s="23">
        <v>15570.511137066571</v>
      </c>
      <c r="Y112" s="23">
        <v>803.36859790928497</v>
      </c>
      <c r="Z112" s="23">
        <v>94.107742680560833</v>
      </c>
      <c r="AA112" s="23">
        <v>10.968527264325354</v>
      </c>
      <c r="AB112" s="23">
        <v>69.603979459413011</v>
      </c>
      <c r="AC112" s="23">
        <v>217.40574718952379</v>
      </c>
      <c r="AD112" s="23">
        <v>99.819151981676995</v>
      </c>
      <c r="AE112" s="23">
        <v>11854.570114360749</v>
      </c>
      <c r="AF112" s="23">
        <v>11764.935807225165</v>
      </c>
      <c r="AG112" s="23">
        <v>102.53982900133938</v>
      </c>
      <c r="AH112" s="23">
        <v>33.820615875736706</v>
      </c>
      <c r="AI112" s="23">
        <v>860.21025515352756</v>
      </c>
      <c r="AJ112" s="23">
        <v>53.130659510748067</v>
      </c>
      <c r="AK112" s="23">
        <v>2.1224982816681086</v>
      </c>
      <c r="AL112" s="23">
        <v>676.21811525306157</v>
      </c>
      <c r="AM112" s="23">
        <v>133.38940258717659</v>
      </c>
      <c r="AN112" s="23">
        <v>622671.25519007025</v>
      </c>
      <c r="AO112" s="23">
        <v>1306.8889965145979</v>
      </c>
      <c r="AP112" s="23">
        <v>582.76536597821837</v>
      </c>
      <c r="AQ112" s="23">
        <v>422.17402590354243</v>
      </c>
      <c r="AR112" s="23">
        <v>84.463890962615196</v>
      </c>
      <c r="AS112" s="23">
        <v>540.37433634807508</v>
      </c>
      <c r="AT112" s="23">
        <v>121.77476862142913</v>
      </c>
      <c r="AU112" s="23">
        <v>54.379047435773337</v>
      </c>
      <c r="AV112" s="23">
        <v>0.36739456784704849</v>
      </c>
      <c r="AW112" s="23">
        <v>1.6525645823417152</v>
      </c>
      <c r="AX112" s="23">
        <v>1502.3417141549044</v>
      </c>
      <c r="AY112" s="23">
        <v>522.47507783338835</v>
      </c>
      <c r="AZ112" s="23">
        <v>247.89860184593238</v>
      </c>
      <c r="BA112" s="23">
        <v>0.91087779181808282</v>
      </c>
      <c r="BB112" s="23">
        <v>4296.6791264809799</v>
      </c>
      <c r="BC112" s="23">
        <v>2354.5953403128237</v>
      </c>
      <c r="BD112" s="23">
        <v>392.70711877962697</v>
      </c>
      <c r="BE112" s="23">
        <v>490.57386163055503</v>
      </c>
      <c r="BF112" s="23">
        <v>42.305770075634925</v>
      </c>
      <c r="BG112" s="23">
        <v>3310.3200831356312</v>
      </c>
      <c r="BH112" s="23">
        <v>2566.9456999129411</v>
      </c>
      <c r="BI112" s="23">
        <v>10.179612759074587</v>
      </c>
      <c r="BJ112" s="23">
        <v>88916.977549056057</v>
      </c>
      <c r="BK112" s="23">
        <v>2485.7246052539554</v>
      </c>
      <c r="BL112" s="23">
        <v>182.61136965751734</v>
      </c>
      <c r="BM112" s="23">
        <v>17942.866086546925</v>
      </c>
      <c r="BN112" s="23">
        <v>37745.30198821563</v>
      </c>
      <c r="BO112" s="23">
        <v>7033.9600244438097</v>
      </c>
      <c r="BP112" s="23">
        <v>1563.8380748256918</v>
      </c>
      <c r="BQ112" s="23">
        <v>17.745538448974248</v>
      </c>
      <c r="BR112" s="23">
        <v>27.790381962762385</v>
      </c>
      <c r="BS112" s="23">
        <v>0</v>
      </c>
      <c r="BT112" s="64">
        <v>883016.90816795966</v>
      </c>
      <c r="BU112" s="23">
        <v>14573.311433067818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1578.7712072886134</v>
      </c>
      <c r="CE112" s="23">
        <v>0</v>
      </c>
      <c r="CF112" s="23">
        <v>1724.9860094465771</v>
      </c>
      <c r="CG112" s="23">
        <v>0</v>
      </c>
      <c r="CH112" s="23">
        <v>44.064492774200062</v>
      </c>
      <c r="CI112" s="23">
        <v>9435.4855810767513</v>
      </c>
      <c r="CJ112" s="34">
        <f t="shared" si="4"/>
        <v>910373.5268916135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7358.145849391175</v>
      </c>
      <c r="D113" s="23">
        <v>1560.5240869717043</v>
      </c>
      <c r="E113" s="23">
        <v>150.21688315707837</v>
      </c>
      <c r="F113" s="23">
        <v>1326.696475750626</v>
      </c>
      <c r="G113" s="23">
        <v>10972.854740923472</v>
      </c>
      <c r="H113" s="23">
        <v>2390.688906211728</v>
      </c>
      <c r="I113" s="23">
        <v>1570.2578170826666</v>
      </c>
      <c r="J113" s="23">
        <v>1832.0503504512844</v>
      </c>
      <c r="K113" s="23">
        <v>2920.648434912644</v>
      </c>
      <c r="L113" s="23">
        <v>3555.3069487544726</v>
      </c>
      <c r="M113" s="23">
        <v>4923.5894921820154</v>
      </c>
      <c r="N113" s="23">
        <v>4306.8000300382982</v>
      </c>
      <c r="O113" s="23">
        <v>3630.6271775438063</v>
      </c>
      <c r="P113" s="23">
        <v>4265.2877011476903</v>
      </c>
      <c r="Q113" s="23">
        <v>1828.3557414247541</v>
      </c>
      <c r="R113" s="23">
        <v>6414.8242378402892</v>
      </c>
      <c r="S113" s="23">
        <v>5418.2376697361306</v>
      </c>
      <c r="T113" s="23">
        <v>2946.0980495584408</v>
      </c>
      <c r="U113" s="23">
        <v>14425.379852037047</v>
      </c>
      <c r="V113" s="23">
        <v>834.34307175633171</v>
      </c>
      <c r="W113" s="23">
        <v>951.05400600905023</v>
      </c>
      <c r="X113" s="23">
        <v>9430.5587788714274</v>
      </c>
      <c r="Y113" s="23">
        <v>740.74464654793894</v>
      </c>
      <c r="Z113" s="23">
        <v>2212.516291270872</v>
      </c>
      <c r="AA113" s="23">
        <v>1187.2273780091559</v>
      </c>
      <c r="AB113" s="23">
        <v>8701.7428796870918</v>
      </c>
      <c r="AC113" s="23">
        <v>11856.889157477615</v>
      </c>
      <c r="AD113" s="23">
        <v>7472.356314595816</v>
      </c>
      <c r="AE113" s="23">
        <v>61637.419496985378</v>
      </c>
      <c r="AF113" s="23">
        <v>20258.219421081296</v>
      </c>
      <c r="AG113" s="23">
        <v>16337.112275125106</v>
      </c>
      <c r="AH113" s="23">
        <v>3000.6260556711441</v>
      </c>
      <c r="AI113" s="23">
        <v>22735.999498172245</v>
      </c>
      <c r="AJ113" s="23">
        <v>6263.0776921308398</v>
      </c>
      <c r="AK113" s="23">
        <v>35555.435794033547</v>
      </c>
      <c r="AL113" s="23">
        <v>7481.9313275194299</v>
      </c>
      <c r="AM113" s="23">
        <v>5440.4082915753334</v>
      </c>
      <c r="AN113" s="23">
        <v>3527.4671913834582</v>
      </c>
      <c r="AO113" s="23">
        <v>81453.093433952861</v>
      </c>
      <c r="AP113" s="23">
        <v>42215.072120223602</v>
      </c>
      <c r="AQ113" s="23">
        <v>46565.620372435173</v>
      </c>
      <c r="AR113" s="23">
        <v>8634.5074266683314</v>
      </c>
      <c r="AS113" s="23">
        <v>7463.113410931107</v>
      </c>
      <c r="AT113" s="23">
        <v>6815.104872582413</v>
      </c>
      <c r="AU113" s="23">
        <v>13443.312272571307</v>
      </c>
      <c r="AV113" s="23">
        <v>467.26127826112042</v>
      </c>
      <c r="AW113" s="23">
        <v>439.16203665103944</v>
      </c>
      <c r="AX113" s="23">
        <v>36707.602004272187</v>
      </c>
      <c r="AY113" s="23">
        <v>52385.37530907974</v>
      </c>
      <c r="AZ113" s="23">
        <v>1048.2632183987985</v>
      </c>
      <c r="BA113" s="23">
        <v>4000.612332584697</v>
      </c>
      <c r="BB113" s="23">
        <v>12328.315375225677</v>
      </c>
      <c r="BC113" s="23">
        <v>19883.588397448108</v>
      </c>
      <c r="BD113" s="23">
        <v>23308.631060296848</v>
      </c>
      <c r="BE113" s="23">
        <v>4179.405775551395</v>
      </c>
      <c r="BF113" s="23">
        <v>787.46689542196896</v>
      </c>
      <c r="BG113" s="23">
        <v>23288.430094647676</v>
      </c>
      <c r="BH113" s="23">
        <v>80292.249601318996</v>
      </c>
      <c r="BI113" s="23">
        <v>1886.9407134316828</v>
      </c>
      <c r="BJ113" s="23">
        <v>52739.719490708929</v>
      </c>
      <c r="BK113" s="23">
        <v>1317.0363985338156</v>
      </c>
      <c r="BL113" s="23">
        <v>25448.70543679324</v>
      </c>
      <c r="BM113" s="23">
        <v>13984.162330059453</v>
      </c>
      <c r="BN113" s="23">
        <v>6007.5020397068565</v>
      </c>
      <c r="BO113" s="23">
        <v>5652.4848949014877</v>
      </c>
      <c r="BP113" s="23">
        <v>22802.874831243505</v>
      </c>
      <c r="BQ113" s="23">
        <v>2016.1836191855054</v>
      </c>
      <c r="BR113" s="23">
        <v>2603.3586911169887</v>
      </c>
      <c r="BS113" s="23">
        <v>0</v>
      </c>
      <c r="BT113" s="64">
        <v>907586.87574722304</v>
      </c>
      <c r="BU113" s="23">
        <v>709457.1671175193</v>
      </c>
      <c r="BV113" s="23">
        <v>0</v>
      </c>
      <c r="BW113" s="23">
        <v>63.640891293795548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1675.4198451625614</v>
      </c>
      <c r="CE113" s="23">
        <v>0</v>
      </c>
      <c r="CF113" s="23">
        <v>161768.87708631979</v>
      </c>
      <c r="CG113" s="23">
        <v>0</v>
      </c>
      <c r="CH113" s="23">
        <v>0</v>
      </c>
      <c r="CI113" s="23">
        <v>24852.503274437531</v>
      </c>
      <c r="CJ113" s="34">
        <f t="shared" si="4"/>
        <v>1805404.4839619559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4123.9538018113362</v>
      </c>
      <c r="D114" s="23">
        <v>1190.5280171840777</v>
      </c>
      <c r="E114" s="23">
        <v>246.08132022394312</v>
      </c>
      <c r="F114" s="23">
        <v>2799.162746451359</v>
      </c>
      <c r="G114" s="23">
        <v>13205.15431528414</v>
      </c>
      <c r="H114" s="23">
        <v>2706.6447809537772</v>
      </c>
      <c r="I114" s="23">
        <v>1343.6536844889072</v>
      </c>
      <c r="J114" s="23">
        <v>1996.283522635109</v>
      </c>
      <c r="K114" s="23">
        <v>2102.7389043513035</v>
      </c>
      <c r="L114" s="23">
        <v>2138.9091704047019</v>
      </c>
      <c r="M114" s="23">
        <v>6063.8166602725687</v>
      </c>
      <c r="N114" s="23">
        <v>6823.7483791844834</v>
      </c>
      <c r="O114" s="23">
        <v>3004.3597439282316</v>
      </c>
      <c r="P114" s="23">
        <v>4653.3596953103633</v>
      </c>
      <c r="Q114" s="23">
        <v>2078.047055435361</v>
      </c>
      <c r="R114" s="23">
        <v>5633.2151849230067</v>
      </c>
      <c r="S114" s="23">
        <v>7422.0848075608365</v>
      </c>
      <c r="T114" s="23">
        <v>4395.5377973190625</v>
      </c>
      <c r="U114" s="23">
        <v>11432.865249063054</v>
      </c>
      <c r="V114" s="23">
        <v>826.86490631465756</v>
      </c>
      <c r="W114" s="23">
        <v>1826.9834504298499</v>
      </c>
      <c r="X114" s="23">
        <v>9454.14322355486</v>
      </c>
      <c r="Y114" s="23">
        <v>1602.9261197869214</v>
      </c>
      <c r="Z114" s="23">
        <v>6171.1861489732646</v>
      </c>
      <c r="AA114" s="23">
        <v>2611.5417431575815</v>
      </c>
      <c r="AB114" s="23">
        <v>10736.133717479785</v>
      </c>
      <c r="AC114" s="23">
        <v>18358.059200188633</v>
      </c>
      <c r="AD114" s="23">
        <v>4391.2154841639831</v>
      </c>
      <c r="AE114" s="23">
        <v>26322.083482401275</v>
      </c>
      <c r="AF114" s="23">
        <v>24408.793598652821</v>
      </c>
      <c r="AG114" s="23">
        <v>5885.7647437033866</v>
      </c>
      <c r="AH114" s="23">
        <v>3952.8848657987792</v>
      </c>
      <c r="AI114" s="23">
        <v>23501.17167784039</v>
      </c>
      <c r="AJ114" s="23">
        <v>9910.801404235357</v>
      </c>
      <c r="AK114" s="23">
        <v>25889.541926417423</v>
      </c>
      <c r="AL114" s="23">
        <v>4852.844303628297</v>
      </c>
      <c r="AM114" s="23">
        <v>45222.907184551354</v>
      </c>
      <c r="AN114" s="23">
        <v>47600.65430859659</v>
      </c>
      <c r="AO114" s="23">
        <v>99592.916578008182</v>
      </c>
      <c r="AP114" s="23">
        <v>39019.490864456988</v>
      </c>
      <c r="AQ114" s="23">
        <v>259672.77560559593</v>
      </c>
      <c r="AR114" s="23">
        <v>7253.7073541237714</v>
      </c>
      <c r="AS114" s="23">
        <v>11546.983708238422</v>
      </c>
      <c r="AT114" s="23">
        <v>4210.7737702829345</v>
      </c>
      <c r="AU114" s="23">
        <v>2413.4258888846703</v>
      </c>
      <c r="AV114" s="23">
        <v>108.23929197497799</v>
      </c>
      <c r="AW114" s="23">
        <v>97.800113260222574</v>
      </c>
      <c r="AX114" s="23">
        <v>17441.908822406374</v>
      </c>
      <c r="AY114" s="23">
        <v>73913.558589075299</v>
      </c>
      <c r="AZ114" s="23">
        <v>1266.1130992502135</v>
      </c>
      <c r="BA114" s="23">
        <v>6710.1662297375233</v>
      </c>
      <c r="BB114" s="23">
        <v>6428.5509161459704</v>
      </c>
      <c r="BC114" s="23">
        <v>9061.7928116684598</v>
      </c>
      <c r="BD114" s="23">
        <v>9407.237847570972</v>
      </c>
      <c r="BE114" s="23">
        <v>2902.8533352434192</v>
      </c>
      <c r="BF114" s="23">
        <v>1708.4445385009763</v>
      </c>
      <c r="BG114" s="23">
        <v>11125.825266607737</v>
      </c>
      <c r="BH114" s="23">
        <v>39753.761077432966</v>
      </c>
      <c r="BI114" s="23">
        <v>1453.9803469242461</v>
      </c>
      <c r="BJ114" s="23">
        <v>12689.274998650702</v>
      </c>
      <c r="BK114" s="23">
        <v>940.8382802754586</v>
      </c>
      <c r="BL114" s="23">
        <v>15497.114804762052</v>
      </c>
      <c r="BM114" s="23">
        <v>10930.808971832514</v>
      </c>
      <c r="BN114" s="23">
        <v>4510.1690741936163</v>
      </c>
      <c r="BO114" s="23">
        <v>2703.1226217875455</v>
      </c>
      <c r="BP114" s="23">
        <v>38848.653921047298</v>
      </c>
      <c r="BQ114" s="23">
        <v>1252.369632862127</v>
      </c>
      <c r="BR114" s="23">
        <v>4723.3655788956867</v>
      </c>
      <c r="BS114" s="23">
        <v>0</v>
      </c>
      <c r="BT114" s="64">
        <v>1054072.6702663584</v>
      </c>
      <c r="BU114" s="23">
        <v>15246.331316137273</v>
      </c>
      <c r="BV114" s="23">
        <v>0</v>
      </c>
      <c r="BW114" s="23">
        <v>54.495215910567474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15018.654394892179</v>
      </c>
      <c r="CE114" s="23">
        <v>0</v>
      </c>
      <c r="CF114" s="23">
        <v>293050.37224330992</v>
      </c>
      <c r="CG114" s="23">
        <v>0</v>
      </c>
      <c r="CH114" s="23">
        <v>230.79508569213436</v>
      </c>
      <c r="CI114" s="23">
        <v>66593.950815123841</v>
      </c>
      <c r="CJ114" s="34">
        <f t="shared" si="4"/>
        <v>1444267.2693374241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26125.203184988804</v>
      </c>
      <c r="D115" s="23">
        <v>5676.2560321794854</v>
      </c>
      <c r="E115" s="23">
        <v>6663.1144098537952</v>
      </c>
      <c r="F115" s="23">
        <v>4340.0040592609166</v>
      </c>
      <c r="G115" s="23">
        <v>51243.507456237938</v>
      </c>
      <c r="H115" s="23">
        <v>11019.694843610974</v>
      </c>
      <c r="I115" s="23">
        <v>5359.3750519549376</v>
      </c>
      <c r="J115" s="23">
        <v>5161.3734229233069</v>
      </c>
      <c r="K115" s="23">
        <v>6048.6340541055324</v>
      </c>
      <c r="L115" s="23">
        <v>3843.5132151349299</v>
      </c>
      <c r="M115" s="23">
        <v>8866.3882012014546</v>
      </c>
      <c r="N115" s="23">
        <v>5849.3329046828021</v>
      </c>
      <c r="O115" s="23">
        <v>6706.6853631126114</v>
      </c>
      <c r="P115" s="23">
        <v>5817.9510496699413</v>
      </c>
      <c r="Q115" s="23">
        <v>6080.8333310184789</v>
      </c>
      <c r="R115" s="23">
        <v>13006.065338785847</v>
      </c>
      <c r="S115" s="23">
        <v>10283.057852490299</v>
      </c>
      <c r="T115" s="23">
        <v>7985.0021118990571</v>
      </c>
      <c r="U115" s="23">
        <v>24080.144625209585</v>
      </c>
      <c r="V115" s="23">
        <v>2865.809169224292</v>
      </c>
      <c r="W115" s="23">
        <v>4625.2456349181193</v>
      </c>
      <c r="X115" s="23">
        <v>14780.613235524979</v>
      </c>
      <c r="Y115" s="23">
        <v>4206.8812988025338</v>
      </c>
      <c r="Z115" s="23">
        <v>16673.62996802511</v>
      </c>
      <c r="AA115" s="23">
        <v>1009.6552682835566</v>
      </c>
      <c r="AB115" s="23">
        <v>608.46266191098732</v>
      </c>
      <c r="AC115" s="23">
        <v>48266.491359639898</v>
      </c>
      <c r="AD115" s="23">
        <v>27104.071274405833</v>
      </c>
      <c r="AE115" s="23">
        <v>129438.81556013637</v>
      </c>
      <c r="AF115" s="23">
        <v>51662.064924857819</v>
      </c>
      <c r="AG115" s="23">
        <v>23785.393855510261</v>
      </c>
      <c r="AH115" s="23">
        <v>43167.590029714775</v>
      </c>
      <c r="AI115" s="23">
        <v>8876.5764495729054</v>
      </c>
      <c r="AJ115" s="23">
        <v>7835.3646657485388</v>
      </c>
      <c r="AK115" s="23">
        <v>825.82048385385417</v>
      </c>
      <c r="AL115" s="23">
        <v>17087.967924562814</v>
      </c>
      <c r="AM115" s="23">
        <v>7814.327876597441</v>
      </c>
      <c r="AN115" s="23">
        <v>1145.3946949828032</v>
      </c>
      <c r="AO115" s="23">
        <v>1161.1710082365839</v>
      </c>
      <c r="AP115" s="23">
        <v>14450.995817961189</v>
      </c>
      <c r="AQ115" s="23">
        <v>229735.08046778198</v>
      </c>
      <c r="AR115" s="23">
        <v>84826.799192646737</v>
      </c>
      <c r="AS115" s="23">
        <v>3300.0015083536036</v>
      </c>
      <c r="AT115" s="23">
        <v>599.45921284145129</v>
      </c>
      <c r="AU115" s="23">
        <v>2988.8414850476388</v>
      </c>
      <c r="AV115" s="23">
        <v>2745.6721946704151</v>
      </c>
      <c r="AW115" s="23">
        <v>5715.3105976757006</v>
      </c>
      <c r="AX115" s="23">
        <v>13312.750265320274</v>
      </c>
      <c r="AY115" s="23">
        <v>19093.424751332106</v>
      </c>
      <c r="AZ115" s="23">
        <v>874.35470027106248</v>
      </c>
      <c r="BA115" s="23">
        <v>858.80087386234641</v>
      </c>
      <c r="BB115" s="23">
        <v>11261.209270134434</v>
      </c>
      <c r="BC115" s="23">
        <v>4905.6869824276928</v>
      </c>
      <c r="BD115" s="23">
        <v>1816.5302425100986</v>
      </c>
      <c r="BE115" s="23">
        <v>918.74514812363896</v>
      </c>
      <c r="BF115" s="23">
        <v>2171.0615288261097</v>
      </c>
      <c r="BG115" s="23">
        <v>13797.898542360013</v>
      </c>
      <c r="BH115" s="23">
        <v>21531.314807406394</v>
      </c>
      <c r="BI115" s="23">
        <v>2532.8931686139722</v>
      </c>
      <c r="BJ115" s="23">
        <v>19596.484189796949</v>
      </c>
      <c r="BK115" s="23">
        <v>5416.1991215240087</v>
      </c>
      <c r="BL115" s="23">
        <v>10517.19160691166</v>
      </c>
      <c r="BM115" s="23">
        <v>140.98423443911867</v>
      </c>
      <c r="BN115" s="23">
        <v>897.25019829852931</v>
      </c>
      <c r="BO115" s="23">
        <v>604.29492113772039</v>
      </c>
      <c r="BP115" s="23">
        <v>597.64627736458817</v>
      </c>
      <c r="BQ115" s="23">
        <v>2921.8734282365676</v>
      </c>
      <c r="BR115" s="23">
        <v>96.830729021902073</v>
      </c>
      <c r="BS115" s="23">
        <v>0</v>
      </c>
      <c r="BT115" s="64">
        <v>1105323.0693177283</v>
      </c>
      <c r="BU115" s="23">
        <v>294411.37258761266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6.4155249874991123</v>
      </c>
      <c r="CH115" s="23">
        <v>0</v>
      </c>
      <c r="CI115" s="23">
        <v>227.50650728512366</v>
      </c>
      <c r="CJ115" s="34">
        <f t="shared" si="4"/>
        <v>1399968.3639376136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13390.287918416981</v>
      </c>
      <c r="D116" s="23">
        <v>350.1785254914837</v>
      </c>
      <c r="E116" s="23">
        <v>1380.146047100458</v>
      </c>
      <c r="F116" s="23">
        <v>2006.4249880643986</v>
      </c>
      <c r="G116" s="23">
        <v>6598.9241793377796</v>
      </c>
      <c r="H116" s="23">
        <v>640.8926839868634</v>
      </c>
      <c r="I116" s="23">
        <v>489.29879115746786</v>
      </c>
      <c r="J116" s="23">
        <v>1092.5515239333138</v>
      </c>
      <c r="K116" s="23">
        <v>981.511499317637</v>
      </c>
      <c r="L116" s="23">
        <v>582.93774140399012</v>
      </c>
      <c r="M116" s="23">
        <v>1645.2302427867012</v>
      </c>
      <c r="N116" s="23">
        <v>926.61204829430903</v>
      </c>
      <c r="O116" s="23">
        <v>1241.0248872922893</v>
      </c>
      <c r="P116" s="23">
        <v>2151.1583726328072</v>
      </c>
      <c r="Q116" s="23">
        <v>695.05317696558018</v>
      </c>
      <c r="R116" s="23">
        <v>1616.6866692670521</v>
      </c>
      <c r="S116" s="23">
        <v>1085.0083999690323</v>
      </c>
      <c r="T116" s="23">
        <v>580.79283387361306</v>
      </c>
      <c r="U116" s="23">
        <v>3238.0974156638858</v>
      </c>
      <c r="V116" s="23">
        <v>313.44529917305863</v>
      </c>
      <c r="W116" s="23">
        <v>1659.5256586210041</v>
      </c>
      <c r="X116" s="23">
        <v>1332.6040447047703</v>
      </c>
      <c r="Y116" s="23">
        <v>443.55164486431363</v>
      </c>
      <c r="Z116" s="23">
        <v>3332.4940693393237</v>
      </c>
      <c r="AA116" s="23">
        <v>200.93397618695576</v>
      </c>
      <c r="AB116" s="23">
        <v>796.70425333903268</v>
      </c>
      <c r="AC116" s="23">
        <v>5922.0392083336392</v>
      </c>
      <c r="AD116" s="23">
        <v>2803.8094668134499</v>
      </c>
      <c r="AE116" s="23">
        <v>21261.191571314077</v>
      </c>
      <c r="AF116" s="23">
        <v>4033.6890290010301</v>
      </c>
      <c r="AG116" s="23">
        <v>2481.5728094234391</v>
      </c>
      <c r="AH116" s="23">
        <v>62850.95412687544</v>
      </c>
      <c r="AI116" s="23">
        <v>5236.4299551782678</v>
      </c>
      <c r="AJ116" s="23">
        <v>4268.5120902395374</v>
      </c>
      <c r="AK116" s="23">
        <v>940.90113118866725</v>
      </c>
      <c r="AL116" s="23">
        <v>2019.5121167334053</v>
      </c>
      <c r="AM116" s="23">
        <v>1652.0486172418705</v>
      </c>
      <c r="AN116" s="23">
        <v>454.43922474217584</v>
      </c>
      <c r="AO116" s="23">
        <v>1218.6442681362619</v>
      </c>
      <c r="AP116" s="23">
        <v>1414.5803057018024</v>
      </c>
      <c r="AQ116" s="23">
        <v>1619.9199985914529</v>
      </c>
      <c r="AR116" s="23">
        <v>708907.77540553745</v>
      </c>
      <c r="AS116" s="23">
        <v>217.62022930652327</v>
      </c>
      <c r="AT116" s="23">
        <v>630.97693411800344</v>
      </c>
      <c r="AU116" s="23">
        <v>15279.961928908775</v>
      </c>
      <c r="AV116" s="23">
        <v>0</v>
      </c>
      <c r="AW116" s="23">
        <v>0</v>
      </c>
      <c r="AX116" s="23">
        <v>2090.1313720266844</v>
      </c>
      <c r="AY116" s="23">
        <v>2319.9612387505013</v>
      </c>
      <c r="AZ116" s="23">
        <v>102.97910097309118</v>
      </c>
      <c r="BA116" s="23">
        <v>512.26595327376083</v>
      </c>
      <c r="BB116" s="23">
        <v>1598.3653488820785</v>
      </c>
      <c r="BC116" s="23">
        <v>625.89141697056652</v>
      </c>
      <c r="BD116" s="23">
        <v>1879.6346853261455</v>
      </c>
      <c r="BE116" s="23">
        <v>357.19318556271406</v>
      </c>
      <c r="BF116" s="23">
        <v>1160.4378782125157</v>
      </c>
      <c r="BG116" s="23">
        <v>1093.4491104956669</v>
      </c>
      <c r="BH116" s="23">
        <v>10061.891474045302</v>
      </c>
      <c r="BI116" s="23">
        <v>122.49050814937388</v>
      </c>
      <c r="BJ116" s="23">
        <v>7289.4637112168248</v>
      </c>
      <c r="BK116" s="23">
        <v>172.38459646423669</v>
      </c>
      <c r="BL116" s="23">
        <v>3708.8123346618827</v>
      </c>
      <c r="BM116" s="23">
        <v>7447.5848684462271</v>
      </c>
      <c r="BN116" s="23">
        <v>1169.088777973896</v>
      </c>
      <c r="BO116" s="23">
        <v>582.27348922878173</v>
      </c>
      <c r="BP116" s="23">
        <v>3289.9701009934843</v>
      </c>
      <c r="BQ116" s="23">
        <v>151.96345659821475</v>
      </c>
      <c r="BR116" s="23">
        <v>231.54734398051784</v>
      </c>
      <c r="BS116" s="23">
        <v>0</v>
      </c>
      <c r="BT116" s="64">
        <v>937954.43526080169</v>
      </c>
      <c r="BU116" s="23">
        <v>946070.30612754822</v>
      </c>
      <c r="BV116" s="23">
        <v>0</v>
      </c>
      <c r="BW116" s="23">
        <v>22579.483871457582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1906604.2252598074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5810.4110901053891</v>
      </c>
      <c r="D122" s="23">
        <v>3071.5614592342736</v>
      </c>
      <c r="E122" s="23">
        <v>761.05337156415203</v>
      </c>
      <c r="F122" s="23">
        <v>1734.4276380364126</v>
      </c>
      <c r="G122" s="23">
        <v>17137.155768599121</v>
      </c>
      <c r="H122" s="23">
        <v>2533.107164188993</v>
      </c>
      <c r="I122" s="23">
        <v>912.77519792180294</v>
      </c>
      <c r="J122" s="23">
        <v>1162.4381416113513</v>
      </c>
      <c r="K122" s="23">
        <v>1432.60737456795</v>
      </c>
      <c r="L122" s="23">
        <v>2667.0670510653786</v>
      </c>
      <c r="M122" s="23">
        <v>9076.6903328143853</v>
      </c>
      <c r="N122" s="23">
        <v>12181.610284728102</v>
      </c>
      <c r="O122" s="23">
        <v>3178.5651854411244</v>
      </c>
      <c r="P122" s="23">
        <v>4532.2200253581987</v>
      </c>
      <c r="Q122" s="23">
        <v>1312.4183927706622</v>
      </c>
      <c r="R122" s="23">
        <v>5477.0664675239796</v>
      </c>
      <c r="S122" s="23">
        <v>6115.337746970592</v>
      </c>
      <c r="T122" s="23">
        <v>3858.7547052716286</v>
      </c>
      <c r="U122" s="23">
        <v>11706.035849400108</v>
      </c>
      <c r="V122" s="23">
        <v>851.80408075311209</v>
      </c>
      <c r="W122" s="23">
        <v>1900.6549481462057</v>
      </c>
      <c r="X122" s="23">
        <v>10824.814599034311</v>
      </c>
      <c r="Y122" s="23">
        <v>1865.0633586876611</v>
      </c>
      <c r="Z122" s="23">
        <v>4831.0290063303855</v>
      </c>
      <c r="AA122" s="23">
        <v>2625.365314282803</v>
      </c>
      <c r="AB122" s="23">
        <v>11180.659298468341</v>
      </c>
      <c r="AC122" s="23">
        <v>67926.854185239878</v>
      </c>
      <c r="AD122" s="23">
        <v>14483.080227797695</v>
      </c>
      <c r="AE122" s="23">
        <v>132191.31834992633</v>
      </c>
      <c r="AF122" s="23">
        <v>49097.041311774796</v>
      </c>
      <c r="AG122" s="23">
        <v>15782.140828219653</v>
      </c>
      <c r="AH122" s="23">
        <v>3481.1388223263025</v>
      </c>
      <c r="AI122" s="23">
        <v>22670.437262441927</v>
      </c>
      <c r="AJ122" s="23">
        <v>19643.114409762838</v>
      </c>
      <c r="AK122" s="23">
        <v>2423.070087373434</v>
      </c>
      <c r="AL122" s="23">
        <v>11497.568082131384</v>
      </c>
      <c r="AM122" s="23">
        <v>4670.792652417219</v>
      </c>
      <c r="AN122" s="23">
        <v>6609.261126755895</v>
      </c>
      <c r="AO122" s="23">
        <v>8141.3111110794889</v>
      </c>
      <c r="AP122" s="23">
        <v>41075.695821871035</v>
      </c>
      <c r="AQ122" s="23">
        <v>43673.346618820789</v>
      </c>
      <c r="AR122" s="23">
        <v>11941.709569845991</v>
      </c>
      <c r="AS122" s="23">
        <v>9082.2622411415068</v>
      </c>
      <c r="AT122" s="23">
        <v>7531.5501814965855</v>
      </c>
      <c r="AU122" s="23">
        <v>71167.050914376407</v>
      </c>
      <c r="AV122" s="23">
        <v>5523.6080353269172</v>
      </c>
      <c r="AW122" s="23">
        <v>517.8530806664802</v>
      </c>
      <c r="AX122" s="23">
        <v>27955.448114417617</v>
      </c>
      <c r="AY122" s="23">
        <v>52772.891595443485</v>
      </c>
      <c r="AZ122" s="23">
        <v>1273.2800942680569</v>
      </c>
      <c r="BA122" s="23">
        <v>1026.70507531052</v>
      </c>
      <c r="BB122" s="23">
        <v>11521.194607901782</v>
      </c>
      <c r="BC122" s="23">
        <v>17405.696571795637</v>
      </c>
      <c r="BD122" s="23">
        <v>19709.250579535903</v>
      </c>
      <c r="BE122" s="23">
        <v>2799.3370705989064</v>
      </c>
      <c r="BF122" s="23">
        <v>1800.1997316532234</v>
      </c>
      <c r="BG122" s="23">
        <v>19846.499328050872</v>
      </c>
      <c r="BH122" s="23">
        <v>58828.849625319774</v>
      </c>
      <c r="BI122" s="23">
        <v>1853.5617695397914</v>
      </c>
      <c r="BJ122" s="23">
        <v>13936.592737485747</v>
      </c>
      <c r="BK122" s="23">
        <v>1831.4645319119238</v>
      </c>
      <c r="BL122" s="23">
        <v>15220.269983991457</v>
      </c>
      <c r="BM122" s="23">
        <v>10254.300393117996</v>
      </c>
      <c r="BN122" s="23">
        <v>7399.5967488205897</v>
      </c>
      <c r="BO122" s="23">
        <v>5504.3442464685486</v>
      </c>
      <c r="BP122" s="23">
        <v>20698.360004158047</v>
      </c>
      <c r="BQ122" s="23">
        <v>3133.3866538305842</v>
      </c>
      <c r="BR122" s="23">
        <v>6095.1190603085515</v>
      </c>
      <c r="BS122" s="23">
        <v>0</v>
      </c>
      <c r="BT122" s="64">
        <v>978737.2472975977</v>
      </c>
      <c r="BU122" s="23">
        <v>81106.574580848261</v>
      </c>
      <c r="BV122" s="23">
        <v>0</v>
      </c>
      <c r="BW122" s="23">
        <v>0</v>
      </c>
      <c r="BX122" s="23">
        <v>0</v>
      </c>
      <c r="BY122" s="23">
        <v>0</v>
      </c>
      <c r="BZ122" s="23">
        <v>104646.17471547834</v>
      </c>
      <c r="CA122" s="23">
        <v>106517.28261027555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1271007.2792042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4277.6006471495621</v>
      </c>
      <c r="D123" s="23">
        <v>630.23625879473286</v>
      </c>
      <c r="E123" s="23">
        <v>99.294668389709301</v>
      </c>
      <c r="F123" s="23">
        <v>17502.826131258862</v>
      </c>
      <c r="G123" s="23">
        <v>17297.365652246262</v>
      </c>
      <c r="H123" s="23">
        <v>2537.1373257792693</v>
      </c>
      <c r="I123" s="23">
        <v>453.23633922399034</v>
      </c>
      <c r="J123" s="23">
        <v>5121.8086449731627</v>
      </c>
      <c r="K123" s="23">
        <v>799.35359680275678</v>
      </c>
      <c r="L123" s="23">
        <v>1607.2361558004172</v>
      </c>
      <c r="M123" s="23">
        <v>16875.881573087583</v>
      </c>
      <c r="N123" s="23">
        <v>25425.708562187792</v>
      </c>
      <c r="O123" s="23">
        <v>14712.272242009034</v>
      </c>
      <c r="P123" s="23">
        <v>12743.107398741706</v>
      </c>
      <c r="Q123" s="23">
        <v>1957.1049875639326</v>
      </c>
      <c r="R123" s="23">
        <v>19183.775196391944</v>
      </c>
      <c r="S123" s="23">
        <v>10249.265706509606</v>
      </c>
      <c r="T123" s="23">
        <v>7044.5563260091294</v>
      </c>
      <c r="U123" s="23">
        <v>31983.631138911627</v>
      </c>
      <c r="V123" s="23">
        <v>1351.9816974493192</v>
      </c>
      <c r="W123" s="23">
        <v>1693.6004739816372</v>
      </c>
      <c r="X123" s="23">
        <v>71161.739850251557</v>
      </c>
      <c r="Y123" s="23">
        <v>3675.431353680166</v>
      </c>
      <c r="Z123" s="23">
        <v>19436.2851202698</v>
      </c>
      <c r="AA123" s="23">
        <v>3541.2462472365887</v>
      </c>
      <c r="AB123" s="23">
        <v>11884.978925963856</v>
      </c>
      <c r="AC123" s="23">
        <v>277783.08800751611</v>
      </c>
      <c r="AD123" s="23">
        <v>963.4794032296428</v>
      </c>
      <c r="AE123" s="23">
        <v>14339.554666083599</v>
      </c>
      <c r="AF123" s="23">
        <v>6950.5607311920685</v>
      </c>
      <c r="AG123" s="23">
        <v>1920.1776917388597</v>
      </c>
      <c r="AH123" s="23">
        <v>1229.0023748400133</v>
      </c>
      <c r="AI123" s="23">
        <v>1452.8893962079151</v>
      </c>
      <c r="AJ123" s="23">
        <v>4934.1179908154718</v>
      </c>
      <c r="AK123" s="23">
        <v>3116.9737171303168</v>
      </c>
      <c r="AL123" s="23">
        <v>6437.8552106409679</v>
      </c>
      <c r="AM123" s="23">
        <v>1460.432129738715</v>
      </c>
      <c r="AN123" s="23">
        <v>18093.296960573625</v>
      </c>
      <c r="AO123" s="23">
        <v>9976.3402934592978</v>
      </c>
      <c r="AP123" s="23">
        <v>27177.648576660093</v>
      </c>
      <c r="AQ123" s="23">
        <v>6147.9363686461293</v>
      </c>
      <c r="AR123" s="23">
        <v>2866.0959860194366</v>
      </c>
      <c r="AS123" s="23">
        <v>1259.7565503029027</v>
      </c>
      <c r="AT123" s="23">
        <v>4717.95697034574</v>
      </c>
      <c r="AU123" s="23">
        <v>1771.2475405061762</v>
      </c>
      <c r="AV123" s="23">
        <v>226.95358885226588</v>
      </c>
      <c r="AW123" s="23">
        <v>276.37993824782217</v>
      </c>
      <c r="AX123" s="23">
        <v>11750.670756093106</v>
      </c>
      <c r="AY123" s="23">
        <v>40868.105565211874</v>
      </c>
      <c r="AZ123" s="23">
        <v>1158.3841601418189</v>
      </c>
      <c r="BA123" s="23">
        <v>34.421012921408902</v>
      </c>
      <c r="BB123" s="23">
        <v>717.28624251696351</v>
      </c>
      <c r="BC123" s="23">
        <v>13740.577296123505</v>
      </c>
      <c r="BD123" s="23">
        <v>3728.2849178395663</v>
      </c>
      <c r="BE123" s="23">
        <v>1954.1748682769328</v>
      </c>
      <c r="BF123" s="23">
        <v>51.879813889278452</v>
      </c>
      <c r="BG123" s="23">
        <v>17255.470107724479</v>
      </c>
      <c r="BH123" s="23">
        <v>63755.414972260616</v>
      </c>
      <c r="BI123" s="23">
        <v>190.46434074944776</v>
      </c>
      <c r="BJ123" s="23">
        <v>10397.906585131768</v>
      </c>
      <c r="BK123" s="23">
        <v>328.81691369734023</v>
      </c>
      <c r="BL123" s="23">
        <v>8617.8353948887288</v>
      </c>
      <c r="BM123" s="23">
        <v>2339.26966903426</v>
      </c>
      <c r="BN123" s="23">
        <v>9254.6115738282751</v>
      </c>
      <c r="BO123" s="23">
        <v>9365.3427071979258</v>
      </c>
      <c r="BP123" s="23">
        <v>21684.685054866266</v>
      </c>
      <c r="BQ123" s="23">
        <v>720.99207951616654</v>
      </c>
      <c r="BR123" s="23">
        <v>796.64483244983671</v>
      </c>
      <c r="BS123" s="23">
        <v>0</v>
      </c>
      <c r="BT123" s="64">
        <v>915059.64517777041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43684.015326065346</v>
      </c>
      <c r="CE123" s="23">
        <v>0</v>
      </c>
      <c r="CF123" s="23">
        <v>49165.730553791975</v>
      </c>
      <c r="CG123" s="23">
        <v>0</v>
      </c>
      <c r="CH123" s="23">
        <v>0</v>
      </c>
      <c r="CI123" s="23">
        <v>0</v>
      </c>
      <c r="CJ123" s="34">
        <f t="shared" si="4"/>
        <v>1007909.3910576277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2.4443446382135874</v>
      </c>
      <c r="D124" s="23">
        <v>0</v>
      </c>
      <c r="E124" s="23">
        <v>4.4435356841915334</v>
      </c>
      <c r="F124" s="23">
        <v>36.080485031323086</v>
      </c>
      <c r="G124" s="23">
        <v>24.511570213871948</v>
      </c>
      <c r="H124" s="23">
        <v>1.3325586717011388</v>
      </c>
      <c r="I124" s="23">
        <v>9.5281704547950846E-2</v>
      </c>
      <c r="J124" s="23">
        <v>4.5653192016796531</v>
      </c>
      <c r="K124" s="23">
        <v>1.8061107114474473</v>
      </c>
      <c r="L124" s="23">
        <v>3.7356977962224931E-2</v>
      </c>
      <c r="M124" s="23">
        <v>29.234994538490621</v>
      </c>
      <c r="N124" s="23">
        <v>1.2191312185896497</v>
      </c>
      <c r="O124" s="23">
        <v>14.102299330706117</v>
      </c>
      <c r="P124" s="23">
        <v>24.651966752588667</v>
      </c>
      <c r="Q124" s="23">
        <v>5.6073361292578685</v>
      </c>
      <c r="R124" s="23">
        <v>5.0949158841701285</v>
      </c>
      <c r="S124" s="23">
        <v>4.7340318764272693</v>
      </c>
      <c r="T124" s="23">
        <v>2.1952041329967154</v>
      </c>
      <c r="U124" s="23">
        <v>18.198632202902676</v>
      </c>
      <c r="V124" s="23">
        <v>13.326086248593064</v>
      </c>
      <c r="W124" s="23">
        <v>0.86637161803045404</v>
      </c>
      <c r="X124" s="23">
        <v>337.97911273465968</v>
      </c>
      <c r="Y124" s="23">
        <v>1.4184671866347267</v>
      </c>
      <c r="Z124" s="23">
        <v>1.031776686672893</v>
      </c>
      <c r="AA124" s="23">
        <v>8.4471471916275201E-2</v>
      </c>
      <c r="AB124" s="23">
        <v>1.0824376429755405</v>
      </c>
      <c r="AC124" s="23">
        <v>0.76295579462265217</v>
      </c>
      <c r="AD124" s="23">
        <v>0.63443411692119944</v>
      </c>
      <c r="AE124" s="23">
        <v>0</v>
      </c>
      <c r="AF124" s="23">
        <v>5.9495281653979939</v>
      </c>
      <c r="AG124" s="23">
        <v>2.8737880918928771</v>
      </c>
      <c r="AH124" s="23">
        <v>0.17100210984951969</v>
      </c>
      <c r="AI124" s="23">
        <v>1.8830818822596576</v>
      </c>
      <c r="AJ124" s="23">
        <v>0.78212143513581878</v>
      </c>
      <c r="AK124" s="23">
        <v>3.7417098584952356E-3</v>
      </c>
      <c r="AL124" s="23">
        <v>31.063917367438023</v>
      </c>
      <c r="AM124" s="23">
        <v>0.85211927695590439</v>
      </c>
      <c r="AN124" s="23">
        <v>150.17734191045724</v>
      </c>
      <c r="AO124" s="23">
        <v>4.239412772950907E-3</v>
      </c>
      <c r="AP124" s="23">
        <v>5.0098686530213614</v>
      </c>
      <c r="AQ124" s="23">
        <v>3.5778169229993457</v>
      </c>
      <c r="AR124" s="23">
        <v>16.270770737419777</v>
      </c>
      <c r="AS124" s="23">
        <v>0</v>
      </c>
      <c r="AT124" s="23">
        <v>0.56674674754777299</v>
      </c>
      <c r="AU124" s="23">
        <v>0.43898741176244421</v>
      </c>
      <c r="AV124" s="23">
        <v>0</v>
      </c>
      <c r="AW124" s="23">
        <v>0</v>
      </c>
      <c r="AX124" s="23">
        <v>4.9227339242190746</v>
      </c>
      <c r="AY124" s="23">
        <v>2.2786234305603834</v>
      </c>
      <c r="AZ124" s="23">
        <v>3274.6448902067336</v>
      </c>
      <c r="BA124" s="23">
        <v>0</v>
      </c>
      <c r="BB124" s="23">
        <v>2.3880157206624024</v>
      </c>
      <c r="BC124" s="23">
        <v>6.5803907800763</v>
      </c>
      <c r="BD124" s="23">
        <v>13.077418384035763</v>
      </c>
      <c r="BE124" s="23">
        <v>17.924723683303586</v>
      </c>
      <c r="BF124" s="23">
        <v>0.15427120863855254</v>
      </c>
      <c r="BG124" s="23">
        <v>8.2147646103964451</v>
      </c>
      <c r="BH124" s="23">
        <v>40996.453105113789</v>
      </c>
      <c r="BI124" s="23">
        <v>0.13812370662940118</v>
      </c>
      <c r="BJ124" s="23">
        <v>6107.7015433131401</v>
      </c>
      <c r="BK124" s="23">
        <v>0.16011514843145347</v>
      </c>
      <c r="BL124" s="23">
        <v>8497.8792620417898</v>
      </c>
      <c r="BM124" s="23">
        <v>2995.6500912559559</v>
      </c>
      <c r="BN124" s="23">
        <v>73.795355773476032</v>
      </c>
      <c r="BO124" s="23">
        <v>70.595995138407204</v>
      </c>
      <c r="BP124" s="23">
        <v>2330.2563136716703</v>
      </c>
      <c r="BQ124" s="23">
        <v>1.4479166479342572E-2</v>
      </c>
      <c r="BR124" s="23">
        <v>0</v>
      </c>
      <c r="BS124" s="23">
        <v>0</v>
      </c>
      <c r="BT124" s="64">
        <v>65159.996476515247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212715.50610348463</v>
      </c>
      <c r="CG124" s="23">
        <v>0</v>
      </c>
      <c r="CH124" s="23">
        <v>0</v>
      </c>
      <c r="CI124" s="23">
        <v>0</v>
      </c>
      <c r="CJ124" s="34">
        <f t="shared" si="4"/>
        <v>277875.50257999985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3395.4052362880934</v>
      </c>
      <c r="D126" s="23">
        <v>279.01537475656278</v>
      </c>
      <c r="E126" s="23">
        <v>34.236105732576902</v>
      </c>
      <c r="F126" s="23">
        <v>567.73250292165062</v>
      </c>
      <c r="G126" s="23">
        <v>98834.812370671454</v>
      </c>
      <c r="H126" s="23">
        <v>4943.6366319339868</v>
      </c>
      <c r="I126" s="23">
        <v>2035.1156400374725</v>
      </c>
      <c r="J126" s="23">
        <v>4079.7697019433117</v>
      </c>
      <c r="K126" s="23">
        <v>7852.1530383993559</v>
      </c>
      <c r="L126" s="23">
        <v>4849.6157756223183</v>
      </c>
      <c r="M126" s="23">
        <v>31060.646849108634</v>
      </c>
      <c r="N126" s="23">
        <v>6230.4973171676411</v>
      </c>
      <c r="O126" s="23">
        <v>11188.292100024524</v>
      </c>
      <c r="P126" s="23">
        <v>7800.6974329702207</v>
      </c>
      <c r="Q126" s="23">
        <v>1952.2868506871926</v>
      </c>
      <c r="R126" s="23">
        <v>7879.3414253960782</v>
      </c>
      <c r="S126" s="23">
        <v>6024.343721619749</v>
      </c>
      <c r="T126" s="23">
        <v>5253.2359459768595</v>
      </c>
      <c r="U126" s="23">
        <v>20673.626815722859</v>
      </c>
      <c r="V126" s="23">
        <v>1086.1882299165463</v>
      </c>
      <c r="W126" s="23">
        <v>968.18806342186804</v>
      </c>
      <c r="X126" s="23">
        <v>20932.309585746698</v>
      </c>
      <c r="Y126" s="23">
        <v>2087.2563004761655</v>
      </c>
      <c r="Z126" s="23">
        <v>4605.6754810048178</v>
      </c>
      <c r="AA126" s="23">
        <v>2100.8919508668841</v>
      </c>
      <c r="AB126" s="23">
        <v>4426.146607172258</v>
      </c>
      <c r="AC126" s="23">
        <v>3920.3710006499523</v>
      </c>
      <c r="AD126" s="23">
        <v>15293.071295227501</v>
      </c>
      <c r="AE126" s="23">
        <v>191413.17780074076</v>
      </c>
      <c r="AF126" s="23">
        <v>54469.789859854813</v>
      </c>
      <c r="AG126" s="23">
        <v>9312.9002952006304</v>
      </c>
      <c r="AH126" s="23">
        <v>2182.4663355458547</v>
      </c>
      <c r="AI126" s="23">
        <v>7303.5300305419178</v>
      </c>
      <c r="AJ126" s="23">
        <v>8388.1466072227086</v>
      </c>
      <c r="AK126" s="23">
        <v>1488.3937282364468</v>
      </c>
      <c r="AL126" s="23">
        <v>12152.596163850001</v>
      </c>
      <c r="AM126" s="23">
        <v>12064.98071176371</v>
      </c>
      <c r="AN126" s="23">
        <v>9234.2882006333402</v>
      </c>
      <c r="AO126" s="23">
        <v>5810.7862631372418</v>
      </c>
      <c r="AP126" s="23">
        <v>10693.209081098223</v>
      </c>
      <c r="AQ126" s="23">
        <v>29868.028605226013</v>
      </c>
      <c r="AR126" s="23">
        <v>1149.9683086756054</v>
      </c>
      <c r="AS126" s="23">
        <v>2885.9231085186766</v>
      </c>
      <c r="AT126" s="23">
        <v>2174.5390711397681</v>
      </c>
      <c r="AU126" s="23">
        <v>2886.3821853454106</v>
      </c>
      <c r="AV126" s="23">
        <v>72.519000043674112</v>
      </c>
      <c r="AW126" s="23">
        <v>153.55834199055317</v>
      </c>
      <c r="AX126" s="23">
        <v>7317.4480001052052</v>
      </c>
      <c r="AY126" s="23">
        <v>15088.49160810508</v>
      </c>
      <c r="AZ126" s="23">
        <v>42.631623420104425</v>
      </c>
      <c r="BA126" s="23">
        <v>286.66994372698144</v>
      </c>
      <c r="BB126" s="23">
        <v>9458.2558434594066</v>
      </c>
      <c r="BC126" s="23">
        <v>4159.7935443226042</v>
      </c>
      <c r="BD126" s="23">
        <v>4597.4104767356002</v>
      </c>
      <c r="BE126" s="23">
        <v>871.85182097745167</v>
      </c>
      <c r="BF126" s="23">
        <v>2665.8751910509973</v>
      </c>
      <c r="BG126" s="23">
        <v>5349.4272752468005</v>
      </c>
      <c r="BH126" s="23">
        <v>4994.3983681252121</v>
      </c>
      <c r="BI126" s="23">
        <v>278.29727594665911</v>
      </c>
      <c r="BJ126" s="23">
        <v>1383.8245425472314</v>
      </c>
      <c r="BK126" s="23">
        <v>1386.3974623473882</v>
      </c>
      <c r="BL126" s="23">
        <v>2322.3636887518282</v>
      </c>
      <c r="BM126" s="23">
        <v>1892.901731436081</v>
      </c>
      <c r="BN126" s="23">
        <v>7347.2011806871624</v>
      </c>
      <c r="BO126" s="23">
        <v>5470.9028633658272</v>
      </c>
      <c r="BP126" s="23">
        <v>4934.7517953066936</v>
      </c>
      <c r="BQ126" s="23">
        <v>2813.4658660306968</v>
      </c>
      <c r="BR126" s="23">
        <v>9245.8218835343232</v>
      </c>
      <c r="BS126" s="23">
        <v>0</v>
      </c>
      <c r="BT126" s="64">
        <v>735967.92503545783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735967.92503545783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35.975547022491227</v>
      </c>
      <c r="D127" s="23">
        <v>0.21989267015091626</v>
      </c>
      <c r="E127" s="23">
        <v>0.63580911465792078</v>
      </c>
      <c r="F127" s="23">
        <v>129.77331084754766</v>
      </c>
      <c r="G127" s="23">
        <v>783.31781296998565</v>
      </c>
      <c r="H127" s="23">
        <v>51.456542389853652</v>
      </c>
      <c r="I127" s="23">
        <v>3.9648004444930161</v>
      </c>
      <c r="J127" s="23">
        <v>320.90670271613135</v>
      </c>
      <c r="K127" s="23">
        <v>4.6449742147839128</v>
      </c>
      <c r="L127" s="23">
        <v>34.597594019542612</v>
      </c>
      <c r="M127" s="23">
        <v>1035.5913856927846</v>
      </c>
      <c r="N127" s="23">
        <v>1121.0827252716545</v>
      </c>
      <c r="O127" s="23">
        <v>1029.5085563181456</v>
      </c>
      <c r="P127" s="23">
        <v>686.23901082397447</v>
      </c>
      <c r="Q127" s="23">
        <v>76.746786780089693</v>
      </c>
      <c r="R127" s="23">
        <v>1126.1737844638003</v>
      </c>
      <c r="S127" s="23">
        <v>724.36223622199054</v>
      </c>
      <c r="T127" s="23">
        <v>364.37220443054372</v>
      </c>
      <c r="U127" s="23">
        <v>1880.8424089037728</v>
      </c>
      <c r="V127" s="23">
        <v>79.931903787483392</v>
      </c>
      <c r="W127" s="23">
        <v>65.015612474808478</v>
      </c>
      <c r="X127" s="23">
        <v>4734.897493010295</v>
      </c>
      <c r="Y127" s="23">
        <v>189.02542994364325</v>
      </c>
      <c r="Z127" s="23">
        <v>0.39115874733877759</v>
      </c>
      <c r="AA127" s="23">
        <v>0.18477336946729744</v>
      </c>
      <c r="AB127" s="23">
        <v>0.81437147913536589</v>
      </c>
      <c r="AC127" s="23">
        <v>1.2230697410215416</v>
      </c>
      <c r="AD127" s="23">
        <v>0.28750361483300846</v>
      </c>
      <c r="AE127" s="23">
        <v>2.0725294022707774</v>
      </c>
      <c r="AF127" s="23">
        <v>123.72384211080931</v>
      </c>
      <c r="AG127" s="23">
        <v>0.44335131215596213</v>
      </c>
      <c r="AH127" s="23">
        <v>0.24413228496911601</v>
      </c>
      <c r="AI127" s="23">
        <v>15.026006747645575</v>
      </c>
      <c r="AJ127" s="23">
        <v>0.67714176361313627</v>
      </c>
      <c r="AK127" s="23">
        <v>66.957945298852621</v>
      </c>
      <c r="AL127" s="23">
        <v>97.470223801456399</v>
      </c>
      <c r="AM127" s="23">
        <v>5739.8185499849442</v>
      </c>
      <c r="AN127" s="23">
        <v>12723.788080468663</v>
      </c>
      <c r="AO127" s="23">
        <v>114.83356839969611</v>
      </c>
      <c r="AP127" s="23">
        <v>989.1917373007268</v>
      </c>
      <c r="AQ127" s="23">
        <v>19.807483291520814</v>
      </c>
      <c r="AR127" s="23">
        <v>139.81439567773623</v>
      </c>
      <c r="AS127" s="23">
        <v>0.92468619403838892</v>
      </c>
      <c r="AT127" s="23">
        <v>0.32614715285379375</v>
      </c>
      <c r="AU127" s="23">
        <v>0.18943785411969272</v>
      </c>
      <c r="AV127" s="23">
        <v>4.214132708656471E-3</v>
      </c>
      <c r="AW127" s="23">
        <v>8.700301087861002E-3</v>
      </c>
      <c r="AX127" s="23">
        <v>328.87620430429433</v>
      </c>
      <c r="AY127" s="23">
        <v>45.549288065183433</v>
      </c>
      <c r="AZ127" s="23">
        <v>436.94353721774263</v>
      </c>
      <c r="BA127" s="23">
        <v>0.63698517063050675</v>
      </c>
      <c r="BB127" s="23">
        <v>15.59382858338725</v>
      </c>
      <c r="BC127" s="23">
        <v>474.75157970395355</v>
      </c>
      <c r="BD127" s="23">
        <v>13.665608085148264</v>
      </c>
      <c r="BE127" s="23">
        <v>111.46018362085195</v>
      </c>
      <c r="BF127" s="23">
        <v>7.5306198222304527E-2</v>
      </c>
      <c r="BG127" s="23">
        <v>626.51540832858132</v>
      </c>
      <c r="BH127" s="23">
        <v>5.5866945051418506</v>
      </c>
      <c r="BI127" s="23">
        <v>0.10599894191875585</v>
      </c>
      <c r="BJ127" s="23">
        <v>1.6436913386906133</v>
      </c>
      <c r="BK127" s="23">
        <v>0.14420472077210703</v>
      </c>
      <c r="BL127" s="23">
        <v>3.7153975749236317</v>
      </c>
      <c r="BM127" s="23">
        <v>0.86729382415754008</v>
      </c>
      <c r="BN127" s="23">
        <v>440.06084702464688</v>
      </c>
      <c r="BO127" s="23">
        <v>301.32445889762738</v>
      </c>
      <c r="BP127" s="23">
        <v>31.406223470690605</v>
      </c>
      <c r="BQ127" s="23">
        <v>0.11555483193091909</v>
      </c>
      <c r="BR127" s="23">
        <v>0.30536624027801129</v>
      </c>
      <c r="BS127" s="23">
        <v>0</v>
      </c>
      <c r="BT127" s="64">
        <v>37356.849235613052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6.0334110836849293</v>
      </c>
      <c r="CE127" s="23">
        <v>0</v>
      </c>
      <c r="CF127" s="23">
        <v>6.2211582853307368</v>
      </c>
      <c r="CG127" s="23">
        <v>0</v>
      </c>
      <c r="CH127" s="23">
        <v>0</v>
      </c>
      <c r="CI127" s="23">
        <v>0</v>
      </c>
      <c r="CJ127" s="34">
        <f t="shared" si="4"/>
        <v>37369.103804982071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4919.7487575906216</v>
      </c>
      <c r="D128" s="23">
        <v>1662.709478094981</v>
      </c>
      <c r="E128" s="23">
        <v>1212.9202661701968</v>
      </c>
      <c r="F128" s="23">
        <v>11528.313816727221</v>
      </c>
      <c r="G128" s="23">
        <v>25631.797870381597</v>
      </c>
      <c r="H128" s="23">
        <v>5285.2790527741281</v>
      </c>
      <c r="I128" s="23">
        <v>1419.2315859325493</v>
      </c>
      <c r="J128" s="23">
        <v>3351.0445871588672</v>
      </c>
      <c r="K128" s="23">
        <v>3114.5020433823261</v>
      </c>
      <c r="L128" s="23">
        <v>1248.6086471969136</v>
      </c>
      <c r="M128" s="23">
        <v>18363.211390983844</v>
      </c>
      <c r="N128" s="23">
        <v>9793.412333669643</v>
      </c>
      <c r="O128" s="23">
        <v>6642.6377703896778</v>
      </c>
      <c r="P128" s="23">
        <v>4698.0372971364377</v>
      </c>
      <c r="Q128" s="23">
        <v>3916.5260636284684</v>
      </c>
      <c r="R128" s="23">
        <v>9293.8905084254075</v>
      </c>
      <c r="S128" s="23">
        <v>6513.9450332120086</v>
      </c>
      <c r="T128" s="23">
        <v>4407.6747851602331</v>
      </c>
      <c r="U128" s="23">
        <v>22631.233197146063</v>
      </c>
      <c r="V128" s="23">
        <v>2350.3588721707906</v>
      </c>
      <c r="W128" s="23">
        <v>2187.5345859546042</v>
      </c>
      <c r="X128" s="23">
        <v>22654.428282996749</v>
      </c>
      <c r="Y128" s="23">
        <v>2387.6304764663851</v>
      </c>
      <c r="Z128" s="23">
        <v>4507.0589982783686</v>
      </c>
      <c r="AA128" s="23">
        <v>2137.939971438153</v>
      </c>
      <c r="AB128" s="23">
        <v>9549.1354973981088</v>
      </c>
      <c r="AC128" s="23">
        <v>34408.286894539895</v>
      </c>
      <c r="AD128" s="23">
        <v>4905.3906909043144</v>
      </c>
      <c r="AE128" s="23">
        <v>93522.978778347373</v>
      </c>
      <c r="AF128" s="23">
        <v>26091.988610439548</v>
      </c>
      <c r="AG128" s="23">
        <v>6295.6313342900576</v>
      </c>
      <c r="AH128" s="23">
        <v>1520.4177632903861</v>
      </c>
      <c r="AI128" s="23">
        <v>7092.7670291713503</v>
      </c>
      <c r="AJ128" s="23">
        <v>17514.887188929788</v>
      </c>
      <c r="AK128" s="23">
        <v>1317.5874357194575</v>
      </c>
      <c r="AL128" s="23">
        <v>13556.033056684988</v>
      </c>
      <c r="AM128" s="23">
        <v>4847.0424665648461</v>
      </c>
      <c r="AN128" s="23">
        <v>17160.476151517516</v>
      </c>
      <c r="AO128" s="23">
        <v>4896.0900396624047</v>
      </c>
      <c r="AP128" s="23">
        <v>21566.357605536748</v>
      </c>
      <c r="AQ128" s="23">
        <v>16766.546758008761</v>
      </c>
      <c r="AR128" s="23">
        <v>6492.2024308009723</v>
      </c>
      <c r="AS128" s="23">
        <v>8473.8040388217014</v>
      </c>
      <c r="AT128" s="23">
        <v>3990.7150043966703</v>
      </c>
      <c r="AU128" s="23">
        <v>1646.4378827023043</v>
      </c>
      <c r="AV128" s="23">
        <v>136.77427066260893</v>
      </c>
      <c r="AW128" s="23">
        <v>208.80398513856264</v>
      </c>
      <c r="AX128" s="23">
        <v>14679.281550033815</v>
      </c>
      <c r="AY128" s="23">
        <v>25069.002960596361</v>
      </c>
      <c r="AZ128" s="23">
        <v>121.23397105577141</v>
      </c>
      <c r="BA128" s="23">
        <v>102.24540674514049</v>
      </c>
      <c r="BB128" s="23">
        <v>15554.758591438756</v>
      </c>
      <c r="BC128" s="23">
        <v>14782.44586684459</v>
      </c>
      <c r="BD128" s="23">
        <v>17634.575547025543</v>
      </c>
      <c r="BE128" s="23">
        <v>2867.6311913343311</v>
      </c>
      <c r="BF128" s="23">
        <v>853.24680394354573</v>
      </c>
      <c r="BG128" s="23">
        <v>18520.876304558005</v>
      </c>
      <c r="BH128" s="23">
        <v>27865.063755688239</v>
      </c>
      <c r="BI128" s="23">
        <v>1665.7060760718639</v>
      </c>
      <c r="BJ128" s="23">
        <v>13350.055345154024</v>
      </c>
      <c r="BK128" s="23">
        <v>281.04701690451662</v>
      </c>
      <c r="BL128" s="23">
        <v>20072.767697198658</v>
      </c>
      <c r="BM128" s="23">
        <v>12072.330642086787</v>
      </c>
      <c r="BN128" s="23">
        <v>9066.7788352032203</v>
      </c>
      <c r="BO128" s="23">
        <v>10172.558370635921</v>
      </c>
      <c r="BP128" s="23">
        <v>3875.4640736726997</v>
      </c>
      <c r="BQ128" s="23">
        <v>1701.1725784661292</v>
      </c>
      <c r="BR128" s="23">
        <v>5727.9287156752798</v>
      </c>
      <c r="BS128" s="23">
        <v>0</v>
      </c>
      <c r="BT128" s="64">
        <v>699856.20188632794</v>
      </c>
      <c r="BU128" s="23">
        <v>9541.8593652477575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162.8779052207162</v>
      </c>
      <c r="CE128" s="23">
        <v>0</v>
      </c>
      <c r="CF128" s="23">
        <v>261.80922796828054</v>
      </c>
      <c r="CG128" s="23">
        <v>0</v>
      </c>
      <c r="CH128" s="23">
        <v>0</v>
      </c>
      <c r="CI128" s="23">
        <v>0</v>
      </c>
      <c r="CJ128" s="34">
        <f t="shared" si="4"/>
        <v>709822.74838476477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112.36602971721891</v>
      </c>
      <c r="D129" s="23">
        <v>1.5484270228619026</v>
      </c>
      <c r="E129" s="23">
        <v>0.78449910941427869</v>
      </c>
      <c r="F129" s="23">
        <v>9.9937818636533002</v>
      </c>
      <c r="G129" s="23">
        <v>992.81136557820662</v>
      </c>
      <c r="H129" s="23">
        <v>56.223792321446943</v>
      </c>
      <c r="I129" s="23">
        <v>38.172261713671375</v>
      </c>
      <c r="J129" s="23">
        <v>42.884755429650674</v>
      </c>
      <c r="K129" s="23">
        <v>118.13759631724281</v>
      </c>
      <c r="L129" s="23">
        <v>123.48878227882344</v>
      </c>
      <c r="M129" s="23">
        <v>266.7421660855594</v>
      </c>
      <c r="N129" s="23">
        <v>254.40669422003745</v>
      </c>
      <c r="O129" s="23">
        <v>93.355323541547193</v>
      </c>
      <c r="P129" s="23">
        <v>107.28192841064904</v>
      </c>
      <c r="Q129" s="23">
        <v>19.202165677947157</v>
      </c>
      <c r="R129" s="23">
        <v>112.10220645376221</v>
      </c>
      <c r="S129" s="23">
        <v>93.778935806282121</v>
      </c>
      <c r="T129" s="23">
        <v>68.024932755893886</v>
      </c>
      <c r="U129" s="23">
        <v>277.81931913386939</v>
      </c>
      <c r="V129" s="23">
        <v>21.328335320151439</v>
      </c>
      <c r="W129" s="23">
        <v>43.850364787884274</v>
      </c>
      <c r="X129" s="23">
        <v>269.083032571682</v>
      </c>
      <c r="Y129" s="23">
        <v>36.074272989240072</v>
      </c>
      <c r="Z129" s="23">
        <v>314.68971788661071</v>
      </c>
      <c r="AA129" s="23">
        <v>42.372559202258188</v>
      </c>
      <c r="AB129" s="23">
        <v>300.40855938776394</v>
      </c>
      <c r="AC129" s="23">
        <v>329.56246717214816</v>
      </c>
      <c r="AD129" s="23">
        <v>65.980329121537963</v>
      </c>
      <c r="AE129" s="23">
        <v>2717.5566891578655</v>
      </c>
      <c r="AF129" s="23">
        <v>409.91052893261264</v>
      </c>
      <c r="AG129" s="23">
        <v>232.2317245078267</v>
      </c>
      <c r="AH129" s="23">
        <v>49.635969041124334</v>
      </c>
      <c r="AI129" s="23">
        <v>36.146654189813525</v>
      </c>
      <c r="AJ129" s="23">
        <v>173.48025388233356</v>
      </c>
      <c r="AK129" s="23">
        <v>7.5356652912578328</v>
      </c>
      <c r="AL129" s="23">
        <v>48.804502193607206</v>
      </c>
      <c r="AM129" s="23">
        <v>102.61331645707102</v>
      </c>
      <c r="AN129" s="23">
        <v>109.83496753170262</v>
      </c>
      <c r="AO129" s="23">
        <v>29.251115856516382</v>
      </c>
      <c r="AP129" s="23">
        <v>372.4949477708339</v>
      </c>
      <c r="AQ129" s="23">
        <v>239.7897789834654</v>
      </c>
      <c r="AR129" s="23">
        <v>86.913287679170679</v>
      </c>
      <c r="AS129" s="23">
        <v>128.22978236037218</v>
      </c>
      <c r="AT129" s="23">
        <v>146.34351412146066</v>
      </c>
      <c r="AU129" s="23">
        <v>50.135047386124718</v>
      </c>
      <c r="AV129" s="23">
        <v>1.7384510487159008</v>
      </c>
      <c r="AW129" s="23">
        <v>3.7532302646136255</v>
      </c>
      <c r="AX129" s="23">
        <v>348.10744889978241</v>
      </c>
      <c r="AY129" s="23">
        <v>597.82970741422992</v>
      </c>
      <c r="AZ129" s="23">
        <v>11.202008925167137</v>
      </c>
      <c r="BA129" s="23">
        <v>54.450191177312156</v>
      </c>
      <c r="BB129" s="23">
        <v>225.90010679743901</v>
      </c>
      <c r="BC129" s="23">
        <v>253.58795577470528</v>
      </c>
      <c r="BD129" s="23">
        <v>201.64614424362733</v>
      </c>
      <c r="BE129" s="23">
        <v>35.855497092592472</v>
      </c>
      <c r="BF129" s="23">
        <v>31.260661726674865</v>
      </c>
      <c r="BG129" s="23">
        <v>207.87406437648733</v>
      </c>
      <c r="BH129" s="23">
        <v>454.04126631414374</v>
      </c>
      <c r="BI129" s="23">
        <v>10.461483160871071</v>
      </c>
      <c r="BJ129" s="23">
        <v>244.67097456086211</v>
      </c>
      <c r="BK129" s="23">
        <v>22.167608625290296</v>
      </c>
      <c r="BL129" s="23">
        <v>429.34021010835068</v>
      </c>
      <c r="BM129" s="23">
        <v>228.98277762850341</v>
      </c>
      <c r="BN129" s="23">
        <v>59.562833907802137</v>
      </c>
      <c r="BO129" s="23">
        <v>77.080041136606752</v>
      </c>
      <c r="BP129" s="23">
        <v>207.3604016058776</v>
      </c>
      <c r="BQ129" s="23">
        <v>20.321773884399352</v>
      </c>
      <c r="BR129" s="23">
        <v>144.86089525077537</v>
      </c>
      <c r="BS129" s="23">
        <v>0</v>
      </c>
      <c r="BT129" s="64">
        <v>13025.438081145001</v>
      </c>
      <c r="BU129" s="23">
        <v>3678.0950142367428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16703.533095381743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24.872433562413132</v>
      </c>
      <c r="D131" s="23">
        <v>0</v>
      </c>
      <c r="E131" s="23">
        <v>39.252353564101064</v>
      </c>
      <c r="F131" s="23">
        <v>27.000061154431123</v>
      </c>
      <c r="G131" s="23">
        <v>890.99205516295831</v>
      </c>
      <c r="H131" s="23">
        <v>8.8637707518810238</v>
      </c>
      <c r="I131" s="23">
        <v>0.71760961879739549</v>
      </c>
      <c r="J131" s="23">
        <v>47.209617049899329</v>
      </c>
      <c r="K131" s="23">
        <v>0.7920742443986456</v>
      </c>
      <c r="L131" s="23">
        <v>5.4318830815640124</v>
      </c>
      <c r="M131" s="23">
        <v>139.85499343535471</v>
      </c>
      <c r="N131" s="23">
        <v>154.51086982943588</v>
      </c>
      <c r="O131" s="23">
        <v>145.90471890103672</v>
      </c>
      <c r="P131" s="23">
        <v>93.100980938361019</v>
      </c>
      <c r="Q131" s="23">
        <v>11.578738554899905</v>
      </c>
      <c r="R131" s="23">
        <v>181.89216876540399</v>
      </c>
      <c r="S131" s="23">
        <v>120.70485987150859</v>
      </c>
      <c r="T131" s="23">
        <v>58.677499092003906</v>
      </c>
      <c r="U131" s="23">
        <v>294.82610208844261</v>
      </c>
      <c r="V131" s="23">
        <v>11.680813902369181</v>
      </c>
      <c r="W131" s="23">
        <v>11.00971281853891</v>
      </c>
      <c r="X131" s="23">
        <v>683.39536411883103</v>
      </c>
      <c r="Y131" s="23">
        <v>28.481837997380165</v>
      </c>
      <c r="Z131" s="23">
        <v>472.94316279160108</v>
      </c>
      <c r="AA131" s="23">
        <v>159.07123094090451</v>
      </c>
      <c r="AB131" s="23">
        <v>519.77253624188211</v>
      </c>
      <c r="AC131" s="23">
        <v>0</v>
      </c>
      <c r="AD131" s="23">
        <v>457.82047891397212</v>
      </c>
      <c r="AE131" s="23">
        <v>8565.0013506439591</v>
      </c>
      <c r="AF131" s="23">
        <v>23.276877714875148</v>
      </c>
      <c r="AG131" s="23">
        <v>348.83705911750502</v>
      </c>
      <c r="AH131" s="23">
        <v>0</v>
      </c>
      <c r="AI131" s="23">
        <v>1.7261989330557113</v>
      </c>
      <c r="AJ131" s="23">
        <v>545.85090565601035</v>
      </c>
      <c r="AK131" s="23">
        <v>10.014172187466301</v>
      </c>
      <c r="AL131" s="23">
        <v>18.562773624598364</v>
      </c>
      <c r="AM131" s="23">
        <v>61.621959160777216</v>
      </c>
      <c r="AN131" s="23">
        <v>118.92507814582243</v>
      </c>
      <c r="AO131" s="23">
        <v>16.62994026187307</v>
      </c>
      <c r="AP131" s="23">
        <v>1031.1784230600765</v>
      </c>
      <c r="AQ131" s="23">
        <v>1231.0159136645436</v>
      </c>
      <c r="AR131" s="23">
        <v>28.269232137056228</v>
      </c>
      <c r="AS131" s="23">
        <v>668.03633661946617</v>
      </c>
      <c r="AT131" s="23">
        <v>578.54324436383627</v>
      </c>
      <c r="AU131" s="23">
        <v>0</v>
      </c>
      <c r="AV131" s="23">
        <v>0.9442391033693871</v>
      </c>
      <c r="AW131" s="23">
        <v>19.941449526985785</v>
      </c>
      <c r="AX131" s="23">
        <v>397.02299683084476</v>
      </c>
      <c r="AY131" s="23">
        <v>7.0091689580769323</v>
      </c>
      <c r="AZ131" s="23">
        <v>10.015441715161389</v>
      </c>
      <c r="BA131" s="23">
        <v>0</v>
      </c>
      <c r="BB131" s="23">
        <v>2.409830574545381</v>
      </c>
      <c r="BC131" s="23">
        <v>220.29880396364618</v>
      </c>
      <c r="BD131" s="23">
        <v>2.258854942358008</v>
      </c>
      <c r="BE131" s="23">
        <v>22.090565064710123</v>
      </c>
      <c r="BF131" s="23">
        <v>79.708552493109892</v>
      </c>
      <c r="BG131" s="23">
        <v>185.77205166386409</v>
      </c>
      <c r="BH131" s="23">
        <v>2718.6850368248288</v>
      </c>
      <c r="BI131" s="23">
        <v>60.183165418817644</v>
      </c>
      <c r="BJ131" s="23">
        <v>958.65529062220401</v>
      </c>
      <c r="BK131" s="23">
        <v>118.44406008071446</v>
      </c>
      <c r="BL131" s="23">
        <v>1300.5967639974415</v>
      </c>
      <c r="BM131" s="23">
        <v>0</v>
      </c>
      <c r="BN131" s="23">
        <v>302.96452407619773</v>
      </c>
      <c r="BO131" s="23">
        <v>544.62375515971701</v>
      </c>
      <c r="BP131" s="23">
        <v>12.50170235476824</v>
      </c>
      <c r="BQ131" s="23">
        <v>124.1388732941618</v>
      </c>
      <c r="BR131" s="23">
        <v>0</v>
      </c>
      <c r="BS131" s="23">
        <v>0</v>
      </c>
      <c r="BT131" s="64">
        <v>24926.112519348815</v>
      </c>
      <c r="BU131" s="23">
        <v>831.87037581991342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25757.982895168727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7.0359284923470424</v>
      </c>
      <c r="D135" s="23">
        <v>3.4842874495191802</v>
      </c>
      <c r="E135" s="23">
        <v>0.66735654909650066</v>
      </c>
      <c r="F135" s="23">
        <v>1.5869605582067825</v>
      </c>
      <c r="G135" s="23">
        <v>32.464317034351232</v>
      </c>
      <c r="H135" s="23">
        <v>6.2467607473823294</v>
      </c>
      <c r="I135" s="23">
        <v>1.4392881651444229</v>
      </c>
      <c r="J135" s="23">
        <v>2.3414120400582985</v>
      </c>
      <c r="K135" s="23">
        <v>4.2723654968580025</v>
      </c>
      <c r="L135" s="23">
        <v>2.7690901307691522</v>
      </c>
      <c r="M135" s="23">
        <v>15.02376442568761</v>
      </c>
      <c r="N135" s="23">
        <v>17.090183454567317</v>
      </c>
      <c r="O135" s="23">
        <v>6.2916363798175841</v>
      </c>
      <c r="P135" s="23">
        <v>4.9836020085849482</v>
      </c>
      <c r="Q135" s="23">
        <v>3.8942332628235463</v>
      </c>
      <c r="R135" s="23">
        <v>8.2391335690603089</v>
      </c>
      <c r="S135" s="23">
        <v>13.042501285189413</v>
      </c>
      <c r="T135" s="23">
        <v>6.2053930502523498</v>
      </c>
      <c r="U135" s="23">
        <v>25.695880406767952</v>
      </c>
      <c r="V135" s="23">
        <v>1.5055474917497431</v>
      </c>
      <c r="W135" s="23">
        <v>3.1652693284229274</v>
      </c>
      <c r="X135" s="23">
        <v>19.74986149890492</v>
      </c>
      <c r="Y135" s="23">
        <v>5.1204257109417544</v>
      </c>
      <c r="Z135" s="23">
        <v>3.7911295387722745</v>
      </c>
      <c r="AA135" s="23">
        <v>2.942028414399954</v>
      </c>
      <c r="AB135" s="23">
        <v>7.8569856706704515</v>
      </c>
      <c r="AC135" s="23">
        <v>60.650126019635167</v>
      </c>
      <c r="AD135" s="23">
        <v>9.1708238018330555</v>
      </c>
      <c r="AE135" s="23">
        <v>50.203371647175743</v>
      </c>
      <c r="AF135" s="23">
        <v>33.23169316980588</v>
      </c>
      <c r="AG135" s="23">
        <v>18.099080769442729</v>
      </c>
      <c r="AH135" s="23">
        <v>2.6000167275052246</v>
      </c>
      <c r="AI135" s="23">
        <v>12.355744414995387</v>
      </c>
      <c r="AJ135" s="23">
        <v>6.9349004269415433</v>
      </c>
      <c r="AK135" s="23">
        <v>2.8732130312458732</v>
      </c>
      <c r="AL135" s="23">
        <v>12.828436202262033</v>
      </c>
      <c r="AM135" s="23">
        <v>6.4851065883359444</v>
      </c>
      <c r="AN135" s="23">
        <v>12.627904267659517</v>
      </c>
      <c r="AO135" s="23">
        <v>8.7640360908544359</v>
      </c>
      <c r="AP135" s="23">
        <v>49.007529092264562</v>
      </c>
      <c r="AQ135" s="23">
        <v>162.79969100220421</v>
      </c>
      <c r="AR135" s="23">
        <v>3.4125362903977838</v>
      </c>
      <c r="AS135" s="23">
        <v>3.7005405794378774</v>
      </c>
      <c r="AT135" s="23">
        <v>3.7435085064447113</v>
      </c>
      <c r="AU135" s="23">
        <v>6.9908255382182345</v>
      </c>
      <c r="AV135" s="23">
        <v>1.493233859806844</v>
      </c>
      <c r="AW135" s="23">
        <v>0.29551821480056034</v>
      </c>
      <c r="AX135" s="23">
        <v>23.3141047119604</v>
      </c>
      <c r="AY135" s="23">
        <v>42.192089509154457</v>
      </c>
      <c r="AZ135" s="23">
        <v>1.565449110201288</v>
      </c>
      <c r="BA135" s="23">
        <v>0</v>
      </c>
      <c r="BB135" s="23">
        <v>6.370986584681674</v>
      </c>
      <c r="BC135" s="23">
        <v>17.829507884940224</v>
      </c>
      <c r="BD135" s="23">
        <v>12.282662422464554</v>
      </c>
      <c r="BE135" s="23">
        <v>2.583352137428514</v>
      </c>
      <c r="BF135" s="23">
        <v>0.73400152910182481</v>
      </c>
      <c r="BG135" s="23">
        <v>18.223588511094974</v>
      </c>
      <c r="BH135" s="23">
        <v>137.65149890789692</v>
      </c>
      <c r="BI135" s="23">
        <v>7.3802108245310158</v>
      </c>
      <c r="BJ135" s="23">
        <v>43.727198221231546</v>
      </c>
      <c r="BK135" s="23">
        <v>2.3359491771439758</v>
      </c>
      <c r="BL135" s="23">
        <v>30.223814608437028</v>
      </c>
      <c r="BM135" s="23">
        <v>30.628032155231597</v>
      </c>
      <c r="BN135" s="23">
        <v>23.939084408209123</v>
      </c>
      <c r="BO135" s="23">
        <v>11.088776166810693</v>
      </c>
      <c r="BP135" s="23">
        <v>189.59258609775353</v>
      </c>
      <c r="BQ135" s="23">
        <v>2.7987860180333137</v>
      </c>
      <c r="BR135" s="23">
        <v>5.7540131371614267</v>
      </c>
      <c r="BS135" s="23">
        <v>0</v>
      </c>
      <c r="BT135" s="64">
        <v>1285.3888705250815</v>
      </c>
      <c r="BU135" s="23">
        <v>13728.899908976453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15014.288779501534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9.1682872105653175</v>
      </c>
      <c r="BI136" s="23">
        <v>0</v>
      </c>
      <c r="BJ136" s="23">
        <v>0</v>
      </c>
      <c r="BK136" s="23">
        <v>0</v>
      </c>
      <c r="BL136" s="23">
        <v>4997.3854523102573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5006.553739520823</v>
      </c>
      <c r="BU136" s="23">
        <v>2295.451555216167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7302.0052947369895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517.67879642009564</v>
      </c>
      <c r="D138" s="23">
        <v>13.138844098118842</v>
      </c>
      <c r="E138" s="23">
        <v>299.98803564611796</v>
      </c>
      <c r="F138" s="23">
        <v>672.78499967026141</v>
      </c>
      <c r="G138" s="23">
        <v>4354.9686196903212</v>
      </c>
      <c r="H138" s="23">
        <v>473.17246463786955</v>
      </c>
      <c r="I138" s="23">
        <v>69.280620297906552</v>
      </c>
      <c r="J138" s="23">
        <v>920.6906717254833</v>
      </c>
      <c r="K138" s="23">
        <v>52.544271852847814</v>
      </c>
      <c r="L138" s="23">
        <v>95.82047722571275</v>
      </c>
      <c r="M138" s="23">
        <v>2698.5218844398969</v>
      </c>
      <c r="N138" s="23">
        <v>3438.6087926060104</v>
      </c>
      <c r="O138" s="23">
        <v>2538.2685331986604</v>
      </c>
      <c r="P138" s="23">
        <v>1803.5071497986733</v>
      </c>
      <c r="Q138" s="23">
        <v>214.16508941802539</v>
      </c>
      <c r="R138" s="23">
        <v>2741.1400701664325</v>
      </c>
      <c r="S138" s="23">
        <v>2066.248619591528</v>
      </c>
      <c r="T138" s="23">
        <v>1049.0737073614278</v>
      </c>
      <c r="U138" s="23">
        <v>5005.7525693330817</v>
      </c>
      <c r="V138" s="23">
        <v>226.64258603220773</v>
      </c>
      <c r="W138" s="23">
        <v>257.24440536651474</v>
      </c>
      <c r="X138" s="23">
        <v>11731.705523455301</v>
      </c>
      <c r="Y138" s="23">
        <v>598.00431953369389</v>
      </c>
      <c r="Z138" s="23">
        <v>202.7802493147756</v>
      </c>
      <c r="AA138" s="23">
        <v>33.674693314041562</v>
      </c>
      <c r="AB138" s="23">
        <v>119.12427451053517</v>
      </c>
      <c r="AC138" s="23">
        <v>317.80949671530954</v>
      </c>
      <c r="AD138" s="23">
        <v>91.560072631036647</v>
      </c>
      <c r="AE138" s="23">
        <v>209.84887588962749</v>
      </c>
      <c r="AF138" s="23">
        <v>525.57014619953259</v>
      </c>
      <c r="AG138" s="23">
        <v>170.01906195347368</v>
      </c>
      <c r="AH138" s="23">
        <v>21.562714972808884</v>
      </c>
      <c r="AI138" s="23">
        <v>37.047007377789193</v>
      </c>
      <c r="AJ138" s="23">
        <v>69.444238623689429</v>
      </c>
      <c r="AK138" s="23">
        <v>189.71768630126354</v>
      </c>
      <c r="AL138" s="23">
        <v>523.46164113266821</v>
      </c>
      <c r="AM138" s="23">
        <v>550.20022544136032</v>
      </c>
      <c r="AN138" s="23">
        <v>10594.558318090301</v>
      </c>
      <c r="AO138" s="23">
        <v>399.06248092980951</v>
      </c>
      <c r="AP138" s="23">
        <v>1093.9533150093744</v>
      </c>
      <c r="AQ138" s="23">
        <v>141.91339314484404</v>
      </c>
      <c r="AR138" s="23">
        <v>286.46256884422468</v>
      </c>
      <c r="AS138" s="23">
        <v>57.854965098823271</v>
      </c>
      <c r="AT138" s="23">
        <v>349.76331602922966</v>
      </c>
      <c r="AU138" s="23">
        <v>75.554236572638374</v>
      </c>
      <c r="AV138" s="23">
        <v>0.6123174489648372</v>
      </c>
      <c r="AW138" s="23">
        <v>0.87852736836073408</v>
      </c>
      <c r="AX138" s="23">
        <v>1548.8424114641416</v>
      </c>
      <c r="AY138" s="23">
        <v>345.40095774521916</v>
      </c>
      <c r="AZ138" s="23">
        <v>235.78779142726478</v>
      </c>
      <c r="BA138" s="23">
        <v>316.51552958882593</v>
      </c>
      <c r="BB138" s="23">
        <v>59.89565384289611</v>
      </c>
      <c r="BC138" s="23">
        <v>1416.5574788918439</v>
      </c>
      <c r="BD138" s="23">
        <v>72.824962895089158</v>
      </c>
      <c r="BE138" s="23">
        <v>297.90120416046028</v>
      </c>
      <c r="BF138" s="23">
        <v>17.446496598312063</v>
      </c>
      <c r="BG138" s="23">
        <v>1785.9760626656266</v>
      </c>
      <c r="BH138" s="23">
        <v>692.47432974305343</v>
      </c>
      <c r="BI138" s="23">
        <v>21.375378291771661</v>
      </c>
      <c r="BJ138" s="23">
        <v>17652.988865459694</v>
      </c>
      <c r="BK138" s="23">
        <v>21.009140265914656</v>
      </c>
      <c r="BL138" s="23">
        <v>410.11842976041197</v>
      </c>
      <c r="BM138" s="23">
        <v>4999.3694243092104</v>
      </c>
      <c r="BN138" s="23">
        <v>1617.3433100878008</v>
      </c>
      <c r="BO138" s="23">
        <v>1568.1868844760752</v>
      </c>
      <c r="BP138" s="23">
        <v>497.48796832646531</v>
      </c>
      <c r="BQ138" s="23">
        <v>27.757836078120054</v>
      </c>
      <c r="BR138" s="23">
        <v>27.516664508199195</v>
      </c>
      <c r="BS138" s="23">
        <v>0</v>
      </c>
      <c r="BT138" s="64">
        <v>91534.161655067059</v>
      </c>
      <c r="BU138" s="23">
        <v>74815.562141897215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25584.7752345798</v>
      </c>
      <c r="CH138" s="23">
        <v>5.5241952922651008</v>
      </c>
      <c r="CI138" s="23">
        <v>60102.949018131585</v>
      </c>
      <c r="CJ138" s="34">
        <f t="shared" si="4"/>
        <v>252042.97224496794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210.35334262608427</v>
      </c>
      <c r="D139" s="23">
        <v>2.4363901051471637</v>
      </c>
      <c r="E139" s="23">
        <v>278.65426459828171</v>
      </c>
      <c r="F139" s="23">
        <v>266.19762855692153</v>
      </c>
      <c r="G139" s="23">
        <v>968.78904851863615</v>
      </c>
      <c r="H139" s="23">
        <v>119.16911451951188</v>
      </c>
      <c r="I139" s="23">
        <v>19.528992494849152</v>
      </c>
      <c r="J139" s="23">
        <v>385.94481288435782</v>
      </c>
      <c r="K139" s="23">
        <v>12.828345840197436</v>
      </c>
      <c r="L139" s="23">
        <v>40.431058336753658</v>
      </c>
      <c r="M139" s="23">
        <v>1140.426596496404</v>
      </c>
      <c r="N139" s="23">
        <v>1462.9365012483192</v>
      </c>
      <c r="O139" s="23">
        <v>1079.7401533670663</v>
      </c>
      <c r="P139" s="23">
        <v>759.60895444212792</v>
      </c>
      <c r="Q139" s="23">
        <v>84.913955443281878</v>
      </c>
      <c r="R139" s="23">
        <v>1167.4116298798328</v>
      </c>
      <c r="S139" s="23">
        <v>871.18806842171352</v>
      </c>
      <c r="T139" s="23">
        <v>444.86345559757274</v>
      </c>
      <c r="U139" s="23">
        <v>2118.1468004521307</v>
      </c>
      <c r="V139" s="23">
        <v>94.65180733923431</v>
      </c>
      <c r="W139" s="23">
        <v>106.32846773329995</v>
      </c>
      <c r="X139" s="23">
        <v>5041.4272365143061</v>
      </c>
      <c r="Y139" s="23">
        <v>252.76691511150651</v>
      </c>
      <c r="Z139" s="23">
        <v>151.50928411129303</v>
      </c>
      <c r="AA139" s="23">
        <v>34.524962192582791</v>
      </c>
      <c r="AB139" s="23">
        <v>111.87651050792164</v>
      </c>
      <c r="AC139" s="23">
        <v>157.46376147233019</v>
      </c>
      <c r="AD139" s="23">
        <v>62.777134205316877</v>
      </c>
      <c r="AE139" s="23">
        <v>6117.0336648544035</v>
      </c>
      <c r="AF139" s="23">
        <v>643.15609536489387</v>
      </c>
      <c r="AG139" s="23">
        <v>263.45777839906276</v>
      </c>
      <c r="AH139" s="23">
        <v>16.991054813728141</v>
      </c>
      <c r="AI139" s="23">
        <v>13.375052524702188</v>
      </c>
      <c r="AJ139" s="23">
        <v>105.00902238977766</v>
      </c>
      <c r="AK139" s="23">
        <v>81.070690085399477</v>
      </c>
      <c r="AL139" s="23">
        <v>220.63911841896291</v>
      </c>
      <c r="AM139" s="23">
        <v>203.68443894598369</v>
      </c>
      <c r="AN139" s="23">
        <v>22699.699187719674</v>
      </c>
      <c r="AO139" s="23">
        <v>168.2055184313887</v>
      </c>
      <c r="AP139" s="23">
        <v>4811.042149029664</v>
      </c>
      <c r="AQ139" s="23">
        <v>409.4864876534017</v>
      </c>
      <c r="AR139" s="23">
        <v>115.56715365411232</v>
      </c>
      <c r="AS139" s="23">
        <v>0</v>
      </c>
      <c r="AT139" s="23">
        <v>86.650864180015191</v>
      </c>
      <c r="AU139" s="23">
        <v>40.344910902925029</v>
      </c>
      <c r="AV139" s="23">
        <v>0</v>
      </c>
      <c r="AW139" s="23">
        <v>0</v>
      </c>
      <c r="AX139" s="23">
        <v>4272.2234506968143</v>
      </c>
      <c r="AY139" s="23">
        <v>7289.0926945140009</v>
      </c>
      <c r="AZ139" s="23">
        <v>99.886366704072472</v>
      </c>
      <c r="BA139" s="23">
        <v>0</v>
      </c>
      <c r="BB139" s="23">
        <v>1394.8952931654899</v>
      </c>
      <c r="BC139" s="23">
        <v>602.74676565823256</v>
      </c>
      <c r="BD139" s="23">
        <v>1895.014598352577</v>
      </c>
      <c r="BE139" s="23">
        <v>127.3147615159841</v>
      </c>
      <c r="BF139" s="23">
        <v>17.974703397095752</v>
      </c>
      <c r="BG139" s="23">
        <v>3379.4192603386041</v>
      </c>
      <c r="BH139" s="23">
        <v>802.40907256647552</v>
      </c>
      <c r="BI139" s="23">
        <v>323.75347832823934</v>
      </c>
      <c r="BJ139" s="23">
        <v>6597.76489961895</v>
      </c>
      <c r="BK139" s="23">
        <v>19.922179458307998</v>
      </c>
      <c r="BL139" s="23">
        <v>57.435732544211383</v>
      </c>
      <c r="BM139" s="23">
        <v>12229.707050360994</v>
      </c>
      <c r="BN139" s="23">
        <v>13700.211952141142</v>
      </c>
      <c r="BO139" s="23">
        <v>3737.9135073473094</v>
      </c>
      <c r="BP139" s="23">
        <v>3823.5213005769365</v>
      </c>
      <c r="BQ139" s="23">
        <v>27.755251672624755</v>
      </c>
      <c r="BR139" s="23">
        <v>7.5989007911626238</v>
      </c>
      <c r="BS139" s="23">
        <v>0</v>
      </c>
      <c r="BT139" s="64">
        <v>113848.86960013431</v>
      </c>
      <c r="BU139" s="23">
        <v>298443.9373972239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412292.80699735822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62.179558968129719</v>
      </c>
      <c r="D140" s="23">
        <v>17.997820406540384</v>
      </c>
      <c r="E140" s="23">
        <v>1.5356438631321214</v>
      </c>
      <c r="F140" s="23">
        <v>15.662233389009915</v>
      </c>
      <c r="G140" s="23">
        <v>697.2088030824292</v>
      </c>
      <c r="H140" s="23">
        <v>76.176346798995567</v>
      </c>
      <c r="I140" s="23">
        <v>48.793958694141018</v>
      </c>
      <c r="J140" s="23">
        <v>88.148709687392355</v>
      </c>
      <c r="K140" s="23">
        <v>77.617026050816492</v>
      </c>
      <c r="L140" s="23">
        <v>8.1927459299396155</v>
      </c>
      <c r="M140" s="23">
        <v>84.305362948712627</v>
      </c>
      <c r="N140" s="23">
        <v>197.2276424814022</v>
      </c>
      <c r="O140" s="23">
        <v>78.212477527150952</v>
      </c>
      <c r="P140" s="23">
        <v>131.75915167981941</v>
      </c>
      <c r="Q140" s="23">
        <v>44.336315912138495</v>
      </c>
      <c r="R140" s="23">
        <v>202.56265958577421</v>
      </c>
      <c r="S140" s="23">
        <v>258.02649555698537</v>
      </c>
      <c r="T140" s="23">
        <v>141.89857274398929</v>
      </c>
      <c r="U140" s="23">
        <v>274.58108413617924</v>
      </c>
      <c r="V140" s="23">
        <v>23.797289216096619</v>
      </c>
      <c r="W140" s="23">
        <v>68.756001437229955</v>
      </c>
      <c r="X140" s="23">
        <v>295.85973425999407</v>
      </c>
      <c r="Y140" s="23">
        <v>70.746581296251051</v>
      </c>
      <c r="Z140" s="23">
        <v>34.201849273428543</v>
      </c>
      <c r="AA140" s="23">
        <v>37.908435026587043</v>
      </c>
      <c r="AB140" s="23">
        <v>158.71123209556816</v>
      </c>
      <c r="AC140" s="23">
        <v>85.648143313354822</v>
      </c>
      <c r="AD140" s="23">
        <v>127.71664467028411</v>
      </c>
      <c r="AE140" s="23">
        <v>742.44951416303707</v>
      </c>
      <c r="AF140" s="23">
        <v>861.60051168243808</v>
      </c>
      <c r="AG140" s="23">
        <v>175.8439600919279</v>
      </c>
      <c r="AH140" s="23">
        <v>53.430788317332343</v>
      </c>
      <c r="AI140" s="23">
        <v>19.430363130633779</v>
      </c>
      <c r="AJ140" s="23">
        <v>203.14415914384989</v>
      </c>
      <c r="AK140" s="23">
        <v>117.59500510746054</v>
      </c>
      <c r="AL140" s="23">
        <v>147.59245322081659</v>
      </c>
      <c r="AM140" s="23">
        <v>201.48897693636616</v>
      </c>
      <c r="AN140" s="23">
        <v>45.833347232548817</v>
      </c>
      <c r="AO140" s="23">
        <v>326.73374274713041</v>
      </c>
      <c r="AP140" s="23">
        <v>638.39265654915187</v>
      </c>
      <c r="AQ140" s="23">
        <v>352.68592745246997</v>
      </c>
      <c r="AR140" s="23">
        <v>292.40000686049319</v>
      </c>
      <c r="AS140" s="23">
        <v>284.93135066745265</v>
      </c>
      <c r="AT140" s="23">
        <v>234.0297400720691</v>
      </c>
      <c r="AU140" s="23">
        <v>94.115787587407468</v>
      </c>
      <c r="AV140" s="23">
        <v>30.939288581687109</v>
      </c>
      <c r="AW140" s="23">
        <v>3.0160138442250739</v>
      </c>
      <c r="AX140" s="23">
        <v>321.87424147859753</v>
      </c>
      <c r="AY140" s="23">
        <v>621.91550976289614</v>
      </c>
      <c r="AZ140" s="23">
        <v>64.501392581309403</v>
      </c>
      <c r="BA140" s="23">
        <v>0</v>
      </c>
      <c r="BB140" s="23">
        <v>182.12678586055213</v>
      </c>
      <c r="BC140" s="23">
        <v>164.28160070315221</v>
      </c>
      <c r="BD140" s="23">
        <v>240.73516030776037</v>
      </c>
      <c r="BE140" s="23">
        <v>41.970550029764915</v>
      </c>
      <c r="BF140" s="23">
        <v>3.6062379447597923</v>
      </c>
      <c r="BG140" s="23">
        <v>209.02428933092361</v>
      </c>
      <c r="BH140" s="23">
        <v>41.659819177021255</v>
      </c>
      <c r="BI140" s="23">
        <v>5.5710452090561002</v>
      </c>
      <c r="BJ140" s="23">
        <v>0</v>
      </c>
      <c r="BK140" s="23">
        <v>23.755389422085166</v>
      </c>
      <c r="BL140" s="23">
        <v>247.48701838858739</v>
      </c>
      <c r="BM140" s="23">
        <v>0</v>
      </c>
      <c r="BN140" s="23">
        <v>18.940583209140648</v>
      </c>
      <c r="BO140" s="23">
        <v>19.678884216930662</v>
      </c>
      <c r="BP140" s="23">
        <v>197.80390581913272</v>
      </c>
      <c r="BQ140" s="23">
        <v>110.36930977822165</v>
      </c>
      <c r="BR140" s="23">
        <v>54.621870485939681</v>
      </c>
      <c r="BS140" s="23">
        <v>0</v>
      </c>
      <c r="BT140" s="64">
        <v>10805.345707125798</v>
      </c>
      <c r="BU140" s="23">
        <v>12357.866000637712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6387.0512711119582</v>
      </c>
      <c r="CJ140" s="34">
        <f t="shared" si="5"/>
        <v>29550.262978875471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576.8049857225551</v>
      </c>
      <c r="D141" s="23">
        <v>2.0065670573306518</v>
      </c>
      <c r="E141" s="23">
        <v>47.866348551674321</v>
      </c>
      <c r="F141" s="23">
        <v>1887.0181496440271</v>
      </c>
      <c r="G141" s="23">
        <v>9450.3832880126574</v>
      </c>
      <c r="H141" s="23">
        <v>1101.7940236034374</v>
      </c>
      <c r="I141" s="23">
        <v>1522.1844616951912</v>
      </c>
      <c r="J141" s="23">
        <v>628.22421737367836</v>
      </c>
      <c r="K141" s="23">
        <v>550.94392138320836</v>
      </c>
      <c r="L141" s="23">
        <v>2034.499683050853</v>
      </c>
      <c r="M141" s="23">
        <v>1582.3253076921001</v>
      </c>
      <c r="N141" s="23">
        <v>734.95820747965388</v>
      </c>
      <c r="O141" s="23">
        <v>1705.0167657802797</v>
      </c>
      <c r="P141" s="23">
        <v>2570.8178659592431</v>
      </c>
      <c r="Q141" s="23">
        <v>2949.7917446258716</v>
      </c>
      <c r="R141" s="23">
        <v>1918.2943881956396</v>
      </c>
      <c r="S141" s="23">
        <v>1102.1072484846206</v>
      </c>
      <c r="T141" s="23">
        <v>930.78584741120494</v>
      </c>
      <c r="U141" s="23">
        <v>3025.1804800602831</v>
      </c>
      <c r="V141" s="23">
        <v>266.66739667863783</v>
      </c>
      <c r="W141" s="23">
        <v>357.99609788628442</v>
      </c>
      <c r="X141" s="23">
        <v>2149.2529026316743</v>
      </c>
      <c r="Y141" s="23">
        <v>347.20884554336391</v>
      </c>
      <c r="Z141" s="23">
        <v>1640.9844465012634</v>
      </c>
      <c r="AA141" s="23">
        <v>45.470234618608025</v>
      </c>
      <c r="AB141" s="23">
        <v>1409.574376674678</v>
      </c>
      <c r="AC141" s="23">
        <v>135.98422877140456</v>
      </c>
      <c r="AD141" s="23">
        <v>163.46077253062845</v>
      </c>
      <c r="AE141" s="23">
        <v>795.27247492628044</v>
      </c>
      <c r="AF141" s="23">
        <v>1115.6818598505829</v>
      </c>
      <c r="AG141" s="23">
        <v>330.40161384123053</v>
      </c>
      <c r="AH141" s="23">
        <v>68.810580548687923</v>
      </c>
      <c r="AI141" s="23">
        <v>1301.0463645129491</v>
      </c>
      <c r="AJ141" s="23">
        <v>37.060465054998609</v>
      </c>
      <c r="AK141" s="23">
        <v>149.13896072666708</v>
      </c>
      <c r="AL141" s="23">
        <v>485.88882109378466</v>
      </c>
      <c r="AM141" s="23">
        <v>615.4148289847351</v>
      </c>
      <c r="AN141" s="23">
        <v>225.99997721811383</v>
      </c>
      <c r="AO141" s="23">
        <v>325.23524613183281</v>
      </c>
      <c r="AP141" s="23">
        <v>855.04619153994622</v>
      </c>
      <c r="AQ141" s="23">
        <v>617.80535796428819</v>
      </c>
      <c r="AR141" s="23">
        <v>441.8609962655724</v>
      </c>
      <c r="AS141" s="23">
        <v>47.005320723700791</v>
      </c>
      <c r="AT141" s="23">
        <v>21.366219091663055</v>
      </c>
      <c r="AU141" s="23">
        <v>169.18784310782758</v>
      </c>
      <c r="AV141" s="23">
        <v>3.1961251918446241</v>
      </c>
      <c r="AW141" s="23">
        <v>4.5654497707254871</v>
      </c>
      <c r="AX141" s="23">
        <v>181.59717533994061</v>
      </c>
      <c r="AY141" s="23">
        <v>410.13072086405134</v>
      </c>
      <c r="AZ141" s="23">
        <v>57.017341033299587</v>
      </c>
      <c r="BA141" s="23">
        <v>403.75042510774193</v>
      </c>
      <c r="BB141" s="23">
        <v>24.371170617955208</v>
      </c>
      <c r="BC141" s="23">
        <v>98.026070878503702</v>
      </c>
      <c r="BD141" s="23">
        <v>14.096072935746136</v>
      </c>
      <c r="BE141" s="23">
        <v>3.2875362882387038</v>
      </c>
      <c r="BF141" s="23">
        <v>18.130977393875629</v>
      </c>
      <c r="BG141" s="23">
        <v>33.256382031796477</v>
      </c>
      <c r="BH141" s="23">
        <v>1722.870588231666</v>
      </c>
      <c r="BI141" s="23">
        <v>19.676423455326486</v>
      </c>
      <c r="BJ141" s="23">
        <v>1111.494116919434</v>
      </c>
      <c r="BK141" s="23">
        <v>67.721753838956388</v>
      </c>
      <c r="BL141" s="23">
        <v>978.56769245817623</v>
      </c>
      <c r="BM141" s="23">
        <v>680.0636638090275</v>
      </c>
      <c r="BN141" s="23">
        <v>460.47795010447385</v>
      </c>
      <c r="BO141" s="23">
        <v>234.36604357226238</v>
      </c>
      <c r="BP141" s="23">
        <v>808.73275112384795</v>
      </c>
      <c r="BQ141" s="23">
        <v>76.865799971973843</v>
      </c>
      <c r="BR141" s="23">
        <v>210.68605925015137</v>
      </c>
      <c r="BS141" s="23">
        <v>0</v>
      </c>
      <c r="BT141" s="64">
        <v>56062.774215391946</v>
      </c>
      <c r="BU141" s="23">
        <v>1876.5557602477058</v>
      </c>
      <c r="BV141" s="23">
        <v>0</v>
      </c>
      <c r="BW141" s="23">
        <v>1.1347447971858917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0.27829368044744024</v>
      </c>
      <c r="CD141" s="23">
        <v>19175.220516823458</v>
      </c>
      <c r="CE141" s="23">
        <v>0</v>
      </c>
      <c r="CF141" s="23">
        <v>0</v>
      </c>
      <c r="CG141" s="23">
        <v>0</v>
      </c>
      <c r="CH141" s="23">
        <v>167.60904452319747</v>
      </c>
      <c r="CI141" s="23">
        <v>3151.1317510795211</v>
      </c>
      <c r="CJ141" s="34">
        <f t="shared" si="5"/>
        <v>80434.704326543462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87136.872838270574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87136.872838270574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74153.642647436878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548153.6739475939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622307.31659503072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81342.483233409323</v>
      </c>
      <c r="CG145" s="23">
        <v>0</v>
      </c>
      <c r="CH145" s="23">
        <v>0</v>
      </c>
      <c r="CI145" s="23">
        <v>0</v>
      </c>
      <c r="CJ145" s="34">
        <f>SUM(BT145:CI145)</f>
        <v>703649.79982844007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7140.7459736302435</v>
      </c>
      <c r="D146" s="23">
        <v>4806.5247769711532</v>
      </c>
      <c r="E146" s="23">
        <v>75.924152711039781</v>
      </c>
      <c r="F146" s="23">
        <v>15958.701058824357</v>
      </c>
      <c r="G146" s="23">
        <v>140252.98788011668</v>
      </c>
      <c r="H146" s="23">
        <v>48491.965056656918</v>
      </c>
      <c r="I146" s="23">
        <v>16819.02219194379</v>
      </c>
      <c r="J146" s="23">
        <v>14053.205900722802</v>
      </c>
      <c r="K146" s="23">
        <v>19259.998821787867</v>
      </c>
      <c r="L146" s="23">
        <v>15570.094438376298</v>
      </c>
      <c r="M146" s="23">
        <v>46513.225705831763</v>
      </c>
      <c r="N146" s="23">
        <v>66331.817668115851</v>
      </c>
      <c r="O146" s="23">
        <v>36425.634484314702</v>
      </c>
      <c r="P146" s="23">
        <v>32200.607713569567</v>
      </c>
      <c r="Q146" s="23">
        <v>21239.484256822128</v>
      </c>
      <c r="R146" s="23">
        <v>75495.861565847837</v>
      </c>
      <c r="S146" s="23">
        <v>69461.760130624054</v>
      </c>
      <c r="T146" s="23">
        <v>40016.683388017882</v>
      </c>
      <c r="U146" s="23">
        <v>201239.29024642156</v>
      </c>
      <c r="V146" s="23">
        <v>11529.039262260709</v>
      </c>
      <c r="W146" s="23">
        <v>18487.155545854821</v>
      </c>
      <c r="X146" s="23">
        <v>107289.13539388671</v>
      </c>
      <c r="Y146" s="23">
        <v>24920.253549144214</v>
      </c>
      <c r="Z146" s="23">
        <v>12227.421785233533</v>
      </c>
      <c r="AA146" s="23">
        <v>4155.34578102261</v>
      </c>
      <c r="AB146" s="23">
        <v>15688.081410851875</v>
      </c>
      <c r="AC146" s="23">
        <v>9565.6182489010207</v>
      </c>
      <c r="AD146" s="23">
        <v>63859.30894082204</v>
      </c>
      <c r="AE146" s="23">
        <v>767678.82400135801</v>
      </c>
      <c r="AF146" s="23">
        <v>190641.757130846</v>
      </c>
      <c r="AG146" s="23">
        <v>654186.38645709795</v>
      </c>
      <c r="AH146" s="23">
        <v>3891.3002588861791</v>
      </c>
      <c r="AI146" s="23">
        <v>176494.04801827716</v>
      </c>
      <c r="AJ146" s="23">
        <v>377942.06955588539</v>
      </c>
      <c r="AK146" s="23">
        <v>11228.999398751477</v>
      </c>
      <c r="AL146" s="23">
        <v>10646.8678237858</v>
      </c>
      <c r="AM146" s="23">
        <v>28055.008236244234</v>
      </c>
      <c r="AN146" s="23">
        <v>17356.071404986029</v>
      </c>
      <c r="AO146" s="23">
        <v>18167.652820444291</v>
      </c>
      <c r="AP146" s="23">
        <v>73213.674890288632</v>
      </c>
      <c r="AQ146" s="23">
        <v>29346.866725830496</v>
      </c>
      <c r="AR146" s="23">
        <v>3848.465013081975</v>
      </c>
      <c r="AS146" s="23">
        <v>5978.7752697652431</v>
      </c>
      <c r="AT146" s="23">
        <v>18641.056863876332</v>
      </c>
      <c r="AU146" s="23">
        <v>8769.3698898695293</v>
      </c>
      <c r="AV146" s="23">
        <v>97.556466978427636</v>
      </c>
      <c r="AW146" s="23">
        <v>208.09681534705786</v>
      </c>
      <c r="AX146" s="23">
        <v>56640.454178529661</v>
      </c>
      <c r="AY146" s="23">
        <v>92294.657671435998</v>
      </c>
      <c r="AZ146" s="23">
        <v>574.81512912757046</v>
      </c>
      <c r="BA146" s="23">
        <v>6888.1119604094138</v>
      </c>
      <c r="BB146" s="23">
        <v>25447.747418200008</v>
      </c>
      <c r="BC146" s="23">
        <v>26353.348580550919</v>
      </c>
      <c r="BD146" s="23">
        <v>57107.604337753939</v>
      </c>
      <c r="BE146" s="23">
        <v>6041.2084433487253</v>
      </c>
      <c r="BF146" s="23">
        <v>1928711.1514387738</v>
      </c>
      <c r="BG146" s="23">
        <v>32829.527097542988</v>
      </c>
      <c r="BH146" s="23">
        <v>236389.9889489162</v>
      </c>
      <c r="BI146" s="23">
        <v>16529.741226750346</v>
      </c>
      <c r="BJ146" s="23">
        <v>94351.060080715688</v>
      </c>
      <c r="BK146" s="23">
        <v>4411.0025871438456</v>
      </c>
      <c r="BL146" s="23">
        <v>23341.738785030499</v>
      </c>
      <c r="BM146" s="23">
        <v>48540.321422085173</v>
      </c>
      <c r="BN146" s="23">
        <v>31230.022978990113</v>
      </c>
      <c r="BO146" s="23">
        <v>20868.699529942136</v>
      </c>
      <c r="BP146" s="23">
        <v>35893.406444017695</v>
      </c>
      <c r="BQ146" s="23">
        <v>15675.861104646234</v>
      </c>
      <c r="BR146" s="23">
        <v>6284.8171403518963</v>
      </c>
      <c r="BS146" s="23">
        <v>0</v>
      </c>
      <c r="BT146" s="69">
        <v>6301873.0288751489</v>
      </c>
      <c r="BU146" s="23">
        <v>-4871949.4671705849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19732022.853433222</v>
      </c>
      <c r="CJ146" s="34">
        <f>SUM(BT146:CI146)</f>
        <v>21161946.415137786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27918025.523967292</v>
      </c>
      <c r="AI147" s="23">
        <v>1689003.897143319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29607029.421110611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29607029.421110611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17.151579655179177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17.109332152344972</v>
      </c>
      <c r="Y149" s="23">
        <v>0</v>
      </c>
      <c r="Z149" s="23">
        <v>0</v>
      </c>
      <c r="AA149" s="23">
        <v>0</v>
      </c>
      <c r="AB149" s="23">
        <v>2654.6382500330151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1145.4469390645268</v>
      </c>
      <c r="AK149" s="23">
        <v>0</v>
      </c>
      <c r="AL149" s="23">
        <v>0</v>
      </c>
      <c r="AM149" s="23">
        <v>0</v>
      </c>
      <c r="AN149" s="23">
        <v>6.4836097535909447</v>
      </c>
      <c r="AO149" s="23">
        <v>0</v>
      </c>
      <c r="AP149" s="23">
        <v>4.7660382184110857</v>
      </c>
      <c r="AQ149" s="23">
        <v>5.0726128566918973</v>
      </c>
      <c r="AR149" s="23">
        <v>0</v>
      </c>
      <c r="AS149" s="23">
        <v>0</v>
      </c>
      <c r="AT149" s="23">
        <v>0</v>
      </c>
      <c r="AU149" s="23">
        <v>2575.5217713025058</v>
      </c>
      <c r="AV149" s="23">
        <v>0</v>
      </c>
      <c r="AW149" s="23">
        <v>0</v>
      </c>
      <c r="AX149" s="23">
        <v>63.166859385953451</v>
      </c>
      <c r="AY149" s="23">
        <v>982.18481146735292</v>
      </c>
      <c r="AZ149" s="23">
        <v>0</v>
      </c>
      <c r="BA149" s="23">
        <v>5100.7819650461315</v>
      </c>
      <c r="BB149" s="23">
        <v>1.0521549919835822</v>
      </c>
      <c r="BC149" s="23">
        <v>1240.9979256780687</v>
      </c>
      <c r="BD149" s="23">
        <v>8.594811679724808</v>
      </c>
      <c r="BE149" s="23">
        <v>18.160228589245779</v>
      </c>
      <c r="BF149" s="23">
        <v>0</v>
      </c>
      <c r="BG149" s="23">
        <v>337.11399891788949</v>
      </c>
      <c r="BH149" s="23">
        <v>83464.022452223449</v>
      </c>
      <c r="BI149" s="23">
        <v>0</v>
      </c>
      <c r="BJ149" s="23">
        <v>30086.905814480808</v>
      </c>
      <c r="BK149" s="23">
        <v>0.82992306579476183</v>
      </c>
      <c r="BL149" s="23">
        <v>66326.687536953934</v>
      </c>
      <c r="BM149" s="23">
        <v>58810.627822580296</v>
      </c>
      <c r="BN149" s="23">
        <v>3588.6730696423701</v>
      </c>
      <c r="BO149" s="23">
        <v>2202.3119543363464</v>
      </c>
      <c r="BP149" s="23">
        <v>2339.698537924331</v>
      </c>
      <c r="BQ149" s="23">
        <v>0</v>
      </c>
      <c r="BR149" s="23">
        <v>0</v>
      </c>
      <c r="BS149" s="23">
        <v>0</v>
      </c>
      <c r="BT149" s="69">
        <v>260997.99999999997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260997.99999999997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-1687962.9115650593</v>
      </c>
      <c r="D151" s="23">
        <v>1954.5531339444601</v>
      </c>
      <c r="E151" s="23">
        <v>52684.458210649333</v>
      </c>
      <c r="F151" s="23">
        <v>279154.77802205289</v>
      </c>
      <c r="G151" s="23">
        <v>-56335.325457847524</v>
      </c>
      <c r="H151" s="23">
        <v>34982.131373692158</v>
      </c>
      <c r="I151" s="23">
        <v>-28488.419425340508</v>
      </c>
      <c r="J151" s="23">
        <v>12439.655446716708</v>
      </c>
      <c r="K151" s="23">
        <v>24150.677011885509</v>
      </c>
      <c r="L151" s="23">
        <v>7622.8763654569429</v>
      </c>
      <c r="M151" s="23">
        <v>25135.355207741799</v>
      </c>
      <c r="N151" s="23">
        <v>-3415.1251130450746</v>
      </c>
      <c r="O151" s="23">
        <v>45148.965160250045</v>
      </c>
      <c r="P151" s="23">
        <v>119189.83947235161</v>
      </c>
      <c r="Q151" s="23">
        <v>18095.818257736388</v>
      </c>
      <c r="R151" s="23">
        <v>96639.235713100177</v>
      </c>
      <c r="S151" s="23">
        <v>46954.103589628779</v>
      </c>
      <c r="T151" s="23">
        <v>25914.301137240203</v>
      </c>
      <c r="U151" s="23">
        <v>108569.48211434814</v>
      </c>
      <c r="V151" s="23">
        <v>10280.100700264289</v>
      </c>
      <c r="W151" s="23">
        <v>18299.415253616913</v>
      </c>
      <c r="X151" s="23">
        <v>38228.706239190804</v>
      </c>
      <c r="Y151" s="23">
        <v>27713.102861135856</v>
      </c>
      <c r="Z151" s="23">
        <v>33650.115034188035</v>
      </c>
      <c r="AA151" s="23">
        <v>13050.934231058496</v>
      </c>
      <c r="AB151" s="23">
        <v>372980.09215978446</v>
      </c>
      <c r="AC151" s="23">
        <v>648199.44836203218</v>
      </c>
      <c r="AD151" s="23">
        <v>202840.96304366435</v>
      </c>
      <c r="AE151" s="23">
        <v>876518.37071087956</v>
      </c>
      <c r="AF151" s="23">
        <v>330019.1570179392</v>
      </c>
      <c r="AG151" s="23">
        <v>1021681.5940320301</v>
      </c>
      <c r="AH151" s="23">
        <v>22759.508019683057</v>
      </c>
      <c r="AI151" s="23">
        <v>62170.730470640556</v>
      </c>
      <c r="AJ151" s="23">
        <v>190008.99626200617</v>
      </c>
      <c r="AK151" s="23">
        <v>20775.783513355578</v>
      </c>
      <c r="AL151" s="23">
        <v>1360703.7444485533</v>
      </c>
      <c r="AM151" s="23">
        <v>24916.747553860496</v>
      </c>
      <c r="AN151" s="23">
        <v>-65183.220395017095</v>
      </c>
      <c r="AO151" s="23">
        <v>68099.065404081819</v>
      </c>
      <c r="AP151" s="23">
        <v>74825.478512175716</v>
      </c>
      <c r="AQ151" s="23">
        <v>127385.48774682223</v>
      </c>
      <c r="AR151" s="23">
        <v>83676.824644066204</v>
      </c>
      <c r="AS151" s="23">
        <v>36264.392332150703</v>
      </c>
      <c r="AT151" s="23">
        <v>33945.771157364332</v>
      </c>
      <c r="AU151" s="23">
        <v>78912.573869317523</v>
      </c>
      <c r="AV151" s="23">
        <v>279054.98465400143</v>
      </c>
      <c r="AW151" s="23">
        <v>372148.76472645643</v>
      </c>
      <c r="AX151" s="23">
        <v>96050.899358639639</v>
      </c>
      <c r="AY151" s="23">
        <v>152212.87576762229</v>
      </c>
      <c r="AZ151" s="23">
        <v>2697.4713948225444</v>
      </c>
      <c r="BA151" s="23">
        <v>13865.646643901711</v>
      </c>
      <c r="BB151" s="23">
        <v>40882.190241150834</v>
      </c>
      <c r="BC151" s="23">
        <v>35365.435737596359</v>
      </c>
      <c r="BD151" s="23">
        <v>126750.96131184181</v>
      </c>
      <c r="BE151" s="23">
        <v>11810.184378193884</v>
      </c>
      <c r="BF151" s="23">
        <v>1228.9902790665376</v>
      </c>
      <c r="BG151" s="23">
        <v>114248.1443839313</v>
      </c>
      <c r="BH151" s="23">
        <v>330327.9515423791</v>
      </c>
      <c r="BI151" s="23">
        <v>3740.6219085412554</v>
      </c>
      <c r="BJ151" s="23">
        <v>223514.79030023192</v>
      </c>
      <c r="BK151" s="23">
        <v>5959.3478669350825</v>
      </c>
      <c r="BL151" s="23">
        <v>305382.76535749144</v>
      </c>
      <c r="BM151" s="23">
        <v>307542.25834019372</v>
      </c>
      <c r="BN151" s="23">
        <v>-66162.516525045736</v>
      </c>
      <c r="BO151" s="23">
        <v>-48669.671323706018</v>
      </c>
      <c r="BP151" s="23">
        <v>63546.613847443921</v>
      </c>
      <c r="BQ151" s="23">
        <v>28258.496679465738</v>
      </c>
      <c r="BR151" s="23">
        <v>24411.565547765793</v>
      </c>
      <c r="BS151" s="23">
        <v>0</v>
      </c>
      <c r="BT151" s="69">
        <v>7259327.1042592665</v>
      </c>
      <c r="BU151" s="23">
        <v>30676846.346680723</v>
      </c>
      <c r="BV151" s="23">
        <v>0</v>
      </c>
      <c r="BW151" s="23">
        <v>77896.65182934195</v>
      </c>
      <c r="BX151" s="23">
        <v>0</v>
      </c>
      <c r="BY151" s="23">
        <v>0</v>
      </c>
      <c r="BZ151" s="23">
        <v>-192458.95295677695</v>
      </c>
      <c r="CA151" s="23">
        <v>315646.73348371033</v>
      </c>
      <c r="CB151" s="23">
        <v>-248418.88999960167</v>
      </c>
      <c r="CC151" s="23">
        <v>5137485.4045134839</v>
      </c>
      <c r="CD151" s="23">
        <v>0</v>
      </c>
      <c r="CE151" s="23">
        <v>0</v>
      </c>
      <c r="CF151" s="23">
        <v>0</v>
      </c>
      <c r="CG151" s="23">
        <v>0</v>
      </c>
      <c r="CH151" s="23">
        <v>-50477.369706645695</v>
      </c>
      <c r="CI151" s="23">
        <v>-6335034.677103498</v>
      </c>
      <c r="CJ151" s="34">
        <f>SUM(BT151:CI151)</f>
        <v>36640812.351000011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8256.5110734033569</v>
      </c>
      <c r="D152" s="23">
        <v>3124.7061248594491</v>
      </c>
      <c r="E152" s="23">
        <v>1377.6213701185022</v>
      </c>
      <c r="F152" s="23">
        <v>2404.7414064976347</v>
      </c>
      <c r="G152" s="23">
        <v>35991.251140521039</v>
      </c>
      <c r="H152" s="23">
        <v>20034.902727577733</v>
      </c>
      <c r="I152" s="23">
        <v>6746.5988554300766</v>
      </c>
      <c r="J152" s="23">
        <v>5134.9882268542215</v>
      </c>
      <c r="K152" s="23">
        <v>8170.8282554715088</v>
      </c>
      <c r="L152" s="23">
        <v>4092.5232475443881</v>
      </c>
      <c r="M152" s="23">
        <v>14873.525859794518</v>
      </c>
      <c r="N152" s="23">
        <v>15758.867213988731</v>
      </c>
      <c r="O152" s="23">
        <v>14819.67209543605</v>
      </c>
      <c r="P152" s="23">
        <v>12609.402993640833</v>
      </c>
      <c r="Q152" s="23">
        <v>5709.0195929041274</v>
      </c>
      <c r="R152" s="23">
        <v>18616.907362918446</v>
      </c>
      <c r="S152" s="23">
        <v>14318.206537815873</v>
      </c>
      <c r="T152" s="23">
        <v>9154.4108611113606</v>
      </c>
      <c r="U152" s="23">
        <v>49933.063336046696</v>
      </c>
      <c r="V152" s="23">
        <v>3979.3460057188572</v>
      </c>
      <c r="W152" s="23">
        <v>4535.1521755512231</v>
      </c>
      <c r="X152" s="23">
        <v>18237.606953246694</v>
      </c>
      <c r="Y152" s="23">
        <v>7296.915755809544</v>
      </c>
      <c r="Z152" s="23">
        <v>6488.0891682892207</v>
      </c>
      <c r="AA152" s="23">
        <v>2634.6140117874079</v>
      </c>
      <c r="AB152" s="23">
        <v>79068.106044189539</v>
      </c>
      <c r="AC152" s="23">
        <v>52991.358150836793</v>
      </c>
      <c r="AD152" s="23">
        <v>140409.3143403446</v>
      </c>
      <c r="AE152" s="23">
        <v>247341.70115202616</v>
      </c>
      <c r="AF152" s="23">
        <v>70428.375233273124</v>
      </c>
      <c r="AG152" s="23">
        <v>649941.81291273958</v>
      </c>
      <c r="AH152" s="23">
        <v>41697.045844933593</v>
      </c>
      <c r="AI152" s="23">
        <v>223051.00250141628</v>
      </c>
      <c r="AJ152" s="23">
        <v>166220.9396324062</v>
      </c>
      <c r="AK152" s="23">
        <v>107129.81738001644</v>
      </c>
      <c r="AL152" s="23">
        <v>13476.030848750888</v>
      </c>
      <c r="AM152" s="23">
        <v>10727.287403850038</v>
      </c>
      <c r="AN152" s="23">
        <v>8998.2115030514615</v>
      </c>
      <c r="AO152" s="23">
        <v>10203.932127294685</v>
      </c>
      <c r="AP152" s="23">
        <v>24364.666519425991</v>
      </c>
      <c r="AQ152" s="23">
        <v>1353430.7564771138</v>
      </c>
      <c r="AR152" s="23">
        <v>333575.9180135951</v>
      </c>
      <c r="AS152" s="23">
        <v>432816.33089327323</v>
      </c>
      <c r="AT152" s="23">
        <v>19014.556752394128</v>
      </c>
      <c r="AU152" s="23">
        <v>778838.0118903605</v>
      </c>
      <c r="AV152" s="23">
        <v>1072654.7892245178</v>
      </c>
      <c r="AW152" s="23">
        <v>1414073.3340174949</v>
      </c>
      <c r="AX152" s="23">
        <v>40705.021931802308</v>
      </c>
      <c r="AY152" s="23">
        <v>55475.075082116768</v>
      </c>
      <c r="AZ152" s="23">
        <v>9446.9896739121286</v>
      </c>
      <c r="BA152" s="23">
        <v>139956.58145201867</v>
      </c>
      <c r="BB152" s="23">
        <v>15555.950269093233</v>
      </c>
      <c r="BC152" s="23">
        <v>65022.681107162061</v>
      </c>
      <c r="BD152" s="23">
        <v>15083.76123111296</v>
      </c>
      <c r="BE152" s="23">
        <v>13065.192834293548</v>
      </c>
      <c r="BF152" s="23">
        <v>52691.036514877487</v>
      </c>
      <c r="BG152" s="23">
        <v>38148.794583523202</v>
      </c>
      <c r="BH152" s="23">
        <v>3221519.802652651</v>
      </c>
      <c r="BI152" s="23">
        <v>42913.997485023079</v>
      </c>
      <c r="BJ152" s="23">
        <v>1972107.1677927186</v>
      </c>
      <c r="BK152" s="23">
        <v>24772.316952304431</v>
      </c>
      <c r="BL152" s="23">
        <v>2096391.468225125</v>
      </c>
      <c r="BM152" s="23">
        <v>1848210.5564111914</v>
      </c>
      <c r="BN152" s="23">
        <v>339026.38450487808</v>
      </c>
      <c r="BO152" s="23">
        <v>217601.20439592015</v>
      </c>
      <c r="BP152" s="23">
        <v>570335.48084738222</v>
      </c>
      <c r="BQ152" s="23">
        <v>7494.4399542306137</v>
      </c>
      <c r="BR152" s="23">
        <v>19989.687294190557</v>
      </c>
      <c r="BS152" s="23">
        <v>0</v>
      </c>
      <c r="BT152" s="69">
        <v>18350266.362411167</v>
      </c>
      <c r="BU152" s="23">
        <v>59098576.012130931</v>
      </c>
      <c r="BV152" s="23">
        <v>0</v>
      </c>
      <c r="BW152" s="23">
        <v>1033682.6530458744</v>
      </c>
      <c r="BX152" s="23">
        <v>0</v>
      </c>
      <c r="BY152" s="23">
        <v>0</v>
      </c>
      <c r="BZ152" s="23">
        <v>6482570.4359716773</v>
      </c>
      <c r="CA152" s="23">
        <v>2189971.9291088535</v>
      </c>
      <c r="CB152" s="23">
        <v>1909782.6990444208</v>
      </c>
      <c r="CC152" s="23">
        <v>1084367.6239185375</v>
      </c>
      <c r="CD152" s="23">
        <v>2663686.3836661959</v>
      </c>
      <c r="CE152" s="23">
        <v>0</v>
      </c>
      <c r="CF152" s="23">
        <v>107219.00276586291</v>
      </c>
      <c r="CG152" s="23">
        <v>98376.89793650397</v>
      </c>
      <c r="CH152" s="23">
        <v>0</v>
      </c>
      <c r="CI152" s="23">
        <v>0</v>
      </c>
      <c r="CJ152" s="34">
        <f>SUM(BT152:CI152)</f>
        <v>93018500.000000045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32443993.427868545</v>
      </c>
      <c r="D153" s="71">
        <f t="shared" si="6"/>
        <v>1410775.256462933</v>
      </c>
      <c r="E153" s="71">
        <f t="shared" si="6"/>
        <v>2062564.2012082452</v>
      </c>
      <c r="F153" s="71">
        <f t="shared" si="6"/>
        <v>3304483.7199807069</v>
      </c>
      <c r="G153" s="71">
        <f t="shared" si="6"/>
        <v>89444094.546670958</v>
      </c>
      <c r="H153" s="71">
        <f t="shared" si="6"/>
        <v>10121687.449241975</v>
      </c>
      <c r="I153" s="71">
        <f t="shared" si="6"/>
        <v>6567239.1277015023</v>
      </c>
      <c r="J153" s="71">
        <f t="shared" si="6"/>
        <v>5595889.2848581523</v>
      </c>
      <c r="K153" s="71">
        <f t="shared" si="6"/>
        <v>6321784.0834725527</v>
      </c>
      <c r="L153" s="71">
        <f t="shared" si="6"/>
        <v>8228163.4563092561</v>
      </c>
      <c r="M153" s="71">
        <f t="shared" si="6"/>
        <v>12457609.771758717</v>
      </c>
      <c r="N153" s="71">
        <f t="shared" si="6"/>
        <v>6119379.6339006666</v>
      </c>
      <c r="O153" s="71">
        <f t="shared" si="6"/>
        <v>8377120.5362296365</v>
      </c>
      <c r="P153" s="71">
        <f t="shared" si="6"/>
        <v>8295397.1167852962</v>
      </c>
      <c r="Q153" s="71">
        <f t="shared" si="6"/>
        <v>6701344.4731001137</v>
      </c>
      <c r="R153" s="71">
        <f t="shared" si="6"/>
        <v>13540327.197923318</v>
      </c>
      <c r="S153" s="71">
        <f t="shared" si="6"/>
        <v>10049063.570665868</v>
      </c>
      <c r="T153" s="71">
        <f t="shared" si="6"/>
        <v>8364623.3913056785</v>
      </c>
      <c r="U153" s="71">
        <f t="shared" si="6"/>
        <v>24147970.825954046</v>
      </c>
      <c r="V153" s="71">
        <f t="shared" si="6"/>
        <v>3153938.8673193324</v>
      </c>
      <c r="W153" s="71">
        <f t="shared" si="6"/>
        <v>6192365.4008531226</v>
      </c>
      <c r="X153" s="71">
        <f t="shared" si="6"/>
        <v>14438048.14203085</v>
      </c>
      <c r="Y153" s="71">
        <f t="shared" si="6"/>
        <v>4200333.1929057688</v>
      </c>
      <c r="Z153" s="71">
        <f t="shared" si="6"/>
        <v>10334458.549104925</v>
      </c>
      <c r="AA153" s="71">
        <f t="shared" si="6"/>
        <v>973624.71157722059</v>
      </c>
      <c r="AB153" s="71">
        <f t="shared" si="6"/>
        <v>5672059.9698121175</v>
      </c>
      <c r="AC153" s="71">
        <f t="shared" si="6"/>
        <v>66057156.027846023</v>
      </c>
      <c r="AD153" s="71">
        <f t="shared" si="6"/>
        <v>14841651.249085687</v>
      </c>
      <c r="AE153" s="71">
        <f t="shared" si="6"/>
        <v>49071866.151364356</v>
      </c>
      <c r="AF153" s="71">
        <f t="shared" si="6"/>
        <v>16781728.883886136</v>
      </c>
      <c r="AG153" s="71">
        <f t="shared" si="6"/>
        <v>20594243.600356985</v>
      </c>
      <c r="AH153" s="71">
        <f t="shared" si="6"/>
        <v>32029081.916408483</v>
      </c>
      <c r="AI153" s="71">
        <f t="shared" ref="AI153:BN153" si="7">SUM(AI5:AI152)</f>
        <v>7975000.1684528729</v>
      </c>
      <c r="AJ153" s="71">
        <f t="shared" si="7"/>
        <v>5281391.2085121786</v>
      </c>
      <c r="AK153" s="71">
        <f t="shared" si="7"/>
        <v>2478283.9259030502</v>
      </c>
      <c r="AL153" s="71">
        <f t="shared" si="7"/>
        <v>16392800.545839738</v>
      </c>
      <c r="AM153" s="71">
        <f t="shared" si="7"/>
        <v>7939178.7431820072</v>
      </c>
      <c r="AN153" s="71">
        <f t="shared" si="7"/>
        <v>3464168.7343955976</v>
      </c>
      <c r="AO153" s="71">
        <f t="shared" si="7"/>
        <v>5258298.1780813169</v>
      </c>
      <c r="AP153" s="71">
        <f t="shared" si="7"/>
        <v>5443556.5309477784</v>
      </c>
      <c r="AQ153" s="71">
        <f t="shared" si="7"/>
        <v>16268724.403352825</v>
      </c>
      <c r="AR153" s="71">
        <f t="shared" si="7"/>
        <v>8160392.6293955166</v>
      </c>
      <c r="AS153" s="71">
        <f t="shared" si="7"/>
        <v>3312801.6157066636</v>
      </c>
      <c r="AT153" s="71">
        <f t="shared" si="7"/>
        <v>1326281.2855260849</v>
      </c>
      <c r="AU153" s="71">
        <f t="shared" si="7"/>
        <v>8689437.2954265606</v>
      </c>
      <c r="AV153" s="71">
        <f t="shared" si="7"/>
        <v>8254906.113934637</v>
      </c>
      <c r="AW153" s="71">
        <f t="shared" si="7"/>
        <v>13032626.843721457</v>
      </c>
      <c r="AX153" s="71">
        <f t="shared" si="7"/>
        <v>3818786.9577025687</v>
      </c>
      <c r="AY153" s="71">
        <f t="shared" si="7"/>
        <v>7296531.8233536519</v>
      </c>
      <c r="AZ153" s="71">
        <f t="shared" si="7"/>
        <v>432471.2716596619</v>
      </c>
      <c r="BA153" s="71">
        <f t="shared" si="7"/>
        <v>948855.14356371586</v>
      </c>
      <c r="BB153" s="71">
        <f t="shared" si="7"/>
        <v>9354819.1088365652</v>
      </c>
      <c r="BC153" s="71">
        <f t="shared" si="7"/>
        <v>2737453.932680604</v>
      </c>
      <c r="BD153" s="71">
        <f t="shared" si="7"/>
        <v>3065668.7493300359</v>
      </c>
      <c r="BE153" s="71">
        <f t="shared" si="7"/>
        <v>490145.58536512969</v>
      </c>
      <c r="BF153" s="71">
        <f t="shared" si="7"/>
        <v>4186326.4504798995</v>
      </c>
      <c r="BG153" s="71">
        <f t="shared" si="7"/>
        <v>4688741.1862519821</v>
      </c>
      <c r="BH153" s="71">
        <f t="shared" si="7"/>
        <v>23729159.403947361</v>
      </c>
      <c r="BI153" s="71">
        <f t="shared" si="7"/>
        <v>635958.02967492526</v>
      </c>
      <c r="BJ153" s="71">
        <f t="shared" si="7"/>
        <v>14800496.02871035</v>
      </c>
      <c r="BK153" s="71">
        <f t="shared" si="7"/>
        <v>547006.71958744747</v>
      </c>
      <c r="BL153" s="71">
        <f t="shared" si="7"/>
        <v>14465353.443247214</v>
      </c>
      <c r="BM153" s="71">
        <f t="shared" si="7"/>
        <v>13145914.934148984</v>
      </c>
      <c r="BN153" s="71">
        <f t="shared" si="7"/>
        <v>3294884.8699461445</v>
      </c>
      <c r="BO153" s="71">
        <f t="shared" ref="BO153:BS153" si="8">SUM(BO5:BO152)</f>
        <v>2302187.4379936447</v>
      </c>
      <c r="BP153" s="71">
        <f t="shared" si="8"/>
        <v>6530494.187112703</v>
      </c>
      <c r="BQ153" s="71">
        <f t="shared" si="8"/>
        <v>1965739.1282387818</v>
      </c>
      <c r="BR153" s="71">
        <f t="shared" si="8"/>
        <v>1764682.3526774431</v>
      </c>
      <c r="BS153" s="71">
        <f t="shared" si="8"/>
        <v>0</v>
      </c>
      <c r="BT153" s="72">
        <f t="shared" ref="BT153:BT157" si="9">SUM(C153:BS153)</f>
        <v>741373592.70083642</v>
      </c>
      <c r="BU153" s="71">
        <f t="shared" ref="BU153:BY153" si="10">SUM(BU5:BU152)</f>
        <v>490667840.23003906</v>
      </c>
      <c r="BV153" s="71">
        <f t="shared" si="10"/>
        <v>15293292.49538134</v>
      </c>
      <c r="BW153" s="71">
        <f t="shared" si="10"/>
        <v>12875568.864912152</v>
      </c>
      <c r="BX153" s="71">
        <f t="shared" si="10"/>
        <v>152652930.65744272</v>
      </c>
      <c r="BY153" s="71">
        <f t="shared" si="10"/>
        <v>76874974.288548008</v>
      </c>
      <c r="BZ153" s="71">
        <f t="shared" ref="BZ153:CJ153" si="11">SUM(BZ5:BZ152)</f>
        <v>34912243.016794056</v>
      </c>
      <c r="CA153" s="71">
        <f t="shared" si="11"/>
        <v>21293623.010266829</v>
      </c>
      <c r="CB153" s="71">
        <f t="shared" si="11"/>
        <v>23100376.987422328</v>
      </c>
      <c r="CC153" s="71">
        <f t="shared" si="11"/>
        <v>16629804.072728928</v>
      </c>
      <c r="CD153" s="71">
        <f t="shared" si="11"/>
        <v>60006530.783534162</v>
      </c>
      <c r="CE153" s="71">
        <f t="shared" si="11"/>
        <v>-54400</v>
      </c>
      <c r="CF153" s="71">
        <f t="shared" si="11"/>
        <v>25893569.734941911</v>
      </c>
      <c r="CG153" s="71">
        <f t="shared" si="11"/>
        <v>1406447.460886308</v>
      </c>
      <c r="CH153" s="71">
        <f t="shared" si="11"/>
        <v>2898673.8246325641</v>
      </c>
      <c r="CI153" s="71">
        <f t="shared" si="11"/>
        <v>366044549.22907293</v>
      </c>
      <c r="CJ153" s="71">
        <f t="shared" si="11"/>
        <v>2041869617.3574395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-1230652.6345157782</v>
      </c>
      <c r="D154" s="23">
        <v>6884.015152969816</v>
      </c>
      <c r="E154" s="23">
        <v>-53267.382413489395</v>
      </c>
      <c r="F154" s="23">
        <v>-24317.986048493876</v>
      </c>
      <c r="G154" s="23">
        <v>-723291.5337360407</v>
      </c>
      <c r="H154" s="23">
        <v>-84637.846533996693</v>
      </c>
      <c r="I154" s="23">
        <v>-46167.206490547105</v>
      </c>
      <c r="J154" s="23">
        <v>-23710.00331004279</v>
      </c>
      <c r="K154" s="23">
        <v>-27109.750360650673</v>
      </c>
      <c r="L154" s="23">
        <v>704.5611711047768</v>
      </c>
      <c r="M154" s="23">
        <v>-73034.735747745159</v>
      </c>
      <c r="N154" s="23">
        <v>-42120.555798289657</v>
      </c>
      <c r="O154" s="23">
        <v>-35261.409871415963</v>
      </c>
      <c r="P154" s="23">
        <v>-45105.896771982661</v>
      </c>
      <c r="Q154" s="23">
        <v>-36757.781542831122</v>
      </c>
      <c r="R154" s="23">
        <v>-87675.017610052892</v>
      </c>
      <c r="S154" s="23">
        <v>-95816.350145885415</v>
      </c>
      <c r="T154" s="23">
        <v>-62523.975097306837</v>
      </c>
      <c r="U154" s="23">
        <v>-252952.15613825645</v>
      </c>
      <c r="V154" s="23">
        <v>-13376.247412666198</v>
      </c>
      <c r="W154" s="23">
        <v>-61212.713555729919</v>
      </c>
      <c r="X154" s="23">
        <v>-115314.54027612694</v>
      </c>
      <c r="Y154" s="23">
        <v>-10742.518913899614</v>
      </c>
      <c r="Z154" s="23">
        <v>10469.275433140872</v>
      </c>
      <c r="AA154" s="23">
        <v>-6.1810376957764674</v>
      </c>
      <c r="AB154" s="23">
        <v>127479.13131485917</v>
      </c>
      <c r="AC154" s="23">
        <v>-195182.28997785121</v>
      </c>
      <c r="AD154" s="23">
        <v>-25764.590452851</v>
      </c>
      <c r="AE154" s="23">
        <v>-342365.93012648297</v>
      </c>
      <c r="AF154" s="23">
        <v>-535428.88441192743</v>
      </c>
      <c r="AG154" s="23">
        <v>-1352625.4941725279</v>
      </c>
      <c r="AH154" s="23">
        <v>-90888.413124589439</v>
      </c>
      <c r="AI154" s="23">
        <v>-27804.119432637795</v>
      </c>
      <c r="AJ154" s="23">
        <v>7897.0309427018065</v>
      </c>
      <c r="AK154" s="23">
        <v>76744.852708516293</v>
      </c>
      <c r="AL154" s="23">
        <v>-172670.35697318628</v>
      </c>
      <c r="AM154" s="23">
        <v>-16636.013771815051</v>
      </c>
      <c r="AN154" s="23">
        <v>-41158.328816054294</v>
      </c>
      <c r="AO154" s="23">
        <v>255.21418678110052</v>
      </c>
      <c r="AP154" s="23">
        <v>-63678.081264286855</v>
      </c>
      <c r="AQ154" s="23">
        <v>1220614.1311721688</v>
      </c>
      <c r="AR154" s="23">
        <v>428090.29224536737</v>
      </c>
      <c r="AS154" s="23">
        <v>34242.381101223742</v>
      </c>
      <c r="AT154" s="23">
        <v>33662.678311809796</v>
      </c>
      <c r="AU154" s="23">
        <v>666695.73096554377</v>
      </c>
      <c r="AV154" s="23">
        <v>-1323944.0015882691</v>
      </c>
      <c r="AW154" s="23">
        <v>3956896.3368901066</v>
      </c>
      <c r="AX154" s="23">
        <v>-101317.47635699698</v>
      </c>
      <c r="AY154" s="23">
        <v>-64547.382703913798</v>
      </c>
      <c r="AZ154" s="23">
        <v>-68545.541148012402</v>
      </c>
      <c r="BA154" s="23">
        <v>27644.642869712137</v>
      </c>
      <c r="BB154" s="23">
        <v>-38589.679650494596</v>
      </c>
      <c r="BC154" s="23">
        <v>-33128.624004453995</v>
      </c>
      <c r="BD154" s="23">
        <v>-8289.3577000651203</v>
      </c>
      <c r="BE154" s="23">
        <v>-14117.869529504638</v>
      </c>
      <c r="BF154" s="23">
        <v>-19870.77323597666</v>
      </c>
      <c r="BG154" s="23">
        <v>-165926.40627186414</v>
      </c>
      <c r="BH154" s="23">
        <v>175921.22405222862</v>
      </c>
      <c r="BI154" s="23">
        <v>-11587.446961956286</v>
      </c>
      <c r="BJ154" s="23">
        <v>531365.39394729841</v>
      </c>
      <c r="BK154" s="23">
        <v>11914.210587358881</v>
      </c>
      <c r="BL154" s="23">
        <v>303198.75762137119</v>
      </c>
      <c r="BM154" s="23">
        <v>314728.10064583027</v>
      </c>
      <c r="BN154" s="23">
        <v>-456774.93210732547</v>
      </c>
      <c r="BO154" s="23">
        <v>-314781.70482070139</v>
      </c>
      <c r="BP154" s="23">
        <v>364060.29455643031</v>
      </c>
      <c r="BQ154" s="23">
        <v>-100693.00634391034</v>
      </c>
      <c r="BR154" s="23">
        <v>-102654.21659995607</v>
      </c>
      <c r="BS154" s="23">
        <v>0</v>
      </c>
      <c r="BT154" s="70">
        <v>-534557.0890000104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4135672.6471808064</v>
      </c>
      <c r="D155" s="23">
        <v>706856.94041800138</v>
      </c>
      <c r="E155" s="23">
        <v>910198.55656996684</v>
      </c>
      <c r="F155" s="23">
        <v>1308290.2922697961</v>
      </c>
      <c r="G155" s="23">
        <v>17250530.564328931</v>
      </c>
      <c r="H155" s="23">
        <v>3831291.7692110613</v>
      </c>
      <c r="I155" s="23">
        <v>2804822.1623325218</v>
      </c>
      <c r="J155" s="23">
        <v>2383898.2894371036</v>
      </c>
      <c r="K155" s="23">
        <v>4044282.1051813522</v>
      </c>
      <c r="L155" s="23">
        <v>333104.33329509431</v>
      </c>
      <c r="M155" s="23">
        <v>3758046.7435989371</v>
      </c>
      <c r="N155" s="23">
        <v>3159907.2595071802</v>
      </c>
      <c r="O155" s="23">
        <v>4065105.4818374179</v>
      </c>
      <c r="P155" s="23">
        <v>4361603.449809216</v>
      </c>
      <c r="Q155" s="23">
        <v>2319909.5284327492</v>
      </c>
      <c r="R155" s="23">
        <v>8012193.3929403257</v>
      </c>
      <c r="S155" s="23">
        <v>4536702.025507139</v>
      </c>
      <c r="T155" s="23">
        <v>3625887.0225370689</v>
      </c>
      <c r="U155" s="23">
        <v>13623864.644866901</v>
      </c>
      <c r="V155" s="23">
        <v>1267622.0877001947</v>
      </c>
      <c r="W155" s="23">
        <v>2951852.7585440697</v>
      </c>
      <c r="X155" s="23">
        <v>6317591.066833782</v>
      </c>
      <c r="Y155" s="23">
        <v>2582840.3508165707</v>
      </c>
      <c r="Z155" s="23">
        <v>3520630.5636973702</v>
      </c>
      <c r="AA155" s="23">
        <v>364795.86258658784</v>
      </c>
      <c r="AB155" s="23">
        <v>2182060.4220898761</v>
      </c>
      <c r="AC155" s="23">
        <v>30613548.903942987</v>
      </c>
      <c r="AD155" s="23">
        <v>7334904.5185265439</v>
      </c>
      <c r="AE155" s="23">
        <v>36593624.268926509</v>
      </c>
      <c r="AF155" s="23">
        <v>21639377.053056106</v>
      </c>
      <c r="AG155" s="23">
        <v>14172024.090293467</v>
      </c>
      <c r="AH155" s="23">
        <v>4864983.2821450476</v>
      </c>
      <c r="AI155" s="23">
        <v>2684975.9680617079</v>
      </c>
      <c r="AJ155" s="23">
        <v>4419445.0061673559</v>
      </c>
      <c r="AK155" s="23">
        <v>5110787.2619263427</v>
      </c>
      <c r="AL155" s="23">
        <v>8319302.9307214534</v>
      </c>
      <c r="AM155" s="23">
        <v>5163808.2126301192</v>
      </c>
      <c r="AN155" s="23">
        <v>2073225.9997130274</v>
      </c>
      <c r="AO155" s="23">
        <v>4094892.2822280237</v>
      </c>
      <c r="AP155" s="23">
        <v>5234761.284317906</v>
      </c>
      <c r="AQ155" s="23">
        <v>14340611.605491426</v>
      </c>
      <c r="AR155" s="23">
        <v>6005664.5018498525</v>
      </c>
      <c r="AS155" s="23">
        <v>1507066.8087238013</v>
      </c>
      <c r="AT155" s="23">
        <v>1401524.8148969666</v>
      </c>
      <c r="AU155" s="23">
        <v>405474.9562974085</v>
      </c>
      <c r="AV155" s="23">
        <v>3155455.1144932476</v>
      </c>
      <c r="AW155" s="23">
        <v>0</v>
      </c>
      <c r="AX155" s="23">
        <v>6951260.7243905049</v>
      </c>
      <c r="AY155" s="23">
        <v>8580981.800385369</v>
      </c>
      <c r="AZ155" s="23">
        <v>152972.02818036912</v>
      </c>
      <c r="BA155" s="23">
        <v>1708092.7242174549</v>
      </c>
      <c r="BB155" s="23">
        <v>1874371.4951308127</v>
      </c>
      <c r="BC155" s="23">
        <v>1610134.2946155679</v>
      </c>
      <c r="BD155" s="23">
        <v>995667.72770122893</v>
      </c>
      <c r="BE155" s="23">
        <v>2067954.8472500378</v>
      </c>
      <c r="BF155" s="23">
        <v>1539104.4988618509</v>
      </c>
      <c r="BG155" s="23">
        <v>5819048.8027547412</v>
      </c>
      <c r="BH155" s="23">
        <v>42194237.157570526</v>
      </c>
      <c r="BI155" s="23">
        <v>1176168.7842880548</v>
      </c>
      <c r="BJ155" s="23">
        <v>42441681.813561112</v>
      </c>
      <c r="BK155" s="23">
        <v>222442.71938281565</v>
      </c>
      <c r="BL155" s="23">
        <v>29603542.912788317</v>
      </c>
      <c r="BM155" s="23">
        <v>46496286.453294851</v>
      </c>
      <c r="BN155" s="23">
        <v>4147124.8716692831</v>
      </c>
      <c r="BO155" s="23">
        <v>2913305.0623688693</v>
      </c>
      <c r="BP155" s="23">
        <v>8533456.8602890577</v>
      </c>
      <c r="BQ155" s="23">
        <v>830959.62529900752</v>
      </c>
      <c r="BR155" s="23">
        <v>1570507.2795399241</v>
      </c>
      <c r="BS155" s="23">
        <v>1507916.6662379475</v>
      </c>
      <c r="BT155" s="70">
        <v>496432238.3357172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19798050.061882306</v>
      </c>
      <c r="D156" s="23">
        <v>241466.52621163323</v>
      </c>
      <c r="E156" s="23">
        <v>1319665.5251832083</v>
      </c>
      <c r="F156" s="23">
        <v>6382163.8556266464</v>
      </c>
      <c r="G156" s="23">
        <v>9560229.8948452286</v>
      </c>
      <c r="H156" s="23">
        <v>1777655.2565136543</v>
      </c>
      <c r="I156" s="23">
        <v>1150710.3395881983</v>
      </c>
      <c r="J156" s="23">
        <v>1423215.1803832462</v>
      </c>
      <c r="K156" s="23">
        <v>1670006.1712298649</v>
      </c>
      <c r="L156" s="23">
        <v>146216.59862543817</v>
      </c>
      <c r="M156" s="23">
        <v>3937527.9288170775</v>
      </c>
      <c r="N156" s="23">
        <v>4898397.7649659449</v>
      </c>
      <c r="O156" s="23">
        <v>2477247.8495256277</v>
      </c>
      <c r="P156" s="23">
        <v>2398849.6246274225</v>
      </c>
      <c r="Q156" s="23">
        <v>1512900.3175893766</v>
      </c>
      <c r="R156" s="23">
        <v>3717134.68378354</v>
      </c>
      <c r="S156" s="23">
        <v>4292652.290409768</v>
      </c>
      <c r="T156" s="23">
        <v>2519782.9844499873</v>
      </c>
      <c r="U156" s="23">
        <v>6403087.2379073575</v>
      </c>
      <c r="V156" s="23">
        <v>710047.13640720071</v>
      </c>
      <c r="W156" s="23">
        <v>163919.89749638503</v>
      </c>
      <c r="X156" s="23">
        <v>4439646.3145774165</v>
      </c>
      <c r="Y156" s="23">
        <v>927247.54097722331</v>
      </c>
      <c r="Z156" s="23">
        <v>15768401.04950436</v>
      </c>
      <c r="AA156" s="23">
        <v>817201.97782780696</v>
      </c>
      <c r="AB156" s="23">
        <v>2762976.1481076265</v>
      </c>
      <c r="AC156" s="23">
        <v>7621919.3581887558</v>
      </c>
      <c r="AD156" s="23">
        <v>5298853.4890780495</v>
      </c>
      <c r="AE156" s="23">
        <v>23886773.702845961</v>
      </c>
      <c r="AF156" s="23">
        <v>17487275.282518893</v>
      </c>
      <c r="AG156" s="23">
        <v>10879613.505477604</v>
      </c>
      <c r="AH156" s="23">
        <v>3374150.7122307755</v>
      </c>
      <c r="AI156" s="23">
        <v>800010.80758179305</v>
      </c>
      <c r="AJ156" s="23">
        <v>4509507.9933204129</v>
      </c>
      <c r="AK156" s="23">
        <v>2582303.1123132361</v>
      </c>
      <c r="AL156" s="23">
        <v>4306395.7699836101</v>
      </c>
      <c r="AM156" s="23">
        <v>1767266.7690587498</v>
      </c>
      <c r="AN156" s="23">
        <v>2006092.0421891981</v>
      </c>
      <c r="AO156" s="23">
        <v>7106579.8539886931</v>
      </c>
      <c r="AP156" s="23">
        <v>3991110.616203357</v>
      </c>
      <c r="AQ156" s="23">
        <v>23700487.633105904</v>
      </c>
      <c r="AR156" s="23">
        <v>157680.4778189538</v>
      </c>
      <c r="AS156" s="23">
        <v>1027352.6155070015</v>
      </c>
      <c r="AT156" s="23">
        <v>862492.46231095144</v>
      </c>
      <c r="AU156" s="23">
        <v>14973536.810976688</v>
      </c>
      <c r="AV156" s="23">
        <v>23174298.899523031</v>
      </c>
      <c r="AW156" s="23">
        <v>35477350.982146494</v>
      </c>
      <c r="AX156" s="23">
        <v>6130608.7989177993</v>
      </c>
      <c r="AY156" s="23">
        <v>6824416.5321722329</v>
      </c>
      <c r="AZ156" s="23">
        <v>765271.46739072492</v>
      </c>
      <c r="BA156" s="23">
        <v>1492418.7330672741</v>
      </c>
      <c r="BB156" s="23">
        <v>1431278.1638154574</v>
      </c>
      <c r="BC156" s="23">
        <v>1630188.7848368939</v>
      </c>
      <c r="BD156" s="23">
        <v>4136472.7145297099</v>
      </c>
      <c r="BE156" s="23">
        <v>-122760.6112596551</v>
      </c>
      <c r="BF156" s="23">
        <v>262159.96977923275</v>
      </c>
      <c r="BG156" s="23">
        <v>2211541.4000391718</v>
      </c>
      <c r="BH156" s="23">
        <v>13777576.543713063</v>
      </c>
      <c r="BI156" s="23">
        <v>369698.44054333749</v>
      </c>
      <c r="BJ156" s="23">
        <v>7195060.4686752241</v>
      </c>
      <c r="BK156" s="23">
        <v>950049.40328721341</v>
      </c>
      <c r="BL156" s="23">
        <v>7546511.8275465928</v>
      </c>
      <c r="BM156" s="23">
        <v>2855948.5120003857</v>
      </c>
      <c r="BN156" s="23">
        <v>6145179.9419719949</v>
      </c>
      <c r="BO156" s="23">
        <v>1390176.5868319138</v>
      </c>
      <c r="BP156" s="23">
        <v>970554.47232695669</v>
      </c>
      <c r="BQ156" s="23">
        <v>260476.07258893806</v>
      </c>
      <c r="BR156" s="23">
        <v>3355700.7994507253</v>
      </c>
      <c r="BS156" s="23">
        <v>0</v>
      </c>
      <c r="BT156" s="70">
        <v>365785982.07565689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55147063.502415881</v>
      </c>
      <c r="D157" s="6">
        <f t="shared" ref="D157:BO157" si="12">D153+SUM(D154:D156)</f>
        <v>2365982.7382455375</v>
      </c>
      <c r="E157" s="6">
        <f t="shared" si="12"/>
        <v>4239160.900547931</v>
      </c>
      <c r="F157" s="6">
        <f t="shared" si="12"/>
        <v>10970619.881828656</v>
      </c>
      <c r="G157" s="6">
        <f t="shared" si="12"/>
        <v>115531563.47210908</v>
      </c>
      <c r="H157" s="6">
        <f t="shared" si="12"/>
        <v>15645996.628432695</v>
      </c>
      <c r="I157" s="6">
        <f t="shared" si="12"/>
        <v>10476604.423131675</v>
      </c>
      <c r="J157" s="6">
        <f t="shared" si="12"/>
        <v>9379292.7513684593</v>
      </c>
      <c r="K157" s="6">
        <f t="shared" si="12"/>
        <v>12008962.609523119</v>
      </c>
      <c r="L157" s="6">
        <f t="shared" si="12"/>
        <v>8708188.9494008943</v>
      </c>
      <c r="M157" s="6">
        <f t="shared" si="12"/>
        <v>20080149.708426986</v>
      </c>
      <c r="N157" s="6">
        <f t="shared" si="12"/>
        <v>14135564.102575501</v>
      </c>
      <c r="O157" s="6">
        <f t="shared" si="12"/>
        <v>14884212.457721267</v>
      </c>
      <c r="P157" s="6">
        <f t="shared" si="12"/>
        <v>15010744.294449951</v>
      </c>
      <c r="Q157" s="6">
        <f t="shared" si="12"/>
        <v>10497396.537579408</v>
      </c>
      <c r="R157" s="6">
        <f t="shared" si="12"/>
        <v>25181980.257037133</v>
      </c>
      <c r="S157" s="6">
        <f t="shared" si="12"/>
        <v>18782601.536436889</v>
      </c>
      <c r="T157" s="6">
        <f t="shared" si="12"/>
        <v>14447769.423195429</v>
      </c>
      <c r="U157" s="6">
        <f t="shared" si="12"/>
        <v>43921970.552590042</v>
      </c>
      <c r="V157" s="6">
        <f t="shared" si="12"/>
        <v>5118231.8440140616</v>
      </c>
      <c r="W157" s="6">
        <f t="shared" si="12"/>
        <v>9246925.3433378469</v>
      </c>
      <c r="X157" s="6">
        <f t="shared" si="12"/>
        <v>25079970.98316592</v>
      </c>
      <c r="Y157" s="6">
        <f t="shared" si="12"/>
        <v>7699678.5657856632</v>
      </c>
      <c r="Z157" s="6">
        <f t="shared" si="12"/>
        <v>29633959.437739797</v>
      </c>
      <c r="AA157" s="6">
        <f t="shared" si="12"/>
        <v>2155616.3709539194</v>
      </c>
      <c r="AB157" s="6">
        <f t="shared" si="12"/>
        <v>10744575.67132448</v>
      </c>
      <c r="AC157" s="6">
        <f t="shared" si="12"/>
        <v>104097441.99999991</v>
      </c>
      <c r="AD157" s="6">
        <f t="shared" si="12"/>
        <v>27449644.666237429</v>
      </c>
      <c r="AE157" s="6">
        <f t="shared" si="12"/>
        <v>109209898.19301035</v>
      </c>
      <c r="AF157" s="6">
        <f t="shared" si="12"/>
        <v>55372952.335049205</v>
      </c>
      <c r="AG157" s="6">
        <f t="shared" si="12"/>
        <v>44293255.701955527</v>
      </c>
      <c r="AH157" s="6">
        <f t="shared" si="12"/>
        <v>40177327.497659713</v>
      </c>
      <c r="AI157" s="6">
        <f t="shared" si="12"/>
        <v>11432182.824663736</v>
      </c>
      <c r="AJ157" s="6">
        <f t="shared" si="12"/>
        <v>14218241.238942649</v>
      </c>
      <c r="AK157" s="6">
        <f t="shared" si="12"/>
        <v>10248119.152851146</v>
      </c>
      <c r="AL157" s="6">
        <f t="shared" si="12"/>
        <v>28845828.889571615</v>
      </c>
      <c r="AM157" s="6">
        <f t="shared" si="12"/>
        <v>14853617.711099062</v>
      </c>
      <c r="AN157" s="6">
        <f t="shared" si="12"/>
        <v>7502328.4474817682</v>
      </c>
      <c r="AO157" s="6">
        <f t="shared" si="12"/>
        <v>16460025.528484816</v>
      </c>
      <c r="AP157" s="6">
        <f t="shared" si="12"/>
        <v>14605750.350204755</v>
      </c>
      <c r="AQ157" s="6">
        <f t="shared" si="12"/>
        <v>55530437.773122326</v>
      </c>
      <c r="AR157" s="6">
        <f t="shared" si="12"/>
        <v>14751827.901309691</v>
      </c>
      <c r="AS157" s="6">
        <f t="shared" si="12"/>
        <v>5881463.42103869</v>
      </c>
      <c r="AT157" s="6">
        <f t="shared" si="12"/>
        <v>3623961.2410458131</v>
      </c>
      <c r="AU157" s="6">
        <f t="shared" si="12"/>
        <v>24735144.793666199</v>
      </c>
      <c r="AV157" s="6">
        <f t="shared" si="12"/>
        <v>33260716.126362644</v>
      </c>
      <c r="AW157" s="6">
        <f t="shared" si="12"/>
        <v>52466874.16275806</v>
      </c>
      <c r="AX157" s="6">
        <f t="shared" si="12"/>
        <v>16799339.004653875</v>
      </c>
      <c r="AY157" s="6">
        <f t="shared" si="12"/>
        <v>22637382.77320734</v>
      </c>
      <c r="AZ157" s="6">
        <f t="shared" si="12"/>
        <v>1282169.2260827436</v>
      </c>
      <c r="BA157" s="6">
        <f t="shared" si="12"/>
        <v>4177011.2437181566</v>
      </c>
      <c r="BB157" s="6">
        <f t="shared" si="12"/>
        <v>12621879.08813234</v>
      </c>
      <c r="BC157" s="6">
        <f t="shared" si="12"/>
        <v>5944648.3881286122</v>
      </c>
      <c r="BD157" s="6">
        <f t="shared" si="12"/>
        <v>8189519.8338609096</v>
      </c>
      <c r="BE157" s="6">
        <f t="shared" si="12"/>
        <v>2421221.951826008</v>
      </c>
      <c r="BF157" s="6">
        <f t="shared" si="12"/>
        <v>5967720.1458850065</v>
      </c>
      <c r="BG157" s="6">
        <f t="shared" si="12"/>
        <v>12553404.98277403</v>
      </c>
      <c r="BH157" s="6">
        <f t="shared" ref="BH157" si="13">BH153+SUM(BH154:BH156)</f>
        <v>79876894.329283178</v>
      </c>
      <c r="BI157" s="6">
        <f t="shared" si="12"/>
        <v>2170237.8075443613</v>
      </c>
      <c r="BJ157" s="6">
        <f t="shared" si="12"/>
        <v>64968603.704893984</v>
      </c>
      <c r="BK157" s="6">
        <f t="shared" si="12"/>
        <v>1731413.0528448354</v>
      </c>
      <c r="BL157" s="6">
        <f t="shared" si="12"/>
        <v>51918606.94120349</v>
      </c>
      <c r="BM157" s="6">
        <f t="shared" si="12"/>
        <v>62812878.000090048</v>
      </c>
      <c r="BN157" s="6">
        <f t="shared" si="12"/>
        <v>13130414.751480097</v>
      </c>
      <c r="BO157" s="6">
        <f t="shared" si="12"/>
        <v>6290887.382373726</v>
      </c>
      <c r="BP157" s="6">
        <f t="shared" ref="BP157:BS157" si="14">BP153+SUM(BP154:BP156)</f>
        <v>16398565.814285148</v>
      </c>
      <c r="BQ157" s="6">
        <f t="shared" si="14"/>
        <v>2956481.8197828168</v>
      </c>
      <c r="BR157" s="6">
        <f t="shared" si="14"/>
        <v>6588236.2150681363</v>
      </c>
      <c r="BS157" s="6">
        <f t="shared" si="14"/>
        <v>1507916.6662379475</v>
      </c>
      <c r="BT157" s="67">
        <f t="shared" si="9"/>
        <v>1603057256.02321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1994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1561476.1032249536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4.1672488772022981E-2</v>
      </c>
      <c r="L5" s="23">
        <v>0</v>
      </c>
      <c r="M5" s="23">
        <v>0</v>
      </c>
      <c r="N5" s="23">
        <v>107.64883347724411</v>
      </c>
      <c r="O5" s="23">
        <v>0</v>
      </c>
      <c r="P5" s="23">
        <v>18.268376032726728</v>
      </c>
      <c r="Q5" s="23">
        <v>0</v>
      </c>
      <c r="R5" s="23">
        <v>5.8538553032151615E-2</v>
      </c>
      <c r="S5" s="23">
        <v>97.919691915057754</v>
      </c>
      <c r="T5" s="23">
        <v>0</v>
      </c>
      <c r="U5" s="23">
        <v>0</v>
      </c>
      <c r="V5" s="23">
        <v>0</v>
      </c>
      <c r="W5" s="23">
        <v>0</v>
      </c>
      <c r="X5" s="23">
        <v>28276.254983589341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12531.112200958205</v>
      </c>
      <c r="AE5" s="23">
        <v>1000407.5264104183</v>
      </c>
      <c r="AF5" s="23">
        <v>171303.73142126278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11.033507516185999</v>
      </c>
      <c r="AM5" s="23">
        <v>20.644061850930679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85013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842.61130988423736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127253.712729295</v>
      </c>
      <c r="AF6" s="23">
        <v>80961.072424265338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34032.032555529724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1986.0895359415524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337.59126611882925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8334.7186255493616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12.605493615171696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0.28084963644489797</v>
      </c>
      <c r="T8" s="23">
        <v>0</v>
      </c>
      <c r="U8" s="23">
        <v>0</v>
      </c>
      <c r="V8" s="23">
        <v>0</v>
      </c>
      <c r="W8" s="23">
        <v>0</v>
      </c>
      <c r="X8" s="23">
        <v>4916.2360907439161</v>
      </c>
      <c r="Y8" s="23">
        <v>2.6284436018996553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104147.81078782772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19793542.016989756</v>
      </c>
      <c r="D9" s="23">
        <v>1995067.6397227494</v>
      </c>
      <c r="E9" s="23">
        <v>2359579.4669812983</v>
      </c>
      <c r="F9" s="23">
        <v>1215541.7327850841</v>
      </c>
      <c r="G9" s="23">
        <v>0.87485440702308248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31.248226933519813</v>
      </c>
      <c r="O9" s="23">
        <v>1.4514141471882931E-3</v>
      </c>
      <c r="P9" s="23">
        <v>0</v>
      </c>
      <c r="Q9" s="23">
        <v>0.122625493754305</v>
      </c>
      <c r="R9" s="23">
        <v>25.671492089192679</v>
      </c>
      <c r="S9" s="23">
        <v>4835.1572934032083</v>
      </c>
      <c r="T9" s="23">
        <v>4001.0013066839074</v>
      </c>
      <c r="U9" s="23">
        <v>0</v>
      </c>
      <c r="V9" s="23">
        <v>0</v>
      </c>
      <c r="W9" s="23">
        <v>0</v>
      </c>
      <c r="X9" s="23">
        <v>101269.04424561426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379884.87372271536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157.32908315541729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1794998.4641731186</v>
      </c>
      <c r="H10" s="23">
        <v>217017.88612127898</v>
      </c>
      <c r="I10" s="23">
        <v>0</v>
      </c>
      <c r="J10" s="23">
        <v>0</v>
      </c>
      <c r="K10" s="23">
        <v>184.20456439206146</v>
      </c>
      <c r="L10" s="23">
        <v>0</v>
      </c>
      <c r="M10" s="23">
        <v>0</v>
      </c>
      <c r="N10" s="23">
        <v>306118.06421602127</v>
      </c>
      <c r="O10" s="23">
        <v>262369.22849676269</v>
      </c>
      <c r="P10" s="23">
        <v>0</v>
      </c>
      <c r="Q10" s="23">
        <v>56.901189951004611</v>
      </c>
      <c r="R10" s="23">
        <v>506.66374462412517</v>
      </c>
      <c r="S10" s="23">
        <v>10356.518412220659</v>
      </c>
      <c r="T10" s="23">
        <v>774.3473382719427</v>
      </c>
      <c r="U10" s="23">
        <v>0</v>
      </c>
      <c r="V10" s="23">
        <v>0</v>
      </c>
      <c r="W10" s="23">
        <v>0</v>
      </c>
      <c r="X10" s="23">
        <v>40762.110737915733</v>
      </c>
      <c r="Y10" s="23">
        <v>0</v>
      </c>
      <c r="Z10" s="23">
        <v>0</v>
      </c>
      <c r="AA10" s="23">
        <v>0</v>
      </c>
      <c r="AB10" s="23">
        <v>0</v>
      </c>
      <c r="AC10" s="23">
        <v>872.46412017198531</v>
      </c>
      <c r="AD10" s="23">
        <v>1.8731803932668108E-2</v>
      </c>
      <c r="AE10" s="23">
        <v>127588.32747841123</v>
      </c>
      <c r="AF10" s="23">
        <v>0</v>
      </c>
      <c r="AG10" s="23">
        <v>194.62928649220055</v>
      </c>
      <c r="AH10" s="23">
        <v>0</v>
      </c>
      <c r="AI10" s="23">
        <v>0</v>
      </c>
      <c r="AJ10" s="23">
        <v>0</v>
      </c>
      <c r="AK10" s="23">
        <v>0</v>
      </c>
      <c r="AL10" s="23">
        <v>2269.2381840126823</v>
      </c>
      <c r="AM10" s="23">
        <v>22288.170192156133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271.63463781922519</v>
      </c>
      <c r="I11" s="23">
        <v>0</v>
      </c>
      <c r="J11" s="23">
        <v>0</v>
      </c>
      <c r="K11" s="23">
        <v>179752.02757263242</v>
      </c>
      <c r="L11" s="23">
        <v>0</v>
      </c>
      <c r="M11" s="23">
        <v>7231.445932898866</v>
      </c>
      <c r="N11" s="23">
        <v>116517.6871501561</v>
      </c>
      <c r="O11" s="23">
        <v>147.10598892416058</v>
      </c>
      <c r="P11" s="23">
        <v>0</v>
      </c>
      <c r="Q11" s="23">
        <v>18635.189194354305</v>
      </c>
      <c r="R11" s="23">
        <v>10220.762290536888</v>
      </c>
      <c r="S11" s="23">
        <v>1556.4849355541992</v>
      </c>
      <c r="T11" s="23">
        <v>0</v>
      </c>
      <c r="U11" s="23">
        <v>0</v>
      </c>
      <c r="V11" s="23">
        <v>0</v>
      </c>
      <c r="W11" s="23">
        <v>0</v>
      </c>
      <c r="X11" s="23">
        <v>18401.255600671011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2130.2159565709594</v>
      </c>
      <c r="AE11" s="23">
        <v>3920.0213563809443</v>
      </c>
      <c r="AF11" s="23">
        <v>0</v>
      </c>
      <c r="AG11" s="23">
        <v>461.44321764613807</v>
      </c>
      <c r="AH11" s="23">
        <v>0</v>
      </c>
      <c r="AI11" s="23">
        <v>0</v>
      </c>
      <c r="AJ11" s="23">
        <v>0</v>
      </c>
      <c r="AK11" s="23">
        <v>0</v>
      </c>
      <c r="AL11" s="23">
        <v>126.15620647159574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0.32630733523774902</v>
      </c>
      <c r="H12" s="23">
        <v>1.4028990633566926E-2</v>
      </c>
      <c r="I12" s="23">
        <v>0</v>
      </c>
      <c r="J12" s="23">
        <v>0</v>
      </c>
      <c r="K12" s="23">
        <v>6060.272955097269</v>
      </c>
      <c r="L12" s="23">
        <v>0</v>
      </c>
      <c r="M12" s="23">
        <v>0</v>
      </c>
      <c r="N12" s="23">
        <v>252.58682309858614</v>
      </c>
      <c r="O12" s="23">
        <v>4.9962317425956808</v>
      </c>
      <c r="P12" s="23">
        <v>0</v>
      </c>
      <c r="Q12" s="23">
        <v>392.39515791805059</v>
      </c>
      <c r="R12" s="23">
        <v>398.63844180323247</v>
      </c>
      <c r="S12" s="23">
        <v>59550.305050794959</v>
      </c>
      <c r="T12" s="23">
        <v>0</v>
      </c>
      <c r="U12" s="23">
        <v>0</v>
      </c>
      <c r="V12" s="23">
        <v>0</v>
      </c>
      <c r="W12" s="23">
        <v>0</v>
      </c>
      <c r="X12" s="23">
        <v>26642.357304400273</v>
      </c>
      <c r="Y12" s="23">
        <v>0</v>
      </c>
      <c r="Z12" s="23">
        <v>0</v>
      </c>
      <c r="AA12" s="23">
        <v>0</v>
      </c>
      <c r="AB12" s="23">
        <v>0</v>
      </c>
      <c r="AC12" s="23">
        <v>1970.5883175742504</v>
      </c>
      <c r="AD12" s="23">
        <v>19532.673212205777</v>
      </c>
      <c r="AE12" s="23">
        <v>24601.964117888554</v>
      </c>
      <c r="AF12" s="23">
        <v>0</v>
      </c>
      <c r="AG12" s="23">
        <v>35870.516409301265</v>
      </c>
      <c r="AH12" s="23">
        <v>0</v>
      </c>
      <c r="AI12" s="23">
        <v>0</v>
      </c>
      <c r="AJ12" s="23">
        <v>0</v>
      </c>
      <c r="AK12" s="23">
        <v>0</v>
      </c>
      <c r="AL12" s="23">
        <v>75762.043866367341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3261.0515420394177</v>
      </c>
      <c r="O13" s="23">
        <v>0</v>
      </c>
      <c r="P13" s="23">
        <v>0</v>
      </c>
      <c r="Q13" s="23">
        <v>0</v>
      </c>
      <c r="R13" s="23">
        <v>26.114953965120261</v>
      </c>
      <c r="S13" s="23">
        <v>11308.401314985693</v>
      </c>
      <c r="T13" s="23">
        <v>0</v>
      </c>
      <c r="U13" s="23">
        <v>0</v>
      </c>
      <c r="V13" s="23">
        <v>0</v>
      </c>
      <c r="W13" s="23">
        <v>0</v>
      </c>
      <c r="X13" s="23">
        <v>42095.398547836572</v>
      </c>
      <c r="Y13" s="23">
        <v>0</v>
      </c>
      <c r="Z13" s="23">
        <v>0</v>
      </c>
      <c r="AA13" s="23">
        <v>0</v>
      </c>
      <c r="AB13" s="23">
        <v>0</v>
      </c>
      <c r="AC13" s="23">
        <v>80216.248632426141</v>
      </c>
      <c r="AD13" s="23">
        <v>47.071899308950584</v>
      </c>
      <c r="AE13" s="23">
        <v>10.83156304606181</v>
      </c>
      <c r="AF13" s="23">
        <v>0</v>
      </c>
      <c r="AG13" s="23">
        <v>175841.38031416445</v>
      </c>
      <c r="AH13" s="23">
        <v>0</v>
      </c>
      <c r="AI13" s="23">
        <v>0</v>
      </c>
      <c r="AJ13" s="23">
        <v>0</v>
      </c>
      <c r="AK13" s="23">
        <v>0</v>
      </c>
      <c r="AL13" s="23">
        <v>217.02292030730953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853458.4709536162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1322391.0283016586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37679.306217588739</v>
      </c>
      <c r="D15" s="23">
        <v>1923.3634725457805</v>
      </c>
      <c r="E15" s="23">
        <v>233.7954879299634</v>
      </c>
      <c r="F15" s="23">
        <v>0</v>
      </c>
      <c r="G15" s="23">
        <v>1512.7257585059508</v>
      </c>
      <c r="H15" s="23">
        <v>0</v>
      </c>
      <c r="I15" s="23">
        <v>0</v>
      </c>
      <c r="J15" s="23">
        <v>0</v>
      </c>
      <c r="K15" s="23">
        <v>170320.75659321246</v>
      </c>
      <c r="L15" s="23">
        <v>0</v>
      </c>
      <c r="M15" s="23">
        <v>0</v>
      </c>
      <c r="N15" s="23">
        <v>8.8262939501143958</v>
      </c>
      <c r="O15" s="23">
        <v>25170.929698077223</v>
      </c>
      <c r="P15" s="23">
        <v>14.76342454063945</v>
      </c>
      <c r="Q15" s="23">
        <v>1821.0891025091667</v>
      </c>
      <c r="R15" s="23">
        <v>349.2878356729808</v>
      </c>
      <c r="S15" s="23">
        <v>305632.84740053443</v>
      </c>
      <c r="T15" s="23">
        <v>1642.2021507229463</v>
      </c>
      <c r="U15" s="23">
        <v>0</v>
      </c>
      <c r="V15" s="23">
        <v>0</v>
      </c>
      <c r="W15" s="23">
        <v>0</v>
      </c>
      <c r="X15" s="23">
        <v>51444.362864187526</v>
      </c>
      <c r="Y15" s="23">
        <v>0</v>
      </c>
      <c r="Z15" s="23">
        <v>0</v>
      </c>
      <c r="AA15" s="23">
        <v>0</v>
      </c>
      <c r="AB15" s="23">
        <v>0</v>
      </c>
      <c r="AC15" s="23">
        <v>10644.076134273104</v>
      </c>
      <c r="AD15" s="23">
        <v>0</v>
      </c>
      <c r="AE15" s="23">
        <v>50145.929792204006</v>
      </c>
      <c r="AF15" s="23">
        <v>0</v>
      </c>
      <c r="AG15" s="23">
        <v>1808.4154152424017</v>
      </c>
      <c r="AH15" s="23">
        <v>0</v>
      </c>
      <c r="AI15" s="23">
        <v>0</v>
      </c>
      <c r="AJ15" s="23">
        <v>0</v>
      </c>
      <c r="AK15" s="23">
        <v>0</v>
      </c>
      <c r="AL15" s="23">
        <v>84909.804563741855</v>
      </c>
      <c r="AM15" s="23">
        <v>256.22017545623879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10680.236296471685</v>
      </c>
      <c r="D16" s="23">
        <v>0</v>
      </c>
      <c r="E16" s="23">
        <v>1885.5458008673306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1.386988057157486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-3.2010545110051523E-4</v>
      </c>
      <c r="S16" s="23">
        <v>35.444106687127089</v>
      </c>
      <c r="T16" s="23">
        <v>378159.81055268378</v>
      </c>
      <c r="U16" s="23">
        <v>0</v>
      </c>
      <c r="V16" s="23">
        <v>0</v>
      </c>
      <c r="W16" s="23">
        <v>0</v>
      </c>
      <c r="X16" s="23">
        <v>30867.822831599606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81818.605249101893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2879.4259215186075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3211.2599630061186</v>
      </c>
      <c r="H17" s="23">
        <v>15.897799062373029</v>
      </c>
      <c r="I17" s="23">
        <v>0</v>
      </c>
      <c r="J17" s="23">
        <v>0</v>
      </c>
      <c r="K17" s="23">
        <v>463.49490205194718</v>
      </c>
      <c r="L17" s="23">
        <v>0</v>
      </c>
      <c r="M17" s="23">
        <v>0</v>
      </c>
      <c r="N17" s="23">
        <v>47701.401917366689</v>
      </c>
      <c r="O17" s="23">
        <v>11214.198853841837</v>
      </c>
      <c r="P17" s="23">
        <v>9.1990295451544295E-3</v>
      </c>
      <c r="Q17" s="23">
        <v>51177.85254323078</v>
      </c>
      <c r="R17" s="23">
        <v>75064.428487897734</v>
      </c>
      <c r="S17" s="23">
        <v>70012.026732735569</v>
      </c>
      <c r="T17" s="23">
        <v>59851.630542910832</v>
      </c>
      <c r="U17" s="23">
        <v>0</v>
      </c>
      <c r="V17" s="23">
        <v>0</v>
      </c>
      <c r="W17" s="23">
        <v>176.40009612961978</v>
      </c>
      <c r="X17" s="23">
        <v>43804.723011387672</v>
      </c>
      <c r="Y17" s="23">
        <v>0</v>
      </c>
      <c r="Z17" s="23">
        <v>0</v>
      </c>
      <c r="AA17" s="23">
        <v>0</v>
      </c>
      <c r="AB17" s="23">
        <v>0</v>
      </c>
      <c r="AC17" s="23">
        <v>72.580954767215374</v>
      </c>
      <c r="AD17" s="23">
        <v>41.595129387057995</v>
      </c>
      <c r="AE17" s="23">
        <v>9796.0838587679136</v>
      </c>
      <c r="AF17" s="23">
        <v>0</v>
      </c>
      <c r="AG17" s="23">
        <v>34165.075176029844</v>
      </c>
      <c r="AH17" s="23">
        <v>0</v>
      </c>
      <c r="AI17" s="23">
        <v>0</v>
      </c>
      <c r="AJ17" s="23">
        <v>0</v>
      </c>
      <c r="AK17" s="23">
        <v>0</v>
      </c>
      <c r="AL17" s="23">
        <v>6749.3105104821743</v>
      </c>
      <c r="AM17" s="23">
        <v>294.79691766262096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1.2852562220296035E-2</v>
      </c>
      <c r="H18" s="23">
        <v>0</v>
      </c>
      <c r="I18" s="23">
        <v>0</v>
      </c>
      <c r="J18" s="23">
        <v>0</v>
      </c>
      <c r="K18" s="23">
        <v>35026.290950452349</v>
      </c>
      <c r="L18" s="23">
        <v>0</v>
      </c>
      <c r="M18" s="23">
        <v>0</v>
      </c>
      <c r="N18" s="23">
        <v>39177.817069520825</v>
      </c>
      <c r="O18" s="23">
        <v>5.7213448611667612</v>
      </c>
      <c r="P18" s="23">
        <v>0</v>
      </c>
      <c r="Q18" s="23">
        <v>123134.52000717761</v>
      </c>
      <c r="R18" s="23">
        <v>847.38954004010134</v>
      </c>
      <c r="S18" s="23">
        <v>1269.5482959654344</v>
      </c>
      <c r="T18" s="23">
        <v>0</v>
      </c>
      <c r="U18" s="23">
        <v>0</v>
      </c>
      <c r="V18" s="23">
        <v>0</v>
      </c>
      <c r="W18" s="23">
        <v>0</v>
      </c>
      <c r="X18" s="23">
        <v>31922.945059865673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536.79583686805961</v>
      </c>
      <c r="AE18" s="23">
        <v>48965.153821476866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340.16585327337179</v>
      </c>
      <c r="AM18" s="23">
        <v>4540.608775889089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1.1575911285943572</v>
      </c>
      <c r="H19" s="23">
        <v>0</v>
      </c>
      <c r="I19" s="23">
        <v>0</v>
      </c>
      <c r="J19" s="23">
        <v>0</v>
      </c>
      <c r="K19" s="23">
        <v>1801.1753854179424</v>
      </c>
      <c r="L19" s="23">
        <v>0</v>
      </c>
      <c r="M19" s="23">
        <v>0</v>
      </c>
      <c r="N19" s="23">
        <v>8467.4378784028559</v>
      </c>
      <c r="O19" s="23">
        <v>234.23277668140815</v>
      </c>
      <c r="P19" s="23">
        <v>170.05815546097119</v>
      </c>
      <c r="Q19" s="23">
        <v>4032.3209939743715</v>
      </c>
      <c r="R19" s="23">
        <v>1766.1266538996467</v>
      </c>
      <c r="S19" s="23">
        <v>20033.576218437069</v>
      </c>
      <c r="T19" s="23">
        <v>7.2938184294256256</v>
      </c>
      <c r="U19" s="23">
        <v>0</v>
      </c>
      <c r="V19" s="23">
        <v>0</v>
      </c>
      <c r="W19" s="23">
        <v>0</v>
      </c>
      <c r="X19" s="23">
        <v>13281.78680198787</v>
      </c>
      <c r="Y19" s="23">
        <v>0</v>
      </c>
      <c r="Z19" s="23">
        <v>0</v>
      </c>
      <c r="AA19" s="23">
        <v>0</v>
      </c>
      <c r="AB19" s="23">
        <v>0</v>
      </c>
      <c r="AC19" s="23">
        <v>1066.2105220968067</v>
      </c>
      <c r="AD19" s="23">
        <v>2224.7381469723377</v>
      </c>
      <c r="AE19" s="23">
        <v>1624.3902612670208</v>
      </c>
      <c r="AF19" s="23">
        <v>0</v>
      </c>
      <c r="AG19" s="23">
        <v>308.79826581234391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-42203.693728964798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17291.998117619907</v>
      </c>
      <c r="H20" s="23">
        <v>0</v>
      </c>
      <c r="I20" s="23">
        <v>0</v>
      </c>
      <c r="J20" s="23">
        <v>0</v>
      </c>
      <c r="K20" s="23">
        <v>319.76845042711182</v>
      </c>
      <c r="L20" s="23">
        <v>0</v>
      </c>
      <c r="M20" s="23">
        <v>0</v>
      </c>
      <c r="N20" s="23">
        <v>66149.577860242571</v>
      </c>
      <c r="O20" s="23">
        <v>32419.036128654141</v>
      </c>
      <c r="P20" s="23">
        <v>12015.928083942203</v>
      </c>
      <c r="Q20" s="23">
        <v>84200.020646881996</v>
      </c>
      <c r="R20" s="23">
        <v>50053.499191514915</v>
      </c>
      <c r="S20" s="23">
        <v>43217.356648248242</v>
      </c>
      <c r="T20" s="23">
        <v>1693.2205017126573</v>
      </c>
      <c r="U20" s="23">
        <v>0</v>
      </c>
      <c r="V20" s="23">
        <v>0</v>
      </c>
      <c r="W20" s="23">
        <v>0</v>
      </c>
      <c r="X20" s="23">
        <v>93564.928594744313</v>
      </c>
      <c r="Y20" s="23">
        <v>0</v>
      </c>
      <c r="Z20" s="23">
        <v>0</v>
      </c>
      <c r="AA20" s="23">
        <v>0</v>
      </c>
      <c r="AB20" s="23">
        <v>0</v>
      </c>
      <c r="AC20" s="23">
        <v>52611.668544939523</v>
      </c>
      <c r="AD20" s="23">
        <v>101339.38562204441</v>
      </c>
      <c r="AE20" s="23">
        <v>24668.961341000322</v>
      </c>
      <c r="AF20" s="23">
        <v>0</v>
      </c>
      <c r="AG20" s="23">
        <v>183.82637120846053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5285.9776057121098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2.2188331643800252</v>
      </c>
      <c r="H21" s="23">
        <v>31429.506151432652</v>
      </c>
      <c r="I21" s="23">
        <v>0</v>
      </c>
      <c r="J21" s="23">
        <v>0</v>
      </c>
      <c r="K21" s="23">
        <v>50.975507415713878</v>
      </c>
      <c r="L21" s="23">
        <v>0</v>
      </c>
      <c r="M21" s="23">
        <v>0</v>
      </c>
      <c r="N21" s="23">
        <v>1105.7342058482113</v>
      </c>
      <c r="O21" s="23">
        <v>97.399270049210415</v>
      </c>
      <c r="P21" s="23">
        <v>9.7921054077449252</v>
      </c>
      <c r="Q21" s="23">
        <v>52.903269738169556</v>
      </c>
      <c r="R21" s="23">
        <v>10708.853821791528</v>
      </c>
      <c r="S21" s="23">
        <v>120.13238810446079</v>
      </c>
      <c r="T21" s="23">
        <v>23303.280189179437</v>
      </c>
      <c r="U21" s="23">
        <v>0</v>
      </c>
      <c r="V21" s="23">
        <v>0</v>
      </c>
      <c r="W21" s="23">
        <v>0</v>
      </c>
      <c r="X21" s="23">
        <v>20936.198305119317</v>
      </c>
      <c r="Y21" s="23">
        <v>0</v>
      </c>
      <c r="Z21" s="23">
        <v>0</v>
      </c>
      <c r="AA21" s="23">
        <v>34177.850218887368</v>
      </c>
      <c r="AB21" s="23">
        <v>0</v>
      </c>
      <c r="AC21" s="23">
        <v>329110.58102707955</v>
      </c>
      <c r="AD21" s="23">
        <v>624.54209143191053</v>
      </c>
      <c r="AE21" s="23">
        <v>921.89084482210444</v>
      </c>
      <c r="AF21" s="23">
        <v>0</v>
      </c>
      <c r="AG21" s="23">
        <v>38.219202582202712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2477.8721837389498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1.7958884427245219</v>
      </c>
      <c r="H22" s="23">
        <v>1184.603555725904</v>
      </c>
      <c r="I22" s="23">
        <v>0</v>
      </c>
      <c r="J22" s="23">
        <v>0</v>
      </c>
      <c r="K22" s="23">
        <v>180.63697944345876</v>
      </c>
      <c r="L22" s="23">
        <v>0</v>
      </c>
      <c r="M22" s="23">
        <v>0</v>
      </c>
      <c r="N22" s="23">
        <v>324836.34461810562</v>
      </c>
      <c r="O22" s="23">
        <v>0.75607495818648229</v>
      </c>
      <c r="P22" s="23">
        <v>655136.55541273218</v>
      </c>
      <c r="Q22" s="23">
        <v>4944.2669431549966</v>
      </c>
      <c r="R22" s="23">
        <v>17656.277681092601</v>
      </c>
      <c r="S22" s="23">
        <v>201.61511924316306</v>
      </c>
      <c r="T22" s="23">
        <v>195.90455464228504</v>
      </c>
      <c r="U22" s="23">
        <v>0</v>
      </c>
      <c r="V22" s="23">
        <v>0</v>
      </c>
      <c r="W22" s="23">
        <v>0</v>
      </c>
      <c r="X22" s="23">
        <v>30436.452572581045</v>
      </c>
      <c r="Y22" s="23">
        <v>0</v>
      </c>
      <c r="Z22" s="23">
        <v>0</v>
      </c>
      <c r="AA22" s="23">
        <v>5.6896138830527523</v>
      </c>
      <c r="AB22" s="23">
        <v>0</v>
      </c>
      <c r="AC22" s="23">
        <v>12092.667416692921</v>
      </c>
      <c r="AD22" s="23">
        <v>10630.465273057531</v>
      </c>
      <c r="AE22" s="23">
        <v>2580.6114954460704</v>
      </c>
      <c r="AF22" s="23">
        <v>0</v>
      </c>
      <c r="AG22" s="23">
        <v>1.0690346886650475</v>
      </c>
      <c r="AH22" s="23">
        <v>0</v>
      </c>
      <c r="AI22" s="23">
        <v>0</v>
      </c>
      <c r="AJ22" s="23">
        <v>0</v>
      </c>
      <c r="AK22" s="23">
        <v>0</v>
      </c>
      <c r="AL22" s="23">
        <v>15355.356014774317</v>
      </c>
      <c r="AM22" s="23">
        <v>163.35021886844615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5.8222703686400212</v>
      </c>
      <c r="D23" s="23">
        <v>0</v>
      </c>
      <c r="E23" s="23">
        <v>0</v>
      </c>
      <c r="F23" s="23">
        <v>0</v>
      </c>
      <c r="G23" s="23">
        <v>315.17227357630628</v>
      </c>
      <c r="H23" s="23">
        <v>58.329915513062069</v>
      </c>
      <c r="I23" s="23">
        <v>0</v>
      </c>
      <c r="J23" s="23">
        <v>0</v>
      </c>
      <c r="K23" s="23">
        <v>8140.0343696108202</v>
      </c>
      <c r="L23" s="23">
        <v>0</v>
      </c>
      <c r="M23" s="23">
        <v>0</v>
      </c>
      <c r="N23" s="23">
        <v>3940.9810066050668</v>
      </c>
      <c r="O23" s="23">
        <v>36.940646654341094</v>
      </c>
      <c r="P23" s="23">
        <v>49570.624729214171</v>
      </c>
      <c r="Q23" s="23">
        <v>17131.970609163425</v>
      </c>
      <c r="R23" s="23">
        <v>29281.516741796928</v>
      </c>
      <c r="S23" s="23">
        <v>6837.2940725102098</v>
      </c>
      <c r="T23" s="23">
        <v>44.358057428366429</v>
      </c>
      <c r="U23" s="23">
        <v>0</v>
      </c>
      <c r="V23" s="23">
        <v>0</v>
      </c>
      <c r="W23" s="23">
        <v>0</v>
      </c>
      <c r="X23" s="23">
        <v>75783.295687447186</v>
      </c>
      <c r="Y23" s="23">
        <v>0</v>
      </c>
      <c r="Z23" s="23">
        <v>0</v>
      </c>
      <c r="AA23" s="23">
        <v>4.253222302760495</v>
      </c>
      <c r="AB23" s="23">
        <v>0</v>
      </c>
      <c r="AC23" s="23">
        <v>58903.75800062999</v>
      </c>
      <c r="AD23" s="23">
        <v>3062.6443797845905</v>
      </c>
      <c r="AE23" s="23">
        <v>3673.8933762183337</v>
      </c>
      <c r="AF23" s="23">
        <v>0</v>
      </c>
      <c r="AG23" s="23">
        <v>70.802663609893841</v>
      </c>
      <c r="AH23" s="23">
        <v>0</v>
      </c>
      <c r="AI23" s="23">
        <v>0</v>
      </c>
      <c r="AJ23" s="23">
        <v>0</v>
      </c>
      <c r="AK23" s="23">
        <v>0</v>
      </c>
      <c r="AL23" s="23">
        <v>132399.58298463325</v>
      </c>
      <c r="AM23" s="23">
        <v>306.72664933297762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3.3174656425743936</v>
      </c>
      <c r="L24" s="23">
        <v>0</v>
      </c>
      <c r="M24" s="23">
        <v>0</v>
      </c>
      <c r="N24" s="23">
        <v>3172.0472598713277</v>
      </c>
      <c r="O24" s="23">
        <v>80.306380407830289</v>
      </c>
      <c r="P24" s="23">
        <v>61.572189050985529</v>
      </c>
      <c r="Q24" s="23">
        <v>1.3847076677575083E-2</v>
      </c>
      <c r="R24" s="23">
        <v>1031.7321825525335</v>
      </c>
      <c r="S24" s="23">
        <v>15.43638988247541</v>
      </c>
      <c r="T24" s="23">
        <v>6.4510036985156338</v>
      </c>
      <c r="U24" s="23">
        <v>0</v>
      </c>
      <c r="V24" s="23">
        <v>0</v>
      </c>
      <c r="W24" s="23">
        <v>1351.4813236249547</v>
      </c>
      <c r="X24" s="23">
        <v>70056.126723549314</v>
      </c>
      <c r="Y24" s="23">
        <v>0</v>
      </c>
      <c r="Z24" s="23">
        <v>0</v>
      </c>
      <c r="AA24" s="23">
        <v>0</v>
      </c>
      <c r="AB24" s="23">
        <v>0</v>
      </c>
      <c r="AC24" s="23">
        <v>1294.7749449660123</v>
      </c>
      <c r="AD24" s="23">
        <v>13643.130013401116</v>
      </c>
      <c r="AE24" s="23">
        <v>232.2356080981499</v>
      </c>
      <c r="AF24" s="23">
        <v>0</v>
      </c>
      <c r="AG24" s="23">
        <v>99.175354040868569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3.7936335279449676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14544.045793446894</v>
      </c>
      <c r="H25" s="23">
        <v>0</v>
      </c>
      <c r="I25" s="23">
        <v>0</v>
      </c>
      <c r="J25" s="23">
        <v>0</v>
      </c>
      <c r="K25" s="23">
        <v>74.70421088359771</v>
      </c>
      <c r="L25" s="23">
        <v>0</v>
      </c>
      <c r="M25" s="23">
        <v>0</v>
      </c>
      <c r="N25" s="23">
        <v>199.82205560816951</v>
      </c>
      <c r="O25" s="23">
        <v>0.50351028155987165</v>
      </c>
      <c r="P25" s="23">
        <v>0</v>
      </c>
      <c r="Q25" s="23">
        <v>0</v>
      </c>
      <c r="R25" s="23">
        <v>22596.120569395502</v>
      </c>
      <c r="S25" s="23">
        <v>1.4582126843628376</v>
      </c>
      <c r="T25" s="23">
        <v>64.749027524442909</v>
      </c>
      <c r="U25" s="23">
        <v>0</v>
      </c>
      <c r="V25" s="23">
        <v>0</v>
      </c>
      <c r="W25" s="23">
        <v>261401.63490002908</v>
      </c>
      <c r="X25" s="23">
        <v>9450.3141736854268</v>
      </c>
      <c r="Y25" s="23">
        <v>0</v>
      </c>
      <c r="Z25" s="23">
        <v>0</v>
      </c>
      <c r="AA25" s="23">
        <v>0</v>
      </c>
      <c r="AB25" s="23">
        <v>0</v>
      </c>
      <c r="AC25" s="23">
        <v>1785.5184800957818</v>
      </c>
      <c r="AD25" s="23">
        <v>4215.134393217988</v>
      </c>
      <c r="AE25" s="23">
        <v>225.68457481120592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702.00775069233021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6414.1878274033197</v>
      </c>
      <c r="H26" s="23">
        <v>22799.275756891191</v>
      </c>
      <c r="I26" s="23">
        <v>0</v>
      </c>
      <c r="J26" s="23">
        <v>0</v>
      </c>
      <c r="K26" s="23">
        <v>2155.0940149693229</v>
      </c>
      <c r="L26" s="23">
        <v>0</v>
      </c>
      <c r="M26" s="23">
        <v>0</v>
      </c>
      <c r="N26" s="23">
        <v>1624216.9326695511</v>
      </c>
      <c r="O26" s="23">
        <v>224189.76881299316</v>
      </c>
      <c r="P26" s="23">
        <v>14.381024473509324</v>
      </c>
      <c r="Q26" s="23">
        <v>8595.1783023669414</v>
      </c>
      <c r="R26" s="23">
        <v>1504.0210236979394</v>
      </c>
      <c r="S26" s="23">
        <v>139305.70828236901</v>
      </c>
      <c r="T26" s="23">
        <v>80374.526571191411</v>
      </c>
      <c r="U26" s="23">
        <v>66410.634264958091</v>
      </c>
      <c r="V26" s="23">
        <v>0</v>
      </c>
      <c r="W26" s="23">
        <v>0</v>
      </c>
      <c r="X26" s="23">
        <v>49298.746817578132</v>
      </c>
      <c r="Y26" s="23">
        <v>0</v>
      </c>
      <c r="Z26" s="23">
        <v>0</v>
      </c>
      <c r="AA26" s="23">
        <v>6.2161271728489176</v>
      </c>
      <c r="AB26" s="23">
        <v>0</v>
      </c>
      <c r="AC26" s="23">
        <v>26044.992968489736</v>
      </c>
      <c r="AD26" s="23">
        <v>29436.141400493078</v>
      </c>
      <c r="AE26" s="23">
        <v>356764.27397745772</v>
      </c>
      <c r="AF26" s="23">
        <v>0</v>
      </c>
      <c r="AG26" s="23">
        <v>1542.1058492717293</v>
      </c>
      <c r="AH26" s="23">
        <v>0</v>
      </c>
      <c r="AI26" s="23">
        <v>0</v>
      </c>
      <c r="AJ26" s="23">
        <v>0</v>
      </c>
      <c r="AK26" s="23">
        <v>0</v>
      </c>
      <c r="AL26" s="23">
        <v>21409.32122348456</v>
      </c>
      <c r="AM26" s="23">
        <v>87085.609062218311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3.5854990549451649</v>
      </c>
      <c r="H27" s="23">
        <v>0</v>
      </c>
      <c r="I27" s="23">
        <v>0</v>
      </c>
      <c r="J27" s="23">
        <v>0</v>
      </c>
      <c r="K27" s="23">
        <v>9.2448865262879565</v>
      </c>
      <c r="L27" s="23">
        <v>0</v>
      </c>
      <c r="M27" s="23">
        <v>0</v>
      </c>
      <c r="N27" s="23">
        <v>423.04490315696842</v>
      </c>
      <c r="O27" s="23">
        <v>3.4097634622190944</v>
      </c>
      <c r="P27" s="23">
        <v>112.55426031289741</v>
      </c>
      <c r="Q27" s="23">
        <v>307.82601383324499</v>
      </c>
      <c r="R27" s="23">
        <v>2912.1985902350657</v>
      </c>
      <c r="S27" s="23">
        <v>899.91994573442651</v>
      </c>
      <c r="T27" s="23">
        <v>37.493441655468878</v>
      </c>
      <c r="U27" s="23">
        <v>0</v>
      </c>
      <c r="V27" s="23">
        <v>0</v>
      </c>
      <c r="W27" s="23">
        <v>8775.5590255746847</v>
      </c>
      <c r="X27" s="23">
        <v>12009.253579656101</v>
      </c>
      <c r="Y27" s="23">
        <v>0</v>
      </c>
      <c r="Z27" s="23">
        <v>0</v>
      </c>
      <c r="AA27" s="23">
        <v>0</v>
      </c>
      <c r="AB27" s="23">
        <v>0</v>
      </c>
      <c r="AC27" s="23">
        <v>699.90598434779781</v>
      </c>
      <c r="AD27" s="23">
        <v>12160.113733190792</v>
      </c>
      <c r="AE27" s="23">
        <v>9.1643169171092769</v>
      </c>
      <c r="AF27" s="23">
        <v>0</v>
      </c>
      <c r="AG27" s="23">
        <v>3.3042551191421521</v>
      </c>
      <c r="AH27" s="23">
        <v>0</v>
      </c>
      <c r="AI27" s="23">
        <v>0</v>
      </c>
      <c r="AJ27" s="23">
        <v>0</v>
      </c>
      <c r="AK27" s="23">
        <v>0</v>
      </c>
      <c r="AL27" s="23">
        <v>5.1979918296205474</v>
      </c>
      <c r="AM27" s="23">
        <v>692.34804502961254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14234464.608706789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12533.735150081564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1359618.3315083883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150.88663077921876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5072806.7682567574</v>
      </c>
      <c r="M30" s="23">
        <v>460347.75183367362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4889.3056668285299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2313957.8273659493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158481.5727919139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28209.276629087675</v>
      </c>
      <c r="H32" s="23">
        <v>0</v>
      </c>
      <c r="I32" s="23">
        <v>0</v>
      </c>
      <c r="J32" s="23">
        <v>0</v>
      </c>
      <c r="K32" s="23">
        <v>155393.10782879748</v>
      </c>
      <c r="L32" s="23">
        <v>0</v>
      </c>
      <c r="M32" s="23">
        <v>3783.7384882361971</v>
      </c>
      <c r="N32" s="23">
        <v>108022.59443195206</v>
      </c>
      <c r="O32" s="23">
        <v>4692.5186358999654</v>
      </c>
      <c r="P32" s="23">
        <v>0</v>
      </c>
      <c r="Q32" s="23">
        <v>79142.318507540287</v>
      </c>
      <c r="R32" s="23">
        <v>87930.471196813232</v>
      </c>
      <c r="S32" s="23">
        <v>256940.66427548407</v>
      </c>
      <c r="T32" s="23">
        <v>67284.484543970277</v>
      </c>
      <c r="U32" s="23">
        <v>0</v>
      </c>
      <c r="V32" s="23">
        <v>0</v>
      </c>
      <c r="W32" s="23">
        <v>5260794.2780119088</v>
      </c>
      <c r="X32" s="23">
        <v>8438397.8378404398</v>
      </c>
      <c r="Y32" s="23">
        <v>0</v>
      </c>
      <c r="Z32" s="23">
        <v>0</v>
      </c>
      <c r="AA32" s="23">
        <v>0</v>
      </c>
      <c r="AB32" s="23">
        <v>0</v>
      </c>
      <c r="AC32" s="23">
        <v>163183.68337215448</v>
      </c>
      <c r="AD32" s="23">
        <v>220153.75478261246</v>
      </c>
      <c r="AE32" s="23">
        <v>149258.40055302053</v>
      </c>
      <c r="AF32" s="23">
        <v>0</v>
      </c>
      <c r="AG32" s="23">
        <v>106596.42669626883</v>
      </c>
      <c r="AH32" s="23">
        <v>0</v>
      </c>
      <c r="AI32" s="23">
        <v>0</v>
      </c>
      <c r="AJ32" s="23">
        <v>0</v>
      </c>
      <c r="AK32" s="23">
        <v>0</v>
      </c>
      <c r="AL32" s="23">
        <v>4459.0607182853064</v>
      </c>
      <c r="AM32" s="23">
        <v>33897.014631356556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4241649.9162715636</v>
      </c>
      <c r="D33" s="23">
        <v>862041.87095994805</v>
      </c>
      <c r="E33" s="23">
        <v>868604.84345576807</v>
      </c>
      <c r="F33" s="23">
        <v>893035.79248507228</v>
      </c>
      <c r="G33" s="23">
        <v>1510715.3621994783</v>
      </c>
      <c r="H33" s="23">
        <v>313937.5862154144</v>
      </c>
      <c r="I33" s="23">
        <v>0</v>
      </c>
      <c r="J33" s="23">
        <v>0</v>
      </c>
      <c r="K33" s="23">
        <v>249375.49551911952</v>
      </c>
      <c r="L33" s="23">
        <v>0</v>
      </c>
      <c r="M33" s="23">
        <v>621832.44127094676</v>
      </c>
      <c r="N33" s="23">
        <v>781929.21794701344</v>
      </c>
      <c r="O33" s="23">
        <v>242928.09011532468</v>
      </c>
      <c r="P33" s="23">
        <v>291376.02773403068</v>
      </c>
      <c r="Q33" s="23">
        <v>236046.70067072765</v>
      </c>
      <c r="R33" s="23">
        <v>237319.69681886071</v>
      </c>
      <c r="S33" s="23">
        <v>874463.83107763075</v>
      </c>
      <c r="T33" s="23">
        <v>1276032.30524567</v>
      </c>
      <c r="U33" s="23">
        <v>0</v>
      </c>
      <c r="V33" s="23">
        <v>0</v>
      </c>
      <c r="W33" s="23">
        <v>92636.694725282665</v>
      </c>
      <c r="X33" s="23">
        <v>1691580.6476341281</v>
      </c>
      <c r="Y33" s="23">
        <v>0</v>
      </c>
      <c r="Z33" s="23">
        <v>0</v>
      </c>
      <c r="AA33" s="23">
        <v>78335.446112287944</v>
      </c>
      <c r="AB33" s="23">
        <v>0</v>
      </c>
      <c r="AC33" s="23">
        <v>1747932.0965626973</v>
      </c>
      <c r="AD33" s="23">
        <v>335079.51939131296</v>
      </c>
      <c r="AE33" s="23">
        <v>881101.97182329651</v>
      </c>
      <c r="AF33" s="23">
        <v>0</v>
      </c>
      <c r="AG33" s="23">
        <v>291806.42871569999</v>
      </c>
      <c r="AH33" s="23">
        <v>0</v>
      </c>
      <c r="AI33" s="23">
        <v>0</v>
      </c>
      <c r="AJ33" s="23">
        <v>0</v>
      </c>
      <c r="AK33" s="23">
        <v>0</v>
      </c>
      <c r="AL33" s="23">
        <v>1629010.6464920961</v>
      </c>
      <c r="AM33" s="23">
        <v>499483.51985906664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13079241.664837906</v>
      </c>
      <c r="D34" s="23">
        <v>2245766.6690329304</v>
      </c>
      <c r="E34" s="23">
        <v>2622685.7648696089</v>
      </c>
      <c r="F34" s="23">
        <v>1558843.0796036129</v>
      </c>
      <c r="G34" s="23">
        <v>4944289.7797373421</v>
      </c>
      <c r="H34" s="23">
        <v>1736285.88791012</v>
      </c>
      <c r="I34" s="23">
        <v>0</v>
      </c>
      <c r="J34" s="23">
        <v>0</v>
      </c>
      <c r="K34" s="23">
        <v>381333.51305728237</v>
      </c>
      <c r="L34" s="23">
        <v>0</v>
      </c>
      <c r="M34" s="23">
        <v>88664.121588884242</v>
      </c>
      <c r="N34" s="23">
        <v>2983577.5370479552</v>
      </c>
      <c r="O34" s="23">
        <v>832902.90604960697</v>
      </c>
      <c r="P34" s="23">
        <v>627633.80303658498</v>
      </c>
      <c r="Q34" s="23">
        <v>1152601.2415680012</v>
      </c>
      <c r="R34" s="23">
        <v>838461.95198393008</v>
      </c>
      <c r="S34" s="23">
        <v>514410.01379519724</v>
      </c>
      <c r="T34" s="23">
        <v>1673948.4216180432</v>
      </c>
      <c r="U34" s="23">
        <v>0</v>
      </c>
      <c r="V34" s="23">
        <v>0</v>
      </c>
      <c r="W34" s="23">
        <v>420271.81536683935</v>
      </c>
      <c r="X34" s="23">
        <v>1059143.9933451721</v>
      </c>
      <c r="Y34" s="23">
        <v>0</v>
      </c>
      <c r="Z34" s="23">
        <v>0</v>
      </c>
      <c r="AA34" s="23">
        <v>-207365.79692884276</v>
      </c>
      <c r="AB34" s="23">
        <v>0</v>
      </c>
      <c r="AC34" s="23">
        <v>1975222.1820091489</v>
      </c>
      <c r="AD34" s="23">
        <v>323484.92925409449</v>
      </c>
      <c r="AE34" s="23">
        <v>2337327.184260692</v>
      </c>
      <c r="AF34" s="23">
        <v>0</v>
      </c>
      <c r="AG34" s="23">
        <v>1605268.2656678478</v>
      </c>
      <c r="AH34" s="23">
        <v>0</v>
      </c>
      <c r="AI34" s="23">
        <v>0</v>
      </c>
      <c r="AJ34" s="23">
        <v>0</v>
      </c>
      <c r="AK34" s="23">
        <v>0</v>
      </c>
      <c r="AL34" s="23">
        <v>1541266.5065499623</v>
      </c>
      <c r="AM34" s="23">
        <v>863749.38709534227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25817.243013527444</v>
      </c>
      <c r="Y35" s="23">
        <v>9943519.8155566677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22387.389165849578</v>
      </c>
      <c r="Y36" s="23">
        <v>762686.63838258386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3828.3050417322165</v>
      </c>
      <c r="Y37" s="23">
        <v>318609.97567352664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339786.180796145</v>
      </c>
      <c r="Y38" s="23">
        <v>22719.76507729229</v>
      </c>
      <c r="Z38" s="23">
        <v>0</v>
      </c>
      <c r="AA38" s="23">
        <v>0</v>
      </c>
      <c r="AB38" s="23">
        <v>0</v>
      </c>
      <c r="AC38" s="23">
        <v>0</v>
      </c>
      <c r="AD38" s="23">
        <v>28985.541165437913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1070.4422755565845</v>
      </c>
      <c r="Y39" s="23">
        <v>55076.111622968157</v>
      </c>
      <c r="Z39" s="23">
        <v>553719.78977402486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17110.998702805085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17767766.423342075</v>
      </c>
      <c r="AK40" s="23">
        <v>3985383.1770321508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0.58951080231707653</v>
      </c>
      <c r="O41" s="23">
        <v>0</v>
      </c>
      <c r="P41" s="23">
        <v>0</v>
      </c>
      <c r="Q41" s="23">
        <v>0</v>
      </c>
      <c r="R41" s="23">
        <v>28.742403736981291</v>
      </c>
      <c r="S41" s="23">
        <v>792.09348851368054</v>
      </c>
      <c r="T41" s="23">
        <v>0</v>
      </c>
      <c r="U41" s="23">
        <v>0</v>
      </c>
      <c r="V41" s="23">
        <v>0</v>
      </c>
      <c r="W41" s="23">
        <v>0</v>
      </c>
      <c r="X41" s="23">
        <v>44117.442647254262</v>
      </c>
      <c r="Y41" s="23">
        <v>0</v>
      </c>
      <c r="Z41" s="23">
        <v>0</v>
      </c>
      <c r="AA41" s="23">
        <v>0</v>
      </c>
      <c r="AB41" s="23">
        <v>0</v>
      </c>
      <c r="AC41" s="23">
        <v>62726.086341708775</v>
      </c>
      <c r="AD41" s="23">
        <v>0</v>
      </c>
      <c r="AE41" s="23">
        <v>28686.856235835381</v>
      </c>
      <c r="AF41" s="23">
        <v>0</v>
      </c>
      <c r="AG41" s="23">
        <v>3710993.9453517697</v>
      </c>
      <c r="AH41" s="23">
        <v>0</v>
      </c>
      <c r="AI41" s="23">
        <v>0</v>
      </c>
      <c r="AJ41" s="23">
        <v>0</v>
      </c>
      <c r="AK41" s="23">
        <v>0</v>
      </c>
      <c r="AL41" s="23">
        <v>217.6019699521234</v>
      </c>
      <c r="AM41" s="23">
        <v>0</v>
      </c>
      <c r="AN41" s="23">
        <v>0</v>
      </c>
      <c r="AO41" s="23">
        <v>0</v>
      </c>
      <c r="AP41" s="23">
        <v>0</v>
      </c>
      <c r="AQ41" s="23">
        <v>418309.41594466742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4477.2638134680501</v>
      </c>
      <c r="Y42" s="23">
        <v>0</v>
      </c>
      <c r="Z42" s="23">
        <v>0</v>
      </c>
      <c r="AA42" s="23">
        <v>0</v>
      </c>
      <c r="AB42" s="23">
        <v>0</v>
      </c>
      <c r="AC42" s="23">
        <v>80796.874614886037</v>
      </c>
      <c r="AD42" s="23">
        <v>0</v>
      </c>
      <c r="AE42" s="23">
        <v>0.51526339288073497</v>
      </c>
      <c r="AF42" s="23">
        <v>3093044.6781274537</v>
      </c>
      <c r="AG42" s="23">
        <v>0.97476459707037744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10433.830408321255</v>
      </c>
      <c r="Y43" s="23">
        <v>0</v>
      </c>
      <c r="Z43" s="23">
        <v>0</v>
      </c>
      <c r="AA43" s="23">
        <v>0</v>
      </c>
      <c r="AB43" s="23">
        <v>5775979.7674784781</v>
      </c>
      <c r="AC43" s="23">
        <v>63076.16106569393</v>
      </c>
      <c r="AD43" s="23">
        <v>0</v>
      </c>
      <c r="AE43" s="23">
        <v>0</v>
      </c>
      <c r="AF43" s="23">
        <v>1022951.2405249275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48544.773171255285</v>
      </c>
      <c r="Y44" s="23">
        <v>0</v>
      </c>
      <c r="Z44" s="23">
        <v>0</v>
      </c>
      <c r="AA44" s="23">
        <v>0</v>
      </c>
      <c r="AB44" s="23">
        <v>0</v>
      </c>
      <c r="AC44" s="23">
        <v>41523.176529003875</v>
      </c>
      <c r="AD44" s="23">
        <v>0</v>
      </c>
      <c r="AE44" s="23">
        <v>0</v>
      </c>
      <c r="AF44" s="23">
        <v>1152.3333550741429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69791.938586424163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10765.605192129246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22070781.195258427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56568.517526372481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8322834.5938700819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19231.313336824809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324254.99226465536</v>
      </c>
      <c r="AP47" s="23">
        <v>338.92399490172022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10915.971451651685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546467.89479785808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7511.3844572091893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33115539.170863237</v>
      </c>
      <c r="J50" s="23">
        <v>134291.34909333289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10885.606406071205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52466874.162758067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90564.155138913091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6977.7824722617133</v>
      </c>
      <c r="AG52" s="23">
        <v>0</v>
      </c>
      <c r="AH52" s="23">
        <v>0</v>
      </c>
      <c r="AI52" s="23">
        <v>93625.3100600529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685328.70903287607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53248.913888312891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708.39555831731684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36341.381089780327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180984.06696141345</v>
      </c>
      <c r="T57" s="23">
        <v>0</v>
      </c>
      <c r="U57" s="23">
        <v>0</v>
      </c>
      <c r="V57" s="23">
        <v>0</v>
      </c>
      <c r="W57" s="23">
        <v>0</v>
      </c>
      <c r="X57" s="23">
        <v>16809.076692126055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55121.200801642968</v>
      </c>
      <c r="AE57" s="23">
        <v>534300.86322312616</v>
      </c>
      <c r="AF57" s="23">
        <v>615378.31615802064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177.93649186794431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284137.29084845935</v>
      </c>
      <c r="T58" s="23">
        <v>0</v>
      </c>
      <c r="U58" s="23">
        <v>0</v>
      </c>
      <c r="V58" s="23">
        <v>0</v>
      </c>
      <c r="W58" s="23">
        <v>0</v>
      </c>
      <c r="X58" s="23">
        <v>430229.62571298378</v>
      </c>
      <c r="Y58" s="23">
        <v>0</v>
      </c>
      <c r="Z58" s="23">
        <v>0</v>
      </c>
      <c r="AA58" s="23">
        <v>0</v>
      </c>
      <c r="AB58" s="23">
        <v>0</v>
      </c>
      <c r="AC58" s="23">
        <v>179.53816560131364</v>
      </c>
      <c r="AD58" s="23">
        <v>0</v>
      </c>
      <c r="AE58" s="23">
        <v>0</v>
      </c>
      <c r="AF58" s="23">
        <v>763637.37717239116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4505.5575690198639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9470.6150258970029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18783.9948602759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6047.0536858311261</v>
      </c>
      <c r="Y60" s="23">
        <v>307427.19477609708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88668.479634911419</v>
      </c>
      <c r="AG60" s="23">
        <v>0</v>
      </c>
      <c r="AH60" s="23">
        <v>4182746.4436796047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609330.17680244904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238044.18767208475</v>
      </c>
      <c r="T61" s="23">
        <v>0</v>
      </c>
      <c r="U61" s="23">
        <v>0</v>
      </c>
      <c r="V61" s="23">
        <v>0</v>
      </c>
      <c r="W61" s="23">
        <v>0</v>
      </c>
      <c r="X61" s="23">
        <v>46010.354157803362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64772.307482368211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23822.033586525129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490412.95732145372</v>
      </c>
      <c r="AK62" s="23">
        <v>0</v>
      </c>
      <c r="AL62" s="23">
        <v>0</v>
      </c>
      <c r="AM62" s="23">
        <v>0</v>
      </c>
      <c r="AN62" s="23">
        <v>0</v>
      </c>
      <c r="AO62" s="23">
        <v>1927.3540512211391</v>
      </c>
      <c r="AP62" s="23">
        <v>0</v>
      </c>
      <c r="AQ62" s="23">
        <v>954504.48790257715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6091.9461285090965</v>
      </c>
      <c r="U63" s="23">
        <v>253548.50264561069</v>
      </c>
      <c r="V63" s="23">
        <v>0</v>
      </c>
      <c r="W63" s="23">
        <v>0</v>
      </c>
      <c r="X63" s="23">
        <v>627994.6474905319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3389180.4582535326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747854.93934054952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45637.631559725451</v>
      </c>
      <c r="AG65" s="23">
        <v>0</v>
      </c>
      <c r="AH65" s="23">
        <v>0</v>
      </c>
      <c r="AI65" s="23">
        <v>790505.48336109135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5049064.0424677068</v>
      </c>
      <c r="V66" s="23">
        <v>1005552.9453167066</v>
      </c>
      <c r="W66" s="23">
        <v>0</v>
      </c>
      <c r="X66" s="23">
        <v>18305.480411801836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1218.7706095508436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511381.97516298533</v>
      </c>
      <c r="AK67" s="23">
        <v>0</v>
      </c>
      <c r="AL67" s="23">
        <v>0</v>
      </c>
      <c r="AM67" s="23">
        <v>0</v>
      </c>
      <c r="AN67" s="23">
        <v>7550264.2825118694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1175.3859581180845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3520.1435013151959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3898470.2025890169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1882.6348247653077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110219.24072932653</v>
      </c>
      <c r="AE69" s="23">
        <v>0</v>
      </c>
      <c r="AF69" s="23">
        <v>2378119.4003179702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57274.391979789936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25626.498064042884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1624310.6207368539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37438.555012656601</v>
      </c>
      <c r="H71" s="23">
        <v>277646.81460923672</v>
      </c>
      <c r="I71" s="23">
        <v>0</v>
      </c>
      <c r="J71" s="23">
        <v>0</v>
      </c>
      <c r="K71" s="23">
        <v>3.1719460343955872E-3</v>
      </c>
      <c r="L71" s="23">
        <v>0</v>
      </c>
      <c r="M71" s="23">
        <v>0</v>
      </c>
      <c r="N71" s="23">
        <v>361298.84757961176</v>
      </c>
      <c r="O71" s="23">
        <v>0</v>
      </c>
      <c r="P71" s="23">
        <v>356963.25385682553</v>
      </c>
      <c r="Q71" s="23">
        <v>1.2933905554439061E-2</v>
      </c>
      <c r="R71" s="23">
        <v>19.050042280059582</v>
      </c>
      <c r="S71" s="23">
        <v>0.6842216281839173</v>
      </c>
      <c r="T71" s="23">
        <v>1.020659471032215</v>
      </c>
      <c r="U71" s="23">
        <v>0</v>
      </c>
      <c r="V71" s="23">
        <v>0</v>
      </c>
      <c r="W71" s="23">
        <v>0</v>
      </c>
      <c r="X71" s="23">
        <v>149791.98641945864</v>
      </c>
      <c r="Y71" s="23">
        <v>0</v>
      </c>
      <c r="Z71" s="23">
        <v>0</v>
      </c>
      <c r="AA71" s="23">
        <v>0</v>
      </c>
      <c r="AB71" s="23">
        <v>0</v>
      </c>
      <c r="AC71" s="23">
        <v>327031.9379393144</v>
      </c>
      <c r="AD71" s="23">
        <v>0.59538350290279063</v>
      </c>
      <c r="AE71" s="23">
        <v>11.044899070419058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360459.72714054468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336454.55485641793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6216.0663865237839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76138.977320168677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3108636.2492537983</v>
      </c>
      <c r="AM72" s="23">
        <v>0</v>
      </c>
      <c r="AN72" s="23">
        <v>0</v>
      </c>
      <c r="AO72" s="23">
        <v>0</v>
      </c>
      <c r="AP72" s="23">
        <v>0</v>
      </c>
      <c r="AQ72" s="23">
        <v>1197596.5275620134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1219019.14881204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1521373.3217585785</v>
      </c>
      <c r="D75" s="23">
        <v>405124.30700385256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3.2700405467733597E-2</v>
      </c>
      <c r="L75" s="23">
        <v>0</v>
      </c>
      <c r="M75" s="23">
        <v>0</v>
      </c>
      <c r="N75" s="23">
        <v>2.9980128066113658</v>
      </c>
      <c r="O75" s="23">
        <v>0</v>
      </c>
      <c r="P75" s="23">
        <v>0.12066414969195016</v>
      </c>
      <c r="Q75" s="23">
        <v>0</v>
      </c>
      <c r="R75" s="23">
        <v>133.66513526058154</v>
      </c>
      <c r="S75" s="23">
        <v>36.17040667781248</v>
      </c>
      <c r="T75" s="23">
        <v>12.34278484769338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16825.687734903269</v>
      </c>
      <c r="AE75" s="23">
        <v>445896.90063257283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28.952569392815111</v>
      </c>
      <c r="AM75" s="23">
        <v>0.40781551465629684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14420.249608588694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26046.480400546978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143.26214469815082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3895.0681938673642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9273.7201382224557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350.30048800874835</v>
      </c>
      <c r="L78" s="23">
        <v>0</v>
      </c>
      <c r="M78" s="23">
        <v>11560.247761382039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0.11963153669720419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15850.874942017712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5906.3843453118097</v>
      </c>
      <c r="AM78" s="23">
        <v>452.48115220776276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4389462.327394072</v>
      </c>
      <c r="D79" s="23">
        <v>257390.30017292625</v>
      </c>
      <c r="E79" s="23">
        <v>1477260.4182204821</v>
      </c>
      <c r="F79" s="23">
        <v>409971.83225425897</v>
      </c>
      <c r="G79" s="23">
        <v>160.82950500313055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16.156978891233933</v>
      </c>
      <c r="O79" s="23">
        <v>4.3623301380612833</v>
      </c>
      <c r="P79" s="23">
        <v>0</v>
      </c>
      <c r="Q79" s="23">
        <v>4.4700628287040016E-2</v>
      </c>
      <c r="R79" s="23">
        <v>574.63399752262728</v>
      </c>
      <c r="S79" s="23">
        <v>9567.3546678918501</v>
      </c>
      <c r="T79" s="23">
        <v>16312.347404729184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289032.56884878624</v>
      </c>
      <c r="AF79" s="23">
        <v>0</v>
      </c>
      <c r="AG79" s="23">
        <v>2.5224385902815318</v>
      </c>
      <c r="AH79" s="23">
        <v>0</v>
      </c>
      <c r="AI79" s="23">
        <v>0</v>
      </c>
      <c r="AJ79" s="23">
        <v>0</v>
      </c>
      <c r="AK79" s="23">
        <v>0</v>
      </c>
      <c r="AL79" s="23">
        <v>3941.5199317903302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6837584.5532975448</v>
      </c>
      <c r="H80" s="23">
        <v>992502.44094563555</v>
      </c>
      <c r="I80" s="23">
        <v>0</v>
      </c>
      <c r="J80" s="23">
        <v>0</v>
      </c>
      <c r="K80" s="23">
        <v>7867.8834579941031</v>
      </c>
      <c r="L80" s="23">
        <v>0</v>
      </c>
      <c r="M80" s="23">
        <v>0</v>
      </c>
      <c r="N80" s="23">
        <v>165529.35824616981</v>
      </c>
      <c r="O80" s="23">
        <v>340086.21214250545</v>
      </c>
      <c r="P80" s="23">
        <v>0</v>
      </c>
      <c r="Q80" s="23">
        <v>6659.6748740927405</v>
      </c>
      <c r="R80" s="23">
        <v>256.13270961972654</v>
      </c>
      <c r="S80" s="23">
        <v>33623.887022360796</v>
      </c>
      <c r="T80" s="23">
        <v>242.0069430698982</v>
      </c>
      <c r="U80" s="23">
        <v>0</v>
      </c>
      <c r="V80" s="23">
        <v>0</v>
      </c>
      <c r="W80" s="23">
        <v>0</v>
      </c>
      <c r="X80" s="23">
        <v>5.5608677316621467E-2</v>
      </c>
      <c r="Y80" s="23">
        <v>0</v>
      </c>
      <c r="Z80" s="23">
        <v>0</v>
      </c>
      <c r="AA80" s="23">
        <v>0</v>
      </c>
      <c r="AB80" s="23">
        <v>0</v>
      </c>
      <c r="AC80" s="23">
        <v>195.69374351321042</v>
      </c>
      <c r="AD80" s="23">
        <v>0.84182619950796422</v>
      </c>
      <c r="AE80" s="23">
        <v>92654.092073178486</v>
      </c>
      <c r="AF80" s="23">
        <v>0</v>
      </c>
      <c r="AG80" s="23">
        <v>3559.6588333088025</v>
      </c>
      <c r="AH80" s="23">
        <v>0</v>
      </c>
      <c r="AI80" s="23">
        <v>0</v>
      </c>
      <c r="AJ80" s="23">
        <v>0</v>
      </c>
      <c r="AK80" s="23">
        <v>0</v>
      </c>
      <c r="AL80" s="23">
        <v>33052.075482341126</v>
      </c>
      <c r="AM80" s="23">
        <v>375135.99123862718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682.40525657807621</v>
      </c>
      <c r="I81" s="23">
        <v>0</v>
      </c>
      <c r="J81" s="23">
        <v>0</v>
      </c>
      <c r="K81" s="23">
        <v>126322.85570580327</v>
      </c>
      <c r="L81" s="23">
        <v>0</v>
      </c>
      <c r="M81" s="23">
        <v>380.55406710113442</v>
      </c>
      <c r="N81" s="23">
        <v>152830.60108518286</v>
      </c>
      <c r="O81" s="23">
        <v>217.01493864800159</v>
      </c>
      <c r="P81" s="23">
        <v>0</v>
      </c>
      <c r="Q81" s="23">
        <v>9796.5257904342925</v>
      </c>
      <c r="R81" s="23">
        <v>1497.6322619505622</v>
      </c>
      <c r="S81" s="23">
        <v>754.38153464520974</v>
      </c>
      <c r="T81" s="23">
        <v>0</v>
      </c>
      <c r="U81" s="23">
        <v>0</v>
      </c>
      <c r="V81" s="23">
        <v>0</v>
      </c>
      <c r="W81" s="23">
        <v>0</v>
      </c>
      <c r="X81" s="23">
        <v>2.2539811605573128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63866.634306756452</v>
      </c>
      <c r="AE81" s="23">
        <v>6364.6985214776296</v>
      </c>
      <c r="AF81" s="23">
        <v>0</v>
      </c>
      <c r="AG81" s="23">
        <v>3472.3751271281458</v>
      </c>
      <c r="AH81" s="23">
        <v>0</v>
      </c>
      <c r="AI81" s="23">
        <v>0</v>
      </c>
      <c r="AJ81" s="23">
        <v>0</v>
      </c>
      <c r="AK81" s="23">
        <v>0</v>
      </c>
      <c r="AL81" s="23">
        <v>324.0180215548005</v>
      </c>
      <c r="AM81" s="23">
        <v>100.83273870405442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13895.183274852534</v>
      </c>
      <c r="G82" s="23">
        <v>0.56243340458621749</v>
      </c>
      <c r="H82" s="23">
        <v>0.16882492729090059</v>
      </c>
      <c r="I82" s="23">
        <v>0</v>
      </c>
      <c r="J82" s="23">
        <v>0</v>
      </c>
      <c r="K82" s="23">
        <v>8166.8203672197014</v>
      </c>
      <c r="L82" s="23">
        <v>0</v>
      </c>
      <c r="M82" s="23">
        <v>0</v>
      </c>
      <c r="N82" s="23">
        <v>15625.403909587036</v>
      </c>
      <c r="O82" s="23">
        <v>1.7205056040365634</v>
      </c>
      <c r="P82" s="23">
        <v>0</v>
      </c>
      <c r="Q82" s="23">
        <v>139.40957628563757</v>
      </c>
      <c r="R82" s="23">
        <v>315.48238933105517</v>
      </c>
      <c r="S82" s="23">
        <v>26538.861527812558</v>
      </c>
      <c r="T82" s="23">
        <v>2230.0232110704537</v>
      </c>
      <c r="U82" s="23">
        <v>0</v>
      </c>
      <c r="V82" s="23">
        <v>0</v>
      </c>
      <c r="W82" s="23">
        <v>0</v>
      </c>
      <c r="X82" s="23">
        <v>91.297691239338391</v>
      </c>
      <c r="Y82" s="23">
        <v>0</v>
      </c>
      <c r="Z82" s="23">
        <v>0</v>
      </c>
      <c r="AA82" s="23">
        <v>0</v>
      </c>
      <c r="AB82" s="23">
        <v>0</v>
      </c>
      <c r="AC82" s="23">
        <v>354.07644011412452</v>
      </c>
      <c r="AD82" s="23">
        <v>50150.494743534895</v>
      </c>
      <c r="AE82" s="23">
        <v>11894.574150780763</v>
      </c>
      <c r="AF82" s="23">
        <v>0</v>
      </c>
      <c r="AG82" s="23">
        <v>17907.317179699916</v>
      </c>
      <c r="AH82" s="23">
        <v>0</v>
      </c>
      <c r="AI82" s="23">
        <v>0</v>
      </c>
      <c r="AJ82" s="23">
        <v>0</v>
      </c>
      <c r="AK82" s="23">
        <v>0</v>
      </c>
      <c r="AL82" s="23">
        <v>433783.89046886278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1139.918397232821</v>
      </c>
      <c r="O83" s="23">
        <v>0</v>
      </c>
      <c r="P83" s="23">
        <v>0</v>
      </c>
      <c r="Q83" s="23">
        <v>0</v>
      </c>
      <c r="R83" s="23">
        <v>13.225617552597829</v>
      </c>
      <c r="S83" s="23">
        <v>1528.0425073636582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21169.689944813439</v>
      </c>
      <c r="AD83" s="23">
        <v>193.42720786480447</v>
      </c>
      <c r="AE83" s="23">
        <v>900.47068312068188</v>
      </c>
      <c r="AF83" s="23">
        <v>0</v>
      </c>
      <c r="AG83" s="23">
        <v>28441.10098905152</v>
      </c>
      <c r="AH83" s="23">
        <v>0</v>
      </c>
      <c r="AI83" s="23">
        <v>0</v>
      </c>
      <c r="AJ83" s="23">
        <v>0</v>
      </c>
      <c r="AK83" s="23">
        <v>0</v>
      </c>
      <c r="AL83" s="23">
        <v>519.42972840878451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461874.3633106192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1002746.9078523862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31978.200760854026</v>
      </c>
      <c r="D85" s="23">
        <v>69.305030243542745</v>
      </c>
      <c r="E85" s="23">
        <v>301.9399609559274</v>
      </c>
      <c r="F85" s="23">
        <v>0</v>
      </c>
      <c r="G85" s="23">
        <v>5373.7757965944438</v>
      </c>
      <c r="H85" s="23">
        <v>0</v>
      </c>
      <c r="I85" s="23">
        <v>0</v>
      </c>
      <c r="J85" s="23">
        <v>0</v>
      </c>
      <c r="K85" s="23">
        <v>73889.681412808801</v>
      </c>
      <c r="L85" s="23">
        <v>0</v>
      </c>
      <c r="M85" s="23">
        <v>19555.155172250805</v>
      </c>
      <c r="N85" s="23">
        <v>32.087248325115183</v>
      </c>
      <c r="O85" s="23">
        <v>8598.1831551626346</v>
      </c>
      <c r="P85" s="23">
        <v>87.558574060984782</v>
      </c>
      <c r="Q85" s="23">
        <v>1588.0175276398884</v>
      </c>
      <c r="R85" s="23">
        <v>706.05703778963152</v>
      </c>
      <c r="S85" s="23">
        <v>279282.79970251501</v>
      </c>
      <c r="T85" s="23">
        <v>26755.042677310372</v>
      </c>
      <c r="U85" s="23">
        <v>0</v>
      </c>
      <c r="V85" s="23">
        <v>0</v>
      </c>
      <c r="W85" s="23">
        <v>0</v>
      </c>
      <c r="X85" s="23">
        <v>23028.589414770584</v>
      </c>
      <c r="Y85" s="23">
        <v>0</v>
      </c>
      <c r="Z85" s="23">
        <v>0</v>
      </c>
      <c r="AA85" s="23">
        <v>0</v>
      </c>
      <c r="AB85" s="23">
        <v>0</v>
      </c>
      <c r="AC85" s="23">
        <v>135261.04801148997</v>
      </c>
      <c r="AD85" s="23">
        <v>0</v>
      </c>
      <c r="AE85" s="23">
        <v>50699.235062410582</v>
      </c>
      <c r="AF85" s="23">
        <v>0</v>
      </c>
      <c r="AG85" s="23">
        <v>1779.7179405794375</v>
      </c>
      <c r="AH85" s="23">
        <v>0</v>
      </c>
      <c r="AI85" s="23">
        <v>0</v>
      </c>
      <c r="AJ85" s="23">
        <v>0</v>
      </c>
      <c r="AK85" s="23">
        <v>0</v>
      </c>
      <c r="AL85" s="23">
        <v>994139.72590786812</v>
      </c>
      <c r="AM85" s="23">
        <v>346.86357357974629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9381.735837888169</v>
      </c>
      <c r="D86" s="23">
        <v>0</v>
      </c>
      <c r="E86" s="23">
        <v>13579.840817106811</v>
      </c>
      <c r="F86" s="23">
        <v>331480.14836950216</v>
      </c>
      <c r="G86" s="23">
        <v>0</v>
      </c>
      <c r="H86" s="23">
        <v>0</v>
      </c>
      <c r="I86" s="23">
        <v>0</v>
      </c>
      <c r="J86" s="23">
        <v>0</v>
      </c>
      <c r="K86" s="23">
        <v>0.80816673204918166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126.04343384376523</v>
      </c>
      <c r="S86" s="23">
        <v>198.97537031853656</v>
      </c>
      <c r="T86" s="23">
        <v>762643.27357363247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45937.411698990807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68392.64533325941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21736.032942533308</v>
      </c>
      <c r="H87" s="23">
        <v>41.930930851439435</v>
      </c>
      <c r="I87" s="23">
        <v>0</v>
      </c>
      <c r="J87" s="23">
        <v>0</v>
      </c>
      <c r="K87" s="23">
        <v>230.40155268472171</v>
      </c>
      <c r="L87" s="23">
        <v>0</v>
      </c>
      <c r="M87" s="23">
        <v>0</v>
      </c>
      <c r="N87" s="23">
        <v>36772.140407382467</v>
      </c>
      <c r="O87" s="23">
        <v>8288.9742810430052</v>
      </c>
      <c r="P87" s="23">
        <v>1.1488423922599531</v>
      </c>
      <c r="Q87" s="23">
        <v>43225.241060337248</v>
      </c>
      <c r="R87" s="23">
        <v>75320.187060319062</v>
      </c>
      <c r="S87" s="23">
        <v>64872.155429948041</v>
      </c>
      <c r="T87" s="23">
        <v>41460.097352174467</v>
      </c>
      <c r="U87" s="23">
        <v>0</v>
      </c>
      <c r="V87" s="23">
        <v>0</v>
      </c>
      <c r="W87" s="23">
        <v>15331.305046823001</v>
      </c>
      <c r="X87" s="23">
        <v>45037.598911999252</v>
      </c>
      <c r="Y87" s="23">
        <v>0</v>
      </c>
      <c r="Z87" s="23">
        <v>0</v>
      </c>
      <c r="AA87" s="23">
        <v>0</v>
      </c>
      <c r="AB87" s="23">
        <v>0</v>
      </c>
      <c r="AC87" s="23">
        <v>454.9151805931574</v>
      </c>
      <c r="AD87" s="23">
        <v>30.088081032221993</v>
      </c>
      <c r="AE87" s="23">
        <v>21247.43605520625</v>
      </c>
      <c r="AF87" s="23">
        <v>0</v>
      </c>
      <c r="AG87" s="23">
        <v>44284.5480183853</v>
      </c>
      <c r="AH87" s="23">
        <v>0</v>
      </c>
      <c r="AI87" s="23">
        <v>0</v>
      </c>
      <c r="AJ87" s="23">
        <v>0</v>
      </c>
      <c r="AK87" s="23">
        <v>0</v>
      </c>
      <c r="AL87" s="23">
        <v>47775.023524853677</v>
      </c>
      <c r="AM87" s="23">
        <v>920.44637710305949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0.13223962984389309</v>
      </c>
      <c r="H88" s="23">
        <v>0</v>
      </c>
      <c r="I88" s="23">
        <v>0</v>
      </c>
      <c r="J88" s="23">
        <v>0</v>
      </c>
      <c r="K88" s="23">
        <v>75016.529452377203</v>
      </c>
      <c r="L88" s="23">
        <v>0</v>
      </c>
      <c r="M88" s="23">
        <v>0</v>
      </c>
      <c r="N88" s="23">
        <v>100032.76386652821</v>
      </c>
      <c r="O88" s="23">
        <v>0.22300959503413309</v>
      </c>
      <c r="P88" s="23">
        <v>0</v>
      </c>
      <c r="Q88" s="23">
        <v>207019.86645216422</v>
      </c>
      <c r="R88" s="23">
        <v>12077.199607781826</v>
      </c>
      <c r="S88" s="23">
        <v>1097.3052525334622</v>
      </c>
      <c r="T88" s="23">
        <v>0</v>
      </c>
      <c r="U88" s="23">
        <v>0</v>
      </c>
      <c r="V88" s="23">
        <v>0</v>
      </c>
      <c r="W88" s="23">
        <v>0</v>
      </c>
      <c r="X88" s="23">
        <v>68.913261163928382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2001.6315567684505</v>
      </c>
      <c r="AE88" s="23">
        <v>7597.9753184743195</v>
      </c>
      <c r="AF88" s="23">
        <v>0</v>
      </c>
      <c r="AG88" s="23">
        <v>1645.7915332959576</v>
      </c>
      <c r="AH88" s="23">
        <v>0</v>
      </c>
      <c r="AI88" s="23">
        <v>0</v>
      </c>
      <c r="AJ88" s="23">
        <v>0</v>
      </c>
      <c r="AK88" s="23">
        <v>0</v>
      </c>
      <c r="AL88" s="23">
        <v>3.7165389807437417</v>
      </c>
      <c r="AM88" s="23">
        <v>1510.7857034184435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11.324562386554614</v>
      </c>
      <c r="H89" s="23">
        <v>0</v>
      </c>
      <c r="I89" s="23">
        <v>0</v>
      </c>
      <c r="J89" s="23">
        <v>0</v>
      </c>
      <c r="K89" s="23">
        <v>2118.4863289317095</v>
      </c>
      <c r="L89" s="23">
        <v>0</v>
      </c>
      <c r="M89" s="23">
        <v>0</v>
      </c>
      <c r="N89" s="23">
        <v>5538.9442686450857</v>
      </c>
      <c r="O89" s="23">
        <v>148.19755914788195</v>
      </c>
      <c r="P89" s="23">
        <v>88.378344973072103</v>
      </c>
      <c r="Q89" s="23">
        <v>1931.206154602067</v>
      </c>
      <c r="R89" s="23">
        <v>1863.1055668486647</v>
      </c>
      <c r="S89" s="23">
        <v>25179.374290985448</v>
      </c>
      <c r="T89" s="23">
        <v>45.244667393505871</v>
      </c>
      <c r="U89" s="23">
        <v>0</v>
      </c>
      <c r="V89" s="23">
        <v>0</v>
      </c>
      <c r="W89" s="23">
        <v>0</v>
      </c>
      <c r="X89" s="23">
        <v>701.38825276794876</v>
      </c>
      <c r="Y89" s="23">
        <v>0</v>
      </c>
      <c r="Z89" s="23">
        <v>0</v>
      </c>
      <c r="AA89" s="23">
        <v>0</v>
      </c>
      <c r="AB89" s="23">
        <v>0</v>
      </c>
      <c r="AC89" s="23">
        <v>25658.093812512394</v>
      </c>
      <c r="AD89" s="23">
        <v>289.44318867726111</v>
      </c>
      <c r="AE89" s="23">
        <v>587.47996673801003</v>
      </c>
      <c r="AF89" s="23">
        <v>0</v>
      </c>
      <c r="AG89" s="23">
        <v>815.2576846787166</v>
      </c>
      <c r="AH89" s="23">
        <v>0</v>
      </c>
      <c r="AI89" s="23">
        <v>0</v>
      </c>
      <c r="AJ89" s="23">
        <v>0</v>
      </c>
      <c r="AK89" s="23">
        <v>0</v>
      </c>
      <c r="AL89" s="23">
        <v>2847.2472221276826</v>
      </c>
      <c r="AM89" s="23">
        <v>3251.8324913472879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38055.471394378619</v>
      </c>
      <c r="H90" s="23">
        <v>0</v>
      </c>
      <c r="I90" s="23">
        <v>0</v>
      </c>
      <c r="J90" s="23">
        <v>0</v>
      </c>
      <c r="K90" s="23">
        <v>248.01902674094453</v>
      </c>
      <c r="L90" s="23">
        <v>0</v>
      </c>
      <c r="M90" s="23">
        <v>0</v>
      </c>
      <c r="N90" s="23">
        <v>16438.792774361762</v>
      </c>
      <c r="O90" s="23">
        <v>16978.216098862336</v>
      </c>
      <c r="P90" s="23">
        <v>9100.9081148946407</v>
      </c>
      <c r="Q90" s="23">
        <v>132485.01696924551</v>
      </c>
      <c r="R90" s="23">
        <v>53436.247541241835</v>
      </c>
      <c r="S90" s="23">
        <v>39974.345101753141</v>
      </c>
      <c r="T90" s="23">
        <v>7923.8029397203763</v>
      </c>
      <c r="U90" s="23">
        <v>0</v>
      </c>
      <c r="V90" s="23">
        <v>0</v>
      </c>
      <c r="W90" s="23">
        <v>0</v>
      </c>
      <c r="X90" s="23">
        <v>2211.0155378790214</v>
      </c>
      <c r="Y90" s="23">
        <v>0</v>
      </c>
      <c r="Z90" s="23">
        <v>0</v>
      </c>
      <c r="AA90" s="23">
        <v>0</v>
      </c>
      <c r="AB90" s="23">
        <v>0</v>
      </c>
      <c r="AC90" s="23">
        <v>26841.863001400761</v>
      </c>
      <c r="AD90" s="23">
        <v>4302.4741549673763</v>
      </c>
      <c r="AE90" s="23">
        <v>12126.64222741286</v>
      </c>
      <c r="AF90" s="23">
        <v>0</v>
      </c>
      <c r="AG90" s="23">
        <v>433.59861577003647</v>
      </c>
      <c r="AH90" s="23">
        <v>0</v>
      </c>
      <c r="AI90" s="23">
        <v>0</v>
      </c>
      <c r="AJ90" s="23">
        <v>0</v>
      </c>
      <c r="AK90" s="23">
        <v>0</v>
      </c>
      <c r="AL90" s="23">
        <v>27048.98183274487</v>
      </c>
      <c r="AM90" s="23">
        <v>145.62418880647652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8.9116945573514457</v>
      </c>
      <c r="H91" s="23">
        <v>23934.996330266938</v>
      </c>
      <c r="I91" s="23">
        <v>0</v>
      </c>
      <c r="J91" s="23">
        <v>0</v>
      </c>
      <c r="K91" s="23">
        <v>49.620047941155974</v>
      </c>
      <c r="L91" s="23">
        <v>0</v>
      </c>
      <c r="M91" s="23">
        <v>0</v>
      </c>
      <c r="N91" s="23">
        <v>1277.6832700324751</v>
      </c>
      <c r="O91" s="23">
        <v>129.08276051993849</v>
      </c>
      <c r="P91" s="23">
        <v>46.645046322068453</v>
      </c>
      <c r="Q91" s="23">
        <v>94.462327357044671</v>
      </c>
      <c r="R91" s="23">
        <v>27802.343987590677</v>
      </c>
      <c r="S91" s="23">
        <v>175.28285340940192</v>
      </c>
      <c r="T91" s="23">
        <v>27327.445172726762</v>
      </c>
      <c r="U91" s="23">
        <v>0</v>
      </c>
      <c r="V91" s="23">
        <v>0</v>
      </c>
      <c r="W91" s="23">
        <v>0</v>
      </c>
      <c r="X91" s="23">
        <v>770.9182593702551</v>
      </c>
      <c r="Y91" s="23">
        <v>0</v>
      </c>
      <c r="Z91" s="23">
        <v>0</v>
      </c>
      <c r="AA91" s="23">
        <v>462828.60289514984</v>
      </c>
      <c r="AB91" s="23">
        <v>0</v>
      </c>
      <c r="AC91" s="23">
        <v>2105906.7192452312</v>
      </c>
      <c r="AD91" s="23">
        <v>5312.8341442583687</v>
      </c>
      <c r="AE91" s="23">
        <v>1063.9355831208511</v>
      </c>
      <c r="AF91" s="23">
        <v>0</v>
      </c>
      <c r="AG91" s="23">
        <v>875.80802665030603</v>
      </c>
      <c r="AH91" s="23">
        <v>0</v>
      </c>
      <c r="AI91" s="23">
        <v>0</v>
      </c>
      <c r="AJ91" s="23">
        <v>0</v>
      </c>
      <c r="AK91" s="23">
        <v>0</v>
      </c>
      <c r="AL91" s="23">
        <v>46809.953894747414</v>
      </c>
      <c r="AM91" s="23">
        <v>3870.7402236162861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6.9011103988958373</v>
      </c>
      <c r="H92" s="23">
        <v>1073.6094092764565</v>
      </c>
      <c r="I92" s="23">
        <v>0</v>
      </c>
      <c r="J92" s="23">
        <v>0</v>
      </c>
      <c r="K92" s="23">
        <v>224.30333988914282</v>
      </c>
      <c r="L92" s="23">
        <v>0</v>
      </c>
      <c r="M92" s="23">
        <v>0</v>
      </c>
      <c r="N92" s="23">
        <v>126458.67161889512</v>
      </c>
      <c r="O92" s="23">
        <v>2.9824567222740863</v>
      </c>
      <c r="P92" s="23">
        <v>1442796.318383967</v>
      </c>
      <c r="Q92" s="23">
        <v>4158.3163790480739</v>
      </c>
      <c r="R92" s="23">
        <v>40863.627887412033</v>
      </c>
      <c r="S92" s="23">
        <v>46.598034406483556</v>
      </c>
      <c r="T92" s="23">
        <v>199.08335297355367</v>
      </c>
      <c r="U92" s="23">
        <v>0</v>
      </c>
      <c r="V92" s="23">
        <v>0</v>
      </c>
      <c r="W92" s="23">
        <v>0</v>
      </c>
      <c r="X92" s="23">
        <v>349.60162647681983</v>
      </c>
      <c r="Y92" s="23">
        <v>0</v>
      </c>
      <c r="Z92" s="23">
        <v>0</v>
      </c>
      <c r="AA92" s="23">
        <v>536.5265861519232</v>
      </c>
      <c r="AB92" s="23">
        <v>0</v>
      </c>
      <c r="AC92" s="23">
        <v>70421.131364827888</v>
      </c>
      <c r="AD92" s="23">
        <v>1389.9734321286132</v>
      </c>
      <c r="AE92" s="23">
        <v>4294.5452583817678</v>
      </c>
      <c r="AF92" s="23">
        <v>0</v>
      </c>
      <c r="AG92" s="23">
        <v>3.0031195548180607</v>
      </c>
      <c r="AH92" s="23">
        <v>0</v>
      </c>
      <c r="AI92" s="23">
        <v>0</v>
      </c>
      <c r="AJ92" s="23">
        <v>0</v>
      </c>
      <c r="AK92" s="23">
        <v>0</v>
      </c>
      <c r="AL92" s="23">
        <v>41914.522298258162</v>
      </c>
      <c r="AM92" s="23">
        <v>203.84631919951195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3.518318527162076</v>
      </c>
      <c r="D93" s="23">
        <v>0</v>
      </c>
      <c r="E93" s="23">
        <v>0</v>
      </c>
      <c r="F93" s="23">
        <v>0</v>
      </c>
      <c r="G93" s="23">
        <v>595.06516924249104</v>
      </c>
      <c r="H93" s="23">
        <v>52.848559369507342</v>
      </c>
      <c r="I93" s="23">
        <v>0</v>
      </c>
      <c r="J93" s="23">
        <v>0</v>
      </c>
      <c r="K93" s="23">
        <v>6792.5530229242922</v>
      </c>
      <c r="L93" s="23">
        <v>0</v>
      </c>
      <c r="M93" s="23">
        <v>0</v>
      </c>
      <c r="N93" s="23">
        <v>26014.107534890103</v>
      </c>
      <c r="O93" s="23">
        <v>43.121186980804026</v>
      </c>
      <c r="P93" s="23">
        <v>229780.2157385438</v>
      </c>
      <c r="Q93" s="23">
        <v>14230.035309822098</v>
      </c>
      <c r="R93" s="23">
        <v>72176.40203626611</v>
      </c>
      <c r="S93" s="23">
        <v>4971.8457367415558</v>
      </c>
      <c r="T93" s="23">
        <v>2066.3531449448424</v>
      </c>
      <c r="U93" s="23">
        <v>0</v>
      </c>
      <c r="V93" s="23">
        <v>0</v>
      </c>
      <c r="W93" s="23">
        <v>0</v>
      </c>
      <c r="X93" s="23">
        <v>14196.101239456137</v>
      </c>
      <c r="Y93" s="23">
        <v>0</v>
      </c>
      <c r="Z93" s="23">
        <v>0</v>
      </c>
      <c r="AA93" s="23">
        <v>147.06799825246222</v>
      </c>
      <c r="AB93" s="23">
        <v>0</v>
      </c>
      <c r="AC93" s="23">
        <v>117422.20196934152</v>
      </c>
      <c r="AD93" s="23">
        <v>121613.77700293735</v>
      </c>
      <c r="AE93" s="23">
        <v>9372.9158537419662</v>
      </c>
      <c r="AF93" s="23">
        <v>0</v>
      </c>
      <c r="AG93" s="23">
        <v>102.92098619626067</v>
      </c>
      <c r="AH93" s="23">
        <v>0</v>
      </c>
      <c r="AI93" s="23">
        <v>0</v>
      </c>
      <c r="AJ93" s="23">
        <v>0</v>
      </c>
      <c r="AK93" s="23">
        <v>0</v>
      </c>
      <c r="AL93" s="23">
        <v>38421.826822622512</v>
      </c>
      <c r="AM93" s="23">
        <v>140.86106788667558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6.0601947263744673</v>
      </c>
      <c r="L94" s="23">
        <v>0</v>
      </c>
      <c r="M94" s="23">
        <v>0</v>
      </c>
      <c r="N94" s="23">
        <v>1862.6162796489853</v>
      </c>
      <c r="O94" s="23">
        <v>153.1453081307701</v>
      </c>
      <c r="P94" s="23">
        <v>429.18969376152711</v>
      </c>
      <c r="Q94" s="23">
        <v>0.22756805943817207</v>
      </c>
      <c r="R94" s="23">
        <v>884.11545490877143</v>
      </c>
      <c r="S94" s="23">
        <v>5.4526099423845382</v>
      </c>
      <c r="T94" s="23">
        <v>7.5758191311877594</v>
      </c>
      <c r="U94" s="23">
        <v>0</v>
      </c>
      <c r="V94" s="23">
        <v>0</v>
      </c>
      <c r="W94" s="23">
        <v>9624801.0364135951</v>
      </c>
      <c r="X94" s="23">
        <v>72050.228407889037</v>
      </c>
      <c r="Y94" s="23">
        <v>0</v>
      </c>
      <c r="Z94" s="23">
        <v>0</v>
      </c>
      <c r="AA94" s="23">
        <v>1.2041184029532923</v>
      </c>
      <c r="AB94" s="23">
        <v>0</v>
      </c>
      <c r="AC94" s="23">
        <v>828.17755043173577</v>
      </c>
      <c r="AD94" s="23">
        <v>218097.95329800664</v>
      </c>
      <c r="AE94" s="23">
        <v>450.23257328326741</v>
      </c>
      <c r="AF94" s="23">
        <v>0</v>
      </c>
      <c r="AG94" s="23">
        <v>192.79519944876384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7.3994836803246145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1823.8854964734151</v>
      </c>
      <c r="H95" s="23">
        <v>0</v>
      </c>
      <c r="I95" s="23">
        <v>0</v>
      </c>
      <c r="J95" s="23">
        <v>0</v>
      </c>
      <c r="K95" s="23">
        <v>57.328146912183129</v>
      </c>
      <c r="L95" s="23">
        <v>0</v>
      </c>
      <c r="M95" s="23">
        <v>0</v>
      </c>
      <c r="N95" s="23">
        <v>50.581298621685839</v>
      </c>
      <c r="O95" s="23">
        <v>1.5977596983621085</v>
      </c>
      <c r="P95" s="23">
        <v>0</v>
      </c>
      <c r="Q95" s="23">
        <v>0</v>
      </c>
      <c r="R95" s="23">
        <v>5322.6764661058514</v>
      </c>
      <c r="S95" s="23">
        <v>4.4983097141499755</v>
      </c>
      <c r="T95" s="23">
        <v>219.37998797398694</v>
      </c>
      <c r="U95" s="23">
        <v>0</v>
      </c>
      <c r="V95" s="23">
        <v>0</v>
      </c>
      <c r="W95" s="23">
        <v>31751.578347487273</v>
      </c>
      <c r="X95" s="23">
        <v>85985.470554022599</v>
      </c>
      <c r="Y95" s="23">
        <v>0</v>
      </c>
      <c r="Z95" s="23">
        <v>0</v>
      </c>
      <c r="AA95" s="23">
        <v>0</v>
      </c>
      <c r="AB95" s="23">
        <v>0</v>
      </c>
      <c r="AC95" s="23">
        <v>2293.0046453089549</v>
      </c>
      <c r="AD95" s="23">
        <v>18555.734201539784</v>
      </c>
      <c r="AE95" s="23">
        <v>3298.572097429429</v>
      </c>
      <c r="AF95" s="23">
        <v>0</v>
      </c>
      <c r="AG95" s="23">
        <v>36.273640109386321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683.58205181426274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34329.467506403664</v>
      </c>
      <c r="H96" s="23">
        <v>18069.537290170363</v>
      </c>
      <c r="I96" s="23">
        <v>0</v>
      </c>
      <c r="J96" s="23">
        <v>0</v>
      </c>
      <c r="K96" s="23">
        <v>3167.1477696921547</v>
      </c>
      <c r="L96" s="23">
        <v>0</v>
      </c>
      <c r="M96" s="23">
        <v>0</v>
      </c>
      <c r="N96" s="23">
        <v>606187.51833138813</v>
      </c>
      <c r="O96" s="23">
        <v>63102.861960933966</v>
      </c>
      <c r="P96" s="23">
        <v>30.821816386334326</v>
      </c>
      <c r="Q96" s="23">
        <v>29220.912893324443</v>
      </c>
      <c r="R96" s="23">
        <v>3871.9482443879479</v>
      </c>
      <c r="S96" s="23">
        <v>91072.612927866168</v>
      </c>
      <c r="T96" s="23">
        <v>135554.27411983884</v>
      </c>
      <c r="U96" s="23">
        <v>0</v>
      </c>
      <c r="V96" s="23">
        <v>0</v>
      </c>
      <c r="W96" s="23">
        <v>0</v>
      </c>
      <c r="X96" s="23">
        <v>54.756735657036913</v>
      </c>
      <c r="Y96" s="23">
        <v>0</v>
      </c>
      <c r="Z96" s="23">
        <v>0</v>
      </c>
      <c r="AA96" s="23">
        <v>909.82317482404926</v>
      </c>
      <c r="AB96" s="23">
        <v>0</v>
      </c>
      <c r="AC96" s="23">
        <v>52006.86546256594</v>
      </c>
      <c r="AD96" s="23">
        <v>82561.224653735888</v>
      </c>
      <c r="AE96" s="23">
        <v>1029284.9797723619</v>
      </c>
      <c r="AF96" s="23">
        <v>0</v>
      </c>
      <c r="AG96" s="23">
        <v>49748.861485551919</v>
      </c>
      <c r="AH96" s="23">
        <v>0</v>
      </c>
      <c r="AI96" s="23">
        <v>0</v>
      </c>
      <c r="AJ96" s="23">
        <v>0</v>
      </c>
      <c r="AK96" s="23">
        <v>0</v>
      </c>
      <c r="AL96" s="23">
        <v>59775.377612620068</v>
      </c>
      <c r="AM96" s="23">
        <v>250301.57461646531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375.09511148346326</v>
      </c>
      <c r="H97" s="23">
        <v>0</v>
      </c>
      <c r="I97" s="23">
        <v>0</v>
      </c>
      <c r="J97" s="23">
        <v>0</v>
      </c>
      <c r="K97" s="23">
        <v>14.709469029117644</v>
      </c>
      <c r="L97" s="23">
        <v>0</v>
      </c>
      <c r="M97" s="23">
        <v>0</v>
      </c>
      <c r="N97" s="23">
        <v>1515.3507593131867</v>
      </c>
      <c r="O97" s="23">
        <v>2.8268026530461983</v>
      </c>
      <c r="P97" s="23">
        <v>380.51407424144094</v>
      </c>
      <c r="Q97" s="23">
        <v>294.15886927770515</v>
      </c>
      <c r="R97" s="23">
        <v>9057.6856482169933</v>
      </c>
      <c r="S97" s="23">
        <v>45.937831361401585</v>
      </c>
      <c r="T97" s="23">
        <v>103.85230869565956</v>
      </c>
      <c r="U97" s="23">
        <v>0</v>
      </c>
      <c r="V97" s="23">
        <v>0</v>
      </c>
      <c r="W97" s="23">
        <v>27136.458320179212</v>
      </c>
      <c r="X97" s="23">
        <v>188.86246295517938</v>
      </c>
      <c r="Y97" s="23">
        <v>0</v>
      </c>
      <c r="Z97" s="23">
        <v>0</v>
      </c>
      <c r="AA97" s="23">
        <v>0</v>
      </c>
      <c r="AB97" s="23">
        <v>0</v>
      </c>
      <c r="AC97" s="23">
        <v>2991.9571894179267</v>
      </c>
      <c r="AD97" s="23">
        <v>504.64064564377321</v>
      </c>
      <c r="AE97" s="23">
        <v>442.2318784433902</v>
      </c>
      <c r="AF97" s="23">
        <v>0</v>
      </c>
      <c r="AG97" s="23">
        <v>13.368824266818043</v>
      </c>
      <c r="AH97" s="23">
        <v>0</v>
      </c>
      <c r="AI97" s="23">
        <v>0</v>
      </c>
      <c r="AJ97" s="23">
        <v>0</v>
      </c>
      <c r="AK97" s="23">
        <v>0</v>
      </c>
      <c r="AL97" s="23">
        <v>886.51563138839651</v>
      </c>
      <c r="AM97" s="23">
        <v>116.3677357501832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68039.199900719235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138538.11132438414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207747.78842394659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15499.948605164283</v>
      </c>
      <c r="Z108" s="23">
        <v>0</v>
      </c>
      <c r="AA108" s="23">
        <v>0</v>
      </c>
      <c r="AB108" s="23">
        <v>0</v>
      </c>
      <c r="AC108" s="23">
        <v>0</v>
      </c>
      <c r="AD108" s="23">
        <v>16739.564316868396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108.7384662246086</v>
      </c>
      <c r="Z109" s="23">
        <v>29271.125583202276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0.78002782110753499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0.50901721974842629</v>
      </c>
      <c r="O111" s="23">
        <v>1.1821139253056949</v>
      </c>
      <c r="P111" s="23">
        <v>0</v>
      </c>
      <c r="Q111" s="23">
        <v>0</v>
      </c>
      <c r="R111" s="23">
        <v>12.491568500935022</v>
      </c>
      <c r="S111" s="23">
        <v>205.95073029666955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18.693593222675887</v>
      </c>
      <c r="AC111" s="23">
        <v>20731.260203346792</v>
      </c>
      <c r="AD111" s="23">
        <v>0</v>
      </c>
      <c r="AE111" s="23">
        <v>19110.117251493921</v>
      </c>
      <c r="AF111" s="23">
        <v>0</v>
      </c>
      <c r="AG111" s="23">
        <v>465849.16156003572</v>
      </c>
      <c r="AH111" s="23">
        <v>0</v>
      </c>
      <c r="AI111" s="23">
        <v>0</v>
      </c>
      <c r="AJ111" s="23">
        <v>0</v>
      </c>
      <c r="AK111" s="23">
        <v>0</v>
      </c>
      <c r="AL111" s="23">
        <v>611.1568527886451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2538.2094828522859</v>
      </c>
      <c r="AD112" s="23">
        <v>0</v>
      </c>
      <c r="AE112" s="23">
        <v>45.706853579168474</v>
      </c>
      <c r="AF112" s="23">
        <v>11943.478113616469</v>
      </c>
      <c r="AG112" s="23">
        <v>45.916983019895632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556282.07841774356</v>
      </c>
      <c r="AC113" s="23">
        <v>50792.371823364316</v>
      </c>
      <c r="AD113" s="23">
        <v>0</v>
      </c>
      <c r="AE113" s="23">
        <v>0</v>
      </c>
      <c r="AF113" s="23">
        <v>102382.7168764115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58.082322581767208</v>
      </c>
      <c r="AC114" s="23">
        <v>14120.083985103207</v>
      </c>
      <c r="AD114" s="23">
        <v>0</v>
      </c>
      <c r="AE114" s="23">
        <v>0</v>
      </c>
      <c r="AF114" s="23">
        <v>1068.1650084522994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12.699414650807213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294398.67317296186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946070.30612754822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1035.8721722874857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80070.70240856077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9489.3100771878762</v>
      </c>
      <c r="Y128" s="23">
        <v>0</v>
      </c>
      <c r="Z128" s="23">
        <v>0</v>
      </c>
      <c r="AA128" s="23">
        <v>0</v>
      </c>
      <c r="AB128" s="23">
        <v>0</v>
      </c>
      <c r="AC128" s="23">
        <v>52.549288059880645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406.80271671639258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3271.2922975203501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831.87037581991342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1773.8424125117306</v>
      </c>
      <c r="AG135" s="23">
        <v>0</v>
      </c>
      <c r="AH135" s="23">
        <v>0</v>
      </c>
      <c r="AI135" s="23">
        <v>11955.057496464722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2295.451555216167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83.068631177845731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-10090.508893854314</v>
      </c>
      <c r="AF138" s="23">
        <v>84823.002404573679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298443.9373972239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12357.866000637712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13.740122673715486</v>
      </c>
      <c r="H141" s="23">
        <v>0</v>
      </c>
      <c r="I141" s="23">
        <v>0</v>
      </c>
      <c r="J141" s="23">
        <v>0</v>
      </c>
      <c r="K141" s="23">
        <v>3.804002870594837E-3</v>
      </c>
      <c r="L141" s="23">
        <v>0</v>
      </c>
      <c r="M141" s="23">
        <v>0</v>
      </c>
      <c r="N141" s="23">
        <v>12.741861059197891</v>
      </c>
      <c r="O141" s="23">
        <v>0</v>
      </c>
      <c r="P141" s="23">
        <v>2.0867213592908482E-2</v>
      </c>
      <c r="Q141" s="23">
        <v>0.18773140682109701</v>
      </c>
      <c r="R141" s="23">
        <v>93.876094526044909</v>
      </c>
      <c r="S141" s="23">
        <v>0.5535185628322401</v>
      </c>
      <c r="T141" s="23">
        <v>6.7035518316778697</v>
      </c>
      <c r="U141" s="23">
        <v>0</v>
      </c>
      <c r="V141" s="23">
        <v>0</v>
      </c>
      <c r="W141" s="23">
        <v>0</v>
      </c>
      <c r="X141" s="23">
        <v>3.7540175269808418</v>
      </c>
      <c r="Y141" s="23">
        <v>0</v>
      </c>
      <c r="Z141" s="23">
        <v>0</v>
      </c>
      <c r="AA141" s="23">
        <v>0</v>
      </c>
      <c r="AB141" s="23">
        <v>0</v>
      </c>
      <c r="AC141" s="23">
        <v>1517.9298795811151</v>
      </c>
      <c r="AD141" s="23">
        <v>1.5467406900667255</v>
      </c>
      <c r="AE141" s="23">
        <v>218.35623669345117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7.1413344793391662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87136.872838270574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-19732022.853433222</v>
      </c>
      <c r="AS146" s="23">
        <v>14860073.386262637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1322487.9735446018</v>
      </c>
      <c r="D151" s="23">
        <v>462572.7403707382</v>
      </c>
      <c r="E151" s="23">
        <v>2890861.553082977</v>
      </c>
      <c r="F151" s="23">
        <v>6868256.202801642</v>
      </c>
      <c r="G151" s="23">
        <v>0</v>
      </c>
      <c r="H151" s="23">
        <v>0</v>
      </c>
      <c r="I151" s="23">
        <v>-19986.415014666181</v>
      </c>
      <c r="J151" s="23">
        <v>0</v>
      </c>
      <c r="K151" s="23">
        <v>-329072.88480346318</v>
      </c>
      <c r="L151" s="23">
        <v>429869.12920897553</v>
      </c>
      <c r="M151" s="23">
        <v>6790563.0790316891</v>
      </c>
      <c r="N151" s="23">
        <v>7.1947030574989608</v>
      </c>
      <c r="O151" s="23">
        <v>23.851478984409429</v>
      </c>
      <c r="P151" s="23">
        <v>917.95506265409779</v>
      </c>
      <c r="Q151" s="23">
        <v>3137.995575806488</v>
      </c>
      <c r="R151" s="23">
        <v>14781.828748129794</v>
      </c>
      <c r="S151" s="23">
        <v>108253.52599708238</v>
      </c>
      <c r="T151" s="23">
        <v>-25900.351865335346</v>
      </c>
      <c r="U151" s="23">
        <v>0</v>
      </c>
      <c r="V151" s="23">
        <v>0</v>
      </c>
      <c r="W151" s="23">
        <v>8532438.6338815819</v>
      </c>
      <c r="X151" s="23">
        <v>5527217.435113919</v>
      </c>
      <c r="Y151" s="23">
        <v>-3965593.5561690154</v>
      </c>
      <c r="Z151" s="23">
        <v>0</v>
      </c>
      <c r="AA151" s="23">
        <v>0</v>
      </c>
      <c r="AB151" s="23">
        <v>0</v>
      </c>
      <c r="AC151" s="23">
        <v>94060.556473741264</v>
      </c>
      <c r="AD151" s="23">
        <v>59402.349344872426</v>
      </c>
      <c r="AE151" s="23">
        <v>-57421.431066593315</v>
      </c>
      <c r="AF151" s="23">
        <v>1113114.3403645332</v>
      </c>
      <c r="AG151" s="23">
        <v>10.236751040827547</v>
      </c>
      <c r="AH151" s="23">
        <v>0</v>
      </c>
      <c r="AI151" s="23">
        <v>0</v>
      </c>
      <c r="AJ151" s="23">
        <v>0</v>
      </c>
      <c r="AK151" s="23">
        <v>-6152.5545252692336</v>
      </c>
      <c r="AL151" s="23">
        <v>0</v>
      </c>
      <c r="AM151" s="23">
        <v>0</v>
      </c>
      <c r="AN151" s="23">
        <v>0</v>
      </c>
      <c r="AO151" s="23">
        <v>553654.39740308875</v>
      </c>
      <c r="AP151" s="23">
        <v>309342.56118595513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10238482.904193467</v>
      </c>
      <c r="D152" s="23">
        <v>1326717.1440186815</v>
      </c>
      <c r="E152" s="23">
        <v>2215287.5402404419</v>
      </c>
      <c r="F152" s="23">
        <v>2291682.5099934079</v>
      </c>
      <c r="G152" s="23">
        <v>3524369.0106176054</v>
      </c>
      <c r="H152" s="23">
        <v>905474.45052326832</v>
      </c>
      <c r="I152" s="23">
        <v>0</v>
      </c>
      <c r="J152" s="23">
        <v>0</v>
      </c>
      <c r="K152" s="23">
        <v>514577.08378869254</v>
      </c>
      <c r="L152" s="23">
        <v>1531845.9006428495</v>
      </c>
      <c r="M152" s="23">
        <v>5817705.3692513015</v>
      </c>
      <c r="N152" s="23">
        <v>1868499.5513323522</v>
      </c>
      <c r="O152" s="23">
        <v>489931.33167215099</v>
      </c>
      <c r="P152" s="23">
        <v>865395.46513722348</v>
      </c>
      <c r="Q152" s="23">
        <v>496399.01642505621</v>
      </c>
      <c r="R152" s="23">
        <v>392027.86197040608</v>
      </c>
      <c r="S152" s="23">
        <v>855598.49987356155</v>
      </c>
      <c r="T152" s="23">
        <v>1039312.195577674</v>
      </c>
      <c r="U152" s="23">
        <v>118975.08865464781</v>
      </c>
      <c r="V152" s="23">
        <v>0</v>
      </c>
      <c r="W152" s="23">
        <v>2605138.272495877</v>
      </c>
      <c r="X152" s="23">
        <v>4904311.6745378533</v>
      </c>
      <c r="Y152" s="23">
        <v>247238.5746795884</v>
      </c>
      <c r="Z152" s="23">
        <v>26199.494310096608</v>
      </c>
      <c r="AA152" s="23">
        <v>108886.53809646649</v>
      </c>
      <c r="AB152" s="23">
        <v>1884878.2665070735</v>
      </c>
      <c r="AC152" s="23">
        <v>1880352.9072989873</v>
      </c>
      <c r="AD152" s="23">
        <v>425267.89327622927</v>
      </c>
      <c r="AE152" s="23">
        <v>1789302.5209652584</v>
      </c>
      <c r="AF152" s="23">
        <v>2377515.8800527873</v>
      </c>
      <c r="AG152" s="23">
        <v>910494.78669936524</v>
      </c>
      <c r="AH152" s="23">
        <v>0</v>
      </c>
      <c r="AI152" s="23">
        <v>0</v>
      </c>
      <c r="AJ152" s="23">
        <v>3346734.9671368543</v>
      </c>
      <c r="AK152" s="23">
        <v>1236410.1310634287</v>
      </c>
      <c r="AL152" s="23">
        <v>1818890.3387076959</v>
      </c>
      <c r="AM152" s="23">
        <v>598733.38932219229</v>
      </c>
      <c r="AN152" s="23">
        <v>0</v>
      </c>
      <c r="AO152" s="23">
        <v>1944.6763031974654</v>
      </c>
      <c r="AP152" s="23">
        <v>9498.1190843489967</v>
      </c>
      <c r="AQ152" s="23">
        <v>434496.65768084914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56315131.999636449</v>
      </c>
      <c r="D156" s="6">
        <f t="shared" si="0"/>
        <v>7556673.3397846157</v>
      </c>
      <c r="E156" s="6">
        <f t="shared" si="0"/>
        <v>12450280.708917437</v>
      </c>
      <c r="F156" s="6">
        <f t="shared" si="0"/>
        <v>13582706.481567433</v>
      </c>
      <c r="G156" s="6">
        <f t="shared" si="0"/>
        <v>19159850.89319589</v>
      </c>
      <c r="H156" s="6">
        <f t="shared" si="0"/>
        <v>4542479.8247718289</v>
      </c>
      <c r="I156" s="6">
        <f t="shared" si="0"/>
        <v>33095552.755848572</v>
      </c>
      <c r="J156" s="6">
        <f t="shared" si="0"/>
        <v>52601165.5118514</v>
      </c>
      <c r="K156" s="6">
        <f t="shared" si="0"/>
        <v>3994643.7233454841</v>
      </c>
      <c r="L156" s="6">
        <f t="shared" si="0"/>
        <v>9003470.306419421</v>
      </c>
      <c r="M156" s="6">
        <f t="shared" si="0"/>
        <v>29524473.547270112</v>
      </c>
      <c r="N156" s="6">
        <f t="shared" si="0"/>
        <v>9907621.1868381761</v>
      </c>
      <c r="O156" s="6">
        <f t="shared" si="0"/>
        <v>2564213.137752004</v>
      </c>
      <c r="P156" s="6">
        <f t="shared" si="0"/>
        <v>4542152.8519484224</v>
      </c>
      <c r="Q156" s="6">
        <f t="shared" si="0"/>
        <v>2732653.1603115876</v>
      </c>
      <c r="R156" s="6">
        <f t="shared" si="0"/>
        <v>2101923.7443721881</v>
      </c>
      <c r="S156" s="6">
        <f t="shared" si="0"/>
        <v>5787113.9433833845</v>
      </c>
      <c r="T156" s="6">
        <f t="shared" si="0"/>
        <v>5610035.1399768004</v>
      </c>
      <c r="U156" s="6">
        <f t="shared" si="0"/>
        <v>5487998.2680329233</v>
      </c>
      <c r="V156" s="6">
        <f t="shared" si="0"/>
        <v>1007848.3968719228</v>
      </c>
      <c r="W156" s="6">
        <f t="shared" si="0"/>
        <v>26882005.14795493</v>
      </c>
      <c r="X156" s="6">
        <f t="shared" si="0"/>
        <v>28133477.73762745</v>
      </c>
      <c r="Y156" s="6">
        <f t="shared" si="0"/>
        <v>8053581.7348630317</v>
      </c>
      <c r="Z156" s="6">
        <f t="shared" si="0"/>
        <v>609190.40966732369</v>
      </c>
      <c r="AA156" s="6">
        <f t="shared" si="0"/>
        <v>478473.42123493896</v>
      </c>
      <c r="AB156" s="6">
        <f t="shared" si="0"/>
        <v>8217216.8883190993</v>
      </c>
      <c r="AC156" s="6">
        <f t="shared" si="0"/>
        <v>9665029.0786453579</v>
      </c>
      <c r="AD156" s="6">
        <f t="shared" si="0"/>
        <v>2372308.7733862419</v>
      </c>
      <c r="AE156" s="6">
        <f t="shared" si="0"/>
        <v>10095770.725112699</v>
      </c>
      <c r="AF156" s="6">
        <f t="shared" si="0"/>
        <v>16310024.053480648</v>
      </c>
      <c r="AG156" s="6">
        <f t="shared" si="0"/>
        <v>7494969.82364712</v>
      </c>
      <c r="AH156" s="6">
        <f t="shared" si="0"/>
        <v>4182746.4436796047</v>
      </c>
      <c r="AI156" s="6">
        <f t="shared" si="0"/>
        <v>4285266.3091711421</v>
      </c>
      <c r="AJ156" s="6">
        <f t="shared" si="0"/>
        <v>22116296.322963372</v>
      </c>
      <c r="AK156" s="6">
        <f t="shared" si="0"/>
        <v>5215640.7535703108</v>
      </c>
      <c r="AL156" s="6">
        <f t="shared" si="0"/>
        <v>10308528.74852307</v>
      </c>
      <c r="AM156" s="6">
        <f t="shared" si="0"/>
        <v>3079329.3158977404</v>
      </c>
      <c r="AN156" s="6">
        <f t="shared" si="0"/>
        <v>7550264.2825118694</v>
      </c>
      <c r="AO156" s="6">
        <f t="shared" si="0"/>
        <v>10150686.320019793</v>
      </c>
      <c r="AP156" s="6">
        <f t="shared" si="0"/>
        <v>22684359.472696599</v>
      </c>
      <c r="AQ156" s="6">
        <f t="shared" si="0"/>
        <v>6086635.0121413544</v>
      </c>
      <c r="AR156" s="6">
        <f t="shared" ref="AR156:AS156" si="1">+SUM(AR5:AR155)</f>
        <v>-19732022.853433222</v>
      </c>
      <c r="AS156" s="6">
        <f t="shared" si="1"/>
        <v>14860073.386262637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1994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8119436.7030113237</v>
      </c>
      <c r="D5" s="23">
        <v>34333.357870968866</v>
      </c>
      <c r="E5" s="23">
        <v>425.94257430798478</v>
      </c>
      <c r="F5" s="23">
        <v>1835.7776382115935</v>
      </c>
      <c r="G5" s="23">
        <v>35217542.576843642</v>
      </c>
      <c r="H5" s="23">
        <v>3059.7608746127748</v>
      </c>
      <c r="I5" s="23">
        <v>1066.8073602781444</v>
      </c>
      <c r="J5" s="23">
        <v>904.63721671717485</v>
      </c>
      <c r="K5" s="23">
        <v>459.5526545146372</v>
      </c>
      <c r="L5" s="23">
        <v>302.11702222834759</v>
      </c>
      <c r="M5" s="23">
        <v>78059.661772424297</v>
      </c>
      <c r="N5" s="23">
        <v>25445.700793746411</v>
      </c>
      <c r="O5" s="23">
        <v>1460.8234186075726</v>
      </c>
      <c r="P5" s="23">
        <v>1642.9863320364796</v>
      </c>
      <c r="Q5" s="23">
        <v>1290.3321829163397</v>
      </c>
      <c r="R5" s="23">
        <v>8060.8823497039239</v>
      </c>
      <c r="S5" s="23">
        <v>3793.0592588331624</v>
      </c>
      <c r="T5" s="23">
        <v>1489.8665184255265</v>
      </c>
      <c r="U5" s="23">
        <v>9582.5234585865055</v>
      </c>
      <c r="V5" s="23">
        <v>603.03568345352403</v>
      </c>
      <c r="W5" s="23">
        <v>4289.5704487883468</v>
      </c>
      <c r="X5" s="23">
        <v>1938.3855451740826</v>
      </c>
      <c r="Y5" s="23">
        <v>1896.8133340868933</v>
      </c>
      <c r="Z5" s="23">
        <v>234598.40899133845</v>
      </c>
      <c r="AA5" s="23">
        <v>129.31349869471396</v>
      </c>
      <c r="AB5" s="23">
        <v>733.92912510683732</v>
      </c>
      <c r="AC5" s="23">
        <v>15584.604579852925</v>
      </c>
      <c r="AD5" s="23">
        <v>1212.5948374688619</v>
      </c>
      <c r="AE5" s="23">
        <v>26653.873705249534</v>
      </c>
      <c r="AF5" s="23">
        <v>4853.3833726098137</v>
      </c>
      <c r="AG5" s="23">
        <v>2236.6097748108068</v>
      </c>
      <c r="AH5" s="23">
        <v>371.86062834613</v>
      </c>
      <c r="AI5" s="23">
        <v>457.03810656710766</v>
      </c>
      <c r="AJ5" s="23">
        <v>824.91880253640727</v>
      </c>
      <c r="AK5" s="23">
        <v>89.667110657901176</v>
      </c>
      <c r="AL5" s="23">
        <v>134713.20554349429</v>
      </c>
      <c r="AM5" s="23">
        <v>730.31547187928663</v>
      </c>
      <c r="AN5" s="23">
        <v>17877.634133041542</v>
      </c>
      <c r="AO5" s="23">
        <v>288.61027531904227</v>
      </c>
      <c r="AP5" s="23">
        <v>1602.6337227126323</v>
      </c>
      <c r="AQ5" s="23">
        <v>741.87139461752463</v>
      </c>
      <c r="AR5" s="23">
        <v>691.23599080906081</v>
      </c>
      <c r="AS5" s="23">
        <v>1124.1405269146851</v>
      </c>
      <c r="AT5" s="23">
        <v>318.11361117025564</v>
      </c>
      <c r="AU5" s="23">
        <v>626.57302355586341</v>
      </c>
      <c r="AV5" s="23">
        <v>20.279309035314412</v>
      </c>
      <c r="AW5" s="23">
        <v>33.426517177976223</v>
      </c>
      <c r="AX5" s="23">
        <v>1488.4360459844343</v>
      </c>
      <c r="AY5" s="23">
        <v>1907.8762368433845</v>
      </c>
      <c r="AZ5" s="23">
        <v>258.40313594015458</v>
      </c>
      <c r="BA5" s="23">
        <v>79.645213283307001</v>
      </c>
      <c r="BB5" s="23">
        <v>756.18263919833282</v>
      </c>
      <c r="BC5" s="23">
        <v>726.55991971433332</v>
      </c>
      <c r="BD5" s="23">
        <v>1091.0103852855418</v>
      </c>
      <c r="BE5" s="23">
        <v>136.83531750586639</v>
      </c>
      <c r="BF5" s="23">
        <v>299.78468280817725</v>
      </c>
      <c r="BG5" s="23">
        <v>50902.347220864613</v>
      </c>
      <c r="BH5" s="23">
        <v>12796.641092474007</v>
      </c>
      <c r="BI5" s="23">
        <v>125.85339037375893</v>
      </c>
      <c r="BJ5" s="23">
        <v>7645.4200304034594</v>
      </c>
      <c r="BK5" s="23">
        <v>298.82300208151531</v>
      </c>
      <c r="BL5" s="23">
        <v>14572.492760268056</v>
      </c>
      <c r="BM5" s="23">
        <v>68912.839572518249</v>
      </c>
      <c r="BN5" s="23">
        <v>17127.966077754318</v>
      </c>
      <c r="BO5" s="23">
        <v>4922.6241558308757</v>
      </c>
      <c r="BP5" s="23">
        <v>14031.535942429193</v>
      </c>
      <c r="BQ5" s="23">
        <v>164.40400862678476</v>
      </c>
      <c r="BR5" s="23">
        <v>622.50002013501353</v>
      </c>
      <c r="BS5" s="23">
        <v>0</v>
      </c>
      <c r="BT5" s="64">
        <v>44164303.297066882</v>
      </c>
      <c r="BU5" s="23">
        <v>2631913.5420324104</v>
      </c>
      <c r="BV5" s="23">
        <v>0</v>
      </c>
      <c r="BW5" s="23">
        <v>324.79947932388859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271.07197329153871</v>
      </c>
      <c r="CD5" s="23">
        <v>28574.900506412923</v>
      </c>
      <c r="CE5" s="23">
        <v>-49534.5813678224</v>
      </c>
      <c r="CF5" s="23">
        <v>10678.55569809631</v>
      </c>
      <c r="CG5" s="23">
        <v>0</v>
      </c>
      <c r="CH5" s="23">
        <v>453476.56516669336</v>
      </c>
      <c r="CI5" s="23">
        <v>7862951.2409225861</v>
      </c>
      <c r="CJ5" s="34">
        <f t="shared" ref="CJ5:CJ36" si="0">SUM(BT5:CI5)</f>
        <v>55102959.391477883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438478.68296976719</v>
      </c>
      <c r="D6" s="23">
        <v>342416.59415453317</v>
      </c>
      <c r="E6" s="23">
        <v>3.6125573948222955</v>
      </c>
      <c r="F6" s="23">
        <v>53.774919361131111</v>
      </c>
      <c r="G6" s="23">
        <v>8439.448267598731</v>
      </c>
      <c r="H6" s="23">
        <v>102.3093502576389</v>
      </c>
      <c r="I6" s="23">
        <v>342143.96784405765</v>
      </c>
      <c r="J6" s="23">
        <v>0</v>
      </c>
      <c r="K6" s="23">
        <v>41.761746065872607</v>
      </c>
      <c r="L6" s="23">
        <v>12.816919900615048</v>
      </c>
      <c r="M6" s="23">
        <v>360.63417230252378</v>
      </c>
      <c r="N6" s="23">
        <v>312.37633211928352</v>
      </c>
      <c r="O6" s="23">
        <v>170.09355336731002</v>
      </c>
      <c r="P6" s="23">
        <v>8513.3292304402385</v>
      </c>
      <c r="Q6" s="23">
        <v>83.608806722028646</v>
      </c>
      <c r="R6" s="23">
        <v>667.96391048874898</v>
      </c>
      <c r="S6" s="23">
        <v>616.85547598586663</v>
      </c>
      <c r="T6" s="23">
        <v>115.64925088752747</v>
      </c>
      <c r="U6" s="23">
        <v>573.03140768865126</v>
      </c>
      <c r="V6" s="23">
        <v>0</v>
      </c>
      <c r="W6" s="23">
        <v>152.93525297905899</v>
      </c>
      <c r="X6" s="23">
        <v>79604.274743538408</v>
      </c>
      <c r="Y6" s="23">
        <v>315.08651554353901</v>
      </c>
      <c r="Z6" s="23">
        <v>117272.73900311736</v>
      </c>
      <c r="AA6" s="23">
        <v>18.176917122972959</v>
      </c>
      <c r="AB6" s="23">
        <v>218.80953620617615</v>
      </c>
      <c r="AC6" s="23">
        <v>16829.16457481384</v>
      </c>
      <c r="AD6" s="23">
        <v>207.48199171429309</v>
      </c>
      <c r="AE6" s="23">
        <v>1455.255220519917</v>
      </c>
      <c r="AF6" s="23">
        <v>953.37108444609555</v>
      </c>
      <c r="AG6" s="23">
        <v>146.66328861804419</v>
      </c>
      <c r="AH6" s="23">
        <v>38.979399234617077</v>
      </c>
      <c r="AI6" s="23">
        <v>10.833585766639905</v>
      </c>
      <c r="AJ6" s="23">
        <v>180.57364833615392</v>
      </c>
      <c r="AK6" s="23">
        <v>19.519688536702049</v>
      </c>
      <c r="AL6" s="23">
        <v>210.51858793689451</v>
      </c>
      <c r="AM6" s="23">
        <v>111.56171255414867</v>
      </c>
      <c r="AN6" s="23">
        <v>58.542381144246505</v>
      </c>
      <c r="AO6" s="23">
        <v>123.2350237305439</v>
      </c>
      <c r="AP6" s="23">
        <v>547.98113912746805</v>
      </c>
      <c r="AQ6" s="23">
        <v>100.06745775066439</v>
      </c>
      <c r="AR6" s="23">
        <v>166.19849963077399</v>
      </c>
      <c r="AS6" s="23">
        <v>65.465172584018745</v>
      </c>
      <c r="AT6" s="23">
        <v>21.802814326279361</v>
      </c>
      <c r="AU6" s="23">
        <v>100.69299167233739</v>
      </c>
      <c r="AV6" s="23">
        <v>0.79437538821937947</v>
      </c>
      <c r="AW6" s="23">
        <v>2.3401692259170996</v>
      </c>
      <c r="AX6" s="23">
        <v>226.01767371827594</v>
      </c>
      <c r="AY6" s="23">
        <v>570.55366783016711</v>
      </c>
      <c r="AZ6" s="23">
        <v>182.74655834551476</v>
      </c>
      <c r="BA6" s="23">
        <v>1.3486888219215734</v>
      </c>
      <c r="BB6" s="23">
        <v>181.16604825826425</v>
      </c>
      <c r="BC6" s="23">
        <v>63.351470912970939</v>
      </c>
      <c r="BD6" s="23">
        <v>377.56727201592025</v>
      </c>
      <c r="BE6" s="23">
        <v>18.607563086932792</v>
      </c>
      <c r="BF6" s="23">
        <v>7.9878382460065325</v>
      </c>
      <c r="BG6" s="23">
        <v>3784.1399079617022</v>
      </c>
      <c r="BH6" s="23">
        <v>5130.9624851859862</v>
      </c>
      <c r="BI6" s="23">
        <v>23.666664441706416</v>
      </c>
      <c r="BJ6" s="23">
        <v>5556.8919863904102</v>
      </c>
      <c r="BK6" s="23">
        <v>25.146280493807438</v>
      </c>
      <c r="BL6" s="23">
        <v>1683.2732911341996</v>
      </c>
      <c r="BM6" s="23">
        <v>4534.8138354689127</v>
      </c>
      <c r="BN6" s="23">
        <v>142.85170355427383</v>
      </c>
      <c r="BO6" s="23">
        <v>195.5718012420092</v>
      </c>
      <c r="BP6" s="23">
        <v>1087.0026362820458</v>
      </c>
      <c r="BQ6" s="23">
        <v>60.613203133904442</v>
      </c>
      <c r="BR6" s="23">
        <v>113.42526706350409</v>
      </c>
      <c r="BS6" s="23">
        <v>0</v>
      </c>
      <c r="BT6" s="64">
        <v>1386007.2814880924</v>
      </c>
      <c r="BU6" s="23">
        <v>297881.25739925902</v>
      </c>
      <c r="BV6" s="23">
        <v>0</v>
      </c>
      <c r="BW6" s="23">
        <v>0</v>
      </c>
      <c r="BX6" s="23">
        <v>0</v>
      </c>
      <c r="BY6" s="23">
        <v>194497.96907921997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5542.1886893548699</v>
      </c>
      <c r="CG6" s="23">
        <v>0</v>
      </c>
      <c r="CH6" s="23">
        <v>264776.14531769743</v>
      </c>
      <c r="CI6" s="23">
        <v>145581.68044920376</v>
      </c>
      <c r="CJ6" s="34">
        <f t="shared" si="0"/>
        <v>2294286.5224228268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70621.087479383641</v>
      </c>
      <c r="D7" s="23">
        <v>7.2537825286469166</v>
      </c>
      <c r="E7" s="23">
        <v>25893.278075567443</v>
      </c>
      <c r="F7" s="23">
        <v>43.651393263143795</v>
      </c>
      <c r="G7" s="23">
        <v>1919539.4247454577</v>
      </c>
      <c r="H7" s="23">
        <v>30.794286548235721</v>
      </c>
      <c r="I7" s="23">
        <v>10.269160338174878</v>
      </c>
      <c r="J7" s="23">
        <v>14.078283510253629</v>
      </c>
      <c r="K7" s="23">
        <v>18.452287501533963</v>
      </c>
      <c r="L7" s="23">
        <v>6.7468572374869042</v>
      </c>
      <c r="M7" s="23">
        <v>416.96399509316637</v>
      </c>
      <c r="N7" s="23">
        <v>4467.5570067884728</v>
      </c>
      <c r="O7" s="23">
        <v>43.695983180467422</v>
      </c>
      <c r="P7" s="23">
        <v>33.219073966968175</v>
      </c>
      <c r="Q7" s="23">
        <v>22.351754912283248</v>
      </c>
      <c r="R7" s="23">
        <v>24.762843127995566</v>
      </c>
      <c r="S7" s="23">
        <v>41.925732564844893</v>
      </c>
      <c r="T7" s="23">
        <v>20.836679469923236</v>
      </c>
      <c r="U7" s="23">
        <v>70.24608887625169</v>
      </c>
      <c r="V7" s="23">
        <v>5.1432109297866448</v>
      </c>
      <c r="W7" s="23">
        <v>12.645940002540165</v>
      </c>
      <c r="X7" s="23">
        <v>25.864243367489848</v>
      </c>
      <c r="Y7" s="23">
        <v>10.798563662136056</v>
      </c>
      <c r="Z7" s="23">
        <v>5.3471230352884875</v>
      </c>
      <c r="AA7" s="23">
        <v>0.74467991000582023</v>
      </c>
      <c r="AB7" s="23">
        <v>11.802864735024079</v>
      </c>
      <c r="AC7" s="23">
        <v>24.612546150595087</v>
      </c>
      <c r="AD7" s="23">
        <v>21.241374156321065</v>
      </c>
      <c r="AE7" s="23">
        <v>338.67839111412599</v>
      </c>
      <c r="AF7" s="23">
        <v>108.16112451583611</v>
      </c>
      <c r="AG7" s="23">
        <v>55.986851828298427</v>
      </c>
      <c r="AH7" s="23">
        <v>29.717658302739633</v>
      </c>
      <c r="AI7" s="23">
        <v>29.83318325531982</v>
      </c>
      <c r="AJ7" s="23">
        <v>29.439133780830698</v>
      </c>
      <c r="AK7" s="23">
        <v>3.1920827640566718</v>
      </c>
      <c r="AL7" s="23">
        <v>48736.898309656433</v>
      </c>
      <c r="AM7" s="23">
        <v>27.951451297189717</v>
      </c>
      <c r="AN7" s="23">
        <v>75.590666424324311</v>
      </c>
      <c r="AO7" s="23">
        <v>7.060786364432559</v>
      </c>
      <c r="AP7" s="23">
        <v>34.11314870184404</v>
      </c>
      <c r="AQ7" s="23">
        <v>36.78807858362984</v>
      </c>
      <c r="AR7" s="23">
        <v>17.401652990253162</v>
      </c>
      <c r="AS7" s="23">
        <v>30.498578214121707</v>
      </c>
      <c r="AT7" s="23">
        <v>9.3530129680468015</v>
      </c>
      <c r="AU7" s="23">
        <v>20.836153922873258</v>
      </c>
      <c r="AV7" s="23">
        <v>0.38907626574803761</v>
      </c>
      <c r="AW7" s="23">
        <v>0.48288335870264998</v>
      </c>
      <c r="AX7" s="23">
        <v>80.266217194052032</v>
      </c>
      <c r="AY7" s="23">
        <v>72.03312838947771</v>
      </c>
      <c r="AZ7" s="23">
        <v>2.8985844525150135</v>
      </c>
      <c r="BA7" s="23">
        <v>5.1923592032789081</v>
      </c>
      <c r="BB7" s="23">
        <v>26.669496048729432</v>
      </c>
      <c r="BC7" s="23">
        <v>31.752518139451659</v>
      </c>
      <c r="BD7" s="23">
        <v>9.3262435709072165</v>
      </c>
      <c r="BE7" s="23">
        <v>6.2418377157865699</v>
      </c>
      <c r="BF7" s="23">
        <v>10.701394447606974</v>
      </c>
      <c r="BG7" s="23">
        <v>43.561542082345788</v>
      </c>
      <c r="BH7" s="23">
        <v>1590.1183843442138</v>
      </c>
      <c r="BI7" s="23">
        <v>1.5951582523717578</v>
      </c>
      <c r="BJ7" s="23">
        <v>395.6856824815913</v>
      </c>
      <c r="BK7" s="23">
        <v>28.104239346868795</v>
      </c>
      <c r="BL7" s="23">
        <v>1051.8750179058923</v>
      </c>
      <c r="BM7" s="23">
        <v>3669.1803046552659</v>
      </c>
      <c r="BN7" s="23">
        <v>101.95837082011005</v>
      </c>
      <c r="BO7" s="23">
        <v>76.06079151960671</v>
      </c>
      <c r="BP7" s="23">
        <v>1219.9699450789583</v>
      </c>
      <c r="BQ7" s="23">
        <v>3.5032580787748469</v>
      </c>
      <c r="BR7" s="23">
        <v>18.130002189423948</v>
      </c>
      <c r="BS7" s="23">
        <v>0</v>
      </c>
      <c r="BT7" s="64">
        <v>2079481.9927554915</v>
      </c>
      <c r="BU7" s="23">
        <v>37528.445873550845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546.56909656086191</v>
      </c>
      <c r="CE7">
        <v>0</v>
      </c>
      <c r="CF7">
        <v>245.09659505435965</v>
      </c>
      <c r="CG7">
        <v>0</v>
      </c>
      <c r="CH7">
        <v>13635.155127505395</v>
      </c>
      <c r="CI7">
        <v>1878574.6700392677</v>
      </c>
      <c r="CJ7" s="34">
        <f t="shared" si="0"/>
        <v>4010011.929487431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53380.583910597255</v>
      </c>
      <c r="D8" s="23">
        <v>192.72582813835371</v>
      </c>
      <c r="E8" s="23">
        <v>86.384171794031971</v>
      </c>
      <c r="F8" s="23">
        <v>74847.139921096314</v>
      </c>
      <c r="G8" s="23">
        <v>48479.924354704111</v>
      </c>
      <c r="H8" s="23">
        <v>4717.8658345700906</v>
      </c>
      <c r="I8" s="23">
        <v>2041.0180271083257</v>
      </c>
      <c r="J8" s="23">
        <v>9268.0242771876219</v>
      </c>
      <c r="K8" s="23">
        <v>778.12496685380927</v>
      </c>
      <c r="L8" s="23">
        <v>2659529.3603419689</v>
      </c>
      <c r="M8" s="23">
        <v>39554.081446796932</v>
      </c>
      <c r="N8" s="23">
        <v>2269.1754510449532</v>
      </c>
      <c r="O8" s="23">
        <v>5018.0673008923395</v>
      </c>
      <c r="P8" s="23">
        <v>362807.70080773951</v>
      </c>
      <c r="Q8" s="23">
        <v>16785.108537429987</v>
      </c>
      <c r="R8" s="23">
        <v>2941.2407916643592</v>
      </c>
      <c r="S8" s="23">
        <v>2774.5084962571182</v>
      </c>
      <c r="T8" s="23">
        <v>2851.9856662975317</v>
      </c>
      <c r="U8" s="23">
        <v>4102.5163660691896</v>
      </c>
      <c r="V8" s="23">
        <v>740.607373082609</v>
      </c>
      <c r="W8" s="23">
        <v>1122.6257638078789</v>
      </c>
      <c r="X8" s="23">
        <v>3229.0193548623897</v>
      </c>
      <c r="Y8" s="23">
        <v>1332.8094158824654</v>
      </c>
      <c r="Z8" s="23">
        <v>2197284.3935383991</v>
      </c>
      <c r="AA8" s="23">
        <v>106.51593560776979</v>
      </c>
      <c r="AB8" s="23">
        <v>2522.9690401297521</v>
      </c>
      <c r="AC8" s="23">
        <v>433581.50558569137</v>
      </c>
      <c r="AD8" s="23">
        <v>1883.7215101832994</v>
      </c>
      <c r="AE8" s="23">
        <v>48973.057274635656</v>
      </c>
      <c r="AF8" s="23">
        <v>7546.5404874424921</v>
      </c>
      <c r="AG8" s="23">
        <v>2547.4516271654716</v>
      </c>
      <c r="AH8" s="23">
        <v>2824.6626795724924</v>
      </c>
      <c r="AI8" s="23">
        <v>725.13503151206419</v>
      </c>
      <c r="AJ8" s="23">
        <v>1216.6809642770481</v>
      </c>
      <c r="AK8" s="23">
        <v>206.30136739417557</v>
      </c>
      <c r="AL8" s="23">
        <v>8961.0671718296271</v>
      </c>
      <c r="AM8" s="23">
        <v>1165.0260742641665</v>
      </c>
      <c r="AN8" s="23">
        <v>1639.7477871394099</v>
      </c>
      <c r="AO8" s="23">
        <v>699.43127015696848</v>
      </c>
      <c r="AP8" s="23">
        <v>2542.6572082767325</v>
      </c>
      <c r="AQ8" s="23">
        <v>1124.0430879373905</v>
      </c>
      <c r="AR8" s="23">
        <v>1335.8683877613564</v>
      </c>
      <c r="AS8" s="23">
        <v>2180.3574128832265</v>
      </c>
      <c r="AT8" s="23">
        <v>769.01037616747078</v>
      </c>
      <c r="AU8" s="23">
        <v>951.38251319838514</v>
      </c>
      <c r="AV8" s="23">
        <v>53.409538299241227</v>
      </c>
      <c r="AW8" s="23">
        <v>99.21065381735869</v>
      </c>
      <c r="AX8" s="23">
        <v>1555.2184575976398</v>
      </c>
      <c r="AY8" s="23">
        <v>2677.2289987489485</v>
      </c>
      <c r="AZ8" s="23">
        <v>466.41095834322482</v>
      </c>
      <c r="BA8" s="23">
        <v>741.94459562811585</v>
      </c>
      <c r="BB8" s="23">
        <v>920.43314513656492</v>
      </c>
      <c r="BC8" s="23">
        <v>900.2923477446592</v>
      </c>
      <c r="BD8" s="23">
        <v>1643.0025306300747</v>
      </c>
      <c r="BE8" s="23">
        <v>158.58228698988535</v>
      </c>
      <c r="BF8" s="23">
        <v>48.699671282537132</v>
      </c>
      <c r="BG8" s="23">
        <v>10837.372255937133</v>
      </c>
      <c r="BH8" s="23">
        <v>22133.72124196971</v>
      </c>
      <c r="BI8" s="23">
        <v>537.09255118914098</v>
      </c>
      <c r="BJ8" s="23">
        <v>4277.8770207825664</v>
      </c>
      <c r="BK8" s="23">
        <v>169.31570313486955</v>
      </c>
      <c r="BL8" s="23">
        <v>4864.0681611412065</v>
      </c>
      <c r="BM8" s="23">
        <v>21855.693992844906</v>
      </c>
      <c r="BN8" s="23">
        <v>823.90485747312994</v>
      </c>
      <c r="BO8" s="23">
        <v>979.28176937241835</v>
      </c>
      <c r="BP8" s="23">
        <v>7278.1455429552452</v>
      </c>
      <c r="BQ8" s="23">
        <v>251.10378657149946</v>
      </c>
      <c r="BR8" s="23">
        <v>1246.448708595527</v>
      </c>
      <c r="BS8" s="23">
        <v>0</v>
      </c>
      <c r="BT8" s="64">
        <v>6104156.5835136566</v>
      </c>
      <c r="BU8" s="23">
        <v>115072.96052995014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98997.228292907355</v>
      </c>
      <c r="CG8" s="23">
        <v>0</v>
      </c>
      <c r="CH8" s="23">
        <v>105252.96311525616</v>
      </c>
      <c r="CI8" s="23">
        <v>5092261.8580630319</v>
      </c>
      <c r="CJ8" s="34">
        <f t="shared" si="0"/>
        <v>11515741.593514804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2385056.7821909911</v>
      </c>
      <c r="D9" s="23">
        <v>1459.3706156985736</v>
      </c>
      <c r="E9" s="23">
        <v>277735.91968466039</v>
      </c>
      <c r="F9" s="23">
        <v>13944.627752476903</v>
      </c>
      <c r="G9" s="23">
        <v>18093113.241971571</v>
      </c>
      <c r="H9" s="23">
        <v>27254.291546294924</v>
      </c>
      <c r="I9" s="23">
        <v>66972.962336389319</v>
      </c>
      <c r="J9" s="23">
        <v>26579.038949827071</v>
      </c>
      <c r="K9" s="23">
        <v>4616.1961680745508</v>
      </c>
      <c r="L9" s="23">
        <v>1867.950702604822</v>
      </c>
      <c r="M9" s="23">
        <v>659447.1485659501</v>
      </c>
      <c r="N9" s="23">
        <v>649871.07741864002</v>
      </c>
      <c r="O9" s="23">
        <v>18625.61788869599</v>
      </c>
      <c r="P9" s="23">
        <v>18083.685328894877</v>
      </c>
      <c r="Q9" s="23">
        <v>24507.006884337403</v>
      </c>
      <c r="R9" s="23">
        <v>27058.275192145804</v>
      </c>
      <c r="S9" s="23">
        <v>18457.19592144922</v>
      </c>
      <c r="T9" s="23">
        <v>13261.053517786611</v>
      </c>
      <c r="U9" s="23">
        <v>70316.889424932539</v>
      </c>
      <c r="V9" s="23">
        <v>10478.209844355355</v>
      </c>
      <c r="W9" s="23">
        <v>9685.1149540814058</v>
      </c>
      <c r="X9" s="23">
        <v>26979.401915816998</v>
      </c>
      <c r="Y9" s="23">
        <v>7866.964489342975</v>
      </c>
      <c r="Z9" s="23">
        <v>3339.2914162801135</v>
      </c>
      <c r="AA9" s="23">
        <v>388.0222118450389</v>
      </c>
      <c r="AB9" s="23">
        <v>4981.01356105786</v>
      </c>
      <c r="AC9" s="23">
        <v>19763.791142412618</v>
      </c>
      <c r="AD9" s="23">
        <v>7577.5782568191444</v>
      </c>
      <c r="AE9" s="23">
        <v>191758.3100022733</v>
      </c>
      <c r="AF9" s="23">
        <v>34593.942149256247</v>
      </c>
      <c r="AG9" s="23">
        <v>12074.30795510592</v>
      </c>
      <c r="AH9" s="23">
        <v>5758.032862124589</v>
      </c>
      <c r="AI9" s="23">
        <v>6663.4771526312134</v>
      </c>
      <c r="AJ9" s="23">
        <v>8371.5468290591398</v>
      </c>
      <c r="AK9" s="23">
        <v>1005.1970485281531</v>
      </c>
      <c r="AL9" s="23">
        <v>5804692.9003302073</v>
      </c>
      <c r="AM9" s="23">
        <v>7177.5229526214243</v>
      </c>
      <c r="AN9" s="23">
        <v>49844.686448841923</v>
      </c>
      <c r="AO9" s="23">
        <v>2252.1375607697464</v>
      </c>
      <c r="AP9" s="23">
        <v>11379.127819622568</v>
      </c>
      <c r="AQ9" s="23">
        <v>8748.8767014103996</v>
      </c>
      <c r="AR9" s="23">
        <v>5125.9501580739761</v>
      </c>
      <c r="AS9" s="23">
        <v>9185.0820015646259</v>
      </c>
      <c r="AT9" s="23">
        <v>2626.0144705307744</v>
      </c>
      <c r="AU9" s="23">
        <v>5539.7878373714639</v>
      </c>
      <c r="AV9" s="23">
        <v>168.56672141756829</v>
      </c>
      <c r="AW9" s="23">
        <v>139.44624135206243</v>
      </c>
      <c r="AX9" s="23">
        <v>18267.376975741252</v>
      </c>
      <c r="AY9" s="23">
        <v>17604.955878317087</v>
      </c>
      <c r="AZ9" s="23">
        <v>1374.0568326791615</v>
      </c>
      <c r="BA9" s="23">
        <v>967.50455461420256</v>
      </c>
      <c r="BB9" s="23">
        <v>8049.6485686966762</v>
      </c>
      <c r="BC9" s="23">
        <v>8431.1201851643127</v>
      </c>
      <c r="BD9" s="23">
        <v>6973.339389068452</v>
      </c>
      <c r="BE9" s="23">
        <v>1697.1820797033758</v>
      </c>
      <c r="BF9" s="23">
        <v>2114.9860936626119</v>
      </c>
      <c r="BG9" s="23">
        <v>14579.79500574486</v>
      </c>
      <c r="BH9" s="23">
        <v>289053.7579062283</v>
      </c>
      <c r="BI9" s="23">
        <v>741.76043829970479</v>
      </c>
      <c r="BJ9" s="23">
        <v>73176.839888100527</v>
      </c>
      <c r="BK9" s="23">
        <v>5151.0356117627298</v>
      </c>
      <c r="BL9" s="23">
        <v>205631.7994935975</v>
      </c>
      <c r="BM9" s="23">
        <v>661843.24573620234</v>
      </c>
      <c r="BN9" s="23">
        <v>42039.569067539123</v>
      </c>
      <c r="BO9" s="23">
        <v>21260.531101072884</v>
      </c>
      <c r="BP9" s="23">
        <v>203257.19881960828</v>
      </c>
      <c r="BQ9" s="23">
        <v>1229.5338278426225</v>
      </c>
      <c r="BR9" s="23">
        <v>6248.0878752097742</v>
      </c>
      <c r="BS9" s="23">
        <v>0</v>
      </c>
      <c r="BT9" s="64">
        <v>30246085.958425052</v>
      </c>
      <c r="BU9" s="23">
        <v>25318832.421477266</v>
      </c>
      <c r="BV9" s="23">
        <v>0</v>
      </c>
      <c r="BW9" s="23">
        <v>1535.3853406702685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21140.791323619949</v>
      </c>
      <c r="CE9" s="23">
        <v>0</v>
      </c>
      <c r="CF9" s="23">
        <v>276798.05838989798</v>
      </c>
      <c r="CG9" s="23">
        <v>0</v>
      </c>
      <c r="CH9" s="23">
        <v>-1072634.5742535545</v>
      </c>
      <c r="CI9" s="23">
        <v>59776812.551637463</v>
      </c>
      <c r="CJ9" s="34">
        <f t="shared" si="0"/>
        <v>114568570.59234041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3493.6811890985987</v>
      </c>
      <c r="D10" s="23">
        <v>299.86976375264692</v>
      </c>
      <c r="E10" s="23">
        <v>34870.459016918227</v>
      </c>
      <c r="F10" s="23">
        <v>3377.1001841711691</v>
      </c>
      <c r="G10" s="23">
        <v>10235.845641329335</v>
      </c>
      <c r="H10" s="23">
        <v>1766817.0135771455</v>
      </c>
      <c r="I10" s="23">
        <v>4749.5968613803971</v>
      </c>
      <c r="J10" s="23">
        <v>10115.469903770181</v>
      </c>
      <c r="K10" s="23">
        <v>1828.0249032771103</v>
      </c>
      <c r="L10" s="23">
        <v>2293.8791370565978</v>
      </c>
      <c r="M10" s="23">
        <v>8452.2395514928648</v>
      </c>
      <c r="N10" s="23">
        <v>2736.8541611537999</v>
      </c>
      <c r="O10" s="23">
        <v>26909.475972429729</v>
      </c>
      <c r="P10" s="23">
        <v>67008.004155331189</v>
      </c>
      <c r="Q10" s="23">
        <v>3540.0898046471711</v>
      </c>
      <c r="R10" s="23">
        <v>7314.7975245901498</v>
      </c>
      <c r="S10" s="23">
        <v>7753.0148427794156</v>
      </c>
      <c r="T10" s="23">
        <v>3859.2835508355829</v>
      </c>
      <c r="U10" s="23">
        <v>12005.992410719888</v>
      </c>
      <c r="V10" s="23">
        <v>3584.4276210764224</v>
      </c>
      <c r="W10" s="23">
        <v>27095.91963151002</v>
      </c>
      <c r="X10" s="23">
        <v>222679.84114439558</v>
      </c>
      <c r="Y10" s="23">
        <v>8150.2680083271734</v>
      </c>
      <c r="Z10" s="23">
        <v>1649.1649424350587</v>
      </c>
      <c r="AA10" s="23">
        <v>87.847994861795684</v>
      </c>
      <c r="AB10" s="23">
        <v>1523.1273490870715</v>
      </c>
      <c r="AC10" s="23">
        <v>125923.32108868327</v>
      </c>
      <c r="AD10" s="23">
        <v>2964.1238562437793</v>
      </c>
      <c r="AE10" s="23">
        <v>19275.629540552378</v>
      </c>
      <c r="AF10" s="23">
        <v>8165.3785389414606</v>
      </c>
      <c r="AG10" s="23">
        <v>2290.9478971844023</v>
      </c>
      <c r="AH10" s="23">
        <v>2229.3285760585886</v>
      </c>
      <c r="AI10" s="23">
        <v>3062.4556713140955</v>
      </c>
      <c r="AJ10" s="23">
        <v>856.71521869879496</v>
      </c>
      <c r="AK10" s="23">
        <v>452.62504702884866</v>
      </c>
      <c r="AL10" s="23">
        <v>2991.0035698829838</v>
      </c>
      <c r="AM10" s="23">
        <v>2417.762017018842</v>
      </c>
      <c r="AN10" s="23">
        <v>8766.3453030875044</v>
      </c>
      <c r="AO10" s="23">
        <v>1371.8305853782917</v>
      </c>
      <c r="AP10" s="23">
        <v>2054.4628990396827</v>
      </c>
      <c r="AQ10" s="23">
        <v>887.16555438169485</v>
      </c>
      <c r="AR10" s="23">
        <v>1025.1156091490911</v>
      </c>
      <c r="AS10" s="23">
        <v>1791.1064116085768</v>
      </c>
      <c r="AT10" s="23">
        <v>612.2419547691469</v>
      </c>
      <c r="AU10" s="23">
        <v>795.43923357306983</v>
      </c>
      <c r="AV10" s="23">
        <v>327.19705985527582</v>
      </c>
      <c r="AW10" s="23">
        <v>560.53004141974202</v>
      </c>
      <c r="AX10" s="23">
        <v>1307.7139473296447</v>
      </c>
      <c r="AY10" s="23">
        <v>2194.8169466201198</v>
      </c>
      <c r="AZ10" s="23">
        <v>382.68053259273802</v>
      </c>
      <c r="BA10" s="23">
        <v>130.58456946518251</v>
      </c>
      <c r="BB10" s="23">
        <v>765.66023903624307</v>
      </c>
      <c r="BC10" s="23">
        <v>860.48668569701772</v>
      </c>
      <c r="BD10" s="23">
        <v>1386.2135091866433</v>
      </c>
      <c r="BE10" s="23">
        <v>388.64178059414627</v>
      </c>
      <c r="BF10" s="23">
        <v>129.21737961752314</v>
      </c>
      <c r="BG10" s="23">
        <v>8625.0309905298363</v>
      </c>
      <c r="BH10" s="23">
        <v>26120.988525299465</v>
      </c>
      <c r="BI10" s="23">
        <v>2099.7045654259191</v>
      </c>
      <c r="BJ10" s="23">
        <v>13651.06093870455</v>
      </c>
      <c r="BK10" s="23">
        <v>141.49680405544245</v>
      </c>
      <c r="BL10" s="23">
        <v>51961.936208552135</v>
      </c>
      <c r="BM10" s="23">
        <v>131713.67804929317</v>
      </c>
      <c r="BN10" s="23">
        <v>4655.2745907135359</v>
      </c>
      <c r="BO10" s="23">
        <v>3933.3970783646855</v>
      </c>
      <c r="BP10" s="23">
        <v>10157.011410768346</v>
      </c>
      <c r="BQ10" s="23">
        <v>2917.6811671367027</v>
      </c>
      <c r="BR10" s="23">
        <v>37919.637217046555</v>
      </c>
      <c r="BS10" s="23">
        <v>0</v>
      </c>
      <c r="BT10" s="64">
        <v>2732694.9276534715</v>
      </c>
      <c r="BU10" s="23">
        <v>2739788.3373106373</v>
      </c>
      <c r="BV10" s="23">
        <v>0</v>
      </c>
      <c r="BW10" s="23">
        <v>40654.994326844622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7778.6701179808942</v>
      </c>
      <c r="CD10" s="23">
        <v>472674.50495678908</v>
      </c>
      <c r="CE10" s="23">
        <v>0</v>
      </c>
      <c r="CF10" s="23">
        <v>20575.670808842609</v>
      </c>
      <c r="CG10" s="23">
        <v>16740.146626888745</v>
      </c>
      <c r="CH10" s="23">
        <v>38231.598795654078</v>
      </c>
      <c r="CI10" s="23">
        <v>9285940.7922100499</v>
      </c>
      <c r="CJ10" s="34">
        <f t="shared" si="0"/>
        <v>15355079.64280716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15098.754247153051</v>
      </c>
      <c r="D11" s="23">
        <v>777.2753910763762</v>
      </c>
      <c r="E11" s="23">
        <v>140.05605701323674</v>
      </c>
      <c r="F11" s="23">
        <v>5544.4178739260269</v>
      </c>
      <c r="G11" s="23">
        <v>44065.717063055563</v>
      </c>
      <c r="H11" s="23">
        <v>34357.720345259317</v>
      </c>
      <c r="I11" s="23">
        <v>578719.22702847607</v>
      </c>
      <c r="J11" s="23">
        <v>24341.530668186319</v>
      </c>
      <c r="K11" s="23">
        <v>2431.496911139051</v>
      </c>
      <c r="L11" s="23">
        <v>1393.1915785496976</v>
      </c>
      <c r="M11" s="23">
        <v>15592.171004077838</v>
      </c>
      <c r="N11" s="23">
        <v>3381.8810446958873</v>
      </c>
      <c r="O11" s="23">
        <v>42765.132914526745</v>
      </c>
      <c r="P11" s="23">
        <v>44333.096496817663</v>
      </c>
      <c r="Q11" s="23">
        <v>16472.561277392713</v>
      </c>
      <c r="R11" s="23">
        <v>101001.31665532259</v>
      </c>
      <c r="S11" s="23">
        <v>46419.683954183907</v>
      </c>
      <c r="T11" s="23">
        <v>88814.044330723613</v>
      </c>
      <c r="U11" s="23">
        <v>125158.80171588071</v>
      </c>
      <c r="V11" s="23">
        <v>19115.08513800822</v>
      </c>
      <c r="W11" s="23">
        <v>78944.362349046729</v>
      </c>
      <c r="X11" s="23">
        <v>853601.33044411638</v>
      </c>
      <c r="Y11" s="23">
        <v>30940.222388654205</v>
      </c>
      <c r="Z11" s="23">
        <v>1551.6592241376222</v>
      </c>
      <c r="AA11" s="23">
        <v>122.49973583744976</v>
      </c>
      <c r="AB11" s="23">
        <v>42411.060444462964</v>
      </c>
      <c r="AC11" s="23">
        <v>2615290.6882980424</v>
      </c>
      <c r="AD11" s="23">
        <v>12181.28482561314</v>
      </c>
      <c r="AE11" s="23">
        <v>147325.40076268156</v>
      </c>
      <c r="AF11" s="23">
        <v>21705.818808882446</v>
      </c>
      <c r="AG11" s="23">
        <v>10622.590722820933</v>
      </c>
      <c r="AH11" s="23">
        <v>261.89566718904484</v>
      </c>
      <c r="AI11" s="23">
        <v>1889.9117601162125</v>
      </c>
      <c r="AJ11" s="23">
        <v>5619.8734590686772</v>
      </c>
      <c r="AK11" s="23">
        <v>622.16653658860298</v>
      </c>
      <c r="AL11" s="23">
        <v>9088.492725778171</v>
      </c>
      <c r="AM11" s="23">
        <v>1428.577261653179</v>
      </c>
      <c r="AN11" s="23">
        <v>6068.2654935811406</v>
      </c>
      <c r="AO11" s="23">
        <v>2272.852434532811</v>
      </c>
      <c r="AP11" s="23">
        <v>2842.8345019940498</v>
      </c>
      <c r="AQ11" s="23">
        <v>1276.6266933194734</v>
      </c>
      <c r="AR11" s="23">
        <v>1523.8923094682734</v>
      </c>
      <c r="AS11" s="23">
        <v>2254.1516282943903</v>
      </c>
      <c r="AT11" s="23">
        <v>764.56188848052545</v>
      </c>
      <c r="AU11" s="23">
        <v>4005.6366381977327</v>
      </c>
      <c r="AV11" s="23">
        <v>1440.6903594674827</v>
      </c>
      <c r="AW11" s="23">
        <v>3262.5816430436303</v>
      </c>
      <c r="AX11" s="23">
        <v>2708.7331719277108</v>
      </c>
      <c r="AY11" s="23">
        <v>3029.6896572501146</v>
      </c>
      <c r="AZ11" s="23">
        <v>514.89166035145979</v>
      </c>
      <c r="BA11" s="23">
        <v>247.97122471318914</v>
      </c>
      <c r="BB11" s="23">
        <v>1011.3884223188475</v>
      </c>
      <c r="BC11" s="23">
        <v>991.21583942093264</v>
      </c>
      <c r="BD11" s="23">
        <v>2292.4944781063864</v>
      </c>
      <c r="BE11" s="23">
        <v>587.89349840193074</v>
      </c>
      <c r="BF11" s="23">
        <v>55.326977680017407</v>
      </c>
      <c r="BG11" s="23">
        <v>24692.384376799397</v>
      </c>
      <c r="BH11" s="23">
        <v>9629.9374750070401</v>
      </c>
      <c r="BI11" s="23">
        <v>440.11007593860057</v>
      </c>
      <c r="BJ11" s="23">
        <v>18712.531369350629</v>
      </c>
      <c r="BK11" s="23">
        <v>213.09660960162358</v>
      </c>
      <c r="BL11" s="23">
        <v>10302.974552320788</v>
      </c>
      <c r="BM11" s="23">
        <v>10069.998325720791</v>
      </c>
      <c r="BN11" s="23">
        <v>18556.609962165559</v>
      </c>
      <c r="BO11" s="23">
        <v>7422.5111218316251</v>
      </c>
      <c r="BP11" s="23">
        <v>9840.9675305087112</v>
      </c>
      <c r="BQ11" s="23">
        <v>20292.278770073983</v>
      </c>
      <c r="BR11" s="23">
        <v>3586.8571234177125</v>
      </c>
      <c r="BS11" s="23">
        <v>0</v>
      </c>
      <c r="BT11" s="64">
        <v>5214442.9529234422</v>
      </c>
      <c r="BU11" s="23">
        <v>355997.21154586232</v>
      </c>
      <c r="BV11" s="23">
        <v>0</v>
      </c>
      <c r="BW11" s="23">
        <v>103.2127414763164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4687.7958670205589</v>
      </c>
      <c r="CD11" s="23">
        <v>423709.49820225814</v>
      </c>
      <c r="CE11" s="23">
        <v>0</v>
      </c>
      <c r="CF11" s="23">
        <v>20850.328255564422</v>
      </c>
      <c r="CG11" s="23">
        <v>0</v>
      </c>
      <c r="CH11" s="23">
        <v>24066.016889640872</v>
      </c>
      <c r="CI11" s="23">
        <v>4360808.1149398601</v>
      </c>
      <c r="CJ11" s="34">
        <f t="shared" si="0"/>
        <v>10404665.131365124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90686.343181778211</v>
      </c>
      <c r="D12" s="23">
        <v>878.76527471470968</v>
      </c>
      <c r="E12" s="23">
        <v>998.03691585529009</v>
      </c>
      <c r="F12" s="23">
        <v>21309.578024963383</v>
      </c>
      <c r="G12" s="23">
        <v>1328701.6379833296</v>
      </c>
      <c r="H12" s="23">
        <v>132944.95764218029</v>
      </c>
      <c r="I12" s="23">
        <v>104517.56371383053</v>
      </c>
      <c r="J12" s="23">
        <v>488985.92751856527</v>
      </c>
      <c r="K12" s="23">
        <v>470236.76481653686</v>
      </c>
      <c r="L12" s="23">
        <v>4430.257564065525</v>
      </c>
      <c r="M12" s="23">
        <v>198478.39851446741</v>
      </c>
      <c r="N12" s="23">
        <v>43995.972723404011</v>
      </c>
      <c r="O12" s="23">
        <v>165967.10418368896</v>
      </c>
      <c r="P12" s="23">
        <v>52219.417800958559</v>
      </c>
      <c r="Q12" s="23">
        <v>17397.5117122675</v>
      </c>
      <c r="R12" s="23">
        <v>78510.097464018836</v>
      </c>
      <c r="S12" s="23">
        <v>63569.437727588884</v>
      </c>
      <c r="T12" s="23">
        <v>44539.848056151372</v>
      </c>
      <c r="U12" s="23">
        <v>134004.69281578998</v>
      </c>
      <c r="V12" s="23">
        <v>15137.950605433965</v>
      </c>
      <c r="W12" s="23">
        <v>10107.053957281543</v>
      </c>
      <c r="X12" s="23">
        <v>203211.37059385085</v>
      </c>
      <c r="Y12" s="23">
        <v>28851.616804034435</v>
      </c>
      <c r="Z12" s="23">
        <v>7020.9530479941859</v>
      </c>
      <c r="AA12" s="23">
        <v>366.43758655551068</v>
      </c>
      <c r="AB12" s="23">
        <v>190859.93581898967</v>
      </c>
      <c r="AC12" s="23">
        <v>26025.740346884471</v>
      </c>
      <c r="AD12" s="23">
        <v>68351.19325518042</v>
      </c>
      <c r="AE12" s="23">
        <v>1084694.8401038712</v>
      </c>
      <c r="AF12" s="23">
        <v>110196.89423837342</v>
      </c>
      <c r="AG12" s="23">
        <v>25382.186605615392</v>
      </c>
      <c r="AH12" s="23">
        <v>906.89537357544179</v>
      </c>
      <c r="AI12" s="23">
        <v>14622.055399924053</v>
      </c>
      <c r="AJ12" s="23">
        <v>3129.060568394792</v>
      </c>
      <c r="AK12" s="23">
        <v>4644.5650309085177</v>
      </c>
      <c r="AL12" s="23">
        <v>5449.6479448354694</v>
      </c>
      <c r="AM12" s="23">
        <v>126248.11222947453</v>
      </c>
      <c r="AN12" s="23">
        <v>4118.1813743314215</v>
      </c>
      <c r="AO12" s="23">
        <v>30788.095964728182</v>
      </c>
      <c r="AP12" s="23">
        <v>13666.442563419107</v>
      </c>
      <c r="AQ12" s="23">
        <v>34904.882197616425</v>
      </c>
      <c r="AR12" s="23">
        <v>6073.3779053533171</v>
      </c>
      <c r="AS12" s="23">
        <v>34250.231007235481</v>
      </c>
      <c r="AT12" s="23">
        <v>3464.6370783824404</v>
      </c>
      <c r="AU12" s="23">
        <v>3161.7086196375149</v>
      </c>
      <c r="AV12" s="23">
        <v>506.11518847254399</v>
      </c>
      <c r="AW12" s="23">
        <v>668.62409614667547</v>
      </c>
      <c r="AX12" s="23">
        <v>14386.587132025492</v>
      </c>
      <c r="AY12" s="23">
        <v>22777.727671154011</v>
      </c>
      <c r="AZ12" s="23">
        <v>1505.8791675920174</v>
      </c>
      <c r="BA12" s="23">
        <v>12978.015983188159</v>
      </c>
      <c r="BB12" s="23">
        <v>84476.278776151987</v>
      </c>
      <c r="BC12" s="23">
        <v>9010.1031556477465</v>
      </c>
      <c r="BD12" s="23">
        <v>7214.2881248163731</v>
      </c>
      <c r="BE12" s="23">
        <v>1767.1125706976723</v>
      </c>
      <c r="BF12" s="23">
        <v>1326.1778202621235</v>
      </c>
      <c r="BG12" s="23">
        <v>169375.00146300069</v>
      </c>
      <c r="BH12" s="23">
        <v>143716.27110269273</v>
      </c>
      <c r="BI12" s="23">
        <v>2502.0809206930135</v>
      </c>
      <c r="BJ12" s="23">
        <v>192076.01984577754</v>
      </c>
      <c r="BK12" s="23">
        <v>1491.4638779378918</v>
      </c>
      <c r="BL12" s="23">
        <v>82723.66783452034</v>
      </c>
      <c r="BM12" s="23">
        <v>88403.622356218926</v>
      </c>
      <c r="BN12" s="23">
        <v>17935.834560503667</v>
      </c>
      <c r="BO12" s="23">
        <v>10148.741567910392</v>
      </c>
      <c r="BP12" s="23">
        <v>24348.432676820252</v>
      </c>
      <c r="BQ12" s="23">
        <v>11343.365808881052</v>
      </c>
      <c r="BR12" s="23">
        <v>5791.4648171128865</v>
      </c>
      <c r="BS12" s="23">
        <v>0</v>
      </c>
      <c r="BT12" s="64">
        <v>6404479.2563742613</v>
      </c>
      <c r="BU12" s="23">
        <v>254430.04431631044</v>
      </c>
      <c r="BV12" s="23">
        <v>0</v>
      </c>
      <c r="BW12" s="23">
        <v>50580.325864054765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4508.7426820745241</v>
      </c>
      <c r="CE12" s="23">
        <v>0</v>
      </c>
      <c r="CF12" s="23">
        <v>33742.314599026169</v>
      </c>
      <c r="CG12" s="23">
        <v>0</v>
      </c>
      <c r="CH12" s="23">
        <v>50517.241815102454</v>
      </c>
      <c r="CI12" s="23">
        <v>2875115.2349583819</v>
      </c>
      <c r="CJ12" s="34">
        <f t="shared" si="0"/>
        <v>9673373.1606092118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18871.231871970267</v>
      </c>
      <c r="D13" s="23">
        <v>2556.4516177312125</v>
      </c>
      <c r="E13" s="23">
        <v>909.23805145439712</v>
      </c>
      <c r="F13" s="23">
        <v>41936.364422983941</v>
      </c>
      <c r="G13" s="23">
        <v>133032.52986846608</v>
      </c>
      <c r="H13" s="23">
        <v>17829.380114270429</v>
      </c>
      <c r="I13" s="23">
        <v>17384.618603702798</v>
      </c>
      <c r="J13" s="23">
        <v>116595.70254029827</v>
      </c>
      <c r="K13" s="23">
        <v>1582514.5870545802</v>
      </c>
      <c r="L13" s="23">
        <v>3106.5834809902276</v>
      </c>
      <c r="M13" s="23">
        <v>37076.501819156794</v>
      </c>
      <c r="N13" s="23">
        <v>29680.250649982354</v>
      </c>
      <c r="O13" s="23">
        <v>38841.031354720457</v>
      </c>
      <c r="P13" s="23">
        <v>33889.949104898813</v>
      </c>
      <c r="Q13" s="23">
        <v>10468.487872361917</v>
      </c>
      <c r="R13" s="23">
        <v>28040.635552942102</v>
      </c>
      <c r="S13" s="23">
        <v>42235.024952900152</v>
      </c>
      <c r="T13" s="23">
        <v>15750.995906278153</v>
      </c>
      <c r="U13" s="23">
        <v>80677.469238330115</v>
      </c>
      <c r="V13" s="23">
        <v>5565.2841930720078</v>
      </c>
      <c r="W13" s="23">
        <v>7098.5678899890563</v>
      </c>
      <c r="X13" s="23">
        <v>38227.804708776552</v>
      </c>
      <c r="Y13" s="23">
        <v>8795.7761223479956</v>
      </c>
      <c r="Z13" s="23">
        <v>16494.094818204008</v>
      </c>
      <c r="AA13" s="23">
        <v>1167.3233022265827</v>
      </c>
      <c r="AB13" s="23">
        <v>16805.823459162853</v>
      </c>
      <c r="AC13" s="23">
        <v>24480.030987739072</v>
      </c>
      <c r="AD13" s="23">
        <v>25133.743932466597</v>
      </c>
      <c r="AE13" s="23">
        <v>221112.90059539065</v>
      </c>
      <c r="AF13" s="23">
        <v>75632.432290576195</v>
      </c>
      <c r="AG13" s="23">
        <v>54118.540663247957</v>
      </c>
      <c r="AH13" s="23">
        <v>3451.1218103187693</v>
      </c>
      <c r="AI13" s="23">
        <v>32032.257399805763</v>
      </c>
      <c r="AJ13" s="23">
        <v>12307.562055092954</v>
      </c>
      <c r="AK13" s="23">
        <v>26824.032344248957</v>
      </c>
      <c r="AL13" s="23">
        <v>8233.7096001381142</v>
      </c>
      <c r="AM13" s="23">
        <v>3001094.2176889945</v>
      </c>
      <c r="AN13" s="23">
        <v>73419.472707725363</v>
      </c>
      <c r="AO13" s="23">
        <v>107246.72865871056</v>
      </c>
      <c r="AP13" s="23">
        <v>94381.027284699128</v>
      </c>
      <c r="AQ13" s="23">
        <v>187795.61669372511</v>
      </c>
      <c r="AR13" s="23">
        <v>38211.912040367621</v>
      </c>
      <c r="AS13" s="23">
        <v>428328.83077327599</v>
      </c>
      <c r="AT13" s="23">
        <v>56919.000444043479</v>
      </c>
      <c r="AU13" s="23">
        <v>11601.946865978311</v>
      </c>
      <c r="AV13" s="23">
        <v>2259.932794727365</v>
      </c>
      <c r="AW13" s="23">
        <v>724.21212293141787</v>
      </c>
      <c r="AX13" s="23">
        <v>167503.20051203397</v>
      </c>
      <c r="AY13" s="23">
        <v>177578.58267903296</v>
      </c>
      <c r="AZ13" s="23">
        <v>8046.3030750329735</v>
      </c>
      <c r="BA13" s="23">
        <v>31594.815497223408</v>
      </c>
      <c r="BB13" s="23">
        <v>1530365.7201307372</v>
      </c>
      <c r="BC13" s="23">
        <v>74283.950882477002</v>
      </c>
      <c r="BD13" s="23">
        <v>24127.482412366713</v>
      </c>
      <c r="BE13" s="23">
        <v>16163.757887407188</v>
      </c>
      <c r="BF13" s="23">
        <v>4897.194743438351</v>
      </c>
      <c r="BG13" s="23">
        <v>96565.39075560261</v>
      </c>
      <c r="BH13" s="23">
        <v>415335.53395546979</v>
      </c>
      <c r="BI13" s="23">
        <v>7174.7022746033617</v>
      </c>
      <c r="BJ13" s="23">
        <v>316503.97173605708</v>
      </c>
      <c r="BK13" s="23">
        <v>6624.0234542315839</v>
      </c>
      <c r="BL13" s="23">
        <v>157648.6521092233</v>
      </c>
      <c r="BM13" s="23">
        <v>49370.895267598295</v>
      </c>
      <c r="BN13" s="23">
        <v>77694.682625131318</v>
      </c>
      <c r="BO13" s="23">
        <v>49332.960387628889</v>
      </c>
      <c r="BP13" s="23">
        <v>168128.61553616813</v>
      </c>
      <c r="BQ13" s="23">
        <v>7775.0344434584067</v>
      </c>
      <c r="BR13" s="23">
        <v>19126.54905188792</v>
      </c>
      <c r="BS13" s="23">
        <v>0</v>
      </c>
      <c r="BT13" s="64">
        <v>10236702.957742812</v>
      </c>
      <c r="BU13" s="23">
        <v>307124.94178635901</v>
      </c>
      <c r="BV13" s="23">
        <v>0</v>
      </c>
      <c r="BW13" s="23">
        <v>0.34000730093212839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20660.567495052623</v>
      </c>
      <c r="CE13" s="23">
        <v>0</v>
      </c>
      <c r="CF13" s="23">
        <v>81067.828144573228</v>
      </c>
      <c r="CG13" s="23">
        <v>0</v>
      </c>
      <c r="CH13" s="23">
        <v>40858.093519389797</v>
      </c>
      <c r="CI13" s="23">
        <v>1083526.0835991143</v>
      </c>
      <c r="CJ13" s="34">
        <f t="shared" si="0"/>
        <v>11769940.812294601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225758.08050678394</v>
      </c>
      <c r="D14" s="23">
        <v>6482.8892605487144</v>
      </c>
      <c r="E14" s="23">
        <v>158471.02235538533</v>
      </c>
      <c r="F14" s="23">
        <v>51974.662960146634</v>
      </c>
      <c r="G14" s="23">
        <v>110107.86375372455</v>
      </c>
      <c r="H14" s="23">
        <v>9969.840381998918</v>
      </c>
      <c r="I14" s="23">
        <v>15401.279046924143</v>
      </c>
      <c r="J14" s="23">
        <v>5677.9041371103494</v>
      </c>
      <c r="K14" s="23">
        <v>6568.6071867164683</v>
      </c>
      <c r="L14" s="23">
        <v>83241.12480037802</v>
      </c>
      <c r="M14" s="23">
        <v>22305.301214083636</v>
      </c>
      <c r="N14" s="23">
        <v>12088.567405000198</v>
      </c>
      <c r="O14" s="23">
        <v>11359.164710121178</v>
      </c>
      <c r="P14" s="23">
        <v>54413.298014909611</v>
      </c>
      <c r="Q14" s="23">
        <v>15010.026587200353</v>
      </c>
      <c r="R14" s="23">
        <v>39450.892100160985</v>
      </c>
      <c r="S14" s="23">
        <v>5464.3647411571155</v>
      </c>
      <c r="T14" s="23">
        <v>8130.4470562951146</v>
      </c>
      <c r="U14" s="23">
        <v>43862.422259855062</v>
      </c>
      <c r="V14" s="23">
        <v>5536.6046195706349</v>
      </c>
      <c r="W14" s="23">
        <v>9050.3730301303367</v>
      </c>
      <c r="X14" s="23">
        <v>24834.248258192241</v>
      </c>
      <c r="Y14" s="23">
        <v>14461.509850588116</v>
      </c>
      <c r="Z14" s="23">
        <v>202992.06781153003</v>
      </c>
      <c r="AA14" s="23">
        <v>802.42310800032783</v>
      </c>
      <c r="AB14" s="23">
        <v>18327.82710155291</v>
      </c>
      <c r="AC14" s="23">
        <v>244267.36513695313</v>
      </c>
      <c r="AD14" s="23">
        <v>59792.780937369884</v>
      </c>
      <c r="AE14" s="23">
        <v>152270.48849991348</v>
      </c>
      <c r="AF14" s="23">
        <v>60978.808151166319</v>
      </c>
      <c r="AG14" s="23">
        <v>568728.58882795065</v>
      </c>
      <c r="AH14" s="23">
        <v>272467.78944762604</v>
      </c>
      <c r="AI14" s="23">
        <v>188535.09643867248</v>
      </c>
      <c r="AJ14" s="23">
        <v>18033.227275500136</v>
      </c>
      <c r="AK14" s="23">
        <v>35704.292490187559</v>
      </c>
      <c r="AL14" s="23">
        <v>33752.10015901205</v>
      </c>
      <c r="AM14" s="23">
        <v>4540.7840978331142</v>
      </c>
      <c r="AN14" s="23">
        <v>4461.9041711167665</v>
      </c>
      <c r="AO14" s="23">
        <v>5659.1567594779735</v>
      </c>
      <c r="AP14" s="23">
        <v>10604.746612981688</v>
      </c>
      <c r="AQ14" s="23">
        <v>8315.3720582610586</v>
      </c>
      <c r="AR14" s="23">
        <v>1933.2714197289458</v>
      </c>
      <c r="AS14" s="23">
        <v>1307.9451481939361</v>
      </c>
      <c r="AT14" s="23">
        <v>7753.6183100066064</v>
      </c>
      <c r="AU14" s="23">
        <v>12590.513728155694</v>
      </c>
      <c r="AV14" s="23">
        <v>6404.5113895494706</v>
      </c>
      <c r="AW14" s="23">
        <v>7475.1013023118994</v>
      </c>
      <c r="AX14" s="23">
        <v>11451.267334563021</v>
      </c>
      <c r="AY14" s="23">
        <v>15094.605714719488</v>
      </c>
      <c r="AZ14" s="23">
        <v>395.90855096708498</v>
      </c>
      <c r="BA14" s="23">
        <v>1033.9289095697886</v>
      </c>
      <c r="BB14" s="23">
        <v>4343.7982372416527</v>
      </c>
      <c r="BC14" s="23">
        <v>9187.0987794997309</v>
      </c>
      <c r="BD14" s="23">
        <v>5840.123567759204</v>
      </c>
      <c r="BE14" s="23">
        <v>764.49597996466571</v>
      </c>
      <c r="BF14" s="23">
        <v>2782.6799497827374</v>
      </c>
      <c r="BG14" s="23">
        <v>56556.752757171926</v>
      </c>
      <c r="BH14" s="23">
        <v>69387.499126069859</v>
      </c>
      <c r="BI14" s="23">
        <v>1021.5004151768549</v>
      </c>
      <c r="BJ14" s="23">
        <v>26219.681621037889</v>
      </c>
      <c r="BK14" s="23">
        <v>675.64365852124638</v>
      </c>
      <c r="BL14" s="23">
        <v>18844.028775431179</v>
      </c>
      <c r="BM14" s="23">
        <v>19696.223393339355</v>
      </c>
      <c r="BN14" s="23">
        <v>11828.611759569681</v>
      </c>
      <c r="BO14" s="23">
        <v>8355.2479230674235</v>
      </c>
      <c r="BP14" s="23">
        <v>5967.2520378505078</v>
      </c>
      <c r="BQ14" s="23">
        <v>19209.98664701845</v>
      </c>
      <c r="BR14" s="23">
        <v>8429.6897624498451</v>
      </c>
      <c r="BS14" s="23">
        <v>0</v>
      </c>
      <c r="BT14" s="64">
        <v>3164406.2995208059</v>
      </c>
      <c r="BU14" s="23">
        <v>2487341.3150425828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26.160713265038918</v>
      </c>
      <c r="CE14" s="23">
        <v>0</v>
      </c>
      <c r="CF14" s="23">
        <v>5057.8612950820989</v>
      </c>
      <c r="CG14" s="23">
        <v>0</v>
      </c>
      <c r="CH14" s="23">
        <v>-29801.261626883959</v>
      </c>
      <c r="CI14" s="23">
        <v>3892412.8974090181</v>
      </c>
      <c r="CJ14" s="34">
        <f t="shared" si="0"/>
        <v>9519443.2723538689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849322.04790957202</v>
      </c>
      <c r="D15" s="23">
        <v>1994.4779161557481</v>
      </c>
      <c r="E15" s="23">
        <v>1345.3708634958214</v>
      </c>
      <c r="F15" s="23">
        <v>20020.755695675962</v>
      </c>
      <c r="G15" s="23">
        <v>399415.86357381835</v>
      </c>
      <c r="H15" s="23">
        <v>271172.38249714021</v>
      </c>
      <c r="I15" s="23">
        <v>58483.528065982056</v>
      </c>
      <c r="J15" s="23">
        <v>57615.689035550917</v>
      </c>
      <c r="K15" s="23">
        <v>113557.27942774892</v>
      </c>
      <c r="L15" s="23">
        <v>96149.838724817964</v>
      </c>
      <c r="M15" s="23">
        <v>885696.37019717169</v>
      </c>
      <c r="N15" s="23">
        <v>225860.20381953416</v>
      </c>
      <c r="O15" s="23">
        <v>322404.38442147768</v>
      </c>
      <c r="P15" s="23">
        <v>95977.42255150681</v>
      </c>
      <c r="Q15" s="23">
        <v>121911.8140733488</v>
      </c>
      <c r="R15" s="23">
        <v>191826.37660799097</v>
      </c>
      <c r="S15" s="23">
        <v>50486.901378526512</v>
      </c>
      <c r="T15" s="23">
        <v>64016.188810843923</v>
      </c>
      <c r="U15" s="23">
        <v>179226.00961063959</v>
      </c>
      <c r="V15" s="23">
        <v>39494.07428095123</v>
      </c>
      <c r="W15" s="23">
        <v>65341.546419948914</v>
      </c>
      <c r="X15" s="23">
        <v>214322.67069795026</v>
      </c>
      <c r="Y15" s="23">
        <v>47001.200552257535</v>
      </c>
      <c r="Z15" s="23">
        <v>9537.8320164956131</v>
      </c>
      <c r="AA15" s="23">
        <v>485.3643303133465</v>
      </c>
      <c r="AB15" s="23">
        <v>81659.122410370153</v>
      </c>
      <c r="AC15" s="23">
        <v>801186.52073870751</v>
      </c>
      <c r="AD15" s="23">
        <v>119576.97367347959</v>
      </c>
      <c r="AE15" s="23">
        <v>296097.87565019814</v>
      </c>
      <c r="AF15" s="23">
        <v>55376.40605770945</v>
      </c>
      <c r="AG15" s="23">
        <v>98250.857514971751</v>
      </c>
      <c r="AH15" s="23">
        <v>9659.6120416083504</v>
      </c>
      <c r="AI15" s="23">
        <v>8567.63571826318</v>
      </c>
      <c r="AJ15" s="23">
        <v>10759.980948738352</v>
      </c>
      <c r="AK15" s="23">
        <v>776.82981087508426</v>
      </c>
      <c r="AL15" s="23">
        <v>44423.010414318393</v>
      </c>
      <c r="AM15" s="23">
        <v>36831.36947434477</v>
      </c>
      <c r="AN15" s="23">
        <v>23284.799518493826</v>
      </c>
      <c r="AO15" s="23">
        <v>2724.7293060191796</v>
      </c>
      <c r="AP15" s="23">
        <v>14703.614556028975</v>
      </c>
      <c r="AQ15" s="23">
        <v>8585.4431737512477</v>
      </c>
      <c r="AR15" s="23">
        <v>5790.2311767303408</v>
      </c>
      <c r="AS15" s="23">
        <v>9025.2788112322778</v>
      </c>
      <c r="AT15" s="23">
        <v>3200.9191397975255</v>
      </c>
      <c r="AU15" s="23">
        <v>6378.2503023876134</v>
      </c>
      <c r="AV15" s="23">
        <v>4088.0420611543732</v>
      </c>
      <c r="AW15" s="23">
        <v>452.73680709434774</v>
      </c>
      <c r="AX15" s="23">
        <v>7763.2066005178258</v>
      </c>
      <c r="AY15" s="23">
        <v>12652.73147270584</v>
      </c>
      <c r="AZ15" s="23">
        <v>2318.9695918831767</v>
      </c>
      <c r="BA15" s="23">
        <v>6133.8089924126998</v>
      </c>
      <c r="BB15" s="23">
        <v>5676.9438693207776</v>
      </c>
      <c r="BC15" s="23">
        <v>5407.4334623797322</v>
      </c>
      <c r="BD15" s="23">
        <v>8373.1197695801984</v>
      </c>
      <c r="BE15" s="23">
        <v>1506.9200642856581</v>
      </c>
      <c r="BF15" s="23">
        <v>434.80621274949419</v>
      </c>
      <c r="BG15" s="23">
        <v>153274.04174792321</v>
      </c>
      <c r="BH15" s="23">
        <v>45321.136260647661</v>
      </c>
      <c r="BI15" s="23">
        <v>1542.0460746399831</v>
      </c>
      <c r="BJ15" s="23">
        <v>75501.896710399087</v>
      </c>
      <c r="BK15" s="23">
        <v>837.37101086409996</v>
      </c>
      <c r="BL15" s="23">
        <v>112714.52088300194</v>
      </c>
      <c r="BM15" s="23">
        <v>59908.014788656772</v>
      </c>
      <c r="BN15" s="23">
        <v>18755.171869245893</v>
      </c>
      <c r="BO15" s="23">
        <v>11151.705997090794</v>
      </c>
      <c r="BP15" s="23">
        <v>26758.822788124107</v>
      </c>
      <c r="BQ15" s="23">
        <v>9493.3034630712427</v>
      </c>
      <c r="BR15" s="23">
        <v>139847.43761077255</v>
      </c>
      <c r="BS15" s="23">
        <v>0</v>
      </c>
      <c r="BT15" s="64">
        <v>6729439.2420254629</v>
      </c>
      <c r="BU15" s="23">
        <v>731170.55474143149</v>
      </c>
      <c r="BV15" s="23">
        <v>0</v>
      </c>
      <c r="BW15" s="23">
        <v>2310.7926564326885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63444.426124452839</v>
      </c>
      <c r="CE15" s="23">
        <v>0</v>
      </c>
      <c r="CF15" s="23">
        <v>1141475.0981165171</v>
      </c>
      <c r="CG15" s="23">
        <v>0</v>
      </c>
      <c r="CH15" s="23">
        <v>325722.83559900668</v>
      </c>
      <c r="CI15" s="23">
        <v>10912741.222775418</v>
      </c>
      <c r="CJ15" s="34">
        <f t="shared" si="0"/>
        <v>19906304.172038719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122858.22703971626</v>
      </c>
      <c r="D16" s="23">
        <v>12.486295954574045</v>
      </c>
      <c r="E16" s="23">
        <v>45340.566136300047</v>
      </c>
      <c r="F16" s="23">
        <v>429.60433593193926</v>
      </c>
      <c r="G16" s="23">
        <v>41332.495775800817</v>
      </c>
      <c r="H16" s="23">
        <v>97.710007878114084</v>
      </c>
      <c r="I16" s="23">
        <v>44.351991355759615</v>
      </c>
      <c r="J16" s="23">
        <v>197.92846994255694</v>
      </c>
      <c r="K16" s="23">
        <v>67.741887779425852</v>
      </c>
      <c r="L16" s="23">
        <v>12.1608483986886</v>
      </c>
      <c r="M16" s="23">
        <v>13140.506151962372</v>
      </c>
      <c r="N16" s="23">
        <v>598882.80149468314</v>
      </c>
      <c r="O16" s="23">
        <v>1424.5648746655122</v>
      </c>
      <c r="P16" s="23">
        <v>252.62639886170817</v>
      </c>
      <c r="Q16" s="23">
        <v>119.17397280944736</v>
      </c>
      <c r="R16" s="23">
        <v>264.45469039535783</v>
      </c>
      <c r="S16" s="23">
        <v>3555.0041408719421</v>
      </c>
      <c r="T16" s="23">
        <v>198.95020893759175</v>
      </c>
      <c r="U16" s="23">
        <v>1209.8440950158836</v>
      </c>
      <c r="V16" s="23">
        <v>65.339112725336037</v>
      </c>
      <c r="W16" s="23">
        <v>102.10988366638611</v>
      </c>
      <c r="X16" s="23">
        <v>8701.5402534124787</v>
      </c>
      <c r="Y16" s="23">
        <v>296.58650434361425</v>
      </c>
      <c r="Z16" s="23">
        <v>119.20163048586114</v>
      </c>
      <c r="AA16" s="23">
        <v>12.006291047644302</v>
      </c>
      <c r="AB16" s="23">
        <v>53.232133772382547</v>
      </c>
      <c r="AC16" s="23">
        <v>183.08154465004071</v>
      </c>
      <c r="AD16" s="23">
        <v>102.52503616565339</v>
      </c>
      <c r="AE16" s="23">
        <v>8270.4316918405857</v>
      </c>
      <c r="AF16" s="23">
        <v>918.23728486814343</v>
      </c>
      <c r="AG16" s="23">
        <v>108.80537327779427</v>
      </c>
      <c r="AH16" s="23">
        <v>19.077780152568103</v>
      </c>
      <c r="AI16" s="23">
        <v>266.00065115680593</v>
      </c>
      <c r="AJ16" s="23">
        <v>92.319850769873639</v>
      </c>
      <c r="AK16" s="23">
        <v>29.899152503541998</v>
      </c>
      <c r="AL16" s="23">
        <v>8255.057729277567</v>
      </c>
      <c r="AM16" s="23">
        <v>285.06891460436293</v>
      </c>
      <c r="AN16" s="23">
        <v>35744.143305141974</v>
      </c>
      <c r="AO16" s="23">
        <v>89.191536553125701</v>
      </c>
      <c r="AP16" s="23">
        <v>1261.7176718524865</v>
      </c>
      <c r="AQ16" s="23">
        <v>359.42532818690876</v>
      </c>
      <c r="AR16" s="23">
        <v>160.73277124802681</v>
      </c>
      <c r="AS16" s="23">
        <v>1240.1474468110177</v>
      </c>
      <c r="AT16" s="23">
        <v>142.57783105082794</v>
      </c>
      <c r="AU16" s="23">
        <v>60.116964116764038</v>
      </c>
      <c r="AV16" s="23">
        <v>0.67519778733669467</v>
      </c>
      <c r="AW16" s="23">
        <v>2.730934326147731</v>
      </c>
      <c r="AX16" s="23">
        <v>1192.5441239797717</v>
      </c>
      <c r="AY16" s="23">
        <v>442.29516755743958</v>
      </c>
      <c r="AZ16" s="23">
        <v>5166.9028682517201</v>
      </c>
      <c r="BA16" s="23">
        <v>2180.6793657696612</v>
      </c>
      <c r="BB16" s="23">
        <v>1001.7556854186242</v>
      </c>
      <c r="BC16" s="23">
        <v>16386.162510508835</v>
      </c>
      <c r="BD16" s="23">
        <v>1610.6531416150565</v>
      </c>
      <c r="BE16" s="23">
        <v>153.57359237168694</v>
      </c>
      <c r="BF16" s="23">
        <v>7.1340765174257008</v>
      </c>
      <c r="BG16" s="23">
        <v>1208.3908184197869</v>
      </c>
      <c r="BH16" s="23">
        <v>37038.461649000339</v>
      </c>
      <c r="BI16" s="23">
        <v>493.05628031883356</v>
      </c>
      <c r="BJ16" s="23">
        <v>16260.949801333983</v>
      </c>
      <c r="BK16" s="23">
        <v>12.587441274024963</v>
      </c>
      <c r="BL16" s="23">
        <v>301371.35364633152</v>
      </c>
      <c r="BM16" s="23">
        <v>30640.940670618129</v>
      </c>
      <c r="BN16" s="23">
        <v>831.10985868635203</v>
      </c>
      <c r="BO16" s="23">
        <v>4626.0837035434815</v>
      </c>
      <c r="BP16" s="23">
        <v>1159.0785404430414</v>
      </c>
      <c r="BQ16" s="23">
        <v>39.231804765039065</v>
      </c>
      <c r="BR16" s="23">
        <v>142.61678734329931</v>
      </c>
      <c r="BS16" s="23">
        <v>0</v>
      </c>
      <c r="BT16" s="64">
        <v>1318348.7401571241</v>
      </c>
      <c r="BU16" s="23">
        <v>508663.07582389232</v>
      </c>
      <c r="BV16" s="23">
        <v>0</v>
      </c>
      <c r="BW16" s="23">
        <v>477672.6526125978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51308.204208673778</v>
      </c>
      <c r="CE16" s="23">
        <v>0</v>
      </c>
      <c r="CF16" s="23">
        <v>896814.34998595458</v>
      </c>
      <c r="CG16" s="23">
        <v>0</v>
      </c>
      <c r="CH16" s="23">
        <v>347015.80799747864</v>
      </c>
      <c r="CI16" s="23">
        <v>10579642.776261453</v>
      </c>
      <c r="CJ16" s="34">
        <f t="shared" si="0"/>
        <v>14179465.607047174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21420.619532606568</v>
      </c>
      <c r="D17" s="23">
        <v>10448.838695370841</v>
      </c>
      <c r="E17" s="23">
        <v>63097.89891958415</v>
      </c>
      <c r="F17" s="23">
        <v>20953.92096462984</v>
      </c>
      <c r="G17" s="23">
        <v>416653.6179767198</v>
      </c>
      <c r="H17" s="23">
        <v>225471.04373876005</v>
      </c>
      <c r="I17" s="23">
        <v>18090.050898023626</v>
      </c>
      <c r="J17" s="23">
        <v>95319.326491572559</v>
      </c>
      <c r="K17" s="23">
        <v>72186.04068201239</v>
      </c>
      <c r="L17" s="23">
        <v>8061.2863051773338</v>
      </c>
      <c r="M17" s="23">
        <v>207225.50306123367</v>
      </c>
      <c r="N17" s="23">
        <v>72765.402323904113</v>
      </c>
      <c r="O17" s="23">
        <v>472048.62399662647</v>
      </c>
      <c r="P17" s="23">
        <v>113654.27882862967</v>
      </c>
      <c r="Q17" s="23">
        <v>38997.657815158054</v>
      </c>
      <c r="R17" s="23">
        <v>202044.42145496269</v>
      </c>
      <c r="S17" s="23">
        <v>199961.10080368331</v>
      </c>
      <c r="T17" s="23">
        <v>154505.01476741134</v>
      </c>
      <c r="U17" s="23">
        <v>234603.55042701444</v>
      </c>
      <c r="V17" s="23">
        <v>50617.189036847529</v>
      </c>
      <c r="W17" s="23">
        <v>47416.534584543624</v>
      </c>
      <c r="X17" s="23">
        <v>381055.15533856931</v>
      </c>
      <c r="Y17" s="23">
        <v>47577.042508245853</v>
      </c>
      <c r="Z17" s="23">
        <v>6632.3727749442714</v>
      </c>
      <c r="AA17" s="23">
        <v>313.87914427741447</v>
      </c>
      <c r="AB17" s="23">
        <v>95665.215587117404</v>
      </c>
      <c r="AC17" s="23">
        <v>1361121.4485224122</v>
      </c>
      <c r="AD17" s="23">
        <v>564618.85452013463</v>
      </c>
      <c r="AE17" s="23">
        <v>1009128.2433141127</v>
      </c>
      <c r="AF17" s="23">
        <v>236154.77880960132</v>
      </c>
      <c r="AG17" s="23">
        <v>40292.689731827944</v>
      </c>
      <c r="AH17" s="23">
        <v>522.07286261896047</v>
      </c>
      <c r="AI17" s="23">
        <v>36391.761155530432</v>
      </c>
      <c r="AJ17" s="23">
        <v>7000.224473719456</v>
      </c>
      <c r="AK17" s="23">
        <v>1033.4554644083958</v>
      </c>
      <c r="AL17" s="23">
        <v>34565.418232243042</v>
      </c>
      <c r="AM17" s="23">
        <v>13305.71141619389</v>
      </c>
      <c r="AN17" s="23">
        <v>4703.5980435550637</v>
      </c>
      <c r="AO17" s="23">
        <v>3304.3577196903434</v>
      </c>
      <c r="AP17" s="23">
        <v>4790.3228378489193</v>
      </c>
      <c r="AQ17" s="23">
        <v>3128.6709802312503</v>
      </c>
      <c r="AR17" s="23">
        <v>2620.7838116551857</v>
      </c>
      <c r="AS17" s="23">
        <v>23582.362080588155</v>
      </c>
      <c r="AT17" s="23">
        <v>996.15065601937363</v>
      </c>
      <c r="AU17" s="23">
        <v>1854.5094982962341</v>
      </c>
      <c r="AV17" s="23">
        <v>4560.4581096042102</v>
      </c>
      <c r="AW17" s="23">
        <v>7339.9423100413196</v>
      </c>
      <c r="AX17" s="23">
        <v>2798.4017257405508</v>
      </c>
      <c r="AY17" s="23">
        <v>4837.0274862210063</v>
      </c>
      <c r="AZ17" s="23">
        <v>1760.2656653253766</v>
      </c>
      <c r="BA17" s="23">
        <v>8503.6557266876662</v>
      </c>
      <c r="BB17" s="23">
        <v>2404.885469326151</v>
      </c>
      <c r="BC17" s="23">
        <v>3964.8887667627037</v>
      </c>
      <c r="BD17" s="23">
        <v>2839.1889581425567</v>
      </c>
      <c r="BE17" s="23">
        <v>278.81765183163168</v>
      </c>
      <c r="BF17" s="23">
        <v>298.96150220459202</v>
      </c>
      <c r="BG17" s="23">
        <v>7152.107318118783</v>
      </c>
      <c r="BH17" s="23">
        <v>207794.77154864013</v>
      </c>
      <c r="BI17" s="23">
        <v>11257.527635056325</v>
      </c>
      <c r="BJ17" s="23">
        <v>199911.70818582852</v>
      </c>
      <c r="BK17" s="23">
        <v>954.16515569282569</v>
      </c>
      <c r="BL17" s="23">
        <v>168692.71269481597</v>
      </c>
      <c r="BM17" s="23">
        <v>198649.83049915233</v>
      </c>
      <c r="BN17" s="23">
        <v>16228.808018079635</v>
      </c>
      <c r="BO17" s="23">
        <v>11582.540597751857</v>
      </c>
      <c r="BP17" s="23">
        <v>20094.770386152693</v>
      </c>
      <c r="BQ17" s="23">
        <v>12352.363033675072</v>
      </c>
      <c r="BR17" s="23">
        <v>2364.909458107411</v>
      </c>
      <c r="BS17" s="23">
        <v>0</v>
      </c>
      <c r="BT17" s="64">
        <v>7522523.7086912738</v>
      </c>
      <c r="BU17" s="23">
        <v>404693.25609278673</v>
      </c>
      <c r="BV17" s="23">
        <v>0</v>
      </c>
      <c r="BW17" s="23">
        <v>7105.7254714741257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157779.95691647445</v>
      </c>
      <c r="CE17" s="23">
        <v>0</v>
      </c>
      <c r="CF17" s="23">
        <v>139206.27942940721</v>
      </c>
      <c r="CG17" s="23">
        <v>0</v>
      </c>
      <c r="CH17" s="23">
        <v>14080.584386061479</v>
      </c>
      <c r="CI17" s="23">
        <v>6480717.5074497126</v>
      </c>
      <c r="CJ17" s="34">
        <f t="shared" si="0"/>
        <v>14726107.018437192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16859.459822538411</v>
      </c>
      <c r="D18" s="23">
        <v>363.32444299156458</v>
      </c>
      <c r="E18" s="23">
        <v>179.30937000775293</v>
      </c>
      <c r="F18" s="23">
        <v>59641.14952070186</v>
      </c>
      <c r="G18" s="23">
        <v>173608.75124946254</v>
      </c>
      <c r="H18" s="23">
        <v>5252.8225917752479</v>
      </c>
      <c r="I18" s="23">
        <v>206053.68701191945</v>
      </c>
      <c r="J18" s="23">
        <v>29173.506243270123</v>
      </c>
      <c r="K18" s="23">
        <v>1319.9276662657257</v>
      </c>
      <c r="L18" s="23">
        <v>47623.447729458028</v>
      </c>
      <c r="M18" s="23">
        <v>147859.89031803419</v>
      </c>
      <c r="N18" s="23">
        <v>40025.748117313604</v>
      </c>
      <c r="O18" s="23">
        <v>50393.651283694067</v>
      </c>
      <c r="P18" s="23">
        <v>851872.56572932855</v>
      </c>
      <c r="Q18" s="23">
        <v>51713.140846199422</v>
      </c>
      <c r="R18" s="23">
        <v>78974.041474353682</v>
      </c>
      <c r="S18" s="23">
        <v>41138.638787726086</v>
      </c>
      <c r="T18" s="23">
        <v>38020.434979972226</v>
      </c>
      <c r="U18" s="23">
        <v>92374.409598985192</v>
      </c>
      <c r="V18" s="23">
        <v>13141.940601478682</v>
      </c>
      <c r="W18" s="23">
        <v>35234.058704478441</v>
      </c>
      <c r="X18" s="23">
        <v>28174.911641492508</v>
      </c>
      <c r="Y18" s="23">
        <v>71597.478332402927</v>
      </c>
      <c r="Z18" s="23">
        <v>2271.0732970002946</v>
      </c>
      <c r="AA18" s="23">
        <v>100.04053258235254</v>
      </c>
      <c r="AB18" s="23">
        <v>4071.2040595469844</v>
      </c>
      <c r="AC18" s="23">
        <v>7196674.3421567436</v>
      </c>
      <c r="AD18" s="23">
        <v>25785.48129533336</v>
      </c>
      <c r="AE18" s="23">
        <v>62477.225045408195</v>
      </c>
      <c r="AF18" s="23">
        <v>11576.939215291311</v>
      </c>
      <c r="AG18" s="23">
        <v>2182.4220157830396</v>
      </c>
      <c r="AH18" s="23">
        <v>217.16960140284365</v>
      </c>
      <c r="AI18" s="23">
        <v>2968.4581270852441</v>
      </c>
      <c r="AJ18" s="23">
        <v>1168.9418145338734</v>
      </c>
      <c r="AK18" s="23">
        <v>187.22941480701539</v>
      </c>
      <c r="AL18" s="23">
        <v>1154.8481964062682</v>
      </c>
      <c r="AM18" s="23">
        <v>1293.4841706472876</v>
      </c>
      <c r="AN18" s="23">
        <v>1642.1527824921141</v>
      </c>
      <c r="AO18" s="23">
        <v>581.16194648137093</v>
      </c>
      <c r="AP18" s="23">
        <v>2385.5943137824806</v>
      </c>
      <c r="AQ18" s="23">
        <v>1367.3505521888953</v>
      </c>
      <c r="AR18" s="23">
        <v>1078.9305589929436</v>
      </c>
      <c r="AS18" s="23">
        <v>1928.0328379305599</v>
      </c>
      <c r="AT18" s="23">
        <v>559.44249778510959</v>
      </c>
      <c r="AU18" s="23">
        <v>1131.9148524931136</v>
      </c>
      <c r="AV18" s="23">
        <v>24.21939221785474</v>
      </c>
      <c r="AW18" s="23">
        <v>51.490199533875945</v>
      </c>
      <c r="AX18" s="23">
        <v>2190.7533203477151</v>
      </c>
      <c r="AY18" s="23">
        <v>2512.7818143542677</v>
      </c>
      <c r="AZ18" s="23">
        <v>472.99996696874382</v>
      </c>
      <c r="BA18" s="23">
        <v>302.23833219511823</v>
      </c>
      <c r="BB18" s="23">
        <v>1246.4671769848342</v>
      </c>
      <c r="BC18" s="23">
        <v>1944.2503153149398</v>
      </c>
      <c r="BD18" s="23">
        <v>2801.985175865394</v>
      </c>
      <c r="BE18" s="23">
        <v>290.8542317887472</v>
      </c>
      <c r="BF18" s="23">
        <v>46.882018885675798</v>
      </c>
      <c r="BG18" s="23">
        <v>3066.5441828077096</v>
      </c>
      <c r="BH18" s="23">
        <v>15669.028890063553</v>
      </c>
      <c r="BI18" s="23">
        <v>220.90057025970805</v>
      </c>
      <c r="BJ18" s="23">
        <v>8099.2456220409313</v>
      </c>
      <c r="BK18" s="23">
        <v>185.0070343754073</v>
      </c>
      <c r="BL18" s="23">
        <v>7204.1258038971664</v>
      </c>
      <c r="BM18" s="23">
        <v>12864.905623728784</v>
      </c>
      <c r="BN18" s="23">
        <v>1801.7888943482178</v>
      </c>
      <c r="BO18" s="23">
        <v>1455.6067352977184</v>
      </c>
      <c r="BP18" s="23">
        <v>4299.3502976244499</v>
      </c>
      <c r="BQ18" s="23">
        <v>746.49424018767252</v>
      </c>
      <c r="BR18" s="23">
        <v>1521.0388244946359</v>
      </c>
      <c r="BS18" s="23">
        <v>0</v>
      </c>
      <c r="BT18" s="64">
        <v>9472418.6940121483</v>
      </c>
      <c r="BU18" s="23">
        <v>273121.3838160364</v>
      </c>
      <c r="BV18" s="23">
        <v>0</v>
      </c>
      <c r="BW18" s="23">
        <v>295.44424415076111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56901.389316585075</v>
      </c>
      <c r="CE18" s="23">
        <v>0</v>
      </c>
      <c r="CF18" s="23">
        <v>61973.405266784372</v>
      </c>
      <c r="CG18" s="23">
        <v>304.49279947978698</v>
      </c>
      <c r="CH18" s="23">
        <v>142419.70457942187</v>
      </c>
      <c r="CI18" s="23">
        <v>4900220.3775838399</v>
      </c>
      <c r="CJ18" s="34">
        <f t="shared" si="0"/>
        <v>14907654.891618446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34372.521013775011</v>
      </c>
      <c r="D19" s="23">
        <v>84.15053550799179</v>
      </c>
      <c r="E19" s="23">
        <v>2246.4027715780353</v>
      </c>
      <c r="F19" s="23">
        <v>2805.2423978826532</v>
      </c>
      <c r="G19" s="23">
        <v>165400.93466532754</v>
      </c>
      <c r="H19" s="23">
        <v>30873.650577233995</v>
      </c>
      <c r="I19" s="23">
        <v>61709.064068709318</v>
      </c>
      <c r="J19" s="23">
        <v>30587.602524262475</v>
      </c>
      <c r="K19" s="23">
        <v>4611.0890459924085</v>
      </c>
      <c r="L19" s="23">
        <v>2115.4002590993668</v>
      </c>
      <c r="M19" s="23">
        <v>43113.173465227344</v>
      </c>
      <c r="N19" s="23">
        <v>6636.0570738823699</v>
      </c>
      <c r="O19" s="23">
        <v>79424.146982671824</v>
      </c>
      <c r="P19" s="23">
        <v>75873.140212299753</v>
      </c>
      <c r="Q19" s="23">
        <v>663743.69389299047</v>
      </c>
      <c r="R19" s="23">
        <v>1257748.9781748983</v>
      </c>
      <c r="S19" s="23">
        <v>160048.40658751741</v>
      </c>
      <c r="T19" s="23">
        <v>279072.14521300542</v>
      </c>
      <c r="U19" s="23">
        <v>1025658.4044152632</v>
      </c>
      <c r="V19" s="23">
        <v>225968.13381978503</v>
      </c>
      <c r="W19" s="23">
        <v>329573.25867922103</v>
      </c>
      <c r="X19" s="23">
        <v>160995.21784678573</v>
      </c>
      <c r="Y19" s="23">
        <v>224611.81151812605</v>
      </c>
      <c r="Z19" s="23">
        <v>1870.5005705122949</v>
      </c>
      <c r="AA19" s="23">
        <v>106.9095012647261</v>
      </c>
      <c r="AB19" s="23">
        <v>27003.852831761727</v>
      </c>
      <c r="AC19" s="23">
        <v>857138.13329462963</v>
      </c>
      <c r="AD19" s="23">
        <v>71082.168577092671</v>
      </c>
      <c r="AE19" s="23">
        <v>238596.00006745188</v>
      </c>
      <c r="AF19" s="23">
        <v>29985.630338907817</v>
      </c>
      <c r="AG19" s="23">
        <v>9321.5126717468574</v>
      </c>
      <c r="AH19" s="23">
        <v>798.85322021708907</v>
      </c>
      <c r="AI19" s="23">
        <v>4995.687479473042</v>
      </c>
      <c r="AJ19" s="23">
        <v>499.71198624904645</v>
      </c>
      <c r="AK19" s="23">
        <v>170.10243844875515</v>
      </c>
      <c r="AL19" s="23">
        <v>1274.9072145054276</v>
      </c>
      <c r="AM19" s="23">
        <v>2001.943820680005</v>
      </c>
      <c r="AN19" s="23">
        <v>412.51582717621375</v>
      </c>
      <c r="AO19" s="23">
        <v>458.41444614778499</v>
      </c>
      <c r="AP19" s="23">
        <v>1146.8531373045246</v>
      </c>
      <c r="AQ19" s="23">
        <v>877.85734690308402</v>
      </c>
      <c r="AR19" s="23">
        <v>716.10596460929105</v>
      </c>
      <c r="AS19" s="23">
        <v>2274.6445207705947</v>
      </c>
      <c r="AT19" s="23">
        <v>148.85014107404086</v>
      </c>
      <c r="AU19" s="23">
        <v>410.08268819435216</v>
      </c>
      <c r="AV19" s="23">
        <v>43.99552412462738</v>
      </c>
      <c r="AW19" s="23">
        <v>66.172844572152101</v>
      </c>
      <c r="AX19" s="23">
        <v>632.89438729496555</v>
      </c>
      <c r="AY19" s="23">
        <v>1144.3100486330256</v>
      </c>
      <c r="AZ19" s="23">
        <v>156.72372328977011</v>
      </c>
      <c r="BA19" s="23">
        <v>496.36073921874515</v>
      </c>
      <c r="BB19" s="23">
        <v>7664.317431161764</v>
      </c>
      <c r="BC19" s="23">
        <v>353.4018547485631</v>
      </c>
      <c r="BD19" s="23">
        <v>762.36382636376936</v>
      </c>
      <c r="BE19" s="23">
        <v>55.523305309639106</v>
      </c>
      <c r="BF19" s="23">
        <v>23.950684687091755</v>
      </c>
      <c r="BG19" s="23">
        <v>1159.4900540637213</v>
      </c>
      <c r="BH19" s="23">
        <v>17625.781771706985</v>
      </c>
      <c r="BI19" s="23">
        <v>197.6482723979708</v>
      </c>
      <c r="BJ19" s="23">
        <v>25451.81185685904</v>
      </c>
      <c r="BK19" s="23">
        <v>133.37145385421289</v>
      </c>
      <c r="BL19" s="23">
        <v>5566.0395327571005</v>
      </c>
      <c r="BM19" s="23">
        <v>7660.7688853012469</v>
      </c>
      <c r="BN19" s="23">
        <v>1664.4221177473655</v>
      </c>
      <c r="BO19" s="23">
        <v>1268.3935722428307</v>
      </c>
      <c r="BP19" s="23">
        <v>4087.0768125481559</v>
      </c>
      <c r="BQ19" s="23">
        <v>11798.046315472</v>
      </c>
      <c r="BR19" s="23">
        <v>472.86977819403853</v>
      </c>
      <c r="BS19" s="23">
        <v>0</v>
      </c>
      <c r="BT19" s="64">
        <v>6207049.5986187151</v>
      </c>
      <c r="BU19" s="23">
        <v>766.72050272174965</v>
      </c>
      <c r="BV19" s="23">
        <v>0</v>
      </c>
      <c r="BW19" s="23">
        <v>55.391235696365371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30659.883310666886</v>
      </c>
      <c r="CD19" s="23">
        <v>48567.321488412425</v>
      </c>
      <c r="CE19" s="23">
        <v>0</v>
      </c>
      <c r="CF19" s="23">
        <v>30131.291849850371</v>
      </c>
      <c r="CG19" s="23">
        <v>0</v>
      </c>
      <c r="CH19" s="23">
        <v>117735.05382896832</v>
      </c>
      <c r="CI19" s="23">
        <v>3951562.1851546601</v>
      </c>
      <c r="CJ19" s="34">
        <f t="shared" si="0"/>
        <v>10386527.445989693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984412.98686198238</v>
      </c>
      <c r="D20" s="23">
        <v>54338.514242883553</v>
      </c>
      <c r="E20" s="23">
        <v>25798.279192478771</v>
      </c>
      <c r="F20" s="23">
        <v>29071.510279397498</v>
      </c>
      <c r="G20" s="23">
        <v>863982.73338757723</v>
      </c>
      <c r="H20" s="23">
        <v>74717.999838520205</v>
      </c>
      <c r="I20" s="23">
        <v>179036.30447201646</v>
      </c>
      <c r="J20" s="23">
        <v>13101.062210492646</v>
      </c>
      <c r="K20" s="23">
        <v>9844.729140053385</v>
      </c>
      <c r="L20" s="23">
        <v>31210.061808174192</v>
      </c>
      <c r="M20" s="23">
        <v>246001.00454523714</v>
      </c>
      <c r="N20" s="23">
        <v>25555.348120142633</v>
      </c>
      <c r="O20" s="23">
        <v>132664.88672814274</v>
      </c>
      <c r="P20" s="23">
        <v>197028.92856747494</v>
      </c>
      <c r="Q20" s="23">
        <v>471524.77163910872</v>
      </c>
      <c r="R20" s="23">
        <v>1785212.4213870689</v>
      </c>
      <c r="S20" s="23">
        <v>497544.04625280539</v>
      </c>
      <c r="T20" s="23">
        <v>390252.26036797056</v>
      </c>
      <c r="U20" s="23">
        <v>1955864.5072188778</v>
      </c>
      <c r="V20" s="23">
        <v>193940.80333606785</v>
      </c>
      <c r="W20" s="23">
        <v>867936.14464451175</v>
      </c>
      <c r="X20" s="23">
        <v>369861.71129310294</v>
      </c>
      <c r="Y20" s="23">
        <v>416076.35635337554</v>
      </c>
      <c r="Z20" s="23">
        <v>25637.846382407901</v>
      </c>
      <c r="AA20" s="23">
        <v>14570.166187274273</v>
      </c>
      <c r="AB20" s="23">
        <v>28729.868393737772</v>
      </c>
      <c r="AC20" s="23">
        <v>4083504.7258778014</v>
      </c>
      <c r="AD20" s="23">
        <v>200807.92115928605</v>
      </c>
      <c r="AE20" s="23">
        <v>653427.70574998099</v>
      </c>
      <c r="AF20" s="23">
        <v>28920.33919546632</v>
      </c>
      <c r="AG20" s="23">
        <v>216631.88089935144</v>
      </c>
      <c r="AH20" s="23">
        <v>8763.321035131059</v>
      </c>
      <c r="AI20" s="23">
        <v>24568.6706158364</v>
      </c>
      <c r="AJ20" s="23">
        <v>1734.394075792203</v>
      </c>
      <c r="AK20" s="23">
        <v>2121.037290621714</v>
      </c>
      <c r="AL20" s="23">
        <v>9360.5484584461665</v>
      </c>
      <c r="AM20" s="23">
        <v>9400.5707782111531</v>
      </c>
      <c r="AN20" s="23">
        <v>3993.6023363386266</v>
      </c>
      <c r="AO20" s="23">
        <v>4930.6416862919441</v>
      </c>
      <c r="AP20" s="23">
        <v>11280.433833825382</v>
      </c>
      <c r="AQ20" s="23">
        <v>11275.100147819048</v>
      </c>
      <c r="AR20" s="23">
        <v>7214.5488358582243</v>
      </c>
      <c r="AS20" s="23">
        <v>3482.905716775063</v>
      </c>
      <c r="AT20" s="23">
        <v>1078.2837445943783</v>
      </c>
      <c r="AU20" s="23">
        <v>3583.6797019073483</v>
      </c>
      <c r="AV20" s="23">
        <v>1180.0376812269697</v>
      </c>
      <c r="AW20" s="23">
        <v>1549.8230402993806</v>
      </c>
      <c r="AX20" s="23">
        <v>4636.9870149825447</v>
      </c>
      <c r="AY20" s="23">
        <v>8901.2024015495608</v>
      </c>
      <c r="AZ20" s="23">
        <v>1282.8657844475667</v>
      </c>
      <c r="BA20" s="23">
        <v>5640.5497628588764</v>
      </c>
      <c r="BB20" s="23">
        <v>2464.7985371205136</v>
      </c>
      <c r="BC20" s="23">
        <v>2511.4399865757541</v>
      </c>
      <c r="BD20" s="23">
        <v>5169.7951642715243</v>
      </c>
      <c r="BE20" s="23">
        <v>272.59433726274938</v>
      </c>
      <c r="BF20" s="23">
        <v>286.34850756416324</v>
      </c>
      <c r="BG20" s="23">
        <v>108189.57112189149</v>
      </c>
      <c r="BH20" s="23">
        <v>88456.55293278012</v>
      </c>
      <c r="BI20" s="23">
        <v>1020.9161713018044</v>
      </c>
      <c r="BJ20" s="23">
        <v>69230.161967430904</v>
      </c>
      <c r="BK20" s="23">
        <v>1201.244628056457</v>
      </c>
      <c r="BL20" s="23">
        <v>27094.37604912505</v>
      </c>
      <c r="BM20" s="23">
        <v>23324.165195856491</v>
      </c>
      <c r="BN20" s="23">
        <v>9166.0467648401536</v>
      </c>
      <c r="BO20" s="23">
        <v>5915.2179659787862</v>
      </c>
      <c r="BP20" s="23">
        <v>20871.35452086688</v>
      </c>
      <c r="BQ20" s="23">
        <v>9359.8317894121938</v>
      </c>
      <c r="BR20" s="23">
        <v>4067.2547202669066</v>
      </c>
      <c r="BS20" s="23">
        <v>0</v>
      </c>
      <c r="BT20" s="64">
        <v>15571788.700036185</v>
      </c>
      <c r="BU20" s="23">
        <v>574031.02558765258</v>
      </c>
      <c r="BV20" s="23">
        <v>0</v>
      </c>
      <c r="BW20" s="23">
        <v>8586.6848046029081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-80393.172356157898</v>
      </c>
      <c r="CD20" s="23">
        <v>1154022.0315398534</v>
      </c>
      <c r="CE20" s="23">
        <v>0</v>
      </c>
      <c r="CF20" s="23">
        <v>114366.47017080583</v>
      </c>
      <c r="CG20" s="23">
        <v>0</v>
      </c>
      <c r="CH20" s="23">
        <v>262793.73065845208</v>
      </c>
      <c r="CI20" s="23">
        <v>7132588.5417968147</v>
      </c>
      <c r="CJ20" s="34">
        <f t="shared" si="0"/>
        <v>24737784.012238208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6921.1243842936392</v>
      </c>
      <c r="D21" s="23">
        <v>384.84490073445608</v>
      </c>
      <c r="E21" s="23">
        <v>714.83052158555415</v>
      </c>
      <c r="F21" s="23">
        <v>20644.458273011369</v>
      </c>
      <c r="G21" s="23">
        <v>92635.971201492997</v>
      </c>
      <c r="H21" s="23">
        <v>25501.847200322598</v>
      </c>
      <c r="I21" s="23">
        <v>14807.443247582098</v>
      </c>
      <c r="J21" s="23">
        <v>16312.039245652042</v>
      </c>
      <c r="K21" s="23">
        <v>24317.246821956869</v>
      </c>
      <c r="L21" s="23">
        <v>17940.850208963977</v>
      </c>
      <c r="M21" s="23">
        <v>19162.506495004345</v>
      </c>
      <c r="N21" s="23">
        <v>49862.730985271482</v>
      </c>
      <c r="O21" s="23">
        <v>24413.329785311711</v>
      </c>
      <c r="P21" s="23">
        <v>28870.802124589492</v>
      </c>
      <c r="Q21" s="23">
        <v>39080.993841683128</v>
      </c>
      <c r="R21" s="23">
        <v>108888.86618946002</v>
      </c>
      <c r="S21" s="23">
        <v>985571.48315767886</v>
      </c>
      <c r="T21" s="23">
        <v>299865.20374962792</v>
      </c>
      <c r="U21" s="23">
        <v>557265.81189353007</v>
      </c>
      <c r="V21" s="23">
        <v>14203.133549586228</v>
      </c>
      <c r="W21" s="23">
        <v>91081.931405354233</v>
      </c>
      <c r="X21" s="23">
        <v>105930.25614031186</v>
      </c>
      <c r="Y21" s="23">
        <v>107685.8310157949</v>
      </c>
      <c r="Z21" s="23">
        <v>17175.685635728038</v>
      </c>
      <c r="AA21" s="23">
        <v>526.19202618433656</v>
      </c>
      <c r="AB21" s="23">
        <v>61194.26504133924</v>
      </c>
      <c r="AC21" s="23">
        <v>395196.53962489957</v>
      </c>
      <c r="AD21" s="23">
        <v>88862.34334082916</v>
      </c>
      <c r="AE21" s="23">
        <v>29471.918325780847</v>
      </c>
      <c r="AF21" s="23">
        <v>117943.58501905158</v>
      </c>
      <c r="AG21" s="23">
        <v>15156.479057005774</v>
      </c>
      <c r="AH21" s="23">
        <v>5149.6412327343251</v>
      </c>
      <c r="AI21" s="23">
        <v>39719.981456142377</v>
      </c>
      <c r="AJ21" s="23">
        <v>2645.9011040988648</v>
      </c>
      <c r="AK21" s="23">
        <v>44764.686060426255</v>
      </c>
      <c r="AL21" s="23">
        <v>5282.3260118738945</v>
      </c>
      <c r="AM21" s="23">
        <v>11550.16062114618</v>
      </c>
      <c r="AN21" s="23">
        <v>7971.5290256766666</v>
      </c>
      <c r="AO21" s="23">
        <v>117888.45753769415</v>
      </c>
      <c r="AP21" s="23">
        <v>18434.726261086493</v>
      </c>
      <c r="AQ21" s="23">
        <v>7861.4465651593218</v>
      </c>
      <c r="AR21" s="23">
        <v>5142.939120334554</v>
      </c>
      <c r="AS21" s="23">
        <v>21361.228313052026</v>
      </c>
      <c r="AT21" s="23">
        <v>1313.0194827878997</v>
      </c>
      <c r="AU21" s="23">
        <v>3040.1139806326173</v>
      </c>
      <c r="AV21" s="23">
        <v>144.45354259024359</v>
      </c>
      <c r="AW21" s="23">
        <v>232.7831992996912</v>
      </c>
      <c r="AX21" s="23">
        <v>4358.488778086562</v>
      </c>
      <c r="AY21" s="23">
        <v>23297.357944482268</v>
      </c>
      <c r="AZ21" s="23">
        <v>2773.9634064142929</v>
      </c>
      <c r="BA21" s="23">
        <v>4324.5087894516028</v>
      </c>
      <c r="BB21" s="23">
        <v>15163.161308671266</v>
      </c>
      <c r="BC21" s="23">
        <v>6438.0727331361786</v>
      </c>
      <c r="BD21" s="23">
        <v>4759.6497970555938</v>
      </c>
      <c r="BE21" s="23">
        <v>453.77215060039777</v>
      </c>
      <c r="BF21" s="23">
        <v>339.50961517084113</v>
      </c>
      <c r="BG21" s="23">
        <v>2184.3760075394157</v>
      </c>
      <c r="BH21" s="23">
        <v>67596.178078031022</v>
      </c>
      <c r="BI21" s="23">
        <v>3568.7724340036984</v>
      </c>
      <c r="BJ21" s="23">
        <v>22311.647837177712</v>
      </c>
      <c r="BK21" s="23">
        <v>849.07831984169889</v>
      </c>
      <c r="BL21" s="23">
        <v>129862.39387269891</v>
      </c>
      <c r="BM21" s="23">
        <v>16201.869476786613</v>
      </c>
      <c r="BN21" s="23">
        <v>7033.1936428508352</v>
      </c>
      <c r="BO21" s="23">
        <v>4460.2797964229621</v>
      </c>
      <c r="BP21" s="23">
        <v>13095.749725151652</v>
      </c>
      <c r="BQ21" s="23">
        <v>105127.76824349767</v>
      </c>
      <c r="BR21" s="23">
        <v>3204.8006921841638</v>
      </c>
      <c r="BS21" s="23">
        <v>0</v>
      </c>
      <c r="BT21" s="64">
        <v>4107498.5305736093</v>
      </c>
      <c r="BU21" s="23">
        <v>455437.42927760805</v>
      </c>
      <c r="BV21" s="23">
        <v>0</v>
      </c>
      <c r="BW21" s="23">
        <v>109229.92152511538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510.82743357456985</v>
      </c>
      <c r="CD21" s="23">
        <v>2219600.8469552295</v>
      </c>
      <c r="CE21" s="23">
        <v>0</v>
      </c>
      <c r="CF21" s="23">
        <v>1052227.0370377467</v>
      </c>
      <c r="CG21" s="23">
        <v>0</v>
      </c>
      <c r="CH21" s="23">
        <v>-24467.17586125158</v>
      </c>
      <c r="CI21" s="23">
        <v>11000437.843399251</v>
      </c>
      <c r="CJ21" s="34">
        <f t="shared" si="0"/>
        <v>18920475.260340884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9480.5334607431596</v>
      </c>
      <c r="D22" s="23">
        <v>419.94984342564504</v>
      </c>
      <c r="E22" s="23">
        <v>602.77033106511942</v>
      </c>
      <c r="F22" s="23">
        <v>28589.311250876766</v>
      </c>
      <c r="G22" s="23">
        <v>126200.84460857595</v>
      </c>
      <c r="H22" s="23">
        <v>20358.898358681283</v>
      </c>
      <c r="I22" s="23">
        <v>16249.584043415185</v>
      </c>
      <c r="J22" s="23">
        <v>11359.313344669959</v>
      </c>
      <c r="K22" s="23">
        <v>16011.781304725097</v>
      </c>
      <c r="L22" s="23">
        <v>23321.099674768626</v>
      </c>
      <c r="M22" s="23">
        <v>30861.751384146133</v>
      </c>
      <c r="N22" s="23">
        <v>14098.095719512072</v>
      </c>
      <c r="O22" s="23">
        <v>21936.125204531396</v>
      </c>
      <c r="P22" s="23">
        <v>34753.401473931437</v>
      </c>
      <c r="Q22" s="23">
        <v>59521.604074379247</v>
      </c>
      <c r="R22" s="23">
        <v>137729.93576811178</v>
      </c>
      <c r="S22" s="23">
        <v>417217.34285882919</v>
      </c>
      <c r="T22" s="23">
        <v>676753.27817205922</v>
      </c>
      <c r="U22" s="23">
        <v>771840.01249988051</v>
      </c>
      <c r="V22" s="23">
        <v>43078.724656467857</v>
      </c>
      <c r="W22" s="23">
        <v>146386.17911736015</v>
      </c>
      <c r="X22" s="23">
        <v>59378.773289721496</v>
      </c>
      <c r="Y22" s="23">
        <v>97060.026492505363</v>
      </c>
      <c r="Z22" s="23">
        <v>23265.240220370004</v>
      </c>
      <c r="AA22" s="23">
        <v>551.80454132064256</v>
      </c>
      <c r="AB22" s="23">
        <v>51342.690163113788</v>
      </c>
      <c r="AC22" s="23">
        <v>1189259.4236840939</v>
      </c>
      <c r="AD22" s="23">
        <v>105317.73939565298</v>
      </c>
      <c r="AE22" s="23">
        <v>71938.161347186382</v>
      </c>
      <c r="AF22" s="23">
        <v>62782.333192085287</v>
      </c>
      <c r="AG22" s="23">
        <v>13357.15100947049</v>
      </c>
      <c r="AH22" s="23">
        <v>3679.7864216853277</v>
      </c>
      <c r="AI22" s="23">
        <v>62991.976794612812</v>
      </c>
      <c r="AJ22" s="23">
        <v>4293.6373195908245</v>
      </c>
      <c r="AK22" s="23">
        <v>13025.371954192218</v>
      </c>
      <c r="AL22" s="23">
        <v>7044.9122985469376</v>
      </c>
      <c r="AM22" s="23">
        <v>10988.859658305084</v>
      </c>
      <c r="AN22" s="23">
        <v>5873.5454998658861</v>
      </c>
      <c r="AO22" s="23">
        <v>33549.923293817839</v>
      </c>
      <c r="AP22" s="23">
        <v>16648.739703090396</v>
      </c>
      <c r="AQ22" s="23">
        <v>10097.605258746064</v>
      </c>
      <c r="AR22" s="23">
        <v>7733.9132061465152</v>
      </c>
      <c r="AS22" s="23">
        <v>7929.9003002006693</v>
      </c>
      <c r="AT22" s="23">
        <v>2163.9071466124938</v>
      </c>
      <c r="AU22" s="23">
        <v>5416.4581605881858</v>
      </c>
      <c r="AV22" s="23">
        <v>292.50659291708138</v>
      </c>
      <c r="AW22" s="23">
        <v>612.66070454106193</v>
      </c>
      <c r="AX22" s="23">
        <v>6894.0309931626398</v>
      </c>
      <c r="AY22" s="23">
        <v>13588.918675263092</v>
      </c>
      <c r="AZ22" s="23">
        <v>1992.7455206719269</v>
      </c>
      <c r="BA22" s="23">
        <v>4711.4549768965244</v>
      </c>
      <c r="BB22" s="23">
        <v>3749.6499120038084</v>
      </c>
      <c r="BC22" s="23">
        <v>3861.7352443655368</v>
      </c>
      <c r="BD22" s="23">
        <v>6915.5219205149006</v>
      </c>
      <c r="BE22" s="23">
        <v>467.06789787170584</v>
      </c>
      <c r="BF22" s="23">
        <v>347.36699129919919</v>
      </c>
      <c r="BG22" s="23">
        <v>26668.146017736926</v>
      </c>
      <c r="BH22" s="23">
        <v>126913.7510467098</v>
      </c>
      <c r="BI22" s="23">
        <v>1409.1661657818916</v>
      </c>
      <c r="BJ22" s="23">
        <v>23168.91133489718</v>
      </c>
      <c r="BK22" s="23">
        <v>1296.9989470365228</v>
      </c>
      <c r="BL22" s="23">
        <v>32983.139112652381</v>
      </c>
      <c r="BM22" s="23">
        <v>16922.088350477366</v>
      </c>
      <c r="BN22" s="23">
        <v>8361.2343508878985</v>
      </c>
      <c r="BO22" s="23">
        <v>5232.388184622836</v>
      </c>
      <c r="BP22" s="23">
        <v>23157.577921400709</v>
      </c>
      <c r="BQ22" s="23">
        <v>98423.68146288133</v>
      </c>
      <c r="BR22" s="23">
        <v>3973.3058302083391</v>
      </c>
      <c r="BS22" s="23">
        <v>0</v>
      </c>
      <c r="BT22" s="64">
        <v>4884406.465656478</v>
      </c>
      <c r="BU22" s="23">
        <v>1104142.821275756</v>
      </c>
      <c r="BV22" s="23">
        <v>0</v>
      </c>
      <c r="BW22" s="23">
        <v>11209.492683090381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828.11714845998927</v>
      </c>
      <c r="CD22" s="23">
        <v>1079810.5924338985</v>
      </c>
      <c r="CE22" s="23">
        <v>0</v>
      </c>
      <c r="CF22" s="23">
        <v>527037.34502430959</v>
      </c>
      <c r="CG22" s="23">
        <v>0</v>
      </c>
      <c r="CH22" s="23">
        <v>268039.4605876609</v>
      </c>
      <c r="CI22" s="23">
        <v>6976928.0920444494</v>
      </c>
      <c r="CJ22" s="34">
        <f t="shared" si="0"/>
        <v>14852402.386854103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18535.499730624924</v>
      </c>
      <c r="D23" s="23">
        <v>1760.5776501199393</v>
      </c>
      <c r="E23" s="23">
        <v>10835.871521189436</v>
      </c>
      <c r="F23" s="23">
        <v>36051.992285444809</v>
      </c>
      <c r="G23" s="23">
        <v>175914.46841503857</v>
      </c>
      <c r="H23" s="23">
        <v>33745.975737017747</v>
      </c>
      <c r="I23" s="23">
        <v>32095.081296237018</v>
      </c>
      <c r="J23" s="23">
        <v>31142.781105809128</v>
      </c>
      <c r="K23" s="23">
        <v>13415.863992178454</v>
      </c>
      <c r="L23" s="23">
        <v>32615.990779983742</v>
      </c>
      <c r="M23" s="23">
        <v>60481.746661460391</v>
      </c>
      <c r="N23" s="23">
        <v>17521.948342973647</v>
      </c>
      <c r="O23" s="23">
        <v>52760.923949166114</v>
      </c>
      <c r="P23" s="23">
        <v>68999.425775861295</v>
      </c>
      <c r="Q23" s="23">
        <v>140585.09728118489</v>
      </c>
      <c r="R23" s="23">
        <v>486214.46598829259</v>
      </c>
      <c r="S23" s="23">
        <v>217665.84788228761</v>
      </c>
      <c r="T23" s="23">
        <v>447401.99684064393</v>
      </c>
      <c r="U23" s="23">
        <v>2245784.2425878346</v>
      </c>
      <c r="V23" s="23">
        <v>115357.69882772422</v>
      </c>
      <c r="W23" s="23">
        <v>610831.0075615719</v>
      </c>
      <c r="X23" s="23">
        <v>88676.306033338391</v>
      </c>
      <c r="Y23" s="23">
        <v>312475.52051572013</v>
      </c>
      <c r="Z23" s="23">
        <v>30651.699401823465</v>
      </c>
      <c r="AA23" s="23">
        <v>1178.8935817214788</v>
      </c>
      <c r="AB23" s="23">
        <v>37234.327040304976</v>
      </c>
      <c r="AC23" s="23">
        <v>1625112.2408147119</v>
      </c>
      <c r="AD23" s="23">
        <v>268869.26618548908</v>
      </c>
      <c r="AE23" s="23">
        <v>78852.454443500654</v>
      </c>
      <c r="AF23" s="23">
        <v>34592.052428941031</v>
      </c>
      <c r="AG23" s="23">
        <v>41236.998924175328</v>
      </c>
      <c r="AH23" s="23">
        <v>179975.55766813125</v>
      </c>
      <c r="AI23" s="23">
        <v>59603.291011966692</v>
      </c>
      <c r="AJ23" s="23">
        <v>10077.739694309148</v>
      </c>
      <c r="AK23" s="23">
        <v>5638.3412503936624</v>
      </c>
      <c r="AL23" s="23">
        <v>10368.171389824558</v>
      </c>
      <c r="AM23" s="23">
        <v>10425.271349360084</v>
      </c>
      <c r="AN23" s="23">
        <v>25272.403008619454</v>
      </c>
      <c r="AO23" s="23">
        <v>14813.474932272406</v>
      </c>
      <c r="AP23" s="23">
        <v>18322.35149243784</v>
      </c>
      <c r="AQ23" s="23">
        <v>11104.938116170148</v>
      </c>
      <c r="AR23" s="23">
        <v>9062.7585039932419</v>
      </c>
      <c r="AS23" s="23">
        <v>8913.8040200394189</v>
      </c>
      <c r="AT23" s="23">
        <v>928.59814888137305</v>
      </c>
      <c r="AU23" s="23">
        <v>3846.9629628707503</v>
      </c>
      <c r="AV23" s="23">
        <v>531.74600010065092</v>
      </c>
      <c r="AW23" s="23">
        <v>761.80593111438986</v>
      </c>
      <c r="AX23" s="23">
        <v>5755.2944034159009</v>
      </c>
      <c r="AY23" s="23">
        <v>11202.933544334253</v>
      </c>
      <c r="AZ23" s="23">
        <v>1384.5400311327155</v>
      </c>
      <c r="BA23" s="23">
        <v>6708.2391543502708</v>
      </c>
      <c r="BB23" s="23">
        <v>30149.791373992193</v>
      </c>
      <c r="BC23" s="23">
        <v>3274.884057341465</v>
      </c>
      <c r="BD23" s="23">
        <v>20998.210215445248</v>
      </c>
      <c r="BE23" s="23">
        <v>396.91960782992106</v>
      </c>
      <c r="BF23" s="23">
        <v>316.08305959149999</v>
      </c>
      <c r="BG23" s="23">
        <v>21955.113959266535</v>
      </c>
      <c r="BH23" s="23">
        <v>48364.753880868644</v>
      </c>
      <c r="BI23" s="23">
        <v>1245.2125827587784</v>
      </c>
      <c r="BJ23" s="23">
        <v>29102.091467289607</v>
      </c>
      <c r="BK23" s="23">
        <v>1549.569390116965</v>
      </c>
      <c r="BL23" s="23">
        <v>20648.69665438206</v>
      </c>
      <c r="BM23" s="23">
        <v>15693.630565164793</v>
      </c>
      <c r="BN23" s="23">
        <v>13592.297491183761</v>
      </c>
      <c r="BO23" s="23">
        <v>8346.6966565913663</v>
      </c>
      <c r="BP23" s="23">
        <v>25240.559250025442</v>
      </c>
      <c r="BQ23" s="23">
        <v>41292.122080033441</v>
      </c>
      <c r="BR23" s="23">
        <v>8145.2342167348097</v>
      </c>
      <c r="BS23" s="23">
        <v>0</v>
      </c>
      <c r="BT23" s="64">
        <v>8053608.3527047066</v>
      </c>
      <c r="BU23" s="23">
        <v>435181.20997038705</v>
      </c>
      <c r="BV23" s="23">
        <v>0</v>
      </c>
      <c r="BW23" s="23">
        <v>184.27782475372589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143683.27038194364</v>
      </c>
      <c r="CD23" s="23">
        <v>8959392.0017412174</v>
      </c>
      <c r="CE23" s="23">
        <v>0</v>
      </c>
      <c r="CF23" s="23">
        <v>1527869.0833734779</v>
      </c>
      <c r="CG23" s="23">
        <v>0</v>
      </c>
      <c r="CH23" s="23">
        <v>306595.66804043524</v>
      </c>
      <c r="CI23" s="23">
        <v>24290073.224605955</v>
      </c>
      <c r="CJ23" s="34">
        <f t="shared" si="0"/>
        <v>43716587.08864288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5041.2570460735269</v>
      </c>
      <c r="D24" s="23">
        <v>756.68215947459464</v>
      </c>
      <c r="E24" s="23">
        <v>356.94055662416827</v>
      </c>
      <c r="F24" s="23">
        <v>13995.004568345714</v>
      </c>
      <c r="G24" s="23">
        <v>51617.490782862995</v>
      </c>
      <c r="H24" s="23">
        <v>7905.2101643714996</v>
      </c>
      <c r="I24" s="23">
        <v>8194.1917896343584</v>
      </c>
      <c r="J24" s="23">
        <v>5311.5938089316714</v>
      </c>
      <c r="K24" s="23">
        <v>3366.6219448252746</v>
      </c>
      <c r="L24" s="23">
        <v>7606.4650756047449</v>
      </c>
      <c r="M24" s="23">
        <v>13757.112612054196</v>
      </c>
      <c r="N24" s="23">
        <v>8220.5414467694191</v>
      </c>
      <c r="O24" s="23">
        <v>17401.071000162749</v>
      </c>
      <c r="P24" s="23">
        <v>14727.547818848487</v>
      </c>
      <c r="Q24" s="23">
        <v>25891.779370792352</v>
      </c>
      <c r="R24" s="23">
        <v>44685.471982505813</v>
      </c>
      <c r="S24" s="23">
        <v>25012.219983326519</v>
      </c>
      <c r="T24" s="23">
        <v>35312.770497509744</v>
      </c>
      <c r="U24" s="23">
        <v>75199.833431674284</v>
      </c>
      <c r="V24" s="23">
        <v>116043.02833135516</v>
      </c>
      <c r="W24" s="23">
        <v>70746.841899695501</v>
      </c>
      <c r="X24" s="23">
        <v>55510.871524991388</v>
      </c>
      <c r="Y24" s="23">
        <v>16442.820854037967</v>
      </c>
      <c r="Z24" s="23">
        <v>9250.383315450832</v>
      </c>
      <c r="AA24" s="23">
        <v>388.72278549642311</v>
      </c>
      <c r="AB24" s="23">
        <v>9859.1359974578918</v>
      </c>
      <c r="AC24" s="23">
        <v>30530.418962506275</v>
      </c>
      <c r="AD24" s="23">
        <v>673106.55719718128</v>
      </c>
      <c r="AE24" s="23">
        <v>67695.100157701148</v>
      </c>
      <c r="AF24" s="23">
        <v>25871.842770785981</v>
      </c>
      <c r="AG24" s="23">
        <v>110227.55673444853</v>
      </c>
      <c r="AH24" s="23">
        <v>5858.9509909011676</v>
      </c>
      <c r="AI24" s="23">
        <v>8056.0988399494418</v>
      </c>
      <c r="AJ24" s="23">
        <v>4091.7128078837745</v>
      </c>
      <c r="AK24" s="23">
        <v>1582.0293952340126</v>
      </c>
      <c r="AL24" s="23">
        <v>3786.1518522358124</v>
      </c>
      <c r="AM24" s="23">
        <v>4696.4244302747074</v>
      </c>
      <c r="AN24" s="23">
        <v>1859.0341407593112</v>
      </c>
      <c r="AO24" s="23">
        <v>4554.5893038661416</v>
      </c>
      <c r="AP24" s="23">
        <v>7670.6951245838227</v>
      </c>
      <c r="AQ24" s="23">
        <v>5758.8832559364801</v>
      </c>
      <c r="AR24" s="23">
        <v>3683.9737210279609</v>
      </c>
      <c r="AS24" s="23">
        <v>6223.8051925357631</v>
      </c>
      <c r="AT24" s="23">
        <v>1915.8661239152918</v>
      </c>
      <c r="AU24" s="23">
        <v>3381.2380923555088</v>
      </c>
      <c r="AV24" s="23">
        <v>108.08169822767674</v>
      </c>
      <c r="AW24" s="23">
        <v>212.92365111765307</v>
      </c>
      <c r="AX24" s="23">
        <v>5706.0548604459527</v>
      </c>
      <c r="AY24" s="23">
        <v>8170.8324187529688</v>
      </c>
      <c r="AZ24" s="23">
        <v>1425.7146416908777</v>
      </c>
      <c r="BA24" s="23">
        <v>1450.563110980833</v>
      </c>
      <c r="BB24" s="23">
        <v>3064.6306094057636</v>
      </c>
      <c r="BC24" s="23">
        <v>3516.9378810992798</v>
      </c>
      <c r="BD24" s="23">
        <v>12281.704087006883</v>
      </c>
      <c r="BE24" s="23">
        <v>653.57769171481095</v>
      </c>
      <c r="BF24" s="23">
        <v>180.02853626338143</v>
      </c>
      <c r="BG24" s="23">
        <v>4850.2969185195179</v>
      </c>
      <c r="BH24" s="23">
        <v>17317.952307401007</v>
      </c>
      <c r="BI24" s="23">
        <v>1220.6160798593064</v>
      </c>
      <c r="BJ24" s="23">
        <v>6004.0092691338477</v>
      </c>
      <c r="BK24" s="23">
        <v>657.64060165301566</v>
      </c>
      <c r="BL24" s="23">
        <v>10889.726259288411</v>
      </c>
      <c r="BM24" s="23">
        <v>4003.2459576878491</v>
      </c>
      <c r="BN24" s="23">
        <v>3720.5027978428575</v>
      </c>
      <c r="BO24" s="23">
        <v>2677.194464601474</v>
      </c>
      <c r="BP24" s="23">
        <v>11416.372791714668</v>
      </c>
      <c r="BQ24" s="23">
        <v>3739.8534756538111</v>
      </c>
      <c r="BR24" s="23">
        <v>3244.5227033714441</v>
      </c>
      <c r="BS24" s="23">
        <v>0</v>
      </c>
      <c r="BT24" s="64">
        <v>1719665.522656393</v>
      </c>
      <c r="BU24" s="23">
        <v>87863.114837060377</v>
      </c>
      <c r="BV24" s="23">
        <v>0</v>
      </c>
      <c r="BW24" s="23">
        <v>38.093462543911357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855273.86502294976</v>
      </c>
      <c r="CD24" s="23">
        <v>76180.683307112326</v>
      </c>
      <c r="CE24" s="23">
        <v>0</v>
      </c>
      <c r="CF24" s="23">
        <v>29375.445223944931</v>
      </c>
      <c r="CG24" s="23">
        <v>0</v>
      </c>
      <c r="CH24" s="23">
        <v>149444.76839789154</v>
      </c>
      <c r="CI24" s="23">
        <v>2211171.3353025056</v>
      </c>
      <c r="CJ24" s="34">
        <f t="shared" si="0"/>
        <v>5129012.8282104013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1809.5308305348037</v>
      </c>
      <c r="D25" s="23">
        <v>121.76954510015771</v>
      </c>
      <c r="E25" s="23">
        <v>14942.602743141466</v>
      </c>
      <c r="F25" s="23">
        <v>5414.1644395878729</v>
      </c>
      <c r="G25" s="23">
        <v>24498.629903907855</v>
      </c>
      <c r="H25" s="23">
        <v>3084.1542813030042</v>
      </c>
      <c r="I25" s="23">
        <v>3707.5362087751837</v>
      </c>
      <c r="J25" s="23">
        <v>2409.4610678763229</v>
      </c>
      <c r="K25" s="23">
        <v>2710.0932988455752</v>
      </c>
      <c r="L25" s="23">
        <v>4544.0656256967359</v>
      </c>
      <c r="M25" s="23">
        <v>4944.2679352914183</v>
      </c>
      <c r="N25" s="23">
        <v>2651.85138484454</v>
      </c>
      <c r="O25" s="23">
        <v>4521.4816000162091</v>
      </c>
      <c r="P25" s="23">
        <v>6877.3724183681397</v>
      </c>
      <c r="Q25" s="23">
        <v>9998.3792917979426</v>
      </c>
      <c r="R25" s="23">
        <v>22384.396818628386</v>
      </c>
      <c r="S25" s="23">
        <v>4664.9302160168218</v>
      </c>
      <c r="T25" s="23">
        <v>6917.1234160695258</v>
      </c>
      <c r="U25" s="23">
        <v>22895.679148187028</v>
      </c>
      <c r="V25" s="23">
        <v>1525.1384663338638</v>
      </c>
      <c r="W25" s="23">
        <v>253689.93052037249</v>
      </c>
      <c r="X25" s="23">
        <v>5580.6293692657327</v>
      </c>
      <c r="Y25" s="23">
        <v>13808.413841481821</v>
      </c>
      <c r="Z25" s="23">
        <v>4539.7433706537249</v>
      </c>
      <c r="AA25" s="23">
        <v>144.66757416439933</v>
      </c>
      <c r="AB25" s="23">
        <v>4340.3113424961812</v>
      </c>
      <c r="AC25" s="23">
        <v>39987.977573028853</v>
      </c>
      <c r="AD25" s="23">
        <v>1905.5809770359235</v>
      </c>
      <c r="AE25" s="23">
        <v>19170.32813774531</v>
      </c>
      <c r="AF25" s="23">
        <v>7125.3968068036966</v>
      </c>
      <c r="AG25" s="23">
        <v>67030.116608763288</v>
      </c>
      <c r="AH25" s="23">
        <v>165562.34325147423</v>
      </c>
      <c r="AI25" s="23">
        <v>5539.5805013712434</v>
      </c>
      <c r="AJ25" s="23">
        <v>32684.105894467444</v>
      </c>
      <c r="AK25" s="23">
        <v>424.04440171122087</v>
      </c>
      <c r="AL25" s="23">
        <v>1502.062192016303</v>
      </c>
      <c r="AM25" s="23">
        <v>1977.5696211885779</v>
      </c>
      <c r="AN25" s="23">
        <v>792.60764205165742</v>
      </c>
      <c r="AO25" s="23">
        <v>1155.5255581133968</v>
      </c>
      <c r="AP25" s="23">
        <v>2681.29895603043</v>
      </c>
      <c r="AQ25" s="23">
        <v>1821.1851303386279</v>
      </c>
      <c r="AR25" s="23">
        <v>1591.9738930955284</v>
      </c>
      <c r="AS25" s="23">
        <v>1151.9840717714414</v>
      </c>
      <c r="AT25" s="23">
        <v>383.49375090140711</v>
      </c>
      <c r="AU25" s="23">
        <v>868.29008206352569</v>
      </c>
      <c r="AV25" s="23">
        <v>28.791231974034698</v>
      </c>
      <c r="AW25" s="23">
        <v>56.339912233926377</v>
      </c>
      <c r="AX25" s="23">
        <v>1259.0557255911813</v>
      </c>
      <c r="AY25" s="23">
        <v>2395.657660948531</v>
      </c>
      <c r="AZ25" s="23">
        <v>358.60534136941857</v>
      </c>
      <c r="BA25" s="23">
        <v>899.87845860284347</v>
      </c>
      <c r="BB25" s="23">
        <v>542.14464491647868</v>
      </c>
      <c r="BC25" s="23">
        <v>699.95122288162406</v>
      </c>
      <c r="BD25" s="23">
        <v>17357.577082158943</v>
      </c>
      <c r="BE25" s="23">
        <v>95.702105741082917</v>
      </c>
      <c r="BF25" s="23">
        <v>58.283693927659272</v>
      </c>
      <c r="BG25" s="23">
        <v>820.61897050549658</v>
      </c>
      <c r="BH25" s="23">
        <v>25495.130652887943</v>
      </c>
      <c r="BI25" s="23">
        <v>1157.3737116177392</v>
      </c>
      <c r="BJ25" s="23">
        <v>3034.384979732069</v>
      </c>
      <c r="BK25" s="23">
        <v>260.87993387445619</v>
      </c>
      <c r="BL25" s="23">
        <v>4078.7682930066185</v>
      </c>
      <c r="BM25" s="23">
        <v>4548.7381477177451</v>
      </c>
      <c r="BN25" s="23">
        <v>1406.5261066391281</v>
      </c>
      <c r="BO25" s="23">
        <v>902.34178414631117</v>
      </c>
      <c r="BP25" s="23">
        <v>5443.3772561296009</v>
      </c>
      <c r="BQ25" s="23">
        <v>1423.9839606032997</v>
      </c>
      <c r="BR25" s="23">
        <v>5081.9640244264883</v>
      </c>
      <c r="BS25" s="23">
        <v>0</v>
      </c>
      <c r="BT25" s="64">
        <v>863487.86461036222</v>
      </c>
      <c r="BU25" s="23">
        <v>308648.47872584884</v>
      </c>
      <c r="BV25" s="23">
        <v>0</v>
      </c>
      <c r="BW25" s="23">
        <v>21642.580573804898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1675611.4810497204</v>
      </c>
      <c r="CD25" s="23">
        <v>909913.71840674465</v>
      </c>
      <c r="CE25" s="23">
        <v>0</v>
      </c>
      <c r="CF25" s="23">
        <v>30961.089741361826</v>
      </c>
      <c r="CG25" s="23">
        <v>0</v>
      </c>
      <c r="CH25" s="23">
        <v>388431.06782968232</v>
      </c>
      <c r="CI25" s="23">
        <v>5385728.4586518109</v>
      </c>
      <c r="CJ25" s="34">
        <f t="shared" si="0"/>
        <v>9584424.7395893373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2467.1350989726247</v>
      </c>
      <c r="D26" s="23">
        <v>410.82830158106981</v>
      </c>
      <c r="E26" s="23">
        <v>554.68537578371058</v>
      </c>
      <c r="F26" s="23">
        <v>5500.438594810641</v>
      </c>
      <c r="G26" s="23">
        <v>24517.534823329635</v>
      </c>
      <c r="H26" s="23">
        <v>106568.15504709305</v>
      </c>
      <c r="I26" s="23">
        <v>21137.53660089304</v>
      </c>
      <c r="J26" s="23">
        <v>4168.6652105737821</v>
      </c>
      <c r="K26" s="23">
        <v>1298.5662068400475</v>
      </c>
      <c r="L26" s="23">
        <v>2573.6710726189617</v>
      </c>
      <c r="M26" s="23">
        <v>20693.256071653177</v>
      </c>
      <c r="N26" s="23">
        <v>27881.39479442907</v>
      </c>
      <c r="O26" s="23">
        <v>18007.504686054272</v>
      </c>
      <c r="P26" s="23">
        <v>11052.567083184143</v>
      </c>
      <c r="Q26" s="23">
        <v>10624.303605102084</v>
      </c>
      <c r="R26" s="23">
        <v>20964.500954531999</v>
      </c>
      <c r="S26" s="23">
        <v>80157.588198018202</v>
      </c>
      <c r="T26" s="23">
        <v>18623.130181750217</v>
      </c>
      <c r="U26" s="23">
        <v>56508.982559710101</v>
      </c>
      <c r="V26" s="23">
        <v>9283.3167557706056</v>
      </c>
      <c r="W26" s="23">
        <v>72347.960132052234</v>
      </c>
      <c r="X26" s="23">
        <v>698241.47769362596</v>
      </c>
      <c r="Y26" s="23">
        <v>17609.338836625568</v>
      </c>
      <c r="Z26" s="23">
        <v>3017.1379837567119</v>
      </c>
      <c r="AA26" s="23">
        <v>160.70619308358718</v>
      </c>
      <c r="AB26" s="23">
        <v>11022.99091070153</v>
      </c>
      <c r="AC26" s="23">
        <v>401903.44540119416</v>
      </c>
      <c r="AD26" s="23">
        <v>11216.925506189655</v>
      </c>
      <c r="AE26" s="23">
        <v>54530.410602332537</v>
      </c>
      <c r="AF26" s="23">
        <v>42268.80699584441</v>
      </c>
      <c r="AG26" s="23">
        <v>8787.8316339011126</v>
      </c>
      <c r="AH26" s="23">
        <v>2111.6075479521583</v>
      </c>
      <c r="AI26" s="23">
        <v>19894.331366821378</v>
      </c>
      <c r="AJ26" s="23">
        <v>3122.9568705232014</v>
      </c>
      <c r="AK26" s="23">
        <v>624.4038431597595</v>
      </c>
      <c r="AL26" s="23">
        <v>27541.499368759549</v>
      </c>
      <c r="AM26" s="23">
        <v>2275.9311257535805</v>
      </c>
      <c r="AN26" s="23">
        <v>16895.256563322186</v>
      </c>
      <c r="AO26" s="23">
        <v>1779.3087790947552</v>
      </c>
      <c r="AP26" s="23">
        <v>5398.9445520894296</v>
      </c>
      <c r="AQ26" s="23">
        <v>2937.7202835795697</v>
      </c>
      <c r="AR26" s="23">
        <v>1929.1759051407239</v>
      </c>
      <c r="AS26" s="23">
        <v>3500.6960904665439</v>
      </c>
      <c r="AT26" s="23">
        <v>918.03288117604654</v>
      </c>
      <c r="AU26" s="23">
        <v>1361.0229738695919</v>
      </c>
      <c r="AV26" s="23">
        <v>175.70302376167223</v>
      </c>
      <c r="AW26" s="23">
        <v>376.82216334218361</v>
      </c>
      <c r="AX26" s="23">
        <v>5399.4328877983789</v>
      </c>
      <c r="AY26" s="23">
        <v>4172.7684121964485</v>
      </c>
      <c r="AZ26" s="23">
        <v>841.57738511897276</v>
      </c>
      <c r="BA26" s="23">
        <v>998.95180124640069</v>
      </c>
      <c r="BB26" s="23">
        <v>3929.1748539151376</v>
      </c>
      <c r="BC26" s="23">
        <v>8411.7741522007564</v>
      </c>
      <c r="BD26" s="23">
        <v>8734.4005354935143</v>
      </c>
      <c r="BE26" s="23">
        <v>1152.7724588704141</v>
      </c>
      <c r="BF26" s="23">
        <v>104.77563051417134</v>
      </c>
      <c r="BG26" s="23">
        <v>18213.302909517253</v>
      </c>
      <c r="BH26" s="23">
        <v>45159.093248520279</v>
      </c>
      <c r="BI26" s="23">
        <v>1118.2513462101429</v>
      </c>
      <c r="BJ26" s="23">
        <v>54979.494941482728</v>
      </c>
      <c r="BK26" s="23">
        <v>275.11950242332495</v>
      </c>
      <c r="BL26" s="23">
        <v>80398.131501764554</v>
      </c>
      <c r="BM26" s="23">
        <v>61171.938426705441</v>
      </c>
      <c r="BN26" s="23">
        <v>9967.2125042134976</v>
      </c>
      <c r="BO26" s="23">
        <v>8846.7425704449342</v>
      </c>
      <c r="BP26" s="23">
        <v>9721.3187784756956</v>
      </c>
      <c r="BQ26" s="23">
        <v>22795.398102639814</v>
      </c>
      <c r="BR26" s="23">
        <v>2576.2642103025764</v>
      </c>
      <c r="BS26" s="23">
        <v>0</v>
      </c>
      <c r="BT26" s="64">
        <v>2203912.1026108754</v>
      </c>
      <c r="BU26" s="23">
        <v>2725432.695517391</v>
      </c>
      <c r="BV26" s="23">
        <v>0</v>
      </c>
      <c r="BW26" s="23">
        <v>168652.06147969307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11595.031394723401</v>
      </c>
      <c r="CD26" s="23">
        <v>3284060.3965522703</v>
      </c>
      <c r="CE26" s="23">
        <v>0</v>
      </c>
      <c r="CF26" s="23">
        <v>388135.27425902861</v>
      </c>
      <c r="CG26" s="23">
        <v>166736.95617323561</v>
      </c>
      <c r="CH26" s="23">
        <v>95817.919221685181</v>
      </c>
      <c r="CI26" s="23">
        <v>16124476.528113605</v>
      </c>
      <c r="CJ26" s="34">
        <f t="shared" si="0"/>
        <v>25168818.965322509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1435565.6776815574</v>
      </c>
      <c r="D27" s="23">
        <v>17099.741661872515</v>
      </c>
      <c r="E27" s="23">
        <v>196057.00914524368</v>
      </c>
      <c r="F27" s="23">
        <v>96266.601795353054</v>
      </c>
      <c r="G27" s="23">
        <v>477400.39778218308</v>
      </c>
      <c r="H27" s="23">
        <v>61998.867035230825</v>
      </c>
      <c r="I27" s="23">
        <v>75703.51405743917</v>
      </c>
      <c r="J27" s="23">
        <v>32500.742625014664</v>
      </c>
      <c r="K27" s="23">
        <v>31172.052392790734</v>
      </c>
      <c r="L27" s="23">
        <v>103184.9096189471</v>
      </c>
      <c r="M27" s="23">
        <v>82012.89190111596</v>
      </c>
      <c r="N27" s="23">
        <v>39596.581011596114</v>
      </c>
      <c r="O27" s="23">
        <v>86004.922023437757</v>
      </c>
      <c r="P27" s="23">
        <v>132035.10578357999</v>
      </c>
      <c r="Q27" s="23">
        <v>150275.73044593286</v>
      </c>
      <c r="R27" s="23">
        <v>123763.25091780444</v>
      </c>
      <c r="S27" s="23">
        <v>202057.58908079361</v>
      </c>
      <c r="T27" s="23">
        <v>55519.866927339375</v>
      </c>
      <c r="U27" s="23">
        <v>185267.80626939615</v>
      </c>
      <c r="V27" s="23">
        <v>15600.287594117261</v>
      </c>
      <c r="W27" s="23">
        <v>33861.250476926878</v>
      </c>
      <c r="X27" s="23">
        <v>105423.25184779119</v>
      </c>
      <c r="Y27" s="23">
        <v>25184.551719858115</v>
      </c>
      <c r="Z27" s="23">
        <v>90462.710853204888</v>
      </c>
      <c r="AA27" s="23">
        <v>2361.654992763436</v>
      </c>
      <c r="AB27" s="23">
        <v>73464.831316877986</v>
      </c>
      <c r="AC27" s="23">
        <v>128580.00528686334</v>
      </c>
      <c r="AD27" s="23">
        <v>10755.298733007547</v>
      </c>
      <c r="AE27" s="23">
        <v>57012.458947354717</v>
      </c>
      <c r="AF27" s="23">
        <v>63212.008157174751</v>
      </c>
      <c r="AG27" s="23">
        <v>370829.1305698693</v>
      </c>
      <c r="AH27" s="23">
        <v>385268.27651475091</v>
      </c>
      <c r="AI27" s="23">
        <v>68987.771420686448</v>
      </c>
      <c r="AJ27" s="23">
        <v>138644.17967836474</v>
      </c>
      <c r="AK27" s="23">
        <v>7234.9856958836308</v>
      </c>
      <c r="AL27" s="23">
        <v>26727.974940358406</v>
      </c>
      <c r="AM27" s="23">
        <v>30984.812128820806</v>
      </c>
      <c r="AN27" s="23">
        <v>11477.813737137963</v>
      </c>
      <c r="AO27" s="23">
        <v>15744.870434106675</v>
      </c>
      <c r="AP27" s="23">
        <v>34125.501513967909</v>
      </c>
      <c r="AQ27" s="23">
        <v>32157.590585287504</v>
      </c>
      <c r="AR27" s="23">
        <v>23099.24970377206</v>
      </c>
      <c r="AS27" s="23">
        <v>3181.7914387935311</v>
      </c>
      <c r="AT27" s="23">
        <v>1812.6949705265672</v>
      </c>
      <c r="AU27" s="23">
        <v>9409.8707957067072</v>
      </c>
      <c r="AV27" s="23">
        <v>241.79895068706264</v>
      </c>
      <c r="AW27" s="23">
        <v>377.71620197710666</v>
      </c>
      <c r="AX27" s="23">
        <v>10951.152815093103</v>
      </c>
      <c r="AY27" s="23">
        <v>22673.158842317705</v>
      </c>
      <c r="AZ27" s="23">
        <v>3249.1280134597191</v>
      </c>
      <c r="BA27" s="23">
        <v>20748.368503555666</v>
      </c>
      <c r="BB27" s="23">
        <v>1694.6177213538749</v>
      </c>
      <c r="BC27" s="23">
        <v>5625.7438142214551</v>
      </c>
      <c r="BD27" s="23">
        <v>5493.140765746235</v>
      </c>
      <c r="BE27" s="23">
        <v>306.19773325324115</v>
      </c>
      <c r="BF27" s="23">
        <v>871.53217626813841</v>
      </c>
      <c r="BG27" s="23">
        <v>38218.831986166289</v>
      </c>
      <c r="BH27" s="23">
        <v>171497.88916789641</v>
      </c>
      <c r="BI27" s="23">
        <v>5504.93147800924</v>
      </c>
      <c r="BJ27" s="23">
        <v>59929.106906939654</v>
      </c>
      <c r="BK27" s="23">
        <v>3670.7450142947378</v>
      </c>
      <c r="BL27" s="23">
        <v>53127.071262055964</v>
      </c>
      <c r="BM27" s="23">
        <v>37258.103688199408</v>
      </c>
      <c r="BN27" s="23">
        <v>23899.768274182377</v>
      </c>
      <c r="BO27" s="23">
        <v>13722.762193564009</v>
      </c>
      <c r="BP27" s="23">
        <v>47185.351302941504</v>
      </c>
      <c r="BQ27" s="23">
        <v>5370.3860602235172</v>
      </c>
      <c r="BR27" s="23">
        <v>11497.145700820725</v>
      </c>
      <c r="BS27" s="23">
        <v>0</v>
      </c>
      <c r="BT27" s="64">
        <v>5892202.7307838313</v>
      </c>
      <c r="BU27" s="23">
        <v>37606.786014911559</v>
      </c>
      <c r="BV27" s="23">
        <v>0</v>
      </c>
      <c r="BW27" s="23">
        <v>38.681633454172456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359260.92825145781</v>
      </c>
      <c r="CD27" s="23">
        <v>86497.351381837449</v>
      </c>
      <c r="CE27" s="23">
        <v>0</v>
      </c>
      <c r="CF27" s="23">
        <v>54421.500359816768</v>
      </c>
      <c r="CG27" s="23">
        <v>0</v>
      </c>
      <c r="CH27" s="23">
        <v>24303.410924464431</v>
      </c>
      <c r="CI27" s="23">
        <v>1112467.7315321909</v>
      </c>
      <c r="CJ27" s="34">
        <f t="shared" si="0"/>
        <v>7566799.1208819635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839132.48421574128</v>
      </c>
      <c r="D28" s="23">
        <v>3393.2045427908774</v>
      </c>
      <c r="E28" s="23">
        <v>22934.308237933055</v>
      </c>
      <c r="F28" s="23">
        <v>59725.952932621425</v>
      </c>
      <c r="G28" s="23">
        <v>1231202.8531246556</v>
      </c>
      <c r="H28" s="23">
        <v>133824.44665393661</v>
      </c>
      <c r="I28" s="23">
        <v>110628.22446546967</v>
      </c>
      <c r="J28" s="23">
        <v>159353.42376828336</v>
      </c>
      <c r="K28" s="23">
        <v>104643.60011844679</v>
      </c>
      <c r="L28" s="23">
        <v>105561.99019049011</v>
      </c>
      <c r="M28" s="23">
        <v>322262.98820355791</v>
      </c>
      <c r="N28" s="23">
        <v>105448.294174237</v>
      </c>
      <c r="O28" s="23">
        <v>263067.35284378048</v>
      </c>
      <c r="P28" s="23">
        <v>427969.62171228981</v>
      </c>
      <c r="Q28" s="23">
        <v>292348.50977065769</v>
      </c>
      <c r="R28" s="23">
        <v>241114.05025611742</v>
      </c>
      <c r="S28" s="23">
        <v>79073.07199965138</v>
      </c>
      <c r="T28" s="23">
        <v>38360.697528705707</v>
      </c>
      <c r="U28" s="23">
        <v>295422.05918648059</v>
      </c>
      <c r="V28" s="23">
        <v>30284.397844001498</v>
      </c>
      <c r="W28" s="23">
        <v>84834.326201234493</v>
      </c>
      <c r="X28" s="23">
        <v>197788.62829482157</v>
      </c>
      <c r="Y28" s="23">
        <v>29558.04247529072</v>
      </c>
      <c r="Z28" s="23">
        <v>1148079.6478542155</v>
      </c>
      <c r="AA28" s="23">
        <v>60206.060496567923</v>
      </c>
      <c r="AB28" s="23">
        <v>172069.46708654359</v>
      </c>
      <c r="AC28" s="23">
        <v>138754.09437032201</v>
      </c>
      <c r="AD28" s="23">
        <v>188923.25295069226</v>
      </c>
      <c r="AE28" s="23">
        <v>870397.95473307243</v>
      </c>
      <c r="AF28" s="23">
        <v>765812.37357564026</v>
      </c>
      <c r="AG28" s="23">
        <v>139446.07224484609</v>
      </c>
      <c r="AH28" s="23">
        <v>11999.369205004083</v>
      </c>
      <c r="AI28" s="23">
        <v>12828.932881989271</v>
      </c>
      <c r="AJ28" s="23">
        <v>188471.4885675495</v>
      </c>
      <c r="AK28" s="23">
        <v>44667.330598339235</v>
      </c>
      <c r="AL28" s="23">
        <v>405146.7167325113</v>
      </c>
      <c r="AM28" s="23">
        <v>66293.983697408112</v>
      </c>
      <c r="AN28" s="23">
        <v>69194.501876866285</v>
      </c>
      <c r="AO28" s="23">
        <v>90192.047159117181</v>
      </c>
      <c r="AP28" s="23">
        <v>102787.17090932421</v>
      </c>
      <c r="AQ28" s="23">
        <v>121419.61068892451</v>
      </c>
      <c r="AR28" s="23">
        <v>49964.070611017138</v>
      </c>
      <c r="AS28" s="23">
        <v>19629.850622816564</v>
      </c>
      <c r="AT28" s="23">
        <v>51318.59084878576</v>
      </c>
      <c r="AU28" s="23">
        <v>42475.52173530138</v>
      </c>
      <c r="AV28" s="23">
        <v>97972.584684688816</v>
      </c>
      <c r="AW28" s="23">
        <v>36327.832039145425</v>
      </c>
      <c r="AX28" s="23">
        <v>81581.737051720731</v>
      </c>
      <c r="AY28" s="23">
        <v>106050.42551679084</v>
      </c>
      <c r="AZ28" s="23">
        <v>10919.872121517372</v>
      </c>
      <c r="BA28" s="23">
        <v>23313.423012689207</v>
      </c>
      <c r="BB28" s="23">
        <v>28918.895215845932</v>
      </c>
      <c r="BC28" s="23">
        <v>21059.170402756667</v>
      </c>
      <c r="BD28" s="23">
        <v>52938.467688354373</v>
      </c>
      <c r="BE28" s="23">
        <v>32315.567987098522</v>
      </c>
      <c r="BF28" s="23">
        <v>7896.2976156582881</v>
      </c>
      <c r="BG28" s="23">
        <v>78507.630620836528</v>
      </c>
      <c r="BH28" s="23">
        <v>263153.20460043341</v>
      </c>
      <c r="BI28" s="23">
        <v>11138.348015951491</v>
      </c>
      <c r="BJ28" s="23">
        <v>671520.20542092388</v>
      </c>
      <c r="BK28" s="23">
        <v>937.44741043991269</v>
      </c>
      <c r="BL28" s="23">
        <v>454804.60406428791</v>
      </c>
      <c r="BM28" s="23">
        <v>601597.62109918671</v>
      </c>
      <c r="BN28" s="23">
        <v>146098.78962520373</v>
      </c>
      <c r="BO28" s="23">
        <v>131627.48244855189</v>
      </c>
      <c r="BP28" s="23">
        <v>51978.00742812713</v>
      </c>
      <c r="BQ28" s="23">
        <v>16623.253804817927</v>
      </c>
      <c r="BR28" s="23">
        <v>41724.486076154528</v>
      </c>
      <c r="BS28" s="23">
        <v>0</v>
      </c>
      <c r="BT28" s="64">
        <v>12907015.992139228</v>
      </c>
      <c r="BU28" s="23">
        <v>13804727.128830655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91372.444728923074</v>
      </c>
      <c r="CG28" s="23">
        <v>0</v>
      </c>
      <c r="CH28" s="23">
        <v>64637.621414590991</v>
      </c>
      <c r="CI28" s="23">
        <v>2042582.9494762535</v>
      </c>
      <c r="CJ28" s="34">
        <f t="shared" si="0"/>
        <v>28910336.13658965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47344.297827244991</v>
      </c>
      <c r="D29" s="23">
        <v>873.05043724839186</v>
      </c>
      <c r="E29" s="23">
        <v>107.65662216479765</v>
      </c>
      <c r="F29" s="23">
        <v>565.83107069220398</v>
      </c>
      <c r="G29" s="23">
        <v>101863.66752100355</v>
      </c>
      <c r="H29" s="23">
        <v>12737.775698922758</v>
      </c>
      <c r="I29" s="23">
        <v>2875.5646402889752</v>
      </c>
      <c r="J29" s="23">
        <v>2372.1498832244743</v>
      </c>
      <c r="K29" s="23">
        <v>1984.308978325311</v>
      </c>
      <c r="L29" s="23">
        <v>1651.7960370723299</v>
      </c>
      <c r="M29" s="23">
        <v>10448.936457397471</v>
      </c>
      <c r="N29" s="23">
        <v>11779.839806561387</v>
      </c>
      <c r="O29" s="23">
        <v>4049.2923704464738</v>
      </c>
      <c r="P29" s="23">
        <v>5530.0013218693857</v>
      </c>
      <c r="Q29" s="23">
        <v>5362.2064097351849</v>
      </c>
      <c r="R29" s="23">
        <v>8501.4871625633477</v>
      </c>
      <c r="S29" s="23">
        <v>4613.9533848588453</v>
      </c>
      <c r="T29" s="23">
        <v>5913.0173725966015</v>
      </c>
      <c r="U29" s="23">
        <v>11383.357885381169</v>
      </c>
      <c r="V29" s="23">
        <v>1805.1416160106255</v>
      </c>
      <c r="W29" s="23">
        <v>3034.9167414647127</v>
      </c>
      <c r="X29" s="23">
        <v>3959.1134565798666</v>
      </c>
      <c r="Y29" s="23">
        <v>2211.5136309144177</v>
      </c>
      <c r="Z29" s="23">
        <v>53324.772349962317</v>
      </c>
      <c r="AA29" s="23">
        <v>60404.357261441277</v>
      </c>
      <c r="AB29" s="23">
        <v>19695.63543122587</v>
      </c>
      <c r="AC29" s="23">
        <v>13387.110414212486</v>
      </c>
      <c r="AD29" s="23">
        <v>1682.9101687149605</v>
      </c>
      <c r="AE29" s="23">
        <v>11573.840775134733</v>
      </c>
      <c r="AF29" s="23">
        <v>13474.273390928887</v>
      </c>
      <c r="AG29" s="23">
        <v>11563.44482992922</v>
      </c>
      <c r="AH29" s="23">
        <v>13245.884027145439</v>
      </c>
      <c r="AI29" s="23">
        <v>418.15856433803492</v>
      </c>
      <c r="AJ29" s="23">
        <v>2227.5842927777294</v>
      </c>
      <c r="AK29" s="23">
        <v>708.69964924689486</v>
      </c>
      <c r="AL29" s="23">
        <v>24033.346863463252</v>
      </c>
      <c r="AM29" s="23">
        <v>1254.1890620440988</v>
      </c>
      <c r="AN29" s="23">
        <v>1826.3010148646333</v>
      </c>
      <c r="AO29" s="23">
        <v>2981.4583721632603</v>
      </c>
      <c r="AP29" s="23">
        <v>2627.0269411352342</v>
      </c>
      <c r="AQ29" s="23">
        <v>2639.7283204934547</v>
      </c>
      <c r="AR29" s="23">
        <v>3384.4454820311385</v>
      </c>
      <c r="AS29" s="23">
        <v>1382.0527953639828</v>
      </c>
      <c r="AT29" s="23">
        <v>409.62249667289382</v>
      </c>
      <c r="AU29" s="23">
        <v>3779.1621725417444</v>
      </c>
      <c r="AV29" s="23">
        <v>45750.014109240394</v>
      </c>
      <c r="AW29" s="23">
        <v>87313.76686271686</v>
      </c>
      <c r="AX29" s="23">
        <v>1511.3149446795742</v>
      </c>
      <c r="AY29" s="23">
        <v>2843.969646159248</v>
      </c>
      <c r="AZ29" s="23">
        <v>568.55998048520826</v>
      </c>
      <c r="BA29" s="23">
        <v>6725.8940791849191</v>
      </c>
      <c r="BB29" s="23">
        <v>613.48653469560747</v>
      </c>
      <c r="BC29" s="23">
        <v>2149.6566957973314</v>
      </c>
      <c r="BD29" s="23">
        <v>973.39700613984076</v>
      </c>
      <c r="BE29" s="23">
        <v>240.93867869146641</v>
      </c>
      <c r="BF29" s="23">
        <v>424.64764575992029</v>
      </c>
      <c r="BG29" s="23">
        <v>11107.269522470213</v>
      </c>
      <c r="BH29" s="23">
        <v>40174.868751207636</v>
      </c>
      <c r="BI29" s="23">
        <v>276.4779479945413</v>
      </c>
      <c r="BJ29" s="23">
        <v>65899.417440367251</v>
      </c>
      <c r="BK29" s="23">
        <v>30.091849024409957</v>
      </c>
      <c r="BL29" s="23">
        <v>34187.230109816293</v>
      </c>
      <c r="BM29" s="23">
        <v>2384.9503890393789</v>
      </c>
      <c r="BN29" s="23">
        <v>6283.9687029003289</v>
      </c>
      <c r="BO29" s="23">
        <v>4678.9316003577251</v>
      </c>
      <c r="BP29" s="23">
        <v>2298.1046760513941</v>
      </c>
      <c r="BQ29" s="23">
        <v>1016.8076905905521</v>
      </c>
      <c r="BR29" s="23">
        <v>2363.3460549101796</v>
      </c>
      <c r="BS29" s="23">
        <v>0</v>
      </c>
      <c r="BT29" s="64">
        <v>816809.99192667927</v>
      </c>
      <c r="BU29" s="23">
        <v>1212413.8743159515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3872.6784214150844</v>
      </c>
      <c r="CG29" s="23">
        <v>0</v>
      </c>
      <c r="CH29" s="23">
        <v>0</v>
      </c>
      <c r="CI29" s="23">
        <v>0</v>
      </c>
      <c r="CJ29" s="34">
        <f t="shared" si="0"/>
        <v>2033096.544664046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111571.40108888013</v>
      </c>
      <c r="D30" s="23">
        <v>15833.554417272628</v>
      </c>
      <c r="E30" s="23">
        <v>3245.6168226765021</v>
      </c>
      <c r="F30" s="23">
        <v>27330.329231943098</v>
      </c>
      <c r="G30" s="23">
        <v>448318.18394691288</v>
      </c>
      <c r="H30" s="23">
        <v>51139.750773331456</v>
      </c>
      <c r="I30" s="23">
        <v>20365.14765564659</v>
      </c>
      <c r="J30" s="23">
        <v>28804.099042480917</v>
      </c>
      <c r="K30" s="23">
        <v>16485.804957915385</v>
      </c>
      <c r="L30" s="23">
        <v>24186.181326106067</v>
      </c>
      <c r="M30" s="23">
        <v>66102.381558695546</v>
      </c>
      <c r="N30" s="23">
        <v>48215.533809820408</v>
      </c>
      <c r="O30" s="23">
        <v>43609.305835494823</v>
      </c>
      <c r="P30" s="23">
        <v>63055.197918779893</v>
      </c>
      <c r="Q30" s="23">
        <v>48065.514428005197</v>
      </c>
      <c r="R30" s="23">
        <v>36102.118944705013</v>
      </c>
      <c r="S30" s="23">
        <v>37818.012430982424</v>
      </c>
      <c r="T30" s="23">
        <v>19302.363850580194</v>
      </c>
      <c r="U30" s="23">
        <v>74116.049013196171</v>
      </c>
      <c r="V30" s="23">
        <v>9652.0738351587497</v>
      </c>
      <c r="W30" s="23">
        <v>15781.014578047396</v>
      </c>
      <c r="X30" s="23">
        <v>46102.725338203629</v>
      </c>
      <c r="Y30" s="23">
        <v>12711.232387729187</v>
      </c>
      <c r="Z30" s="23">
        <v>177626.51292112831</v>
      </c>
      <c r="AA30" s="23">
        <v>13338.444540045384</v>
      </c>
      <c r="AB30" s="23">
        <v>316617.95164657396</v>
      </c>
      <c r="AC30" s="23">
        <v>74017.016855674054</v>
      </c>
      <c r="AD30" s="23">
        <v>69647.422478590117</v>
      </c>
      <c r="AE30" s="23">
        <v>395036.58691747871</v>
      </c>
      <c r="AF30" s="23">
        <v>149174.93650221184</v>
      </c>
      <c r="AG30" s="23">
        <v>67807.620878096262</v>
      </c>
      <c r="AH30" s="23">
        <v>23178.175564146499</v>
      </c>
      <c r="AI30" s="23">
        <v>4234.9217170642842</v>
      </c>
      <c r="AJ30" s="23">
        <v>37845.633194126734</v>
      </c>
      <c r="AK30" s="23">
        <v>13146.926225149697</v>
      </c>
      <c r="AL30" s="23">
        <v>127611.39004818168</v>
      </c>
      <c r="AM30" s="23">
        <v>19017.483114996965</v>
      </c>
      <c r="AN30" s="23">
        <v>23702.574001430912</v>
      </c>
      <c r="AO30" s="23">
        <v>45919.483031847107</v>
      </c>
      <c r="AP30" s="23">
        <v>46762.494797789397</v>
      </c>
      <c r="AQ30" s="23">
        <v>69341.546818545612</v>
      </c>
      <c r="AR30" s="23">
        <v>30164.764467981448</v>
      </c>
      <c r="AS30" s="23">
        <v>27563.077436024356</v>
      </c>
      <c r="AT30" s="23">
        <v>13690.372035205652</v>
      </c>
      <c r="AU30" s="23">
        <v>21937.402434803735</v>
      </c>
      <c r="AV30" s="23">
        <v>2361.5776525050965</v>
      </c>
      <c r="AW30" s="23">
        <v>11597.632262033874</v>
      </c>
      <c r="AX30" s="23">
        <v>40477.028721122908</v>
      </c>
      <c r="AY30" s="23">
        <v>94402.975558485254</v>
      </c>
      <c r="AZ30" s="23">
        <v>5800.2359618633527</v>
      </c>
      <c r="BA30" s="23">
        <v>46915.721363060213</v>
      </c>
      <c r="BB30" s="23">
        <v>20920.924240645007</v>
      </c>
      <c r="BC30" s="23">
        <v>35990.555272622601</v>
      </c>
      <c r="BD30" s="23">
        <v>26103.751487300484</v>
      </c>
      <c r="BE30" s="23">
        <v>6308.3834158259197</v>
      </c>
      <c r="BF30" s="23">
        <v>4691.0444037202269</v>
      </c>
      <c r="BG30" s="23">
        <v>49467.221362677221</v>
      </c>
      <c r="BH30" s="23">
        <v>372757.31570530054</v>
      </c>
      <c r="BI30" s="23">
        <v>5787.8043915917042</v>
      </c>
      <c r="BJ30" s="23">
        <v>451053.87753845251</v>
      </c>
      <c r="BK30" s="23">
        <v>7107.5337307876016</v>
      </c>
      <c r="BL30" s="23">
        <v>361064.2542298286</v>
      </c>
      <c r="BM30" s="23">
        <v>382723.42448549462</v>
      </c>
      <c r="BN30" s="23">
        <v>49911.458837988481</v>
      </c>
      <c r="BO30" s="23">
        <v>41685.196130766853</v>
      </c>
      <c r="BP30" s="23">
        <v>48142.181262812584</v>
      </c>
      <c r="BQ30" s="23">
        <v>10754.681025771111</v>
      </c>
      <c r="BR30" s="23">
        <v>21702.355221851296</v>
      </c>
      <c r="BS30" s="23">
        <v>0</v>
      </c>
      <c r="BT30" s="64">
        <v>5133023.4650821667</v>
      </c>
      <c r="BU30" s="23">
        <v>5328880.2073745616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25.246920082476962</v>
      </c>
      <c r="CE30" s="23">
        <v>0</v>
      </c>
      <c r="CF30" s="23">
        <v>17221.916237497484</v>
      </c>
      <c r="CG30" s="23">
        <v>0</v>
      </c>
      <c r="CH30" s="23">
        <v>0</v>
      </c>
      <c r="CI30" s="23">
        <v>0</v>
      </c>
      <c r="CJ30" s="34">
        <f t="shared" si="0"/>
        <v>10479150.835614309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713002.99441570626</v>
      </c>
      <c r="D31" s="23">
        <v>19335.603850935378</v>
      </c>
      <c r="E31" s="23">
        <v>8679.5896355702516</v>
      </c>
      <c r="F31" s="23">
        <v>216651.42929059849</v>
      </c>
      <c r="G31" s="23">
        <v>413024.49900460284</v>
      </c>
      <c r="H31" s="23">
        <v>49166.504381353116</v>
      </c>
      <c r="I31" s="23">
        <v>75311.597403898806</v>
      </c>
      <c r="J31" s="23">
        <v>30714.716075352266</v>
      </c>
      <c r="K31" s="23">
        <v>37348.955150040965</v>
      </c>
      <c r="L31" s="23">
        <v>41209.286457633425</v>
      </c>
      <c r="M31" s="23">
        <v>63254.543020734578</v>
      </c>
      <c r="N31" s="23">
        <v>36636.103801892037</v>
      </c>
      <c r="O31" s="23">
        <v>54892.375431249791</v>
      </c>
      <c r="P31" s="23">
        <v>97976.521370561823</v>
      </c>
      <c r="Q31" s="23">
        <v>52575.01591834594</v>
      </c>
      <c r="R31" s="23">
        <v>72171.258688976173</v>
      </c>
      <c r="S31" s="23">
        <v>65676.796519501033</v>
      </c>
      <c r="T31" s="23">
        <v>67124.731345052118</v>
      </c>
      <c r="U31" s="23">
        <v>197814.57168720459</v>
      </c>
      <c r="V31" s="23">
        <v>15386.196867753519</v>
      </c>
      <c r="W31" s="23">
        <v>27978.048932942515</v>
      </c>
      <c r="X31" s="23">
        <v>86421.014694460857</v>
      </c>
      <c r="Y31" s="23">
        <v>24509.67437475374</v>
      </c>
      <c r="Z31" s="23">
        <v>1595181.2987240604</v>
      </c>
      <c r="AA31" s="23">
        <v>307001.01999797852</v>
      </c>
      <c r="AB31" s="23">
        <v>782906.28990458196</v>
      </c>
      <c r="AC31" s="23">
        <v>1174278.6325054581</v>
      </c>
      <c r="AD31" s="23">
        <v>91304.63173733835</v>
      </c>
      <c r="AE31" s="23">
        <v>368946.21249799529</v>
      </c>
      <c r="AF31" s="23">
        <v>375647.90508333623</v>
      </c>
      <c r="AG31" s="23">
        <v>433961.18732961471</v>
      </c>
      <c r="AH31" s="23">
        <v>181047.7355267806</v>
      </c>
      <c r="AI31" s="23">
        <v>13962.635838202859</v>
      </c>
      <c r="AJ31" s="23">
        <v>612428.24778027029</v>
      </c>
      <c r="AK31" s="23">
        <v>299868.35771374701</v>
      </c>
      <c r="AL31" s="23">
        <v>119570.98532103989</v>
      </c>
      <c r="AM31" s="23">
        <v>81898.244107832041</v>
      </c>
      <c r="AN31" s="23">
        <v>45097.843297127562</v>
      </c>
      <c r="AO31" s="23">
        <v>647793.74346239108</v>
      </c>
      <c r="AP31" s="23">
        <v>22598.056871361881</v>
      </c>
      <c r="AQ31" s="23">
        <v>414345.02722729748</v>
      </c>
      <c r="AR31" s="23">
        <v>185267.7494245999</v>
      </c>
      <c r="AS31" s="23">
        <v>14946.976023042538</v>
      </c>
      <c r="AT31" s="23">
        <v>24680.331603889637</v>
      </c>
      <c r="AU31" s="23">
        <v>3441852.2698086402</v>
      </c>
      <c r="AV31" s="23">
        <v>4402068.7852224875</v>
      </c>
      <c r="AW31" s="23">
        <v>6359991.4371007904</v>
      </c>
      <c r="AX31" s="23">
        <v>52504.071977858206</v>
      </c>
      <c r="AY31" s="23">
        <v>92376.223778768297</v>
      </c>
      <c r="AZ31" s="23">
        <v>1913.190819299193</v>
      </c>
      <c r="BA31" s="23">
        <v>54803.114134351024</v>
      </c>
      <c r="BB31" s="23">
        <v>19896.80422226444</v>
      </c>
      <c r="BC31" s="23">
        <v>62230.251336179099</v>
      </c>
      <c r="BD31" s="23">
        <v>28304.847432593637</v>
      </c>
      <c r="BE31" s="23">
        <v>8708.4220683055373</v>
      </c>
      <c r="BF31" s="23">
        <v>3187.1481865122114</v>
      </c>
      <c r="BG31" s="23">
        <v>89564.863488426199</v>
      </c>
      <c r="BH31" s="23">
        <v>2070567.6314076008</v>
      </c>
      <c r="BI31" s="23">
        <v>12004.729425431018</v>
      </c>
      <c r="BJ31" s="23">
        <v>473735.47504508501</v>
      </c>
      <c r="BK31" s="23">
        <v>3573.1320296456515</v>
      </c>
      <c r="BL31" s="23">
        <v>234245.25642850823</v>
      </c>
      <c r="BM31" s="23">
        <v>537364.94314878294</v>
      </c>
      <c r="BN31" s="23">
        <v>117606.22554364635</v>
      </c>
      <c r="BO31" s="23">
        <v>77606.987411548063</v>
      </c>
      <c r="BP31" s="23">
        <v>236212.08880243151</v>
      </c>
      <c r="BQ31" s="23">
        <v>8699.1731459635448</v>
      </c>
      <c r="BR31" s="23">
        <v>17312.789125080864</v>
      </c>
      <c r="BS31" s="23">
        <v>0</v>
      </c>
      <c r="BT31" s="64">
        <v>28665925.001387272</v>
      </c>
      <c r="BU31" s="23">
        <v>2385767.3169255727</v>
      </c>
      <c r="BV31" s="23">
        <v>0</v>
      </c>
      <c r="BW31" s="23">
        <v>234431.3933562056</v>
      </c>
      <c r="BX31" s="23">
        <v>0</v>
      </c>
      <c r="BY31" s="23">
        <v>4324343.0738473106</v>
      </c>
      <c r="BZ31" s="23">
        <v>25747023.333915893</v>
      </c>
      <c r="CA31" s="23">
        <v>17172878.388882346</v>
      </c>
      <c r="CB31" s="23">
        <v>20152671.517881442</v>
      </c>
      <c r="CC31" s="23">
        <v>0</v>
      </c>
      <c r="CD31" s="23">
        <v>747814.87856085808</v>
      </c>
      <c r="CE31" s="23">
        <v>0</v>
      </c>
      <c r="CF31" s="23">
        <v>41640.698501246952</v>
      </c>
      <c r="CG31" s="23">
        <v>0</v>
      </c>
      <c r="CH31" s="23">
        <v>0</v>
      </c>
      <c r="CI31" s="23">
        <v>2433540.3245155877</v>
      </c>
      <c r="CJ31" s="34">
        <f t="shared" si="0"/>
        <v>101906035.92777373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530045.23455621442</v>
      </c>
      <c r="D32" s="23">
        <v>20889.91307587249</v>
      </c>
      <c r="E32" s="23">
        <v>23684.092423412974</v>
      </c>
      <c r="F32" s="23">
        <v>13588.289057328966</v>
      </c>
      <c r="G32" s="23">
        <v>192385.66002364663</v>
      </c>
      <c r="H32" s="23">
        <v>26375.381921771896</v>
      </c>
      <c r="I32" s="23">
        <v>21373.717017515355</v>
      </c>
      <c r="J32" s="23">
        <v>8474.346708492465</v>
      </c>
      <c r="K32" s="23">
        <v>18222.268638255471</v>
      </c>
      <c r="L32" s="23">
        <v>820.86697539932788</v>
      </c>
      <c r="M32" s="23">
        <v>17677.127896555285</v>
      </c>
      <c r="N32" s="23">
        <v>4257.0218474152243</v>
      </c>
      <c r="O32" s="23">
        <v>17769.376271867546</v>
      </c>
      <c r="P32" s="23">
        <v>52489.400693253017</v>
      </c>
      <c r="Q32" s="23">
        <v>13794.655210722647</v>
      </c>
      <c r="R32" s="23">
        <v>105061.04502278051</v>
      </c>
      <c r="S32" s="23">
        <v>13628.43581337099</v>
      </c>
      <c r="T32" s="23">
        <v>23798.601984505513</v>
      </c>
      <c r="U32" s="23">
        <v>79807.138872783806</v>
      </c>
      <c r="V32" s="23">
        <v>34776.845699712838</v>
      </c>
      <c r="W32" s="23">
        <v>12659.173038074025</v>
      </c>
      <c r="X32" s="23">
        <v>37001.900499874486</v>
      </c>
      <c r="Y32" s="23">
        <v>52086.828166177926</v>
      </c>
      <c r="Z32" s="23">
        <v>58304.305970230511</v>
      </c>
      <c r="AA32" s="23">
        <v>3882.0363469720064</v>
      </c>
      <c r="AB32" s="23">
        <v>45102.792086256552</v>
      </c>
      <c r="AC32" s="23">
        <v>1175686.0102469996</v>
      </c>
      <c r="AD32" s="23">
        <v>1386010.8515188578</v>
      </c>
      <c r="AE32" s="23">
        <v>558877.68984519178</v>
      </c>
      <c r="AF32" s="23">
        <v>297187.28140527394</v>
      </c>
      <c r="AG32" s="23">
        <v>2021478.1549225957</v>
      </c>
      <c r="AH32" s="23">
        <v>34761.594115810032</v>
      </c>
      <c r="AI32" s="23">
        <v>3034.0066311588844</v>
      </c>
      <c r="AJ32" s="23">
        <v>49747.223029723558</v>
      </c>
      <c r="AK32" s="23">
        <v>138601.93929324075</v>
      </c>
      <c r="AL32" s="23">
        <v>105046.09370806486</v>
      </c>
      <c r="AM32" s="23">
        <v>14804.479746048799</v>
      </c>
      <c r="AN32" s="23">
        <v>10797.995271280164</v>
      </c>
      <c r="AO32" s="23">
        <v>17773.523432095699</v>
      </c>
      <c r="AP32" s="23">
        <v>33380.206312737631</v>
      </c>
      <c r="AQ32" s="23">
        <v>270320.38397130859</v>
      </c>
      <c r="AR32" s="23">
        <v>5464.2620398690642</v>
      </c>
      <c r="AS32" s="23">
        <v>4903.040475593114</v>
      </c>
      <c r="AT32" s="23">
        <v>12696.388419440935</v>
      </c>
      <c r="AU32" s="23">
        <v>42021.4692572485</v>
      </c>
      <c r="AV32" s="23">
        <v>35250.936518867391</v>
      </c>
      <c r="AW32" s="23">
        <v>50324.259325869993</v>
      </c>
      <c r="AX32" s="23">
        <v>25991.843391723702</v>
      </c>
      <c r="AY32" s="23">
        <v>44870.467068773483</v>
      </c>
      <c r="AZ32" s="23">
        <v>1147.4548244951193</v>
      </c>
      <c r="BA32" s="23">
        <v>2476.5851663875901</v>
      </c>
      <c r="BB32" s="23">
        <v>13367.445431242604</v>
      </c>
      <c r="BC32" s="23">
        <v>26803.752924247954</v>
      </c>
      <c r="BD32" s="23">
        <v>256079.28479310317</v>
      </c>
      <c r="BE32" s="23">
        <v>2325.6057600756403</v>
      </c>
      <c r="BF32" s="23">
        <v>1916.938853530412</v>
      </c>
      <c r="BG32" s="23">
        <v>123004.47221954241</v>
      </c>
      <c r="BH32" s="23">
        <v>465807.99282945885</v>
      </c>
      <c r="BI32" s="23">
        <v>7183.7116047728168</v>
      </c>
      <c r="BJ32" s="23">
        <v>42464.731497945242</v>
      </c>
      <c r="BK32" s="23">
        <v>4554.9942553773417</v>
      </c>
      <c r="BL32" s="23">
        <v>27556.092697914508</v>
      </c>
      <c r="BM32" s="23">
        <v>67877.017775954882</v>
      </c>
      <c r="BN32" s="23">
        <v>12279.773229280439</v>
      </c>
      <c r="BO32" s="23">
        <v>13837.814313252245</v>
      </c>
      <c r="BP32" s="23">
        <v>20367.568437621641</v>
      </c>
      <c r="BQ32" s="23">
        <v>32373.638908610465</v>
      </c>
      <c r="BR32" s="23">
        <v>31082.843248082856</v>
      </c>
      <c r="BS32" s="23">
        <v>0</v>
      </c>
      <c r="BT32" s="64">
        <v>8919494.2745371293</v>
      </c>
      <c r="BU32" s="23">
        <v>14565517.754778394</v>
      </c>
      <c r="BV32" s="23">
        <v>0</v>
      </c>
      <c r="BW32" s="23">
        <v>42951.019532297556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2833055.3040182577</v>
      </c>
      <c r="CD32" s="23">
        <v>45237.367615861978</v>
      </c>
      <c r="CE32" s="23">
        <v>0</v>
      </c>
      <c r="CF32" s="23">
        <v>18090.736162883328</v>
      </c>
      <c r="CG32" s="23">
        <v>62295.864539650254</v>
      </c>
      <c r="CH32" s="23">
        <v>18744.442515749761</v>
      </c>
      <c r="CI32" s="23">
        <v>302162.39791600307</v>
      </c>
      <c r="CJ32" s="34">
        <f t="shared" si="0"/>
        <v>26807549.161616229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3912773.526032446</v>
      </c>
      <c r="D33" s="23">
        <v>14858.738610444107</v>
      </c>
      <c r="E33" s="23">
        <v>221537.18050638706</v>
      </c>
      <c r="F33" s="23">
        <v>134111.56510275137</v>
      </c>
      <c r="G33" s="23">
        <v>3359326.7405197783</v>
      </c>
      <c r="H33" s="23">
        <v>1150020.0207516442</v>
      </c>
      <c r="I33" s="23">
        <v>1177411.9262251307</v>
      </c>
      <c r="J33" s="23">
        <v>765663.90350179642</v>
      </c>
      <c r="K33" s="23">
        <v>589033.59223076142</v>
      </c>
      <c r="L33" s="23">
        <v>135579.02396554372</v>
      </c>
      <c r="M33" s="23">
        <v>613575.32842869265</v>
      </c>
      <c r="N33" s="23">
        <v>190398.72576489014</v>
      </c>
      <c r="O33" s="23">
        <v>419629.01669603417</v>
      </c>
      <c r="P33" s="23">
        <v>996787.05475697585</v>
      </c>
      <c r="Q33" s="23">
        <v>1026187.8527656748</v>
      </c>
      <c r="R33" s="23">
        <v>1284305.7291797292</v>
      </c>
      <c r="S33" s="23">
        <v>1152216.2627278338</v>
      </c>
      <c r="T33" s="23">
        <v>878251.01491033274</v>
      </c>
      <c r="U33" s="23">
        <v>2736302.4644695865</v>
      </c>
      <c r="V33" s="23">
        <v>303239.38995249523</v>
      </c>
      <c r="W33" s="23">
        <v>314719.51260090008</v>
      </c>
      <c r="X33" s="23">
        <v>2103911.6683296892</v>
      </c>
      <c r="Y33" s="23">
        <v>420824.09387378261</v>
      </c>
      <c r="Z33" s="23">
        <v>105474.22524136302</v>
      </c>
      <c r="AA33" s="23">
        <v>1691.9458412520385</v>
      </c>
      <c r="AB33" s="23">
        <v>383175.08247703058</v>
      </c>
      <c r="AC33" s="23">
        <v>8393691.8358258512</v>
      </c>
      <c r="AD33" s="23">
        <v>2788421.6490917732</v>
      </c>
      <c r="AE33" s="23">
        <v>1285606.5324326626</v>
      </c>
      <c r="AF33" s="23">
        <v>468106.61200341367</v>
      </c>
      <c r="AG33" s="23">
        <v>286161.82031950413</v>
      </c>
      <c r="AH33" s="23">
        <v>134235.71870441729</v>
      </c>
      <c r="AI33" s="23">
        <v>272131.8334673231</v>
      </c>
      <c r="AJ33" s="23">
        <v>22830.346344228368</v>
      </c>
      <c r="AK33" s="23">
        <v>61649.056648673592</v>
      </c>
      <c r="AL33" s="23">
        <v>935790.79864904098</v>
      </c>
      <c r="AM33" s="23">
        <v>244055.86098801164</v>
      </c>
      <c r="AN33" s="23">
        <v>139139.17587941818</v>
      </c>
      <c r="AO33" s="23">
        <v>181175.16725750125</v>
      </c>
      <c r="AP33" s="23">
        <v>62102.765508452307</v>
      </c>
      <c r="AQ33" s="23">
        <v>57024.051295264122</v>
      </c>
      <c r="AR33" s="23">
        <v>16203.995491668278</v>
      </c>
      <c r="AS33" s="23">
        <v>67334.546227163621</v>
      </c>
      <c r="AT33" s="23">
        <v>7123.9016276683651</v>
      </c>
      <c r="AU33" s="23">
        <v>16114.982125369572</v>
      </c>
      <c r="AV33" s="23">
        <v>5733.7618108150573</v>
      </c>
      <c r="AW33" s="23">
        <v>12661.826806274827</v>
      </c>
      <c r="AX33" s="23">
        <v>23648.746797689568</v>
      </c>
      <c r="AY33" s="23">
        <v>30228.73566526323</v>
      </c>
      <c r="AZ33" s="23">
        <v>9518.8155725494707</v>
      </c>
      <c r="BA33" s="23">
        <v>17112.880132898546</v>
      </c>
      <c r="BB33" s="23">
        <v>12135.212501479109</v>
      </c>
      <c r="BC33" s="23">
        <v>34114.698166455382</v>
      </c>
      <c r="BD33" s="23">
        <v>17331.094434256996</v>
      </c>
      <c r="BE33" s="23">
        <v>2312.9339584078971</v>
      </c>
      <c r="BF33" s="23">
        <v>5326.2196441563592</v>
      </c>
      <c r="BG33" s="23">
        <v>283564.9716217544</v>
      </c>
      <c r="BH33" s="23">
        <v>520228.84623989614</v>
      </c>
      <c r="BI33" s="23">
        <v>9450.9521998806122</v>
      </c>
      <c r="BJ33" s="23">
        <v>261798.12606313647</v>
      </c>
      <c r="BK33" s="23">
        <v>3051.1368385876449</v>
      </c>
      <c r="BL33" s="23">
        <v>702467.98022785224</v>
      </c>
      <c r="BM33" s="23">
        <v>373780.72543303878</v>
      </c>
      <c r="BN33" s="23">
        <v>79111.385789571985</v>
      </c>
      <c r="BO33" s="23">
        <v>36823.028682167795</v>
      </c>
      <c r="BP33" s="23">
        <v>73137.462045897875</v>
      </c>
      <c r="BQ33" s="23">
        <v>343108.0840677229</v>
      </c>
      <c r="BR33" s="23">
        <v>90478.406733273179</v>
      </c>
      <c r="BS33" s="23">
        <v>0</v>
      </c>
      <c r="BT33" s="64">
        <v>42777032.266783379</v>
      </c>
      <c r="BU33" s="23">
        <v>19542930.035880554</v>
      </c>
      <c r="BV33" s="23">
        <v>0</v>
      </c>
      <c r="BW33" s="23">
        <v>489893.00973090238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20929.289965723834</v>
      </c>
      <c r="CD33" s="23">
        <v>8878496.7061464321</v>
      </c>
      <c r="CE33" s="23">
        <v>0</v>
      </c>
      <c r="CF33" s="23">
        <v>1183562.5863760593</v>
      </c>
      <c r="CG33" s="23">
        <v>99893.941871226983</v>
      </c>
      <c r="CH33" s="23">
        <v>62771.589176001646</v>
      </c>
      <c r="CI33" s="23">
        <v>30779162.51543675</v>
      </c>
      <c r="CJ33" s="34">
        <f t="shared" si="0"/>
        <v>103834671.94136703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85399.923203849001</v>
      </c>
      <c r="D34" s="23">
        <v>5052.4103174513693</v>
      </c>
      <c r="E34" s="23">
        <v>3110.867711129024</v>
      </c>
      <c r="F34" s="23">
        <v>20195.489692492774</v>
      </c>
      <c r="G34" s="23">
        <v>94787.32511102235</v>
      </c>
      <c r="H34" s="23">
        <v>14408.778280587983</v>
      </c>
      <c r="I34" s="23">
        <v>12154.187737259001</v>
      </c>
      <c r="J34" s="23">
        <v>9480.4094357656995</v>
      </c>
      <c r="K34" s="23">
        <v>6769.9970689094289</v>
      </c>
      <c r="L34" s="23">
        <v>1484.3079154037018</v>
      </c>
      <c r="M34" s="23">
        <v>19734.800650456717</v>
      </c>
      <c r="N34" s="23">
        <v>12894.74465368153</v>
      </c>
      <c r="O34" s="23">
        <v>15885.825035823265</v>
      </c>
      <c r="P34" s="23">
        <v>19852.370954053269</v>
      </c>
      <c r="Q34" s="23">
        <v>13660.446562267585</v>
      </c>
      <c r="R34" s="23">
        <v>34326.996458718211</v>
      </c>
      <c r="S34" s="23">
        <v>19316.96631360177</v>
      </c>
      <c r="T34" s="23">
        <v>11967.865899782948</v>
      </c>
      <c r="U34" s="23">
        <v>52895.521664602347</v>
      </c>
      <c r="V34" s="23">
        <v>7927.7840521233575</v>
      </c>
      <c r="W34" s="23">
        <v>13055.290872700665</v>
      </c>
      <c r="X34" s="23">
        <v>27496.67093269957</v>
      </c>
      <c r="Y34" s="23">
        <v>12861.932473678684</v>
      </c>
      <c r="Z34" s="23">
        <v>14348.65055272501</v>
      </c>
      <c r="AA34" s="23">
        <v>835.53539906784579</v>
      </c>
      <c r="AB34" s="23">
        <v>15231.407704935124</v>
      </c>
      <c r="AC34" s="23">
        <v>1797755.3031674831</v>
      </c>
      <c r="AD34" s="23">
        <v>45818.835673666224</v>
      </c>
      <c r="AE34" s="23">
        <v>141147.51650781854</v>
      </c>
      <c r="AF34" s="23">
        <v>71745.733921864346</v>
      </c>
      <c r="AG34" s="23">
        <v>177683.66872217297</v>
      </c>
      <c r="AH34" s="23">
        <v>3722.146453733717</v>
      </c>
      <c r="AI34" s="23">
        <v>6578.2636354994975</v>
      </c>
      <c r="AJ34" s="23">
        <v>16863.394322283861</v>
      </c>
      <c r="AK34" s="23">
        <v>10648.579647741464</v>
      </c>
      <c r="AL34" s="23">
        <v>1048579.0344642126</v>
      </c>
      <c r="AM34" s="23">
        <v>9205.1269383419076</v>
      </c>
      <c r="AN34" s="23">
        <v>8878.7397132340157</v>
      </c>
      <c r="AO34" s="23">
        <v>187407.83895444576</v>
      </c>
      <c r="AP34" s="23">
        <v>39678.669876292333</v>
      </c>
      <c r="AQ34" s="23">
        <v>39921.716016943275</v>
      </c>
      <c r="AR34" s="23">
        <v>6788.161921879464</v>
      </c>
      <c r="AS34" s="23">
        <v>12912.577994097212</v>
      </c>
      <c r="AT34" s="23">
        <v>6626.1791854353978</v>
      </c>
      <c r="AU34" s="23">
        <v>17199.767924720411</v>
      </c>
      <c r="AV34" s="23">
        <v>4179.8269920545044</v>
      </c>
      <c r="AW34" s="23">
        <v>6075.0062721681816</v>
      </c>
      <c r="AX34" s="23">
        <v>15316.732254326922</v>
      </c>
      <c r="AY34" s="23">
        <v>20455.175487832614</v>
      </c>
      <c r="AZ34" s="23">
        <v>18618.233433193098</v>
      </c>
      <c r="BA34" s="23">
        <v>7449.380552439191</v>
      </c>
      <c r="BB34" s="23">
        <v>15912.410245055029</v>
      </c>
      <c r="BC34" s="23">
        <v>48037.512720117986</v>
      </c>
      <c r="BD34" s="23">
        <v>10797.192844822928</v>
      </c>
      <c r="BE34" s="23">
        <v>1392.0087254109987</v>
      </c>
      <c r="BF34" s="23">
        <v>1251.6908153763</v>
      </c>
      <c r="BG34" s="23">
        <v>28108.887266200982</v>
      </c>
      <c r="BH34" s="23">
        <v>363605.16731094336</v>
      </c>
      <c r="BI34" s="23">
        <v>2628.7279411755858</v>
      </c>
      <c r="BJ34" s="23">
        <v>148328.52584947276</v>
      </c>
      <c r="BK34" s="23">
        <v>2228.3989652055366</v>
      </c>
      <c r="BL34" s="23">
        <v>727464.09469605715</v>
      </c>
      <c r="BM34" s="23">
        <v>462209.57498637756</v>
      </c>
      <c r="BN34" s="23">
        <v>24470.661714688336</v>
      </c>
      <c r="BO34" s="23">
        <v>14118.335660011553</v>
      </c>
      <c r="BP34" s="23">
        <v>66934.940644364542</v>
      </c>
      <c r="BQ34" s="23">
        <v>7097.0900022494598</v>
      </c>
      <c r="BR34" s="23">
        <v>13269.12394892373</v>
      </c>
      <c r="BS34" s="23">
        <v>0</v>
      </c>
      <c r="BT34" s="64">
        <v>6204246.4610251226</v>
      </c>
      <c r="BU34" s="23">
        <v>44450902.430253573</v>
      </c>
      <c r="BV34" s="23">
        <v>0</v>
      </c>
      <c r="BW34" s="23">
        <v>1407312.289766653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8310.9286829765933</v>
      </c>
      <c r="CD34" s="23">
        <v>2230913.8833096735</v>
      </c>
      <c r="CE34" s="23">
        <v>0</v>
      </c>
      <c r="CF34" s="23">
        <v>228356.38815329774</v>
      </c>
      <c r="CG34" s="23">
        <v>423781.27237892954</v>
      </c>
      <c r="CH34" s="23">
        <v>-99.719799111012833</v>
      </c>
      <c r="CI34" s="23">
        <v>26767.865520297324</v>
      </c>
      <c r="CJ34" s="34">
        <f t="shared" si="0"/>
        <v>54980491.799291417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127236.51285096548</v>
      </c>
      <c r="D35" s="23">
        <v>62923.205797914532</v>
      </c>
      <c r="E35" s="23">
        <v>8762.7194933707033</v>
      </c>
      <c r="F35" s="23">
        <v>925057.76273371</v>
      </c>
      <c r="G35" s="23">
        <v>1360253.6157456669</v>
      </c>
      <c r="H35" s="23">
        <v>82733.493678866085</v>
      </c>
      <c r="I35" s="23">
        <v>152393.93845494397</v>
      </c>
      <c r="J35" s="23">
        <v>68463.539220077044</v>
      </c>
      <c r="K35" s="23">
        <v>105754.720806432</v>
      </c>
      <c r="L35" s="23">
        <v>46777.004754291796</v>
      </c>
      <c r="M35" s="23">
        <v>295791.75814894872</v>
      </c>
      <c r="N35" s="23">
        <v>45188.025180064047</v>
      </c>
      <c r="O35" s="23">
        <v>178332.39462567336</v>
      </c>
      <c r="P35" s="23">
        <v>493895.97735197988</v>
      </c>
      <c r="Q35" s="23">
        <v>45429.918935288973</v>
      </c>
      <c r="R35" s="23">
        <v>174805.04819386775</v>
      </c>
      <c r="S35" s="23">
        <v>54563.275914304526</v>
      </c>
      <c r="T35" s="23">
        <v>113463.27749035046</v>
      </c>
      <c r="U35" s="23">
        <v>159986.64511928498</v>
      </c>
      <c r="V35" s="23">
        <v>41788.82355163811</v>
      </c>
      <c r="W35" s="23">
        <v>37522.292656412785</v>
      </c>
      <c r="X35" s="23">
        <v>293372.56122032792</v>
      </c>
      <c r="Y35" s="23">
        <v>33188.121769091718</v>
      </c>
      <c r="Z35" s="23">
        <v>48074.120889915641</v>
      </c>
      <c r="AA35" s="23">
        <v>6422.4095781925544</v>
      </c>
      <c r="AB35" s="23">
        <v>149253.69898591132</v>
      </c>
      <c r="AC35" s="23">
        <v>440073.51766826067</v>
      </c>
      <c r="AD35" s="23">
        <v>200137.76286501606</v>
      </c>
      <c r="AE35" s="23">
        <v>6149433.2490902338</v>
      </c>
      <c r="AF35" s="23">
        <v>538743.95055959839</v>
      </c>
      <c r="AG35" s="23">
        <v>6120020.4909821199</v>
      </c>
      <c r="AH35" s="23">
        <v>14907.387274511393</v>
      </c>
      <c r="AI35" s="23">
        <v>76659.733823527829</v>
      </c>
      <c r="AJ35" s="23">
        <v>325320.82940999646</v>
      </c>
      <c r="AK35" s="23">
        <v>89510.070521135698</v>
      </c>
      <c r="AL35" s="23">
        <v>13502.658112655638</v>
      </c>
      <c r="AM35" s="23">
        <v>119067.60175633324</v>
      </c>
      <c r="AN35" s="23">
        <v>30656.763282012962</v>
      </c>
      <c r="AO35" s="23">
        <v>236158.59542109433</v>
      </c>
      <c r="AP35" s="23">
        <v>66611.243964078647</v>
      </c>
      <c r="AQ35" s="23">
        <v>76345.394684374492</v>
      </c>
      <c r="AR35" s="23">
        <v>9204.4804687028518</v>
      </c>
      <c r="AS35" s="23">
        <v>24082.760250874773</v>
      </c>
      <c r="AT35" s="23">
        <v>21180.5910953979</v>
      </c>
      <c r="AU35" s="23">
        <v>55789.010879799738</v>
      </c>
      <c r="AV35" s="23">
        <v>475.8074224933714</v>
      </c>
      <c r="AW35" s="23">
        <v>718.68148376566376</v>
      </c>
      <c r="AX35" s="23">
        <v>56291.219435683728</v>
      </c>
      <c r="AY35" s="23">
        <v>142572.67907652425</v>
      </c>
      <c r="AZ35" s="23">
        <v>2118.0947620663605</v>
      </c>
      <c r="BA35" s="23">
        <v>38127.92284138703</v>
      </c>
      <c r="BB35" s="23">
        <v>25766.989046989871</v>
      </c>
      <c r="BC35" s="23">
        <v>44745.374401088106</v>
      </c>
      <c r="BD35" s="23">
        <v>49236.106514365405</v>
      </c>
      <c r="BE35" s="23">
        <v>8866.6002984239276</v>
      </c>
      <c r="BF35" s="23">
        <v>77920.094042941942</v>
      </c>
      <c r="BG35" s="23">
        <v>64081.850287729772</v>
      </c>
      <c r="BH35" s="23">
        <v>1055171.0562032317</v>
      </c>
      <c r="BI35" s="23">
        <v>14612.095526003422</v>
      </c>
      <c r="BJ35" s="23">
        <v>1421755.8945168476</v>
      </c>
      <c r="BK35" s="23">
        <v>4775.7810331637147</v>
      </c>
      <c r="BL35" s="23">
        <v>537298.20205106551</v>
      </c>
      <c r="BM35" s="23">
        <v>800511.33079717832</v>
      </c>
      <c r="BN35" s="23">
        <v>60202.167010083765</v>
      </c>
      <c r="BO35" s="23">
        <v>117582.84815693511</v>
      </c>
      <c r="BP35" s="23">
        <v>157898.20807442718</v>
      </c>
      <c r="BQ35" s="23">
        <v>33647.618031507416</v>
      </c>
      <c r="BR35" s="23">
        <v>34075.961146450951</v>
      </c>
      <c r="BS35" s="23">
        <v>0</v>
      </c>
      <c r="BT35" s="64">
        <v>24467293.537417565</v>
      </c>
      <c r="BU35" s="23">
        <v>9820343.9804115128</v>
      </c>
      <c r="BV35" s="23">
        <v>0</v>
      </c>
      <c r="BW35" s="23">
        <v>83461.060225043024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30.855691875326077</v>
      </c>
      <c r="CE35" s="23">
        <v>0</v>
      </c>
      <c r="CF35" s="23">
        <v>21767.896775405894</v>
      </c>
      <c r="CG35" s="23">
        <v>0</v>
      </c>
      <c r="CH35" s="23">
        <v>0</v>
      </c>
      <c r="CI35" s="23">
        <v>9881179.458366517</v>
      </c>
      <c r="CJ35" s="34">
        <f t="shared" si="0"/>
        <v>44274076.788887918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1479.0786023939233</v>
      </c>
      <c r="D36" s="23">
        <v>1284.1105048722309</v>
      </c>
      <c r="E36" s="23">
        <v>29.964558708976533</v>
      </c>
      <c r="F36" s="23">
        <v>41696.527779423413</v>
      </c>
      <c r="G36" s="23">
        <v>271088.11492622772</v>
      </c>
      <c r="H36" s="23">
        <v>54458.759696104607</v>
      </c>
      <c r="I36" s="23">
        <v>5257.1502143327716</v>
      </c>
      <c r="J36" s="23">
        <v>9603.1988856093994</v>
      </c>
      <c r="K36" s="23">
        <v>1493.4214406240951</v>
      </c>
      <c r="L36" s="23">
        <v>19776.897899590324</v>
      </c>
      <c r="M36" s="23">
        <v>36247.015706498205</v>
      </c>
      <c r="N36" s="23">
        <v>29336.047740000773</v>
      </c>
      <c r="O36" s="23">
        <v>68294.855692058147</v>
      </c>
      <c r="P36" s="23">
        <v>17606.324277140557</v>
      </c>
      <c r="Q36" s="23">
        <v>21218.975177232238</v>
      </c>
      <c r="R36" s="23">
        <v>18840.654150676339</v>
      </c>
      <c r="S36" s="23">
        <v>26897.657261193574</v>
      </c>
      <c r="T36" s="23">
        <v>7152.2801930351307</v>
      </c>
      <c r="U36" s="23">
        <v>70407.075116790133</v>
      </c>
      <c r="V36" s="23">
        <v>4241.6932925096562</v>
      </c>
      <c r="W36" s="23">
        <v>5331.2749400106668</v>
      </c>
      <c r="X36" s="23">
        <v>62923.175191302573</v>
      </c>
      <c r="Y36" s="23">
        <v>5477.7848143574756</v>
      </c>
      <c r="Z36" s="23">
        <v>6305.5054343056172</v>
      </c>
      <c r="AA36" s="23">
        <v>1613.3655080151609</v>
      </c>
      <c r="AB36" s="23">
        <v>11709.395932619305</v>
      </c>
      <c r="AC36" s="23">
        <v>310006.95646374719</v>
      </c>
      <c r="AD36" s="23">
        <v>30027.334533279973</v>
      </c>
      <c r="AE36" s="23">
        <v>257775.70006301464</v>
      </c>
      <c r="AF36" s="23">
        <v>17572.057470517157</v>
      </c>
      <c r="AG36" s="23">
        <v>2915774.1149679227</v>
      </c>
      <c r="AH36" s="23">
        <v>29050.985687541535</v>
      </c>
      <c r="AI36" s="23">
        <v>118082.03757205339</v>
      </c>
      <c r="AJ36" s="23">
        <v>103697.12459588888</v>
      </c>
      <c r="AK36" s="23">
        <v>57309.65911606115</v>
      </c>
      <c r="AL36" s="23">
        <v>4398.125845840108</v>
      </c>
      <c r="AM36" s="23">
        <v>4936.0373731482578</v>
      </c>
      <c r="AN36" s="23">
        <v>4848.9674556318196</v>
      </c>
      <c r="AO36" s="23">
        <v>101151.04252484233</v>
      </c>
      <c r="AP36" s="23">
        <v>13745.842662752515</v>
      </c>
      <c r="AQ36" s="23">
        <v>6759.9797985487721</v>
      </c>
      <c r="AR36" s="23">
        <v>1327.3646629610105</v>
      </c>
      <c r="AS36" s="23">
        <v>1405.3016985474126</v>
      </c>
      <c r="AT36" s="23">
        <v>3326.6430527968614</v>
      </c>
      <c r="AU36" s="23">
        <v>3406.3697071239658</v>
      </c>
      <c r="AV36" s="23">
        <v>33.15278487685179</v>
      </c>
      <c r="AW36" s="23">
        <v>66.427524100235132</v>
      </c>
      <c r="AX36" s="23">
        <v>10521.448848380547</v>
      </c>
      <c r="AY36" s="23">
        <v>20612.456897085398</v>
      </c>
      <c r="AZ36" s="23">
        <v>217.46524540814031</v>
      </c>
      <c r="BA36" s="23">
        <v>9944.7336851685886</v>
      </c>
      <c r="BB36" s="23">
        <v>7065.320750164934</v>
      </c>
      <c r="BC36" s="23">
        <v>6144.0233212712392</v>
      </c>
      <c r="BD36" s="23">
        <v>14376.702343932833</v>
      </c>
      <c r="BE36" s="23">
        <v>1217.7872883386067</v>
      </c>
      <c r="BF36" s="23">
        <v>74387.94503242051</v>
      </c>
      <c r="BG36" s="23">
        <v>7375.8678657007313</v>
      </c>
      <c r="BH36" s="23">
        <v>79506.528821533357</v>
      </c>
      <c r="BI36" s="23">
        <v>2396.661839626986</v>
      </c>
      <c r="BJ36" s="23">
        <v>103295.29702480092</v>
      </c>
      <c r="BK36" s="23">
        <v>1786.9934407482358</v>
      </c>
      <c r="BL36" s="23">
        <v>10944.608943267274</v>
      </c>
      <c r="BM36" s="23">
        <v>59990.718873274964</v>
      </c>
      <c r="BN36" s="23">
        <v>10646.154976749696</v>
      </c>
      <c r="BO36" s="23">
        <v>42970.495281089985</v>
      </c>
      <c r="BP36" s="23">
        <v>10096.84901528451</v>
      </c>
      <c r="BQ36" s="23">
        <v>1916.816974088568</v>
      </c>
      <c r="BR36" s="23">
        <v>2374.4699402018605</v>
      </c>
      <c r="BS36" s="23">
        <v>0</v>
      </c>
      <c r="BT36" s="64">
        <v>5262260.8769053696</v>
      </c>
      <c r="BU36" s="23">
        <v>764322.2747233829</v>
      </c>
      <c r="BV36" s="23">
        <v>0</v>
      </c>
      <c r="BW36" s="23">
        <v>0</v>
      </c>
      <c r="BX36" s="23">
        <v>0</v>
      </c>
      <c r="BY36" s="23">
        <v>51803.276661035095</v>
      </c>
      <c r="BZ36" s="23">
        <v>0</v>
      </c>
      <c r="CA36" s="23">
        <v>0</v>
      </c>
      <c r="CB36" s="23">
        <v>0</v>
      </c>
      <c r="CC36" s="23">
        <v>0</v>
      </c>
      <c r="CD36" s="23">
        <v>3004.3869609543804</v>
      </c>
      <c r="CE36" s="23">
        <v>0</v>
      </c>
      <c r="CF36" s="23">
        <v>7075.5487923542105</v>
      </c>
      <c r="CG36" s="23">
        <v>0</v>
      </c>
      <c r="CH36" s="23">
        <v>0</v>
      </c>
      <c r="CI36" s="23">
        <v>35821471.89881365</v>
      </c>
      <c r="CJ36" s="34">
        <f t="shared" si="0"/>
        <v>41909938.262856744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25908.112314452672</v>
      </c>
      <c r="D37" s="23">
        <v>6608.4151561728559</v>
      </c>
      <c r="E37" s="23">
        <v>1450.1080358217107</v>
      </c>
      <c r="F37" s="23">
        <v>35893.437751438731</v>
      </c>
      <c r="G37" s="23">
        <v>129237.2062191983</v>
      </c>
      <c r="H37" s="23">
        <v>24261.294080748728</v>
      </c>
      <c r="I37" s="23">
        <v>10392.92808985884</v>
      </c>
      <c r="J37" s="23">
        <v>14976.321583061659</v>
      </c>
      <c r="K37" s="23">
        <v>10056.224272104982</v>
      </c>
      <c r="L37" s="23">
        <v>4277.441991677958</v>
      </c>
      <c r="M37" s="23">
        <v>44292.365882746883</v>
      </c>
      <c r="N37" s="23">
        <v>47371.615427418954</v>
      </c>
      <c r="O37" s="23">
        <v>26713.912953775867</v>
      </c>
      <c r="P37" s="23">
        <v>34312.897986379743</v>
      </c>
      <c r="Q37" s="23">
        <v>12514.42453770174</v>
      </c>
      <c r="R37" s="23">
        <v>31415.508421855258</v>
      </c>
      <c r="S37" s="23">
        <v>43864.448077625915</v>
      </c>
      <c r="T37" s="23">
        <v>14478.997766063021</v>
      </c>
      <c r="U37" s="23">
        <v>80241.881019270106</v>
      </c>
      <c r="V37" s="23">
        <v>7295.6466061838464</v>
      </c>
      <c r="W37" s="23">
        <v>13131.195885262332</v>
      </c>
      <c r="X37" s="23">
        <v>37346.981445158002</v>
      </c>
      <c r="Y37" s="23">
        <v>11920.596895655039</v>
      </c>
      <c r="Z37" s="23">
        <v>35956.164565149535</v>
      </c>
      <c r="AA37" s="23">
        <v>4630.9424488880013</v>
      </c>
      <c r="AB37" s="23">
        <v>36135.966506216268</v>
      </c>
      <c r="AC37" s="23">
        <v>99049.803092391478</v>
      </c>
      <c r="AD37" s="23">
        <v>60521.595382790183</v>
      </c>
      <c r="AE37" s="23">
        <v>923015.79639626516</v>
      </c>
      <c r="AF37" s="23">
        <v>165145.05636707504</v>
      </c>
      <c r="AG37" s="23">
        <v>27225.924241039487</v>
      </c>
      <c r="AH37" s="23">
        <v>60192.251677476277</v>
      </c>
      <c r="AI37" s="23">
        <v>76339.745569941239</v>
      </c>
      <c r="AJ37" s="23">
        <v>144204.56397206054</v>
      </c>
      <c r="AK37" s="23">
        <v>25828.358259739882</v>
      </c>
      <c r="AL37" s="23">
        <v>14825.686758201873</v>
      </c>
      <c r="AM37" s="23">
        <v>10732.341175333231</v>
      </c>
      <c r="AN37" s="23">
        <v>8879.905286276462</v>
      </c>
      <c r="AO37" s="23">
        <v>24099.021354264281</v>
      </c>
      <c r="AP37" s="23">
        <v>26333.923637504329</v>
      </c>
      <c r="AQ37" s="23">
        <v>20747.355529216038</v>
      </c>
      <c r="AR37" s="23">
        <v>17364.333878359957</v>
      </c>
      <c r="AS37" s="23">
        <v>19905.600189865483</v>
      </c>
      <c r="AT37" s="23">
        <v>12776.416327213397</v>
      </c>
      <c r="AU37" s="23">
        <v>15732.278683427658</v>
      </c>
      <c r="AV37" s="23">
        <v>907.10565867024309</v>
      </c>
      <c r="AW37" s="23">
        <v>1483.2854887868505</v>
      </c>
      <c r="AX37" s="23">
        <v>46601.116292283848</v>
      </c>
      <c r="AY37" s="23">
        <v>88591.740862728213</v>
      </c>
      <c r="AZ37" s="23">
        <v>11633.025480378776</v>
      </c>
      <c r="BA37" s="23">
        <v>877.87531927469092</v>
      </c>
      <c r="BB37" s="23">
        <v>29015.209908358163</v>
      </c>
      <c r="BC37" s="23">
        <v>26061.58797638346</v>
      </c>
      <c r="BD37" s="23">
        <v>31389.546416781697</v>
      </c>
      <c r="BE37" s="23">
        <v>10606.011672745026</v>
      </c>
      <c r="BF37" s="23">
        <v>1113433.0192506965</v>
      </c>
      <c r="BG37" s="23">
        <v>27946.848957548387</v>
      </c>
      <c r="BH37" s="23">
        <v>421649.77099368226</v>
      </c>
      <c r="BI37" s="23">
        <v>2183.4224899121459</v>
      </c>
      <c r="BJ37" s="23">
        <v>39697.742347504944</v>
      </c>
      <c r="BK37" s="23">
        <v>3271.2819729322482</v>
      </c>
      <c r="BL37" s="23">
        <v>25443.710000282026</v>
      </c>
      <c r="BM37" s="23">
        <v>10928.191975091624</v>
      </c>
      <c r="BN37" s="23">
        <v>20846.252368530182</v>
      </c>
      <c r="BO37" s="23">
        <v>16503.391823613252</v>
      </c>
      <c r="BP37" s="23">
        <v>54559.518248993874</v>
      </c>
      <c r="BQ37" s="23">
        <v>3636.4355033890406</v>
      </c>
      <c r="BR37" s="23">
        <v>18379.300587254686</v>
      </c>
      <c r="BS37" s="23">
        <v>0</v>
      </c>
      <c r="BT37" s="64">
        <v>4503250.3852941515</v>
      </c>
      <c r="BU37" s="23">
        <v>316225.22509762138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46850.127902188535</v>
      </c>
      <c r="CG37" s="23">
        <v>0</v>
      </c>
      <c r="CH37" s="23">
        <v>0</v>
      </c>
      <c r="CI37" s="23">
        <v>6079601.437708037</v>
      </c>
      <c r="CJ37" s="34">
        <f t="shared" ref="CJ37:CJ68" si="1">SUM(BT37:CI37)</f>
        <v>10945927.176002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1939.1548285488561</v>
      </c>
      <c r="D38" s="23">
        <v>1089.4144781743273</v>
      </c>
      <c r="E38" s="23">
        <v>302215.36393409735</v>
      </c>
      <c r="F38" s="23">
        <v>32745.212788495603</v>
      </c>
      <c r="G38" s="23">
        <v>384783.50211573846</v>
      </c>
      <c r="H38" s="23">
        <v>73721.483890716918</v>
      </c>
      <c r="I38" s="23">
        <v>13000.708063192327</v>
      </c>
      <c r="J38" s="23">
        <v>57994.194149896422</v>
      </c>
      <c r="K38" s="23">
        <v>21507.702991018694</v>
      </c>
      <c r="L38" s="23">
        <v>10082.197970769625</v>
      </c>
      <c r="M38" s="23">
        <v>102052.22219165332</v>
      </c>
      <c r="N38" s="23">
        <v>30413.850496773091</v>
      </c>
      <c r="O38" s="23">
        <v>80783.301667851061</v>
      </c>
      <c r="P38" s="23">
        <v>36103.096848599715</v>
      </c>
      <c r="Q38" s="23">
        <v>22155.56046466792</v>
      </c>
      <c r="R38" s="23">
        <v>49793.359979599321</v>
      </c>
      <c r="S38" s="23">
        <v>25852.526109672708</v>
      </c>
      <c r="T38" s="23">
        <v>30803.317601070376</v>
      </c>
      <c r="U38" s="23">
        <v>82687.897183619891</v>
      </c>
      <c r="V38" s="23">
        <v>9484.2323067280431</v>
      </c>
      <c r="W38" s="23">
        <v>6030.6987797681504</v>
      </c>
      <c r="X38" s="23">
        <v>43529.844641836404</v>
      </c>
      <c r="Y38" s="23">
        <v>12890.53305905965</v>
      </c>
      <c r="Z38" s="23">
        <v>2693.0279312767098</v>
      </c>
      <c r="AA38" s="23">
        <v>830.04910580548915</v>
      </c>
      <c r="AB38" s="23">
        <v>26100.260560653111</v>
      </c>
      <c r="AC38" s="23">
        <v>221210.68509827205</v>
      </c>
      <c r="AD38" s="23">
        <v>219600.68467378808</v>
      </c>
      <c r="AE38" s="23">
        <v>5132719.1933277026</v>
      </c>
      <c r="AF38" s="23">
        <v>186095.24122707738</v>
      </c>
      <c r="AG38" s="23">
        <v>80238.57834471899</v>
      </c>
      <c r="AH38" s="23">
        <v>377930.68469243759</v>
      </c>
      <c r="AI38" s="23">
        <v>663650.81856339332</v>
      </c>
      <c r="AJ38" s="23">
        <v>443723.56243145413</v>
      </c>
      <c r="AK38" s="23">
        <v>8425.5941954986847</v>
      </c>
      <c r="AL38" s="23">
        <v>1075.3129639069771</v>
      </c>
      <c r="AM38" s="23">
        <v>42300.436165688545</v>
      </c>
      <c r="AN38" s="23">
        <v>1039.1614613442366</v>
      </c>
      <c r="AO38" s="23">
        <v>31707.07309107545</v>
      </c>
      <c r="AP38" s="23">
        <v>1206.5220513730289</v>
      </c>
      <c r="AQ38" s="23">
        <v>1159.163914300701</v>
      </c>
      <c r="AR38" s="23">
        <v>1084.7566974412284</v>
      </c>
      <c r="AS38" s="23">
        <v>317.37563534740696</v>
      </c>
      <c r="AT38" s="23">
        <v>184.74825285318113</v>
      </c>
      <c r="AU38" s="23">
        <v>3267.3914790226981</v>
      </c>
      <c r="AV38" s="23">
        <v>662.11251247120208</v>
      </c>
      <c r="AW38" s="23">
        <v>1053.0594193840591</v>
      </c>
      <c r="AX38" s="23">
        <v>1098.9154215864783</v>
      </c>
      <c r="AY38" s="23">
        <v>2407.2984137052767</v>
      </c>
      <c r="AZ38" s="23">
        <v>116.81248091920979</v>
      </c>
      <c r="BA38" s="23">
        <v>11.839480907979206</v>
      </c>
      <c r="BB38" s="23">
        <v>316.46200376812158</v>
      </c>
      <c r="BC38" s="23">
        <v>883.87651553590672</v>
      </c>
      <c r="BD38" s="23">
        <v>3210.864762367708</v>
      </c>
      <c r="BE38" s="23">
        <v>165.90771062764335</v>
      </c>
      <c r="BF38" s="23">
        <v>494.79119931491198</v>
      </c>
      <c r="BG38" s="23">
        <v>2278.0662523861884</v>
      </c>
      <c r="BH38" s="23">
        <v>106528.13281516</v>
      </c>
      <c r="BI38" s="23">
        <v>508.36919160939846</v>
      </c>
      <c r="BJ38" s="23">
        <v>16997.880583594295</v>
      </c>
      <c r="BK38" s="23">
        <v>361.58640119775293</v>
      </c>
      <c r="BL38" s="23">
        <v>4376.2432195709489</v>
      </c>
      <c r="BM38" s="23">
        <v>8606.2080956397258</v>
      </c>
      <c r="BN38" s="23">
        <v>11895.732302311862</v>
      </c>
      <c r="BO38" s="23">
        <v>7834.4197358084948</v>
      </c>
      <c r="BP38" s="23">
        <v>5262.1359968527386</v>
      </c>
      <c r="BQ38" s="23">
        <v>16760.205392659016</v>
      </c>
      <c r="BR38" s="23">
        <v>585.00403063857118</v>
      </c>
      <c r="BS38" s="23">
        <v>0</v>
      </c>
      <c r="BT38" s="64">
        <v>9070635.6223439947</v>
      </c>
      <c r="BU38" s="23">
        <v>373660.45651527058</v>
      </c>
      <c r="BV38" s="23">
        <v>0</v>
      </c>
      <c r="BW38" s="23">
        <v>0</v>
      </c>
      <c r="BX38" s="23">
        <v>0</v>
      </c>
      <c r="BY38" s="23">
        <v>978538.59741412313</v>
      </c>
      <c r="BZ38" s="23">
        <v>0</v>
      </c>
      <c r="CA38" s="23">
        <v>0</v>
      </c>
      <c r="CB38" s="23">
        <v>0</v>
      </c>
      <c r="CC38" s="23">
        <v>0</v>
      </c>
      <c r="CD38" s="23">
        <v>21.032981763651417</v>
      </c>
      <c r="CE38" s="23">
        <v>0</v>
      </c>
      <c r="CF38" s="23">
        <v>13118.796869221973</v>
      </c>
      <c r="CG38" s="23">
        <v>0</v>
      </c>
      <c r="CH38" s="23">
        <v>0</v>
      </c>
      <c r="CI38" s="23">
        <v>3375819.7661137334</v>
      </c>
      <c r="CJ38" s="34">
        <f t="shared" si="1"/>
        <v>13811794.272238109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77468.129633035336</v>
      </c>
      <c r="D39" s="23">
        <v>32069.661392721304</v>
      </c>
      <c r="E39" s="23">
        <v>3021.6562625003367</v>
      </c>
      <c r="F39" s="23">
        <v>4455.2305925185319</v>
      </c>
      <c r="G39" s="23">
        <v>214696.49049168793</v>
      </c>
      <c r="H39" s="23">
        <v>31033.792642218614</v>
      </c>
      <c r="I39" s="23">
        <v>18432.440715221226</v>
      </c>
      <c r="J39" s="23">
        <v>24685.958621837821</v>
      </c>
      <c r="K39" s="23">
        <v>100661.78688417589</v>
      </c>
      <c r="L39" s="23">
        <v>31811.354815642033</v>
      </c>
      <c r="M39" s="23">
        <v>33555.076638439277</v>
      </c>
      <c r="N39" s="23">
        <v>14667.60730100253</v>
      </c>
      <c r="O39" s="23">
        <v>14808.874804202593</v>
      </c>
      <c r="P39" s="23">
        <v>24742.784276466027</v>
      </c>
      <c r="Q39" s="23">
        <v>5554.8770591842258</v>
      </c>
      <c r="R39" s="23">
        <v>31167.853135514819</v>
      </c>
      <c r="S39" s="23">
        <v>17247.71981021469</v>
      </c>
      <c r="T39" s="23">
        <v>20411.936856449393</v>
      </c>
      <c r="U39" s="23">
        <v>54473.844786790643</v>
      </c>
      <c r="V39" s="23">
        <v>6634.8850347769539</v>
      </c>
      <c r="W39" s="23">
        <v>5379.9369148914693</v>
      </c>
      <c r="X39" s="23">
        <v>58933.429641070172</v>
      </c>
      <c r="Y39" s="23">
        <v>7971.8016211648946</v>
      </c>
      <c r="Z39" s="23">
        <v>102196.79068960794</v>
      </c>
      <c r="AA39" s="23">
        <v>45039.595493199347</v>
      </c>
      <c r="AB39" s="23">
        <v>97127.880560630321</v>
      </c>
      <c r="AC39" s="23">
        <v>144653.7168083649</v>
      </c>
      <c r="AD39" s="23">
        <v>120346.37948451596</v>
      </c>
      <c r="AE39" s="23">
        <v>867017.92321290413</v>
      </c>
      <c r="AF39" s="23">
        <v>295018.88893544389</v>
      </c>
      <c r="AG39" s="23">
        <v>212923.16445547121</v>
      </c>
      <c r="AH39" s="23">
        <v>46386.292384098837</v>
      </c>
      <c r="AI39" s="23">
        <v>331637.72875637014</v>
      </c>
      <c r="AJ39" s="23">
        <v>244017.5812939663</v>
      </c>
      <c r="AK39" s="23">
        <v>211398.61897460363</v>
      </c>
      <c r="AL39" s="23">
        <v>105433.35662374611</v>
      </c>
      <c r="AM39" s="23">
        <v>700557.26489952358</v>
      </c>
      <c r="AN39" s="23">
        <v>32238.575653628712</v>
      </c>
      <c r="AO39" s="23">
        <v>58140.899701986862</v>
      </c>
      <c r="AP39" s="23">
        <v>211238.07994843816</v>
      </c>
      <c r="AQ39" s="23">
        <v>801618.58803467872</v>
      </c>
      <c r="AR39" s="23">
        <v>65003.237201793745</v>
      </c>
      <c r="AS39" s="23">
        <v>71713.499955068051</v>
      </c>
      <c r="AT39" s="23">
        <v>19295.21067037946</v>
      </c>
      <c r="AU39" s="23">
        <v>396355.00275390217</v>
      </c>
      <c r="AV39" s="23">
        <v>4827.7339539746208</v>
      </c>
      <c r="AW39" s="23">
        <v>5868.7266610513243</v>
      </c>
      <c r="AX39" s="23">
        <v>135727.24605551097</v>
      </c>
      <c r="AY39" s="23">
        <v>290874.65918764326</v>
      </c>
      <c r="AZ39" s="23">
        <v>11842.704434491103</v>
      </c>
      <c r="BA39" s="23">
        <v>35175.513983940371</v>
      </c>
      <c r="BB39" s="23">
        <v>71161.21223443358</v>
      </c>
      <c r="BC39" s="23">
        <v>119863.17266351669</v>
      </c>
      <c r="BD39" s="23">
        <v>87288.303927058834</v>
      </c>
      <c r="BE39" s="23">
        <v>18456.398179498898</v>
      </c>
      <c r="BF39" s="23">
        <v>49406.001348977428</v>
      </c>
      <c r="BG39" s="23">
        <v>114674.72812089929</v>
      </c>
      <c r="BH39" s="23">
        <v>1074486.4968477625</v>
      </c>
      <c r="BI39" s="23">
        <v>29423.673643081325</v>
      </c>
      <c r="BJ39" s="23">
        <v>324445.07305009948</v>
      </c>
      <c r="BK39" s="23">
        <v>21927.124139357195</v>
      </c>
      <c r="BL39" s="23">
        <v>278457.02407085465</v>
      </c>
      <c r="BM39" s="23">
        <v>389769.27186817391</v>
      </c>
      <c r="BN39" s="23">
        <v>54820.252308273615</v>
      </c>
      <c r="BO39" s="23">
        <v>41447.302165828587</v>
      </c>
      <c r="BP39" s="23">
        <v>133863.44597816351</v>
      </c>
      <c r="BQ39" s="23">
        <v>29896.402406204797</v>
      </c>
      <c r="BR39" s="23">
        <v>40634.110965724081</v>
      </c>
      <c r="BS39" s="23">
        <v>0</v>
      </c>
      <c r="BT39" s="64">
        <v>9377581.9846185651</v>
      </c>
      <c r="BU39" s="23">
        <v>613803.78352883435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5299.5083233814958</v>
      </c>
      <c r="CG39" s="23">
        <v>0</v>
      </c>
      <c r="CH39" s="23">
        <v>0</v>
      </c>
      <c r="CI39" s="23">
        <v>269762.52025530464</v>
      </c>
      <c r="CJ39" s="34">
        <f t="shared" si="1"/>
        <v>10266447.796726085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12561.179621205749</v>
      </c>
      <c r="D40" s="23">
        <v>10109.831468437667</v>
      </c>
      <c r="E40" s="23">
        <v>124.72380159882718</v>
      </c>
      <c r="F40" s="23">
        <v>10081.427639264883</v>
      </c>
      <c r="G40" s="23">
        <v>176436.64182254244</v>
      </c>
      <c r="H40" s="23">
        <v>69196.467665550692</v>
      </c>
      <c r="I40" s="23">
        <v>22101.525561318445</v>
      </c>
      <c r="J40" s="23">
        <v>19091.768379409677</v>
      </c>
      <c r="K40" s="23">
        <v>26707.741897075801</v>
      </c>
      <c r="L40" s="23">
        <v>19869.85507801082</v>
      </c>
      <c r="M40" s="23">
        <v>69788.188981537241</v>
      </c>
      <c r="N40" s="23">
        <v>97355.043462394431</v>
      </c>
      <c r="O40" s="23">
        <v>57978.205372635479</v>
      </c>
      <c r="P40" s="23">
        <v>42789.51409149541</v>
      </c>
      <c r="Q40" s="23">
        <v>22785.467638321916</v>
      </c>
      <c r="R40" s="23">
        <v>66287.480418550535</v>
      </c>
      <c r="S40" s="23">
        <v>65445.920634379756</v>
      </c>
      <c r="T40" s="23">
        <v>37425.726540472984</v>
      </c>
      <c r="U40" s="23">
        <v>237848.45871172924</v>
      </c>
      <c r="V40" s="23">
        <v>14580.795955769217</v>
      </c>
      <c r="W40" s="23">
        <v>20876.791303781643</v>
      </c>
      <c r="X40" s="23">
        <v>77122.258069439049</v>
      </c>
      <c r="Y40" s="23">
        <v>23930.540194544399</v>
      </c>
      <c r="Z40" s="23">
        <v>28119.568174529024</v>
      </c>
      <c r="AA40" s="23">
        <v>12236.159012794897</v>
      </c>
      <c r="AB40" s="23">
        <v>23808.316861840896</v>
      </c>
      <c r="AC40" s="23">
        <v>76315.149495286532</v>
      </c>
      <c r="AD40" s="23">
        <v>73523.666397079214</v>
      </c>
      <c r="AE40" s="23">
        <v>970167.32674527285</v>
      </c>
      <c r="AF40" s="23">
        <v>200817.1778199086</v>
      </c>
      <c r="AG40" s="23">
        <v>220904.93229980508</v>
      </c>
      <c r="AH40" s="23">
        <v>6376.9435347316585</v>
      </c>
      <c r="AI40" s="23">
        <v>570863.11203477345</v>
      </c>
      <c r="AJ40" s="23">
        <v>61111.454329311033</v>
      </c>
      <c r="AK40" s="23">
        <v>15818.446323194576</v>
      </c>
      <c r="AL40" s="23">
        <v>270987.04857514036</v>
      </c>
      <c r="AM40" s="23">
        <v>32126.712396505161</v>
      </c>
      <c r="AN40" s="23">
        <v>28733.529418144328</v>
      </c>
      <c r="AO40" s="23">
        <v>25739.785863035217</v>
      </c>
      <c r="AP40" s="23">
        <v>116401.71386532707</v>
      </c>
      <c r="AQ40" s="23">
        <v>155735.28896926437</v>
      </c>
      <c r="AR40" s="23">
        <v>44053.318210570993</v>
      </c>
      <c r="AS40" s="23">
        <v>28516.56581049494</v>
      </c>
      <c r="AT40" s="23">
        <v>41392.913080194478</v>
      </c>
      <c r="AU40" s="23">
        <v>11592.812609518336</v>
      </c>
      <c r="AV40" s="23">
        <v>154.07965437743226</v>
      </c>
      <c r="AW40" s="23">
        <v>277.08031749602452</v>
      </c>
      <c r="AX40" s="23">
        <v>114742.83161019172</v>
      </c>
      <c r="AY40" s="23">
        <v>317755.50993402011</v>
      </c>
      <c r="AZ40" s="23">
        <v>776.01505976245232</v>
      </c>
      <c r="BA40" s="23">
        <v>5654.7691542522116</v>
      </c>
      <c r="BB40" s="23">
        <v>69604.984201560626</v>
      </c>
      <c r="BC40" s="23">
        <v>78526.14565333334</v>
      </c>
      <c r="BD40" s="23">
        <v>55139.318742848685</v>
      </c>
      <c r="BE40" s="23">
        <v>37817.169425917149</v>
      </c>
      <c r="BF40" s="23">
        <v>69027.968900857057</v>
      </c>
      <c r="BG40" s="23">
        <v>98523.104939895347</v>
      </c>
      <c r="BH40" s="23">
        <v>311798.62684307399</v>
      </c>
      <c r="BI40" s="23">
        <v>6098.5595512071695</v>
      </c>
      <c r="BJ40" s="23">
        <v>215199.37589432826</v>
      </c>
      <c r="BK40" s="23">
        <v>7729.9812396620773</v>
      </c>
      <c r="BL40" s="23">
        <v>56878.076839114714</v>
      </c>
      <c r="BM40" s="23">
        <v>342170.23926362564</v>
      </c>
      <c r="BN40" s="23">
        <v>38658.089490998944</v>
      </c>
      <c r="BO40" s="23">
        <v>31664.873792210132</v>
      </c>
      <c r="BP40" s="23">
        <v>168672.5970102979</v>
      </c>
      <c r="BQ40" s="23">
        <v>12962.271519488211</v>
      </c>
      <c r="BR40" s="23">
        <v>8832.3150587950295</v>
      </c>
      <c r="BS40" s="23">
        <v>0</v>
      </c>
      <c r="BT40" s="64">
        <v>6264501.4802335072</v>
      </c>
      <c r="BU40" s="23">
        <v>21449535.022118662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1558.9135878043905</v>
      </c>
      <c r="CG40" s="23">
        <v>0</v>
      </c>
      <c r="CH40" s="23">
        <v>0</v>
      </c>
      <c r="CI40" s="23">
        <v>696860.58950692078</v>
      </c>
      <c r="CJ40" s="34">
        <f t="shared" si="1"/>
        <v>28412456.005446896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19920.968979995981</v>
      </c>
      <c r="D41" s="23">
        <v>4360.7458156827615</v>
      </c>
      <c r="E41" s="23">
        <v>1611.3331696523458</v>
      </c>
      <c r="F41" s="23">
        <v>30739.677998994517</v>
      </c>
      <c r="G41" s="23">
        <v>97563.252666206157</v>
      </c>
      <c r="H41" s="23">
        <v>17361.167929990173</v>
      </c>
      <c r="I41" s="23">
        <v>11943.814826249483</v>
      </c>
      <c r="J41" s="23">
        <v>41958.127272253754</v>
      </c>
      <c r="K41" s="23">
        <v>46045.551113154339</v>
      </c>
      <c r="L41" s="23">
        <v>5058.5471703162757</v>
      </c>
      <c r="M41" s="23">
        <v>34956.737819104346</v>
      </c>
      <c r="N41" s="23">
        <v>28619.087648696895</v>
      </c>
      <c r="O41" s="23">
        <v>29178.748464365515</v>
      </c>
      <c r="P41" s="23">
        <v>30737.593133449678</v>
      </c>
      <c r="Q41" s="23">
        <v>13630.132823648613</v>
      </c>
      <c r="R41" s="23">
        <v>30067.149411359071</v>
      </c>
      <c r="S41" s="23">
        <v>33314.767148223662</v>
      </c>
      <c r="T41" s="23">
        <v>13586.60252574808</v>
      </c>
      <c r="U41" s="23">
        <v>68835.756848376419</v>
      </c>
      <c r="V41" s="23">
        <v>4860.8142293678893</v>
      </c>
      <c r="W41" s="23">
        <v>7343.8551273640314</v>
      </c>
      <c r="X41" s="23">
        <v>39464.463138611332</v>
      </c>
      <c r="Y41" s="23">
        <v>8675.507960037874</v>
      </c>
      <c r="Z41" s="23">
        <v>23491.535704050253</v>
      </c>
      <c r="AA41" s="23">
        <v>3133.7900679756017</v>
      </c>
      <c r="AB41" s="23">
        <v>31543.708419022838</v>
      </c>
      <c r="AC41" s="23">
        <v>29142.052229337129</v>
      </c>
      <c r="AD41" s="23">
        <v>32251.12996721068</v>
      </c>
      <c r="AE41" s="23">
        <v>229264.76673095502</v>
      </c>
      <c r="AF41" s="23">
        <v>185043.92053703972</v>
      </c>
      <c r="AG41" s="23">
        <v>29833.421789095366</v>
      </c>
      <c r="AH41" s="23">
        <v>7402.5829505866586</v>
      </c>
      <c r="AI41" s="23">
        <v>21950.379217282873</v>
      </c>
      <c r="AJ41" s="23">
        <v>15597.396583732663</v>
      </c>
      <c r="AK41" s="23">
        <v>27167.005444053946</v>
      </c>
      <c r="AL41" s="23">
        <v>16053.574421118527</v>
      </c>
      <c r="AM41" s="23">
        <v>728780.21654846636</v>
      </c>
      <c r="AN41" s="23">
        <v>18022.314199299435</v>
      </c>
      <c r="AO41" s="23">
        <v>90182.611256132033</v>
      </c>
      <c r="AP41" s="23">
        <v>36552.921696112433</v>
      </c>
      <c r="AQ41" s="23">
        <v>101369.88759386174</v>
      </c>
      <c r="AR41" s="23">
        <v>19174.188769769255</v>
      </c>
      <c r="AS41" s="23">
        <v>100229.7082054771</v>
      </c>
      <c r="AT41" s="23">
        <v>166962.36333488816</v>
      </c>
      <c r="AU41" s="23">
        <v>9343.7451180873213</v>
      </c>
      <c r="AV41" s="23">
        <v>21613.178037937534</v>
      </c>
      <c r="AW41" s="23">
        <v>974.59016797535196</v>
      </c>
      <c r="AX41" s="23">
        <v>52060.313268811951</v>
      </c>
      <c r="AY41" s="23">
        <v>64985.659492423831</v>
      </c>
      <c r="AZ41" s="23">
        <v>10200.600136105546</v>
      </c>
      <c r="BA41" s="23">
        <v>13170.96513053552</v>
      </c>
      <c r="BB41" s="23">
        <v>4380064.1946737561</v>
      </c>
      <c r="BC41" s="23">
        <v>33521.142892880671</v>
      </c>
      <c r="BD41" s="23">
        <v>39009.40598178043</v>
      </c>
      <c r="BE41" s="23">
        <v>4585.1512587064744</v>
      </c>
      <c r="BF41" s="23">
        <v>4342.8305064803289</v>
      </c>
      <c r="BG41" s="23">
        <v>29754.304595349622</v>
      </c>
      <c r="BH41" s="23">
        <v>134886.80260945315</v>
      </c>
      <c r="BI41" s="23">
        <v>3410.7102577050682</v>
      </c>
      <c r="BJ41" s="23">
        <v>200963.66316737013</v>
      </c>
      <c r="BK41" s="23">
        <v>2791.4222973784313</v>
      </c>
      <c r="BL41" s="23">
        <v>126463.0723087033</v>
      </c>
      <c r="BM41" s="23">
        <v>68815.954520706058</v>
      </c>
      <c r="BN41" s="23">
        <v>20442.693245018036</v>
      </c>
      <c r="BO41" s="23">
        <v>18052.570287161903</v>
      </c>
      <c r="BP41" s="23">
        <v>115043.00689463821</v>
      </c>
      <c r="BQ41" s="23">
        <v>3261.8363734106797</v>
      </c>
      <c r="BR41" s="23">
        <v>63430.296220580152</v>
      </c>
      <c r="BS41" s="23">
        <v>0</v>
      </c>
      <c r="BT41" s="64">
        <v>7954171.9883292699</v>
      </c>
      <c r="BU41" s="23">
        <v>4113360.4863963211</v>
      </c>
      <c r="BV41" s="23">
        <v>0</v>
      </c>
      <c r="BW41" s="23">
        <v>359.04743534247632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3.9304763159370708</v>
      </c>
      <c r="CD41" s="23">
        <v>105230.7209827746</v>
      </c>
      <c r="CE41" s="23">
        <v>0</v>
      </c>
      <c r="CF41" s="23">
        <v>648215.83563658968</v>
      </c>
      <c r="CG41" s="23">
        <v>0</v>
      </c>
      <c r="CH41" s="23">
        <v>38347.813608604592</v>
      </c>
      <c r="CI41" s="23">
        <v>1503245.8666533604</v>
      </c>
      <c r="CJ41" s="34">
        <f t="shared" si="1"/>
        <v>14362935.68951858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4988.1593129448293</v>
      </c>
      <c r="D42" s="23">
        <v>655.39977155165457</v>
      </c>
      <c r="E42" s="23">
        <v>277.37726024772581</v>
      </c>
      <c r="F42" s="23">
        <v>10625.089878407423</v>
      </c>
      <c r="G42" s="23">
        <v>67293.721759627442</v>
      </c>
      <c r="H42" s="23">
        <v>12984.73496666905</v>
      </c>
      <c r="I42" s="23">
        <v>2727.3357194890236</v>
      </c>
      <c r="J42" s="23">
        <v>4814.817347356171</v>
      </c>
      <c r="K42" s="23">
        <v>9105.1492244039855</v>
      </c>
      <c r="L42" s="23">
        <v>780.28530096311476</v>
      </c>
      <c r="M42" s="23">
        <v>10721.552904076472</v>
      </c>
      <c r="N42" s="23">
        <v>6906.2536657222281</v>
      </c>
      <c r="O42" s="23">
        <v>6710.4682210526098</v>
      </c>
      <c r="P42" s="23">
        <v>7323.7771286131238</v>
      </c>
      <c r="Q42" s="23">
        <v>2764.8186802992927</v>
      </c>
      <c r="R42" s="23">
        <v>6575.1198475969104</v>
      </c>
      <c r="S42" s="23">
        <v>8930.557569191049</v>
      </c>
      <c r="T42" s="23">
        <v>3105.3797116433743</v>
      </c>
      <c r="U42" s="23">
        <v>16595.101189915935</v>
      </c>
      <c r="V42" s="23">
        <v>1180.3774729196591</v>
      </c>
      <c r="W42" s="23">
        <v>1621.4465573181599</v>
      </c>
      <c r="X42" s="23">
        <v>27082.100390203086</v>
      </c>
      <c r="Y42" s="23">
        <v>2121.6241490374323</v>
      </c>
      <c r="Z42" s="23">
        <v>4228.4674208753386</v>
      </c>
      <c r="AA42" s="23">
        <v>338.60297345513459</v>
      </c>
      <c r="AB42" s="23">
        <v>3906.6116389812805</v>
      </c>
      <c r="AC42" s="23">
        <v>5732.6915516235213</v>
      </c>
      <c r="AD42" s="23">
        <v>12315.939203361964</v>
      </c>
      <c r="AE42" s="23">
        <v>291196.47829224425</v>
      </c>
      <c r="AF42" s="23">
        <v>47867.561423436848</v>
      </c>
      <c r="AG42" s="23">
        <v>7080.8414323213483</v>
      </c>
      <c r="AH42" s="23">
        <v>3429.3391988655926</v>
      </c>
      <c r="AI42" s="23">
        <v>10053.362886492814</v>
      </c>
      <c r="AJ42" s="23">
        <v>3023.2067484298404</v>
      </c>
      <c r="AK42" s="23">
        <v>490.57258655209029</v>
      </c>
      <c r="AL42" s="23">
        <v>22812.87902540341</v>
      </c>
      <c r="AM42" s="23">
        <v>7149.2583816547722</v>
      </c>
      <c r="AN42" s="23">
        <v>431881.25541724492</v>
      </c>
      <c r="AO42" s="23">
        <v>5516.2566486551932</v>
      </c>
      <c r="AP42" s="23">
        <v>7830.8173879315809</v>
      </c>
      <c r="AQ42" s="23">
        <v>22645.108174424338</v>
      </c>
      <c r="AR42" s="23">
        <v>7711.4649261610011</v>
      </c>
      <c r="AS42" s="23">
        <v>6900.2033937127189</v>
      </c>
      <c r="AT42" s="23">
        <v>3320.6540776695465</v>
      </c>
      <c r="AU42" s="23">
        <v>3044.8787412792703</v>
      </c>
      <c r="AV42" s="23">
        <v>86.816629382282329</v>
      </c>
      <c r="AW42" s="23">
        <v>189.16527059914847</v>
      </c>
      <c r="AX42" s="23">
        <v>22696.118493068192</v>
      </c>
      <c r="AY42" s="23">
        <v>8842.6919921025437</v>
      </c>
      <c r="AZ42" s="23">
        <v>1476.2408583262529</v>
      </c>
      <c r="BA42" s="23">
        <v>4974.3582199817783</v>
      </c>
      <c r="BB42" s="23">
        <v>886690.79371309944</v>
      </c>
      <c r="BC42" s="23">
        <v>8231.9695467240072</v>
      </c>
      <c r="BD42" s="23">
        <v>10581.751459067098</v>
      </c>
      <c r="BE42" s="23">
        <v>516.58294777269566</v>
      </c>
      <c r="BF42" s="23">
        <v>14468.103901487371</v>
      </c>
      <c r="BG42" s="23">
        <v>7953.8658477726849</v>
      </c>
      <c r="BH42" s="23">
        <v>112264.34020014021</v>
      </c>
      <c r="BI42" s="23">
        <v>2485.3846613442583</v>
      </c>
      <c r="BJ42" s="23">
        <v>148903.96451608342</v>
      </c>
      <c r="BK42" s="23">
        <v>2546.1966872597691</v>
      </c>
      <c r="BL42" s="23">
        <v>40439.94135346348</v>
      </c>
      <c r="BM42" s="23">
        <v>49463.807367541376</v>
      </c>
      <c r="BN42" s="23">
        <v>86619.459478365956</v>
      </c>
      <c r="BO42" s="23">
        <v>79046.580134562653</v>
      </c>
      <c r="BP42" s="23">
        <v>75578.62656322676</v>
      </c>
      <c r="BQ42" s="23">
        <v>787.21301990994948</v>
      </c>
      <c r="BR42" s="23">
        <v>2928.9777344262843</v>
      </c>
      <c r="BS42" s="23">
        <v>0</v>
      </c>
      <c r="BT42" s="64">
        <v>2692140.0501557342</v>
      </c>
      <c r="BU42" s="23">
        <v>3043499.4052404021</v>
      </c>
      <c r="BV42" s="23">
        <v>0</v>
      </c>
      <c r="BW42" s="23">
        <v>0</v>
      </c>
      <c r="BX42" s="23">
        <v>6584.7721615161981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8316.6442302420601</v>
      </c>
      <c r="CE42" s="23">
        <v>0</v>
      </c>
      <c r="CF42" s="23">
        <v>1137494.3672350363</v>
      </c>
      <c r="CG42" s="23">
        <v>0</v>
      </c>
      <c r="CH42" s="23">
        <v>2166.2217350070282</v>
      </c>
      <c r="CI42" s="23">
        <v>415632.7270117139</v>
      </c>
      <c r="CJ42" s="34">
        <f t="shared" si="1"/>
        <v>7305834.1877696523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62078.146319991669</v>
      </c>
      <c r="D43" s="23">
        <v>13311.884993278201</v>
      </c>
      <c r="E43" s="23">
        <v>1319.3742789080709</v>
      </c>
      <c r="F43" s="23">
        <v>9642.2441339390061</v>
      </c>
      <c r="G43" s="23">
        <v>85748.350637799187</v>
      </c>
      <c r="H43" s="23">
        <v>21335.033964205955</v>
      </c>
      <c r="I43" s="23">
        <v>13785.418627665998</v>
      </c>
      <c r="J43" s="23">
        <v>12195.594539196749</v>
      </c>
      <c r="K43" s="23">
        <v>26488.273256725144</v>
      </c>
      <c r="L43" s="23">
        <v>30827.045074825448</v>
      </c>
      <c r="M43" s="23">
        <v>32009.994978297073</v>
      </c>
      <c r="N43" s="23">
        <v>26900.335185972024</v>
      </c>
      <c r="O43" s="23">
        <v>21830.936571697355</v>
      </c>
      <c r="P43" s="23">
        <v>30366.759839025857</v>
      </c>
      <c r="Q43" s="23">
        <v>15503.81794424757</v>
      </c>
      <c r="R43" s="23">
        <v>44893.399029598309</v>
      </c>
      <c r="S43" s="23">
        <v>53552.93853511152</v>
      </c>
      <c r="T43" s="23">
        <v>30780.414915559817</v>
      </c>
      <c r="U43" s="23">
        <v>117942.73934839723</v>
      </c>
      <c r="V43" s="23">
        <v>6494.7312721000098</v>
      </c>
      <c r="W43" s="23">
        <v>7297.7522716525864</v>
      </c>
      <c r="X43" s="23">
        <v>38156.041284024745</v>
      </c>
      <c r="Y43" s="23">
        <v>4624.6326765331542</v>
      </c>
      <c r="Z43" s="23">
        <v>23173.626596901555</v>
      </c>
      <c r="AA43" s="23">
        <v>10388.603899242627</v>
      </c>
      <c r="AB43" s="23">
        <v>76474.152195698989</v>
      </c>
      <c r="AC43" s="23">
        <v>108604.0960159001</v>
      </c>
      <c r="AD43" s="23">
        <v>65317.997011666594</v>
      </c>
      <c r="AE43" s="23">
        <v>545580.55251765077</v>
      </c>
      <c r="AF43" s="23">
        <v>179578.77329214753</v>
      </c>
      <c r="AG43" s="23">
        <v>144398.64353868965</v>
      </c>
      <c r="AH43" s="23">
        <v>27527.744609601694</v>
      </c>
      <c r="AI43" s="23">
        <v>198397.19309792802</v>
      </c>
      <c r="AJ43" s="23">
        <v>53933.192614717686</v>
      </c>
      <c r="AK43" s="23">
        <v>315207.6415906566</v>
      </c>
      <c r="AL43" s="23">
        <v>64594.74851163914</v>
      </c>
      <c r="AM43" s="23">
        <v>50960.540298315362</v>
      </c>
      <c r="AN43" s="23">
        <v>23484.18175573412</v>
      </c>
      <c r="AO43" s="23">
        <v>725808.4365867977</v>
      </c>
      <c r="AP43" s="23">
        <v>408159.28894395486</v>
      </c>
      <c r="AQ43" s="23">
        <v>412741.73282052006</v>
      </c>
      <c r="AR43" s="23">
        <v>74409.031464006533</v>
      </c>
      <c r="AS43" s="23">
        <v>66189.502408820452</v>
      </c>
      <c r="AT43" s="23">
        <v>57815.42458779562</v>
      </c>
      <c r="AU43" s="23">
        <v>114848.20120958844</v>
      </c>
      <c r="AV43" s="23">
        <v>4018.5488488374367</v>
      </c>
      <c r="AW43" s="23">
        <v>3894.2034609142838</v>
      </c>
      <c r="AX43" s="23">
        <v>321845.31290818722</v>
      </c>
      <c r="AY43" s="23">
        <v>459572.04095261934</v>
      </c>
      <c r="AZ43" s="23">
        <v>8462.1900807297443</v>
      </c>
      <c r="BA43" s="23">
        <v>35176.720467355866</v>
      </c>
      <c r="BB43" s="23">
        <v>107803.56278450084</v>
      </c>
      <c r="BC43" s="23">
        <v>169625.33921668498</v>
      </c>
      <c r="BD43" s="23">
        <v>204211.25678530443</v>
      </c>
      <c r="BE43" s="23">
        <v>35228.229852826335</v>
      </c>
      <c r="BF43" s="23">
        <v>7380.98992633126</v>
      </c>
      <c r="BG43" s="23">
        <v>197287.34225391026</v>
      </c>
      <c r="BH43" s="23">
        <v>750780.9063856788</v>
      </c>
      <c r="BI43" s="23">
        <v>17323.35959266029</v>
      </c>
      <c r="BJ43" s="23">
        <v>462107.03367942414</v>
      </c>
      <c r="BK43" s="23">
        <v>12131.7649858284</v>
      </c>
      <c r="BL43" s="23">
        <v>226116.30549151957</v>
      </c>
      <c r="BM43" s="23">
        <v>123966.51871221412</v>
      </c>
      <c r="BN43" s="23">
        <v>49202.337164031938</v>
      </c>
      <c r="BO43" s="23">
        <v>47735.945492307539</v>
      </c>
      <c r="BP43" s="23">
        <v>194542.98107093913</v>
      </c>
      <c r="BQ43" s="23">
        <v>17969.145140105386</v>
      </c>
      <c r="BR43" s="23">
        <v>22870.347678969079</v>
      </c>
      <c r="BS43" s="23">
        <v>0</v>
      </c>
      <c r="BT43" s="64">
        <v>7933931.5481786067</v>
      </c>
      <c r="BU43" s="23">
        <v>6911234.375920482</v>
      </c>
      <c r="BV43" s="23">
        <v>0</v>
      </c>
      <c r="BW43" s="23">
        <v>55.401428979837227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1717.1101585323011</v>
      </c>
      <c r="CE43" s="23">
        <v>0</v>
      </c>
      <c r="CF43" s="23">
        <v>198973.30468156887</v>
      </c>
      <c r="CG43" s="23">
        <v>0</v>
      </c>
      <c r="CH43" s="23">
        <v>0</v>
      </c>
      <c r="CI43" s="23">
        <v>1434441.1475559026</v>
      </c>
      <c r="CJ43" s="34">
        <f t="shared" si="1"/>
        <v>16480352.887924073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42031.648916168051</v>
      </c>
      <c r="D44" s="23">
        <v>14915.757495269854</v>
      </c>
      <c r="E44" s="23">
        <v>1711.6038925542393</v>
      </c>
      <c r="F44" s="23">
        <v>24339.656680781085</v>
      </c>
      <c r="G44" s="23">
        <v>168596.46499594502</v>
      </c>
      <c r="H44" s="23">
        <v>31437.903357975287</v>
      </c>
      <c r="I44" s="23">
        <v>19579.022119759396</v>
      </c>
      <c r="J44" s="23">
        <v>18652.540776241927</v>
      </c>
      <c r="K44" s="23">
        <v>35726.343589428936</v>
      </c>
      <c r="L44" s="23">
        <v>24061.913701785321</v>
      </c>
      <c r="M44" s="23">
        <v>67436.666821552441</v>
      </c>
      <c r="N44" s="23">
        <v>58792.626807481785</v>
      </c>
      <c r="O44" s="23">
        <v>26324.734028530802</v>
      </c>
      <c r="P44" s="23">
        <v>36562.398756904229</v>
      </c>
      <c r="Q44" s="23">
        <v>22659.81260415235</v>
      </c>
      <c r="R44" s="23">
        <v>53834.294662681517</v>
      </c>
      <c r="S44" s="23">
        <v>95715.171898862347</v>
      </c>
      <c r="T44" s="23">
        <v>55008.444325570628</v>
      </c>
      <c r="U44" s="23">
        <v>142474.78758543188</v>
      </c>
      <c r="V44" s="23">
        <v>12394.479068650377</v>
      </c>
      <c r="W44" s="23">
        <v>21444.595514054505</v>
      </c>
      <c r="X44" s="23">
        <v>59751.1515082978</v>
      </c>
      <c r="Y44" s="23">
        <v>20252.365786545764</v>
      </c>
      <c r="Z44" s="23">
        <v>72654.989427816297</v>
      </c>
      <c r="AA44" s="23">
        <v>30965.432138787673</v>
      </c>
      <c r="AB44" s="23">
        <v>129908.63120266012</v>
      </c>
      <c r="AC44" s="23">
        <v>263591.77552107599</v>
      </c>
      <c r="AD44" s="23">
        <v>48883.252837110529</v>
      </c>
      <c r="AE44" s="23">
        <v>409204.17402519856</v>
      </c>
      <c r="AF44" s="23">
        <v>242609.73403973761</v>
      </c>
      <c r="AG44" s="23">
        <v>73451.594832704432</v>
      </c>
      <c r="AH44" s="23">
        <v>50991.398804410201</v>
      </c>
      <c r="AI44" s="23">
        <v>226930.64946538574</v>
      </c>
      <c r="AJ44" s="23">
        <v>127084.09865560746</v>
      </c>
      <c r="AK44" s="23">
        <v>156326.55426113022</v>
      </c>
      <c r="AL44" s="23">
        <v>62605.405516292158</v>
      </c>
      <c r="AM44" s="23">
        <v>128102.37826555096</v>
      </c>
      <c r="AN44" s="23">
        <v>118702.13204198475</v>
      </c>
      <c r="AO44" s="23">
        <v>607011.73204380099</v>
      </c>
      <c r="AP44" s="23">
        <v>299434.07359570003</v>
      </c>
      <c r="AQ44" s="23">
        <v>1105459.4844906272</v>
      </c>
      <c r="AR44" s="23">
        <v>125162.64693601058</v>
      </c>
      <c r="AS44" s="23">
        <v>195736.61512769028</v>
      </c>
      <c r="AT44" s="23">
        <v>75237.791635487098</v>
      </c>
      <c r="AU44" s="23">
        <v>49214.019824481329</v>
      </c>
      <c r="AV44" s="23">
        <v>1053.7752957155158</v>
      </c>
      <c r="AW44" s="23">
        <v>1182.8847989019032</v>
      </c>
      <c r="AX44" s="23">
        <v>154942.63751466892</v>
      </c>
      <c r="AY44" s="23">
        <v>434884.16539988364</v>
      </c>
      <c r="AZ44" s="23">
        <v>9830.9602771855607</v>
      </c>
      <c r="BA44" s="23">
        <v>45012.258953706303</v>
      </c>
      <c r="BB44" s="23">
        <v>76750.92783443052</v>
      </c>
      <c r="BC44" s="23">
        <v>94259.357499785052</v>
      </c>
      <c r="BD44" s="23">
        <v>96170.47131989045</v>
      </c>
      <c r="BE44" s="23">
        <v>22210.341658013029</v>
      </c>
      <c r="BF44" s="23">
        <v>23745.085020150738</v>
      </c>
      <c r="BG44" s="23">
        <v>115128.60281619291</v>
      </c>
      <c r="BH44" s="23">
        <v>747687.28752352926</v>
      </c>
      <c r="BI44" s="23">
        <v>20443.183470012402</v>
      </c>
      <c r="BJ44" s="23">
        <v>290278.16519686696</v>
      </c>
      <c r="BK44" s="23">
        <v>25426.285299212381</v>
      </c>
      <c r="BL44" s="23">
        <v>290567.1948725743</v>
      </c>
      <c r="BM44" s="23">
        <v>173758.43909331801</v>
      </c>
      <c r="BN44" s="23">
        <v>44265.940444346757</v>
      </c>
      <c r="BO44" s="23">
        <v>30551.422454294283</v>
      </c>
      <c r="BP44" s="23">
        <v>342913.21599883877</v>
      </c>
      <c r="BQ44" s="23">
        <v>15691.94792475722</v>
      </c>
      <c r="BR44" s="23">
        <v>84479.506989152171</v>
      </c>
      <c r="BS44" s="23">
        <v>0</v>
      </c>
      <c r="BT44" s="64">
        <v>8794207.0072393045</v>
      </c>
      <c r="BU44" s="23">
        <v>89482.98462593813</v>
      </c>
      <c r="BV44" s="23">
        <v>0</v>
      </c>
      <c r="BW44" s="23">
        <v>73.995154429935951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46.44964859204412</v>
      </c>
      <c r="CD44" s="23">
        <v>59502.658386622985</v>
      </c>
      <c r="CE44" s="23">
        <v>0</v>
      </c>
      <c r="CF44" s="23">
        <v>3189639.1344613037</v>
      </c>
      <c r="CG44" s="23">
        <v>0</v>
      </c>
      <c r="CH44" s="23">
        <v>-1.2734223120037331</v>
      </c>
      <c r="CI44" s="23">
        <v>2635399.6676755454</v>
      </c>
      <c r="CJ44" s="34">
        <f t="shared" si="1"/>
        <v>14768350.623769425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2593777.1325794109</v>
      </c>
      <c r="D45" s="23">
        <v>69349.263059393168</v>
      </c>
      <c r="E45" s="23">
        <v>136183.10639241239</v>
      </c>
      <c r="F45" s="23">
        <v>71363.90439280089</v>
      </c>
      <c r="G45" s="23">
        <v>632928.73902190593</v>
      </c>
      <c r="H45" s="23">
        <v>149753.51886953626</v>
      </c>
      <c r="I45" s="23">
        <v>77991.438112104632</v>
      </c>
      <c r="J45" s="23">
        <v>66801.217378863686</v>
      </c>
      <c r="K45" s="23">
        <v>92578.483024988047</v>
      </c>
      <c r="L45" s="23">
        <v>51965.567080812376</v>
      </c>
      <c r="M45" s="23">
        <v>118816.72721865453</v>
      </c>
      <c r="N45" s="23">
        <v>83292.287315726266</v>
      </c>
      <c r="O45" s="23">
        <v>92942.350554026576</v>
      </c>
      <c r="P45" s="23">
        <v>83304.846068852843</v>
      </c>
      <c r="Q45" s="23">
        <v>72857.646764598307</v>
      </c>
      <c r="R45" s="23">
        <v>181624.12792095181</v>
      </c>
      <c r="S45" s="23">
        <v>136526.45596111001</v>
      </c>
      <c r="T45" s="23">
        <v>100790.79383608486</v>
      </c>
      <c r="U45" s="23">
        <v>310044.72779558547</v>
      </c>
      <c r="V45" s="23">
        <v>37927.700402613867</v>
      </c>
      <c r="W45" s="23">
        <v>58403.333651850015</v>
      </c>
      <c r="X45" s="23">
        <v>182654.94939066289</v>
      </c>
      <c r="Y45" s="23">
        <v>60615.180715410163</v>
      </c>
      <c r="Z45" s="23">
        <v>588851.59448814206</v>
      </c>
      <c r="AA45" s="23">
        <v>31645.379601760334</v>
      </c>
      <c r="AB45" s="23">
        <v>19294.630033399531</v>
      </c>
      <c r="AC45" s="23">
        <v>865699.98573823459</v>
      </c>
      <c r="AD45" s="23">
        <v>429067.55790341069</v>
      </c>
      <c r="AE45" s="23">
        <v>1788957.2924034072</v>
      </c>
      <c r="AF45" s="23">
        <v>935052.05712353962</v>
      </c>
      <c r="AG45" s="23">
        <v>408408.14329090959</v>
      </c>
      <c r="AH45" s="23">
        <v>760049.90296735684</v>
      </c>
      <c r="AI45" s="23">
        <v>128089.87312656337</v>
      </c>
      <c r="AJ45" s="23">
        <v>112485.15668288829</v>
      </c>
      <c r="AK45" s="23">
        <v>74402.711506565131</v>
      </c>
      <c r="AL45" s="23">
        <v>343961.16388715326</v>
      </c>
      <c r="AM45" s="23">
        <v>108555.61048099537</v>
      </c>
      <c r="AN45" s="23">
        <v>50786.482085543146</v>
      </c>
      <c r="AO45" s="23">
        <v>92711.115126365577</v>
      </c>
      <c r="AP45" s="23">
        <v>220232.28930628861</v>
      </c>
      <c r="AQ45" s="23">
        <v>3722762.4887845372</v>
      </c>
      <c r="AR45" s="23">
        <v>1240306.0756071403</v>
      </c>
      <c r="AS45" s="23">
        <v>193450.71985249265</v>
      </c>
      <c r="AT45" s="23">
        <v>40035.051890991235</v>
      </c>
      <c r="AU45" s="23">
        <v>1152234.659906921</v>
      </c>
      <c r="AV45" s="23">
        <v>1550968.2983526383</v>
      </c>
      <c r="AW45" s="23">
        <v>3897154.7371531688</v>
      </c>
      <c r="AX45" s="23">
        <v>220223.83681938736</v>
      </c>
      <c r="AY45" s="23">
        <v>290038.66675065679</v>
      </c>
      <c r="AZ45" s="23">
        <v>12633.982159712561</v>
      </c>
      <c r="BA45" s="23">
        <v>4777.6153395711299</v>
      </c>
      <c r="BB45" s="23">
        <v>162733.51611335424</v>
      </c>
      <c r="BC45" s="23">
        <v>91490.771780829033</v>
      </c>
      <c r="BD45" s="23">
        <v>109127.80332301083</v>
      </c>
      <c r="BE45" s="23">
        <v>16449.924720339495</v>
      </c>
      <c r="BF45" s="23">
        <v>32684.499068382091</v>
      </c>
      <c r="BG45" s="23">
        <v>258782.49265153724</v>
      </c>
      <c r="BH45" s="23">
        <v>360349.06982963177</v>
      </c>
      <c r="BI45" s="23">
        <v>229804.14567890644</v>
      </c>
      <c r="BJ45" s="23">
        <v>264550.86520394852</v>
      </c>
      <c r="BK45" s="23">
        <v>165400.66838497721</v>
      </c>
      <c r="BL45" s="23">
        <v>123663.58649424231</v>
      </c>
      <c r="BM45" s="23">
        <v>15257.419604267157</v>
      </c>
      <c r="BN45" s="23">
        <v>68907.78053415766</v>
      </c>
      <c r="BO45" s="23">
        <v>32987.252968882523</v>
      </c>
      <c r="BP45" s="23">
        <v>111366.24422196964</v>
      </c>
      <c r="BQ45" s="23">
        <v>47821.980616066008</v>
      </c>
      <c r="BR45" s="23">
        <v>5517.1074368270893</v>
      </c>
      <c r="BS45" s="23">
        <v>0</v>
      </c>
      <c r="BT45" s="64">
        <v>26842225.704509426</v>
      </c>
      <c r="BU45" s="23">
        <v>20636142.200528905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488799.40861111612</v>
      </c>
      <c r="CG45" s="23">
        <v>5330.3896782423899</v>
      </c>
      <c r="CH45" s="23">
        <v>0</v>
      </c>
      <c r="CI45" s="23">
        <v>3591897.0068381354</v>
      </c>
      <c r="CJ45" s="34">
        <f t="shared" si="1"/>
        <v>51564394.710165821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60173.177323349199</v>
      </c>
      <c r="D46" s="23">
        <v>2284.8851475150536</v>
      </c>
      <c r="E46" s="23">
        <v>6794.5659370885669</v>
      </c>
      <c r="F46" s="23">
        <v>6132.5801472436715</v>
      </c>
      <c r="G46" s="23">
        <v>27522.040439675086</v>
      </c>
      <c r="H46" s="23">
        <v>3673.214495781177</v>
      </c>
      <c r="I46" s="23">
        <v>2361.3701784932332</v>
      </c>
      <c r="J46" s="23">
        <v>3548.2610801421183</v>
      </c>
      <c r="K46" s="23">
        <v>4405.6417644427665</v>
      </c>
      <c r="L46" s="23">
        <v>1829.7538534224409</v>
      </c>
      <c r="M46" s="23">
        <v>6117.1226269242052</v>
      </c>
      <c r="N46" s="23">
        <v>3092.7246199434458</v>
      </c>
      <c r="O46" s="23">
        <v>5047.8945883979341</v>
      </c>
      <c r="P46" s="23">
        <v>9968.8904590632064</v>
      </c>
      <c r="Q46" s="23">
        <v>2336.7318943066803</v>
      </c>
      <c r="R46" s="23">
        <v>10378.279356167543</v>
      </c>
      <c r="S46" s="23">
        <v>3926.1932064021098</v>
      </c>
      <c r="T46" s="23">
        <v>2480.3681394851392</v>
      </c>
      <c r="U46" s="23">
        <v>15202.22956632026</v>
      </c>
      <c r="V46" s="23">
        <v>1304.5617826750743</v>
      </c>
      <c r="W46" s="23">
        <v>4733.5396900783744</v>
      </c>
      <c r="X46" s="23">
        <v>6259.8392550520011</v>
      </c>
      <c r="Y46" s="23">
        <v>3313.1905635966718</v>
      </c>
      <c r="Z46" s="23">
        <v>14437.300732501488</v>
      </c>
      <c r="AA46" s="23">
        <v>800.54293747995257</v>
      </c>
      <c r="AB46" s="23">
        <v>9791.2030763926978</v>
      </c>
      <c r="AC46" s="23">
        <v>59925.249685318238</v>
      </c>
      <c r="AD46" s="23">
        <v>27250.856435567341</v>
      </c>
      <c r="AE46" s="23">
        <v>115864.4488900982</v>
      </c>
      <c r="AF46" s="23">
        <v>31885.522579596007</v>
      </c>
      <c r="AG46" s="23">
        <v>111278.48234560734</v>
      </c>
      <c r="AH46" s="23">
        <v>182169.59675985988</v>
      </c>
      <c r="AI46" s="23">
        <v>15735.641749729924</v>
      </c>
      <c r="AJ46" s="23">
        <v>18686.746948866748</v>
      </c>
      <c r="AK46" s="23">
        <v>6294.1047329739631</v>
      </c>
      <c r="AL46" s="23">
        <v>11579.915092369689</v>
      </c>
      <c r="AM46" s="23">
        <v>5810.4088058255775</v>
      </c>
      <c r="AN46" s="23">
        <v>2455.5680794880959</v>
      </c>
      <c r="AO46" s="23">
        <v>7112.765892944265</v>
      </c>
      <c r="AP46" s="23">
        <v>6419.7024542323961</v>
      </c>
      <c r="AQ46" s="23">
        <v>5269.2372057650755</v>
      </c>
      <c r="AR46" s="23">
        <v>1955738.1565240219</v>
      </c>
      <c r="AS46" s="23">
        <v>697.31151091856873</v>
      </c>
      <c r="AT46" s="23">
        <v>2845.6173155506444</v>
      </c>
      <c r="AU46" s="23">
        <v>47034.095616724349</v>
      </c>
      <c r="AV46" s="23">
        <v>1710.6416060638071</v>
      </c>
      <c r="AW46" s="23">
        <v>194.69300259776176</v>
      </c>
      <c r="AX46" s="23">
        <v>7991.6963877883627</v>
      </c>
      <c r="AY46" s="23">
        <v>9920.6830578973459</v>
      </c>
      <c r="AZ46" s="23">
        <v>411.37499589031148</v>
      </c>
      <c r="BA46" s="23">
        <v>1758.2323700346526</v>
      </c>
      <c r="BB46" s="23">
        <v>5799.2463705086502</v>
      </c>
      <c r="BC46" s="23">
        <v>3444.2429649368869</v>
      </c>
      <c r="BD46" s="23">
        <v>6425.4912918313375</v>
      </c>
      <c r="BE46" s="23">
        <v>1178.6541726116641</v>
      </c>
      <c r="BF46" s="23">
        <v>3713.6410768000487</v>
      </c>
      <c r="BG46" s="23">
        <v>12348.520058913145</v>
      </c>
      <c r="BH46" s="23">
        <v>36956.781013608546</v>
      </c>
      <c r="BI46" s="23">
        <v>427.00346068279538</v>
      </c>
      <c r="BJ46" s="23">
        <v>26621.916615492941</v>
      </c>
      <c r="BK46" s="23">
        <v>1118.2310639472644</v>
      </c>
      <c r="BL46" s="23">
        <v>12331.789748333817</v>
      </c>
      <c r="BM46" s="23">
        <v>27867.547789578235</v>
      </c>
      <c r="BN46" s="23">
        <v>4748.1204851736265</v>
      </c>
      <c r="BO46" s="23">
        <v>4126.4819016697147</v>
      </c>
      <c r="BP46" s="23">
        <v>10192.752004472426</v>
      </c>
      <c r="BQ46" s="23">
        <v>956.51797101111049</v>
      </c>
      <c r="BR46" s="23">
        <v>2745.754783134867</v>
      </c>
      <c r="BS46" s="23">
        <v>0</v>
      </c>
      <c r="BT46" s="64">
        <v>3014959.5456803781</v>
      </c>
      <c r="BU46" s="23">
        <v>7818215.6003748942</v>
      </c>
      <c r="BV46" s="23">
        <v>0</v>
      </c>
      <c r="BW46" s="23">
        <v>63321.724652090743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476084.06973873317</v>
      </c>
      <c r="CG46" s="23">
        <v>0</v>
      </c>
      <c r="CH46" s="23">
        <v>0</v>
      </c>
      <c r="CI46" s="23">
        <v>2395386.8438273515</v>
      </c>
      <c r="CJ46" s="34">
        <f t="shared" si="1"/>
        <v>13767967.784273447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7218.2192008189968</v>
      </c>
      <c r="D47" s="23">
        <v>987.9525445108344</v>
      </c>
      <c r="E47" s="23">
        <v>1699.5379894780833</v>
      </c>
      <c r="F47" s="23">
        <v>1598.0046572702754</v>
      </c>
      <c r="G47" s="23">
        <v>38599.17344371412</v>
      </c>
      <c r="H47" s="23">
        <v>6796.1618599238509</v>
      </c>
      <c r="I47" s="23">
        <v>4920.229859614431</v>
      </c>
      <c r="J47" s="23">
        <v>4391.4815456941842</v>
      </c>
      <c r="K47" s="23">
        <v>7554.284139582006</v>
      </c>
      <c r="L47" s="23">
        <v>2107.6446088934658</v>
      </c>
      <c r="M47" s="23">
        <v>11653.624461965022</v>
      </c>
      <c r="N47" s="23">
        <v>11054.380479685571</v>
      </c>
      <c r="O47" s="23">
        <v>7900.7705461349178</v>
      </c>
      <c r="P47" s="23">
        <v>7258.2112607887848</v>
      </c>
      <c r="Q47" s="23">
        <v>3985.6684009387336</v>
      </c>
      <c r="R47" s="23">
        <v>15261.576151282072</v>
      </c>
      <c r="S47" s="23">
        <v>10789.432426817097</v>
      </c>
      <c r="T47" s="23">
        <v>6623.2340452461585</v>
      </c>
      <c r="U47" s="23">
        <v>25963.649908291183</v>
      </c>
      <c r="V47" s="23">
        <v>2383.9955399639371</v>
      </c>
      <c r="W47" s="23">
        <v>4638.813960692104</v>
      </c>
      <c r="X47" s="23">
        <v>13870.487658283622</v>
      </c>
      <c r="Y47" s="23">
        <v>4083.3113050581505</v>
      </c>
      <c r="Z47" s="23">
        <v>6106.5651954147033</v>
      </c>
      <c r="AA47" s="23">
        <v>2718.8306070403223</v>
      </c>
      <c r="AB47" s="23">
        <v>11416.823281098696</v>
      </c>
      <c r="AC47" s="23">
        <v>37628.790680281389</v>
      </c>
      <c r="AD47" s="23">
        <v>14964.054613211098</v>
      </c>
      <c r="AE47" s="23">
        <v>65843.682536961744</v>
      </c>
      <c r="AF47" s="23">
        <v>49415.786704879174</v>
      </c>
      <c r="AG47" s="23">
        <v>22139.098236324564</v>
      </c>
      <c r="AH47" s="23">
        <v>8320.7760609230045</v>
      </c>
      <c r="AI47" s="23">
        <v>11201.539007169386</v>
      </c>
      <c r="AJ47" s="23">
        <v>10385.981894777815</v>
      </c>
      <c r="AK47" s="23">
        <v>5803.3126862422087</v>
      </c>
      <c r="AL47" s="23">
        <v>13658.214121931433</v>
      </c>
      <c r="AM47" s="23">
        <v>10857.931666133301</v>
      </c>
      <c r="AN47" s="23">
        <v>3737.1141672180761</v>
      </c>
      <c r="AO47" s="23">
        <v>9889.2410473262898</v>
      </c>
      <c r="AP47" s="23">
        <v>15502.680248395947</v>
      </c>
      <c r="AQ47" s="23">
        <v>2362668.044780164</v>
      </c>
      <c r="AR47" s="23">
        <v>1628536.0221364552</v>
      </c>
      <c r="AS47" s="23">
        <v>188639.21135458405</v>
      </c>
      <c r="AT47" s="23">
        <v>12319.922402900305</v>
      </c>
      <c r="AU47" s="23">
        <v>6290.2304888549179</v>
      </c>
      <c r="AV47" s="23">
        <v>1818.5774401537283</v>
      </c>
      <c r="AW47" s="23">
        <v>3798.3252436954963</v>
      </c>
      <c r="AX47" s="23">
        <v>21504.03250109345</v>
      </c>
      <c r="AY47" s="23">
        <v>32635.484306290517</v>
      </c>
      <c r="AZ47" s="23">
        <v>1307.0805873450943</v>
      </c>
      <c r="BA47" s="23">
        <v>1818.6301694465726</v>
      </c>
      <c r="BB47" s="23">
        <v>5135.9177825270544</v>
      </c>
      <c r="BC47" s="23">
        <v>9386.2570178391579</v>
      </c>
      <c r="BD47" s="23">
        <v>12034.128567752527</v>
      </c>
      <c r="BE47" s="23">
        <v>1619.7240352965343</v>
      </c>
      <c r="BF47" s="23">
        <v>1753.4243802881397</v>
      </c>
      <c r="BG47" s="23">
        <v>14729.533280662581</v>
      </c>
      <c r="BH47" s="23">
        <v>89837.853264761856</v>
      </c>
      <c r="BI47" s="23">
        <v>1784.3055924223597</v>
      </c>
      <c r="BJ47" s="23">
        <v>58360.475445004573</v>
      </c>
      <c r="BK47" s="23">
        <v>2268.7103143683726</v>
      </c>
      <c r="BL47" s="23">
        <v>33110.319734996381</v>
      </c>
      <c r="BM47" s="23">
        <v>64106.185704275405</v>
      </c>
      <c r="BN47" s="23">
        <v>7474.7822787032992</v>
      </c>
      <c r="BO47" s="23">
        <v>5116.2537922523243</v>
      </c>
      <c r="BP47" s="23">
        <v>29110.333005228502</v>
      </c>
      <c r="BQ47" s="23">
        <v>2179.7846383738602</v>
      </c>
      <c r="BR47" s="23">
        <v>4118.8734668519955</v>
      </c>
      <c r="BS47" s="23">
        <v>0</v>
      </c>
      <c r="BT47" s="64">
        <v>5104392.6924625654</v>
      </c>
      <c r="BU47" s="23">
        <v>317444.02026164724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212956.11430774097</v>
      </c>
      <c r="CG47" s="23">
        <v>0</v>
      </c>
      <c r="CH47" s="23">
        <v>0</v>
      </c>
      <c r="CI47" s="23">
        <v>0</v>
      </c>
      <c r="CJ47" s="34">
        <f t="shared" si="1"/>
        <v>5634792.8270319533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6618.7789631222749</v>
      </c>
      <c r="D48" s="23">
        <v>876.3523684227282</v>
      </c>
      <c r="E48" s="23">
        <v>319.51872354502899</v>
      </c>
      <c r="F48" s="23">
        <v>14798.001256057501</v>
      </c>
      <c r="G48" s="23">
        <v>34438.874700623754</v>
      </c>
      <c r="H48" s="23">
        <v>5324.2568826356455</v>
      </c>
      <c r="I48" s="23">
        <v>3833.2738890320238</v>
      </c>
      <c r="J48" s="23">
        <v>5756.2620636187885</v>
      </c>
      <c r="K48" s="23">
        <v>2654.349803928405</v>
      </c>
      <c r="L48" s="23">
        <v>1050.6675329913819</v>
      </c>
      <c r="M48" s="23">
        <v>12337.687490149838</v>
      </c>
      <c r="N48" s="23">
        <v>9551.4216378057499</v>
      </c>
      <c r="O48" s="23">
        <v>8438.3580957646336</v>
      </c>
      <c r="P48" s="23">
        <v>10038.520767161746</v>
      </c>
      <c r="Q48" s="23">
        <v>3758.0882561453341</v>
      </c>
      <c r="R48" s="23">
        <v>8969.0828085457488</v>
      </c>
      <c r="S48" s="23">
        <v>11680.140126107788</v>
      </c>
      <c r="T48" s="23">
        <v>4196.3886515454151</v>
      </c>
      <c r="U48" s="23">
        <v>22607.150832104151</v>
      </c>
      <c r="V48" s="23">
        <v>1578.5344220859192</v>
      </c>
      <c r="W48" s="23">
        <v>2198.3231317407531</v>
      </c>
      <c r="X48" s="23">
        <v>13229.422300397773</v>
      </c>
      <c r="Y48" s="23">
        <v>2809.0646648305278</v>
      </c>
      <c r="Z48" s="23">
        <v>5809.387836727833</v>
      </c>
      <c r="AA48" s="23">
        <v>415.65022380420055</v>
      </c>
      <c r="AB48" s="23">
        <v>4594.711057110505</v>
      </c>
      <c r="AC48" s="23">
        <v>7275.2276256668338</v>
      </c>
      <c r="AD48" s="23">
        <v>8157.8060482353185</v>
      </c>
      <c r="AE48" s="23">
        <v>39408.420319139586</v>
      </c>
      <c r="AF48" s="23">
        <v>32496.77894496161</v>
      </c>
      <c r="AG48" s="23">
        <v>3646.0840199708464</v>
      </c>
      <c r="AH48" s="23">
        <v>1190.0262330837215</v>
      </c>
      <c r="AI48" s="23">
        <v>1250.2148953764281</v>
      </c>
      <c r="AJ48" s="23">
        <v>3876.7869882969853</v>
      </c>
      <c r="AK48" s="23">
        <v>504.6451123028188</v>
      </c>
      <c r="AL48" s="23">
        <v>2929.1730195694468</v>
      </c>
      <c r="AM48" s="23">
        <v>4447.54334134698</v>
      </c>
      <c r="AN48" s="23">
        <v>1057.8488010550102</v>
      </c>
      <c r="AO48" s="23">
        <v>2256.0703342256334</v>
      </c>
      <c r="AP48" s="23">
        <v>10490.798870333479</v>
      </c>
      <c r="AQ48" s="23">
        <v>4060.1066193309402</v>
      </c>
      <c r="AR48" s="23">
        <v>5027.1316032410959</v>
      </c>
      <c r="AS48" s="23">
        <v>9970.3320656287196</v>
      </c>
      <c r="AT48" s="23">
        <v>3489.0217631094165</v>
      </c>
      <c r="AU48" s="23">
        <v>4134.514519366222</v>
      </c>
      <c r="AV48" s="23">
        <v>314853.75882729492</v>
      </c>
      <c r="AW48" s="23">
        <v>168476.41472697497</v>
      </c>
      <c r="AX48" s="23">
        <v>6829.0693803682962</v>
      </c>
      <c r="AY48" s="23">
        <v>11563.699323456527</v>
      </c>
      <c r="AZ48" s="23">
        <v>2054.166798330737</v>
      </c>
      <c r="BA48" s="23">
        <v>55.339016036009312</v>
      </c>
      <c r="BB48" s="23">
        <v>4194.1943003308852</v>
      </c>
      <c r="BC48" s="23">
        <v>3969.1923294746507</v>
      </c>
      <c r="BD48" s="23">
        <v>7423.9353999094865</v>
      </c>
      <c r="BE48" s="23">
        <v>746.62607807439997</v>
      </c>
      <c r="BF48" s="23">
        <v>201.14706891058808</v>
      </c>
      <c r="BG48" s="23">
        <v>4495.8401027793161</v>
      </c>
      <c r="BH48" s="23">
        <v>3136.2214447753436</v>
      </c>
      <c r="BI48" s="23">
        <v>886.71842958875675</v>
      </c>
      <c r="BJ48" s="23">
        <v>2670.1941274357619</v>
      </c>
      <c r="BK48" s="23">
        <v>650.76782646419701</v>
      </c>
      <c r="BL48" s="23">
        <v>13857.483896940637</v>
      </c>
      <c r="BM48" s="23">
        <v>1478.6606341259637</v>
      </c>
      <c r="BN48" s="23">
        <v>3468.3748660715587</v>
      </c>
      <c r="BO48" s="23">
        <v>3372.8198173627388</v>
      </c>
      <c r="BP48" s="23">
        <v>28679.600848598806</v>
      </c>
      <c r="BQ48" s="23">
        <v>1035.785452004435</v>
      </c>
      <c r="BR48" s="23">
        <v>4070.0301561553219</v>
      </c>
      <c r="BS48" s="23">
        <v>0</v>
      </c>
      <c r="BT48" s="64">
        <v>931720.8404617107</v>
      </c>
      <c r="BU48" s="23">
        <v>530597.53651578573</v>
      </c>
      <c r="BV48" s="23">
        <v>0</v>
      </c>
      <c r="BW48" s="23">
        <v>0</v>
      </c>
      <c r="BX48" s="23">
        <v>0</v>
      </c>
      <c r="BY48" s="23">
        <v>0</v>
      </c>
      <c r="BZ48" s="23">
        <v>1230685.6009015348</v>
      </c>
      <c r="CA48" s="23">
        <v>293922.04626411397</v>
      </c>
      <c r="CB48" s="23">
        <v>0</v>
      </c>
      <c r="CC48" s="23">
        <v>0</v>
      </c>
      <c r="CD48" s="23">
        <v>736.46525431430996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2987662.4893974592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11879.089658793595</v>
      </c>
      <c r="D49" s="23">
        <v>15691.447002224826</v>
      </c>
      <c r="E49" s="23">
        <v>5562.4202073547349</v>
      </c>
      <c r="F49" s="23">
        <v>74696.897679692658</v>
      </c>
      <c r="G49" s="23">
        <v>628856.20333055174</v>
      </c>
      <c r="H49" s="23">
        <v>65169.71760774219</v>
      </c>
      <c r="I49" s="23">
        <v>30680.949322391392</v>
      </c>
      <c r="J49" s="23">
        <v>65622.31074236198</v>
      </c>
      <c r="K49" s="23">
        <v>152031.62422626579</v>
      </c>
      <c r="L49" s="23">
        <v>113241.89164773565</v>
      </c>
      <c r="M49" s="23">
        <v>249855.97673965665</v>
      </c>
      <c r="N49" s="23">
        <v>71931.451415544172</v>
      </c>
      <c r="O49" s="23">
        <v>123359.01264298585</v>
      </c>
      <c r="P49" s="23">
        <v>113393.01631128778</v>
      </c>
      <c r="Q49" s="23">
        <v>21516.092747967326</v>
      </c>
      <c r="R49" s="23">
        <v>155955.79432749897</v>
      </c>
      <c r="S49" s="23">
        <v>253808.05756384064</v>
      </c>
      <c r="T49" s="23">
        <v>258175.43373635769</v>
      </c>
      <c r="U49" s="23">
        <v>335872.92320996436</v>
      </c>
      <c r="V49" s="23">
        <v>23497.261456747477</v>
      </c>
      <c r="W49" s="23">
        <v>44210.792038815169</v>
      </c>
      <c r="X49" s="23">
        <v>372269.51034115348</v>
      </c>
      <c r="Y49" s="23">
        <v>69383.966988776636</v>
      </c>
      <c r="Z49" s="23">
        <v>10221.194745924498</v>
      </c>
      <c r="AA49" s="23">
        <v>990.75609536457046</v>
      </c>
      <c r="AB49" s="23">
        <v>279207.37696699088</v>
      </c>
      <c r="AC49" s="23">
        <v>451788.4845203674</v>
      </c>
      <c r="AD49" s="23">
        <v>825649.02872143162</v>
      </c>
      <c r="AE49" s="23">
        <v>3508388.5774912825</v>
      </c>
      <c r="AF49" s="23">
        <v>4703017.405832205</v>
      </c>
      <c r="AG49" s="23">
        <v>351715.64895264554</v>
      </c>
      <c r="AH49" s="23">
        <v>49325.43856474245</v>
      </c>
      <c r="AI49" s="23">
        <v>204012.6602048619</v>
      </c>
      <c r="AJ49" s="23">
        <v>194787.01376113488</v>
      </c>
      <c r="AK49" s="23">
        <v>5170.179805861565</v>
      </c>
      <c r="AL49" s="23">
        <v>940077.21872764698</v>
      </c>
      <c r="AM49" s="23">
        <v>126831.67555686187</v>
      </c>
      <c r="AN49" s="23">
        <v>134393.3672018174</v>
      </c>
      <c r="AO49" s="23">
        <v>9948.2572608394385</v>
      </c>
      <c r="AP49" s="23">
        <v>590921.99115479644</v>
      </c>
      <c r="AQ49" s="23">
        <v>1155594.2993202778</v>
      </c>
      <c r="AR49" s="23">
        <v>232259.77589632364</v>
      </c>
      <c r="AS49" s="23">
        <v>327336.29409129091</v>
      </c>
      <c r="AT49" s="23">
        <v>95637.909708693798</v>
      </c>
      <c r="AU49" s="23">
        <v>33776.836447021575</v>
      </c>
      <c r="AV49" s="23">
        <v>0</v>
      </c>
      <c r="AW49" s="23">
        <v>0</v>
      </c>
      <c r="AX49" s="23">
        <v>279506.80805168155</v>
      </c>
      <c r="AY49" s="23">
        <v>567157.65392919735</v>
      </c>
      <c r="AZ49" s="23">
        <v>88048.513374035698</v>
      </c>
      <c r="BA49" s="23">
        <v>111523.81723571446</v>
      </c>
      <c r="BB49" s="23">
        <v>138417.63105726073</v>
      </c>
      <c r="BC49" s="23">
        <v>284424.65077692922</v>
      </c>
      <c r="BD49" s="23">
        <v>176292.58437849491</v>
      </c>
      <c r="BE49" s="23">
        <v>27535.775145230145</v>
      </c>
      <c r="BF49" s="23">
        <v>27472.839502887331</v>
      </c>
      <c r="BG49" s="23">
        <v>212322.78858403341</v>
      </c>
      <c r="BH49" s="23">
        <v>1940202.469746459</v>
      </c>
      <c r="BI49" s="23">
        <v>6963.9679981420768</v>
      </c>
      <c r="BJ49" s="23">
        <v>409429.45694344112</v>
      </c>
      <c r="BK49" s="23">
        <v>36932.379907040275</v>
      </c>
      <c r="BL49" s="23">
        <v>835427.30617872335</v>
      </c>
      <c r="BM49" s="23">
        <v>316127.1374639378</v>
      </c>
      <c r="BN49" s="23">
        <v>222964.22956440071</v>
      </c>
      <c r="BO49" s="23">
        <v>122287.00229085857</v>
      </c>
      <c r="BP49" s="23">
        <v>417923.18068399542</v>
      </c>
      <c r="BQ49" s="23">
        <v>217262.30512808493</v>
      </c>
      <c r="BR49" s="23">
        <v>36633.190721854931</v>
      </c>
      <c r="BS49" s="23">
        <v>0</v>
      </c>
      <c r="BT49" s="64">
        <v>23962568.920636505</v>
      </c>
      <c r="BU49" s="23">
        <v>7072.7111348557082</v>
      </c>
      <c r="BV49" s="23">
        <v>0</v>
      </c>
      <c r="BW49" s="23">
        <v>0</v>
      </c>
      <c r="BX49" s="23">
        <v>2.6447470418817542</v>
      </c>
      <c r="BY49" s="23">
        <v>30960.859002487628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13913.268990402832</v>
      </c>
      <c r="CG49" s="23">
        <v>0</v>
      </c>
      <c r="CH49" s="23">
        <v>0</v>
      </c>
      <c r="CI49" s="23">
        <v>9371.5583710685514</v>
      </c>
      <c r="CJ49" s="34">
        <f t="shared" si="1"/>
        <v>24023889.962882355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32257723.019535355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32257723.019535355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50885236.028898589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50885236.028898589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109267.17856332252</v>
      </c>
      <c r="D52" s="23">
        <v>52056.467672468418</v>
      </c>
      <c r="E52" s="23">
        <v>4977.874764690233</v>
      </c>
      <c r="F52" s="23">
        <v>13542.041990196603</v>
      </c>
      <c r="G52" s="23">
        <v>217707.8334485114</v>
      </c>
      <c r="H52" s="23">
        <v>48538.837688137406</v>
      </c>
      <c r="I52" s="23">
        <v>18461.341246273863</v>
      </c>
      <c r="J52" s="23">
        <v>15919.055417561007</v>
      </c>
      <c r="K52" s="23">
        <v>19103.032908637848</v>
      </c>
      <c r="L52" s="23">
        <v>36012.442645332303</v>
      </c>
      <c r="M52" s="23">
        <v>174811.72305196017</v>
      </c>
      <c r="N52" s="23">
        <v>191115.35810175858</v>
      </c>
      <c r="O52" s="23">
        <v>42912.236611365159</v>
      </c>
      <c r="P52" s="23">
        <v>68659.552268499479</v>
      </c>
      <c r="Q52" s="23">
        <v>21653.201383362408</v>
      </c>
      <c r="R52" s="23">
        <v>72188.451469190608</v>
      </c>
      <c r="S52" s="23">
        <v>116001.064722219</v>
      </c>
      <c r="T52" s="23">
        <v>69693.844070316831</v>
      </c>
      <c r="U52" s="23">
        <v>173023.90352857913</v>
      </c>
      <c r="V52" s="23">
        <v>16277.21906196023</v>
      </c>
      <c r="W52" s="23">
        <v>37161.808351157342</v>
      </c>
      <c r="X52" s="23">
        <v>100670.27395308366</v>
      </c>
      <c r="Y52" s="23">
        <v>27971.268543297298</v>
      </c>
      <c r="Z52" s="23">
        <v>99749.61861481746</v>
      </c>
      <c r="AA52" s="23">
        <v>44302.565136031859</v>
      </c>
      <c r="AB52" s="23">
        <v>210704.14575973645</v>
      </c>
      <c r="AC52" s="23">
        <v>738304.89473685343</v>
      </c>
      <c r="AD52" s="23">
        <v>222761.60848104456</v>
      </c>
      <c r="AE52" s="23">
        <v>1556780.2006022274</v>
      </c>
      <c r="AF52" s="23">
        <v>911313.47664771823</v>
      </c>
      <c r="AG52" s="23">
        <v>301146.18661172612</v>
      </c>
      <c r="AH52" s="23">
        <v>60699.437674691428</v>
      </c>
      <c r="AI52" s="23">
        <v>185682.53491782918</v>
      </c>
      <c r="AJ52" s="23">
        <v>252842.37869992608</v>
      </c>
      <c r="AK52" s="23">
        <v>27551.03110022088</v>
      </c>
      <c r="AL52" s="23">
        <v>170359.76064480233</v>
      </c>
      <c r="AM52" s="23">
        <v>79569.550411245131</v>
      </c>
      <c r="AN52" s="23">
        <v>99644.737725362065</v>
      </c>
      <c r="AO52" s="23">
        <v>101188.24868231879</v>
      </c>
      <c r="AP52" s="23">
        <v>602459.54965951433</v>
      </c>
      <c r="AQ52" s="23">
        <v>580621.26343071857</v>
      </c>
      <c r="AR52" s="23">
        <v>173672.30846975418</v>
      </c>
      <c r="AS52" s="23">
        <v>119805.00455604731</v>
      </c>
      <c r="AT52" s="23">
        <v>78317.92021573674</v>
      </c>
      <c r="AU52" s="23">
        <v>738630.49703583366</v>
      </c>
      <c r="AV52" s="23">
        <v>34414.627548437027</v>
      </c>
      <c r="AW52" s="23">
        <v>10159.363983870757</v>
      </c>
      <c r="AX52" s="23">
        <v>430270.59952568042</v>
      </c>
      <c r="AY52" s="23">
        <v>678422.89942737157</v>
      </c>
      <c r="AZ52" s="23">
        <v>18555.598832039552</v>
      </c>
      <c r="BA52" s="23">
        <v>7861.9541996871003</v>
      </c>
      <c r="BB52" s="23">
        <v>188768.49512720847</v>
      </c>
      <c r="BC52" s="23">
        <v>205300.14802634611</v>
      </c>
      <c r="BD52" s="23">
        <v>214438.27565690264</v>
      </c>
      <c r="BE52" s="23">
        <v>32571.487568050201</v>
      </c>
      <c r="BF52" s="23">
        <v>36429.48866100653</v>
      </c>
      <c r="BG52" s="23">
        <v>239874.54618870994</v>
      </c>
      <c r="BH52" s="23">
        <v>536371.40593362623</v>
      </c>
      <c r="BI52" s="23">
        <v>17723.400443065257</v>
      </c>
      <c r="BJ52" s="23">
        <v>114584.28359648811</v>
      </c>
      <c r="BK52" s="23">
        <v>27512.283378277472</v>
      </c>
      <c r="BL52" s="23">
        <v>237952.95951770505</v>
      </c>
      <c r="BM52" s="23">
        <v>89711.946032818407</v>
      </c>
      <c r="BN52" s="23">
        <v>91449.767806094358</v>
      </c>
      <c r="BO52" s="23">
        <v>70380.853634633604</v>
      </c>
      <c r="BP52" s="23">
        <v>259396.16244748086</v>
      </c>
      <c r="BQ52" s="23">
        <v>51482.84265609982</v>
      </c>
      <c r="BR52" s="23">
        <v>134074.86417901274</v>
      </c>
      <c r="BS52" s="23">
        <v>0</v>
      </c>
      <c r="BT52" s="64">
        <v>12731541.185646648</v>
      </c>
      <c r="BU52" s="23">
        <v>822033.84431151056</v>
      </c>
      <c r="BV52" s="23">
        <v>0</v>
      </c>
      <c r="BW52" s="23">
        <v>0</v>
      </c>
      <c r="BX52" s="23">
        <v>0</v>
      </c>
      <c r="BY52" s="23">
        <v>0</v>
      </c>
      <c r="BZ52" s="23">
        <v>528814.81723306444</v>
      </c>
      <c r="CA52" s="23">
        <v>534977.83122643491</v>
      </c>
      <c r="CB52" s="23">
        <v>0</v>
      </c>
      <c r="CC52" s="23">
        <v>0</v>
      </c>
      <c r="CD52" s="23">
        <v>7.8701609675609365</v>
      </c>
      <c r="CE52" s="23">
        <v>0</v>
      </c>
      <c r="CF52" s="23">
        <v>223426.33183914304</v>
      </c>
      <c r="CG52" s="23">
        <v>0</v>
      </c>
      <c r="CH52" s="23">
        <v>0</v>
      </c>
      <c r="CI52" s="23">
        <v>1222790.9366482145</v>
      </c>
      <c r="CJ52" s="34">
        <f t="shared" si="1"/>
        <v>16063592.817065982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43139.81728562717</v>
      </c>
      <c r="D53" s="23">
        <v>11889.871606787852</v>
      </c>
      <c r="E53" s="23">
        <v>1600.0282324445111</v>
      </c>
      <c r="F53" s="23">
        <v>90676.571253453119</v>
      </c>
      <c r="G53" s="23">
        <v>263018.14321434061</v>
      </c>
      <c r="H53" s="23">
        <v>13604.596783971097</v>
      </c>
      <c r="I53" s="23">
        <v>4701.5548960253782</v>
      </c>
      <c r="J53" s="23">
        <v>9299.06396747076</v>
      </c>
      <c r="K53" s="23">
        <v>10050.549252869019</v>
      </c>
      <c r="L53" s="23">
        <v>9626.8081560564387</v>
      </c>
      <c r="M53" s="23">
        <v>27569.319141944201</v>
      </c>
      <c r="N53" s="23">
        <v>77085.290672268267</v>
      </c>
      <c r="O53" s="23">
        <v>11069.897532103872</v>
      </c>
      <c r="P53" s="23">
        <v>18301.627239567795</v>
      </c>
      <c r="Q53" s="23">
        <v>5616.1569733067008</v>
      </c>
      <c r="R53" s="23">
        <v>39428.231645079562</v>
      </c>
      <c r="S53" s="23">
        <v>19504.001242770104</v>
      </c>
      <c r="T53" s="23">
        <v>18053.451603566486</v>
      </c>
      <c r="U53" s="23">
        <v>54803.605319982686</v>
      </c>
      <c r="V53" s="23">
        <v>1888.6173421212409</v>
      </c>
      <c r="W53" s="23">
        <v>8535.454715084823</v>
      </c>
      <c r="X53" s="23">
        <v>32491.953285207979</v>
      </c>
      <c r="Y53" s="23">
        <v>8354.5291224674838</v>
      </c>
      <c r="Z53" s="23">
        <v>284748.61104024178</v>
      </c>
      <c r="AA53" s="23">
        <v>54268.504758809053</v>
      </c>
      <c r="AB53" s="23">
        <v>146937.73330901112</v>
      </c>
      <c r="AC53" s="23">
        <v>10532684.647781994</v>
      </c>
      <c r="AD53" s="23">
        <v>34529.698770111638</v>
      </c>
      <c r="AE53" s="23">
        <v>334798.75059915753</v>
      </c>
      <c r="AF53" s="23">
        <v>302986.16816874145</v>
      </c>
      <c r="AG53" s="23">
        <v>22923.836911821407</v>
      </c>
      <c r="AH53" s="23">
        <v>15844.801360221569</v>
      </c>
      <c r="AI53" s="23">
        <v>10799.731295725378</v>
      </c>
      <c r="AJ53" s="23">
        <v>43872.60367013354</v>
      </c>
      <c r="AK53" s="23">
        <v>78809.999259907345</v>
      </c>
      <c r="AL53" s="23">
        <v>46725.823201406136</v>
      </c>
      <c r="AM53" s="23">
        <v>19888.647392867621</v>
      </c>
      <c r="AN53" s="23">
        <v>45574.195144952995</v>
      </c>
      <c r="AO53" s="23">
        <v>208310.35566418833</v>
      </c>
      <c r="AP53" s="23">
        <v>322694.72348625452</v>
      </c>
      <c r="AQ53" s="23">
        <v>112324.94556605068</v>
      </c>
      <c r="AR53" s="23">
        <v>20391.594254694595</v>
      </c>
      <c r="AS53" s="23">
        <v>46182.50641714636</v>
      </c>
      <c r="AT53" s="23">
        <v>47482.124312400942</v>
      </c>
      <c r="AU53" s="23">
        <v>42692.618091720353</v>
      </c>
      <c r="AV53" s="23">
        <v>2179.4163500071259</v>
      </c>
      <c r="AW53" s="23">
        <v>3963.2100197363793</v>
      </c>
      <c r="AX53" s="23">
        <v>83861.724494811613</v>
      </c>
      <c r="AY53" s="23">
        <v>540949.2494303229</v>
      </c>
      <c r="AZ53" s="23">
        <v>4883.2928322505031</v>
      </c>
      <c r="BA53" s="23">
        <v>410.9293509981361</v>
      </c>
      <c r="BB53" s="23">
        <v>6666.0019822654222</v>
      </c>
      <c r="BC53" s="23">
        <v>68707.144943430729</v>
      </c>
      <c r="BD53" s="23">
        <v>48047.987297468586</v>
      </c>
      <c r="BE53" s="23">
        <v>7567.6084800754534</v>
      </c>
      <c r="BF53" s="23">
        <v>390.79897476414669</v>
      </c>
      <c r="BG53" s="23">
        <v>103322.66431605197</v>
      </c>
      <c r="BH53" s="23">
        <v>611016.50968928018</v>
      </c>
      <c r="BI53" s="23">
        <v>5799.0949108265295</v>
      </c>
      <c r="BJ53" s="23">
        <v>148945.90688060637</v>
      </c>
      <c r="BK53" s="23">
        <v>17012.04577598532</v>
      </c>
      <c r="BL53" s="23">
        <v>105534.52014385746</v>
      </c>
      <c r="BM53" s="23">
        <v>56008.813524465164</v>
      </c>
      <c r="BN53" s="23">
        <v>25542.722386980506</v>
      </c>
      <c r="BO53" s="23">
        <v>34776.136283110376</v>
      </c>
      <c r="BP53" s="23">
        <v>351860.85285162053</v>
      </c>
      <c r="BQ53" s="23">
        <v>10125.624161784566</v>
      </c>
      <c r="BR53" s="23">
        <v>17475.942937186803</v>
      </c>
      <c r="BS53" s="23">
        <v>0</v>
      </c>
      <c r="BT53" s="64">
        <v>15810829.958959961</v>
      </c>
      <c r="BU53" s="23">
        <v>50114.135957539016</v>
      </c>
      <c r="BV53" s="23">
        <v>0</v>
      </c>
      <c r="BW53" s="23">
        <v>0</v>
      </c>
      <c r="BX53" s="23">
        <v>0</v>
      </c>
      <c r="BY53" s="23">
        <v>763830.86340068292</v>
      </c>
      <c r="BZ53" s="23">
        <v>0</v>
      </c>
      <c r="CA53" s="23">
        <v>0</v>
      </c>
      <c r="CB53" s="23">
        <v>0</v>
      </c>
      <c r="CC53" s="23">
        <v>0</v>
      </c>
      <c r="CD53" s="23">
        <v>1489006.7307183009</v>
      </c>
      <c r="CE53" s="23">
        <v>0</v>
      </c>
      <c r="CF53" s="23">
        <v>1144623.1616590039</v>
      </c>
      <c r="CG53" s="23">
        <v>0</v>
      </c>
      <c r="CH53" s="23">
        <v>0</v>
      </c>
      <c r="CI53" s="23">
        <v>2888814.9347956809</v>
      </c>
      <c r="CJ53" s="34">
        <f t="shared" si="1"/>
        <v>22147219.785491168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1.1955573293244297</v>
      </c>
      <c r="D54" s="23">
        <v>0</v>
      </c>
      <c r="E54" s="23">
        <v>0.69795649465643939</v>
      </c>
      <c r="F54" s="23">
        <v>0.22903252644895986</v>
      </c>
      <c r="G54" s="23">
        <v>9.4335112654370477</v>
      </c>
      <c r="H54" s="23">
        <v>0.53066296924496248</v>
      </c>
      <c r="I54" s="23">
        <v>5.1824603437177888E-2</v>
      </c>
      <c r="J54" s="23">
        <v>1.1896734020185551</v>
      </c>
      <c r="K54" s="23">
        <v>-1.7892431628132723E-4</v>
      </c>
      <c r="L54" s="23">
        <v>6.8834673235476009E-3</v>
      </c>
      <c r="M54" s="23">
        <v>11.086450039290005</v>
      </c>
      <c r="N54" s="23">
        <v>0.48652305598133949</v>
      </c>
      <c r="O54" s="23">
        <v>3.8573440782258008</v>
      </c>
      <c r="P54" s="23">
        <v>1.744074676737764</v>
      </c>
      <c r="Q54" s="23">
        <v>0.204741967204144</v>
      </c>
      <c r="R54" s="23">
        <v>1.5108364669110339</v>
      </c>
      <c r="S54" s="23">
        <v>1.9773222650565887</v>
      </c>
      <c r="T54" s="23">
        <v>1.016345284944532</v>
      </c>
      <c r="U54" s="23">
        <v>5.9741700490981788</v>
      </c>
      <c r="V54" s="23">
        <v>0.5731406110069307</v>
      </c>
      <c r="W54" s="23">
        <v>0.4136774818354923</v>
      </c>
      <c r="X54" s="23">
        <v>18.726775972013531</v>
      </c>
      <c r="Y54" s="23">
        <v>0.5518114087260827</v>
      </c>
      <c r="Z54" s="23">
        <v>0.32666169079203256</v>
      </c>
      <c r="AA54" s="23">
        <v>5.9246992666680209E-2</v>
      </c>
      <c r="AB54" s="23">
        <v>0</v>
      </c>
      <c r="AC54" s="23">
        <v>0.20589052932098548</v>
      </c>
      <c r="AD54" s="23">
        <v>0</v>
      </c>
      <c r="AE54" s="23">
        <v>34.474086271749997</v>
      </c>
      <c r="AF54" s="23">
        <v>2.6110411474945443</v>
      </c>
      <c r="AG54" s="23">
        <v>0.32498401657245285</v>
      </c>
      <c r="AH54" s="23">
        <v>2.4698997500990506E-2</v>
      </c>
      <c r="AI54" s="23">
        <v>0.46847930918808678</v>
      </c>
      <c r="AJ54" s="23">
        <v>0.14586965871806803</v>
      </c>
      <c r="AK54" s="23">
        <v>0.15195221257666586</v>
      </c>
      <c r="AL54" s="23">
        <v>5.5121800764423607</v>
      </c>
      <c r="AM54" s="23">
        <v>0.44684577049542756</v>
      </c>
      <c r="AN54" s="23">
        <v>17.003027649916149</v>
      </c>
      <c r="AO54" s="23">
        <v>-3.1792126188801314E-3</v>
      </c>
      <c r="AP54" s="23">
        <v>2.605721255932008</v>
      </c>
      <c r="AQ54" s="23">
        <v>2.3645202486576822</v>
      </c>
      <c r="AR54" s="23">
        <v>0.70431850491490589</v>
      </c>
      <c r="AS54" s="23">
        <v>1.5801343460695541</v>
      </c>
      <c r="AT54" s="23">
        <v>0</v>
      </c>
      <c r="AU54" s="23">
        <v>0</v>
      </c>
      <c r="AV54" s="23">
        <v>0</v>
      </c>
      <c r="AW54" s="23">
        <v>0</v>
      </c>
      <c r="AX54" s="23">
        <v>1.8924962781081671</v>
      </c>
      <c r="AY54" s="23">
        <v>1.1887669518161008</v>
      </c>
      <c r="AZ54" s="23">
        <v>10544.869502103731</v>
      </c>
      <c r="BA54" s="23">
        <v>0</v>
      </c>
      <c r="BB54" s="23">
        <v>8.0483653592111732</v>
      </c>
      <c r="BC54" s="23">
        <v>3.1313454608175291</v>
      </c>
      <c r="BD54" s="23">
        <v>6.9057729786693161</v>
      </c>
      <c r="BE54" s="23">
        <v>1.352324425512865</v>
      </c>
      <c r="BF54" s="23">
        <v>0</v>
      </c>
      <c r="BG54" s="23">
        <v>3.8704748296812475</v>
      </c>
      <c r="BH54" s="23">
        <v>302235.05648422358</v>
      </c>
      <c r="BI54" s="23">
        <v>0</v>
      </c>
      <c r="BJ54" s="23">
        <v>44850.346321023681</v>
      </c>
      <c r="BK54" s="23">
        <v>0</v>
      </c>
      <c r="BL54" s="23">
        <v>62351.500588077921</v>
      </c>
      <c r="BM54" s="23">
        <v>7167.3314150935021</v>
      </c>
      <c r="BN54" s="23">
        <v>9.3178371739092629</v>
      </c>
      <c r="BO54" s="23">
        <v>7.4003384765429354</v>
      </c>
      <c r="BP54" s="23">
        <v>17048.10285691563</v>
      </c>
      <c r="BQ54" s="23">
        <v>5.2740346556874852E-2</v>
      </c>
      <c r="BR54" s="23">
        <v>0</v>
      </c>
      <c r="BS54" s="23">
        <v>0</v>
      </c>
      <c r="BT54" s="64">
        <v>444370.83224567585</v>
      </c>
      <c r="BU54" s="23">
        <v>686.77376997411773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693783.20160820091</v>
      </c>
      <c r="CG54" s="23">
        <v>0</v>
      </c>
      <c r="CH54" s="23">
        <v>0</v>
      </c>
      <c r="CI54" s="23">
        <v>107252.06810853051</v>
      </c>
      <c r="CJ54" s="34">
        <f t="shared" si="1"/>
        <v>1246092.8757323814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380.64574410531941</v>
      </c>
      <c r="D55" s="23">
        <v>3273.8601737974982</v>
      </c>
      <c r="E55" s="23">
        <v>47.939409491458399</v>
      </c>
      <c r="F55" s="23">
        <v>57.408038459402817</v>
      </c>
      <c r="G55" s="23">
        <v>370.55835710440067</v>
      </c>
      <c r="H55" s="23">
        <v>91.306810445047162</v>
      </c>
      <c r="I55" s="23">
        <v>21.773397062194004</v>
      </c>
      <c r="J55" s="23">
        <v>64.884810256364602</v>
      </c>
      <c r="K55" s="23">
        <v>51.86966599136354</v>
      </c>
      <c r="L55" s="23">
        <v>74.434598351940963</v>
      </c>
      <c r="M55" s="23">
        <v>116.34792185391338</v>
      </c>
      <c r="N55" s="23">
        <v>240.45535127660733</v>
      </c>
      <c r="O55" s="23">
        <v>105.01428001748933</v>
      </c>
      <c r="P55" s="23">
        <v>100.408801739578</v>
      </c>
      <c r="Q55" s="23">
        <v>40.283318726476345</v>
      </c>
      <c r="R55" s="23">
        <v>145.51938265798682</v>
      </c>
      <c r="S55" s="23">
        <v>141.42844715139131</v>
      </c>
      <c r="T55" s="23">
        <v>56.725124437503446</v>
      </c>
      <c r="U55" s="23">
        <v>295.34929783690313</v>
      </c>
      <c r="V55" s="23">
        <v>27.478048624003179</v>
      </c>
      <c r="W55" s="23">
        <v>97.611706716717606</v>
      </c>
      <c r="X55" s="23">
        <v>71.885274507543301</v>
      </c>
      <c r="Y55" s="23">
        <v>50.791452731108436</v>
      </c>
      <c r="Z55" s="23">
        <v>156.78986640741061</v>
      </c>
      <c r="AA55" s="23">
        <v>140.64030797581816</v>
      </c>
      <c r="AB55" s="23">
        <v>176.77301116333535</v>
      </c>
      <c r="AC55" s="23">
        <v>8404.2607073824638</v>
      </c>
      <c r="AD55" s="23">
        <v>1538.5184264340778</v>
      </c>
      <c r="AE55" s="23">
        <v>1930.5584753322876</v>
      </c>
      <c r="AF55" s="23">
        <v>1162.0242712391921</v>
      </c>
      <c r="AG55" s="23">
        <v>890.84403564571221</v>
      </c>
      <c r="AH55" s="23">
        <v>437.80407241814572</v>
      </c>
      <c r="AI55" s="23">
        <v>137.47008696094139</v>
      </c>
      <c r="AJ55" s="23">
        <v>446.16343956206589</v>
      </c>
      <c r="AK55" s="23">
        <v>140.11917475078579</v>
      </c>
      <c r="AL55" s="23">
        <v>369.94282929569221</v>
      </c>
      <c r="AM55" s="23">
        <v>177.31896585165592</v>
      </c>
      <c r="AN55" s="23">
        <v>144.53693674170944</v>
      </c>
      <c r="AO55" s="23">
        <v>414.31196046075166</v>
      </c>
      <c r="AP55" s="23">
        <v>339.23086945335803</v>
      </c>
      <c r="AQ55" s="23">
        <v>715.94820317523659</v>
      </c>
      <c r="AR55" s="23">
        <v>298.57093706883222</v>
      </c>
      <c r="AS55" s="23">
        <v>213.80838430387121</v>
      </c>
      <c r="AT55" s="23">
        <v>250.57803706227759</v>
      </c>
      <c r="AU55" s="23">
        <v>49.090729413928273</v>
      </c>
      <c r="AV55" s="23">
        <v>16.625413367853152</v>
      </c>
      <c r="AW55" s="23">
        <v>15.131478956701676</v>
      </c>
      <c r="AX55" s="23">
        <v>445.85848925206477</v>
      </c>
      <c r="AY55" s="23">
        <v>4407.2716255125342</v>
      </c>
      <c r="AZ55" s="23">
        <v>6426.1474863817721</v>
      </c>
      <c r="BA55" s="23">
        <v>1173.2737601423903</v>
      </c>
      <c r="BB55" s="23">
        <v>278.16259914810911</v>
      </c>
      <c r="BC55" s="23">
        <v>448.4086246405675</v>
      </c>
      <c r="BD55" s="23">
        <v>1358.2235595399404</v>
      </c>
      <c r="BE55" s="23">
        <v>75.389905032724059</v>
      </c>
      <c r="BF55" s="23">
        <v>344.92810963386245</v>
      </c>
      <c r="BG55" s="23">
        <v>1306.8795540706317</v>
      </c>
      <c r="BH55" s="23">
        <v>213469.43727585062</v>
      </c>
      <c r="BI55" s="23">
        <v>0.50447449658541155</v>
      </c>
      <c r="BJ55" s="23">
        <v>36769.613266938657</v>
      </c>
      <c r="BK55" s="23">
        <v>69.534215760261873</v>
      </c>
      <c r="BL55" s="23">
        <v>171635.54440536848</v>
      </c>
      <c r="BM55" s="23">
        <v>119526.23233998829</v>
      </c>
      <c r="BN55" s="23">
        <v>25618.977931062229</v>
      </c>
      <c r="BO55" s="23">
        <v>3641.2662715977413</v>
      </c>
      <c r="BP55" s="23">
        <v>27578.34727462443</v>
      </c>
      <c r="BQ55" s="23">
        <v>1.0943763840269485</v>
      </c>
      <c r="BR55" s="23">
        <v>312.96381835874183</v>
      </c>
      <c r="BS55" s="23">
        <v>0</v>
      </c>
      <c r="BT55" s="64">
        <v>639379.09939755092</v>
      </c>
      <c r="BU55" s="23">
        <v>0</v>
      </c>
      <c r="BV55" s="23">
        <v>0</v>
      </c>
      <c r="BW55" s="23">
        <v>0</v>
      </c>
      <c r="BX55" s="23">
        <v>37.10790569002301</v>
      </c>
      <c r="BY55" s="23">
        <v>1816268.4466385669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1582896.2618899774</v>
      </c>
      <c r="CG55" s="23">
        <v>0</v>
      </c>
      <c r="CH55" s="23">
        <v>0</v>
      </c>
      <c r="CI55" s="23">
        <v>60662.538108949717</v>
      </c>
      <c r="CJ55" s="34">
        <f t="shared" si="1"/>
        <v>4099243.4539407347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61442.923365070259</v>
      </c>
      <c r="D56" s="23">
        <v>4580.8894910101599</v>
      </c>
      <c r="E56" s="23">
        <v>244.23842099230887</v>
      </c>
      <c r="F56" s="23">
        <v>9210.8067547280298</v>
      </c>
      <c r="G56" s="23">
        <v>1457033.2763028597</v>
      </c>
      <c r="H56" s="23">
        <v>82048.231909473863</v>
      </c>
      <c r="I56" s="23">
        <v>26566.35464017155</v>
      </c>
      <c r="J56" s="23">
        <v>63629.351942233574</v>
      </c>
      <c r="K56" s="23">
        <v>117266.4050702355</v>
      </c>
      <c r="L56" s="23">
        <v>76128.759235573743</v>
      </c>
      <c r="M56" s="23">
        <v>492681.91191785096</v>
      </c>
      <c r="N56" s="23">
        <v>90139.960809779994</v>
      </c>
      <c r="O56" s="23">
        <v>171012.59565164478</v>
      </c>
      <c r="P56" s="23">
        <v>121917.80712742177</v>
      </c>
      <c r="Q56" s="23">
        <v>31059.569942256829</v>
      </c>
      <c r="R56" s="23">
        <v>121267.08884606721</v>
      </c>
      <c r="S56" s="23">
        <v>93887.392672447822</v>
      </c>
      <c r="T56" s="23">
        <v>80464.718239394817</v>
      </c>
      <c r="U56" s="23">
        <v>316785.14975370152</v>
      </c>
      <c r="V56" s="23">
        <v>17182.394392746966</v>
      </c>
      <c r="W56" s="23">
        <v>14575.107763337965</v>
      </c>
      <c r="X56" s="23">
        <v>328685.14792322839</v>
      </c>
      <c r="Y56" s="23">
        <v>31886.708461144437</v>
      </c>
      <c r="Z56" s="23">
        <v>91174.475782613765</v>
      </c>
      <c r="AA56" s="23">
        <v>32190.372407666953</v>
      </c>
      <c r="AB56" s="23">
        <v>71849.825142806832</v>
      </c>
      <c r="AC56" s="23">
        <v>64093.960255586004</v>
      </c>
      <c r="AD56" s="23">
        <v>237179.43586621303</v>
      </c>
      <c r="AE56" s="23">
        <v>2877912.0177125335</v>
      </c>
      <c r="AF56" s="23">
        <v>844531.57675293798</v>
      </c>
      <c r="AG56" s="23">
        <v>175753.66410711419</v>
      </c>
      <c r="AH56" s="23">
        <v>34790.01074482088</v>
      </c>
      <c r="AI56" s="23">
        <v>117027.04304324834</v>
      </c>
      <c r="AJ56" s="23">
        <v>129129.70227717074</v>
      </c>
      <c r="AK56" s="23">
        <v>21671.157496233136</v>
      </c>
      <c r="AL56" s="23">
        <v>220200.90423404361</v>
      </c>
      <c r="AM56" s="23">
        <v>191231.2141826147</v>
      </c>
      <c r="AN56" s="23">
        <v>140624.78774868359</v>
      </c>
      <c r="AO56" s="23">
        <v>84772.711258279553</v>
      </c>
      <c r="AP56" s="23">
        <v>159119.58701362819</v>
      </c>
      <c r="AQ56" s="23">
        <v>477859.63958362187</v>
      </c>
      <c r="AR56" s="23">
        <v>18106.985775941601</v>
      </c>
      <c r="AS56" s="23">
        <v>46794.518940313967</v>
      </c>
      <c r="AT56" s="23">
        <v>34611.47864805971</v>
      </c>
      <c r="AU56" s="23">
        <v>46121.359254420677</v>
      </c>
      <c r="AV56" s="23">
        <v>1199.1274523304282</v>
      </c>
      <c r="AW56" s="23">
        <v>2529.6021915681831</v>
      </c>
      <c r="AX56" s="23">
        <v>113448.9452082529</v>
      </c>
      <c r="AY56" s="23">
        <v>235775.01455834904</v>
      </c>
      <c r="AZ56" s="23">
        <v>440.67474895369162</v>
      </c>
      <c r="BA56" s="23">
        <v>4374.1158998130995</v>
      </c>
      <c r="BB56" s="23">
        <v>73410.890947949898</v>
      </c>
      <c r="BC56" s="23">
        <v>64130.3516293844</v>
      </c>
      <c r="BD56" s="23">
        <v>67470.368295569002</v>
      </c>
      <c r="BE56" s="23">
        <v>13383.288311299248</v>
      </c>
      <c r="BF56" s="23">
        <v>41148.570921352788</v>
      </c>
      <c r="BG56" s="23">
        <v>82215.165826521436</v>
      </c>
      <c r="BH56" s="23">
        <v>71421.698234565702</v>
      </c>
      <c r="BI56" s="23">
        <v>4474.4904106961976</v>
      </c>
      <c r="BJ56" s="23">
        <v>21363.501736216047</v>
      </c>
      <c r="BK56" s="23">
        <v>23399.9799428326</v>
      </c>
      <c r="BL56" s="23">
        <v>38140.882330353859</v>
      </c>
      <c r="BM56" s="23">
        <v>30990.697613434804</v>
      </c>
      <c r="BN56" s="23">
        <v>109570.2848936963</v>
      </c>
      <c r="BO56" s="23">
        <v>78845.861259348167</v>
      </c>
      <c r="BP56" s="23">
        <v>72539.940807427556</v>
      </c>
      <c r="BQ56" s="23">
        <v>43487.573469912597</v>
      </c>
      <c r="BR56" s="23">
        <v>124474.36139344802</v>
      </c>
      <c r="BS56" s="23">
        <v>0</v>
      </c>
      <c r="BT56" s="64">
        <v>11244678.6069452</v>
      </c>
      <c r="BU56" s="23">
        <v>35201.340440082095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178.85058818724639</v>
      </c>
      <c r="CE56" s="23">
        <v>0</v>
      </c>
      <c r="CF56" s="23">
        <v>34405.593578063701</v>
      </c>
      <c r="CG56" s="23">
        <v>0</v>
      </c>
      <c r="CH56" s="23">
        <v>0</v>
      </c>
      <c r="CI56" s="23">
        <v>1001903.6137187311</v>
      </c>
      <c r="CJ56" s="34">
        <f t="shared" si="1"/>
        <v>12316368.005270263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1743060.8068927752</v>
      </c>
      <c r="D57" s="23">
        <v>125118.83864829752</v>
      </c>
      <c r="E57" s="23">
        <v>56.883525189301736</v>
      </c>
      <c r="F57" s="23">
        <v>546.79078136224075</v>
      </c>
      <c r="G57" s="23">
        <v>110714.86439867044</v>
      </c>
      <c r="H57" s="23">
        <v>8909.2621267864833</v>
      </c>
      <c r="I57" s="23">
        <v>3981.2346491078047</v>
      </c>
      <c r="J57" s="23">
        <v>4533.8505061517426</v>
      </c>
      <c r="K57" s="23">
        <v>19601.257554838765</v>
      </c>
      <c r="L57" s="23">
        <v>2441.0076544086669</v>
      </c>
      <c r="M57" s="23">
        <v>24710.611480378742</v>
      </c>
      <c r="N57" s="23">
        <v>29131.773701891154</v>
      </c>
      <c r="O57" s="23">
        <v>19674.125430922431</v>
      </c>
      <c r="P57" s="23">
        <v>6289.948389742186</v>
      </c>
      <c r="Q57" s="23">
        <v>2471.8898572686771</v>
      </c>
      <c r="R57" s="23">
        <v>12535.606684879953</v>
      </c>
      <c r="S57" s="23">
        <v>18024.011972554315</v>
      </c>
      <c r="T57" s="23">
        <v>20278.093571815127</v>
      </c>
      <c r="U57" s="23">
        <v>29171.847436766948</v>
      </c>
      <c r="V57" s="23">
        <v>4046.6634285878454</v>
      </c>
      <c r="W57" s="23">
        <v>5229.6546108262637</v>
      </c>
      <c r="X57" s="23">
        <v>51281.474087905648</v>
      </c>
      <c r="Y57" s="23">
        <v>1689.6071730028075</v>
      </c>
      <c r="Z57" s="23">
        <v>58847.742332756818</v>
      </c>
      <c r="AA57" s="23">
        <v>7861.7653855819872</v>
      </c>
      <c r="AB57" s="23">
        <v>37657.03874279264</v>
      </c>
      <c r="AC57" s="23">
        <v>133474.55475915561</v>
      </c>
      <c r="AD57" s="23">
        <v>3514.7155570771943</v>
      </c>
      <c r="AE57" s="23">
        <v>133175.39047519959</v>
      </c>
      <c r="AF57" s="23">
        <v>83379.491225924663</v>
      </c>
      <c r="AG57" s="23">
        <v>14056.403068856493</v>
      </c>
      <c r="AH57" s="23">
        <v>6692.4697232275375</v>
      </c>
      <c r="AI57" s="23">
        <v>6760.3303726116355</v>
      </c>
      <c r="AJ57" s="23">
        <v>6746.4326912878523</v>
      </c>
      <c r="AK57" s="23">
        <v>7659.8128155745135</v>
      </c>
      <c r="AL57" s="23">
        <v>20013.012436440753</v>
      </c>
      <c r="AM57" s="23">
        <v>46866.499815172938</v>
      </c>
      <c r="AN57" s="23">
        <v>81824.167862109869</v>
      </c>
      <c r="AO57" s="23">
        <v>30041.821517503773</v>
      </c>
      <c r="AP57" s="23">
        <v>64218.075638355433</v>
      </c>
      <c r="AQ57" s="23">
        <v>29715.046232893514</v>
      </c>
      <c r="AR57" s="23">
        <v>6246.0548910830148</v>
      </c>
      <c r="AS57" s="23">
        <v>6691.191854294646</v>
      </c>
      <c r="AT57" s="23">
        <v>15830.36266473648</v>
      </c>
      <c r="AU57" s="23">
        <v>3440.623705132984</v>
      </c>
      <c r="AV57" s="23">
        <v>52.908908421576918</v>
      </c>
      <c r="AW57" s="23">
        <v>131.38026994455228</v>
      </c>
      <c r="AX57" s="23">
        <v>62317.231691837202</v>
      </c>
      <c r="AY57" s="23">
        <v>222509.33970795301</v>
      </c>
      <c r="AZ57" s="23">
        <v>7273.5547331772941</v>
      </c>
      <c r="BA57" s="23">
        <v>214.65076642750543</v>
      </c>
      <c r="BB57" s="23">
        <v>149288.0482767942</v>
      </c>
      <c r="BC57" s="23">
        <v>65037.977023798434</v>
      </c>
      <c r="BD57" s="23">
        <v>31604.563787240324</v>
      </c>
      <c r="BE57" s="23">
        <v>6190.0743432737627</v>
      </c>
      <c r="BF57" s="23">
        <v>3923.6119440350549</v>
      </c>
      <c r="BG57" s="23">
        <v>80827.760011820501</v>
      </c>
      <c r="BH57" s="23">
        <v>92758.034546644514</v>
      </c>
      <c r="BI57" s="23">
        <v>983.66438007098782</v>
      </c>
      <c r="BJ57" s="23">
        <v>57101.33215150961</v>
      </c>
      <c r="BK57" s="23">
        <v>1273.9475807383351</v>
      </c>
      <c r="BL57" s="23">
        <v>20363.288142172081</v>
      </c>
      <c r="BM57" s="23">
        <v>51952.5091025898</v>
      </c>
      <c r="BN57" s="23">
        <v>47074.16752614647</v>
      </c>
      <c r="BO57" s="23">
        <v>68019.157637410695</v>
      </c>
      <c r="BP57" s="23">
        <v>56999.145325017511</v>
      </c>
      <c r="BQ57" s="23">
        <v>1812.0446729999358</v>
      </c>
      <c r="BR57" s="23">
        <v>2992.6650989123868</v>
      </c>
      <c r="BS57" s="23">
        <v>0</v>
      </c>
      <c r="BT57" s="64">
        <v>4078914.1659608372</v>
      </c>
      <c r="BU57" s="23">
        <v>1342863.985065175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85.837142955016148</v>
      </c>
      <c r="CE57" s="23">
        <v>0</v>
      </c>
      <c r="CF57" s="23">
        <v>105349.06482066528</v>
      </c>
      <c r="CG57" s="23">
        <v>0</v>
      </c>
      <c r="CH57" s="23">
        <v>0</v>
      </c>
      <c r="CI57" s="23">
        <v>209189.56516254187</v>
      </c>
      <c r="CJ57" s="34">
        <f t="shared" si="1"/>
        <v>5736402.6181521742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122487.77395420913</v>
      </c>
      <c r="D58" s="23">
        <v>53298.200424765826</v>
      </c>
      <c r="E58" s="23">
        <v>1291.8885772745232</v>
      </c>
      <c r="F58" s="23">
        <v>15622.778665584414</v>
      </c>
      <c r="G58" s="23">
        <v>147691.93126254593</v>
      </c>
      <c r="H58" s="23">
        <v>40384.811065634065</v>
      </c>
      <c r="I58" s="23">
        <v>9389.2362291882982</v>
      </c>
      <c r="J58" s="23">
        <v>12089.364603851454</v>
      </c>
      <c r="K58" s="23">
        <v>25216.743386811133</v>
      </c>
      <c r="L58" s="23">
        <v>7719.990970577297</v>
      </c>
      <c r="M58" s="23">
        <v>35297.338085894851</v>
      </c>
      <c r="N58" s="23">
        <v>22771.518633859061</v>
      </c>
      <c r="O58" s="23">
        <v>16063.570626568951</v>
      </c>
      <c r="P58" s="23">
        <v>19451.670055290386</v>
      </c>
      <c r="Q58" s="23">
        <v>9299.7939831958356</v>
      </c>
      <c r="R58" s="23">
        <v>36948.495241901845</v>
      </c>
      <c r="S58" s="23">
        <v>30474.501874284768</v>
      </c>
      <c r="T58" s="23">
        <v>22153.208354683578</v>
      </c>
      <c r="U58" s="23">
        <v>92330.224489988075</v>
      </c>
      <c r="V58" s="23">
        <v>7776.0367048470225</v>
      </c>
      <c r="W58" s="23">
        <v>11496.397800921044</v>
      </c>
      <c r="X58" s="23">
        <v>31636.530041430713</v>
      </c>
      <c r="Y58" s="23">
        <v>11555.254823160536</v>
      </c>
      <c r="Z58" s="23">
        <v>42025.788751422551</v>
      </c>
      <c r="AA58" s="23">
        <v>15011.858570472583</v>
      </c>
      <c r="AB58" s="23">
        <v>84816.316370704706</v>
      </c>
      <c r="AC58" s="23">
        <v>918059.0020548352</v>
      </c>
      <c r="AD58" s="23">
        <v>31227.457815252172</v>
      </c>
      <c r="AE58" s="23">
        <v>379525.76092797145</v>
      </c>
      <c r="AF58" s="23">
        <v>153682.26237891571</v>
      </c>
      <c r="AG58" s="23">
        <v>42071.889131855096</v>
      </c>
      <c r="AH58" s="23">
        <v>13567.636107365679</v>
      </c>
      <c r="AI58" s="23">
        <v>37602.717331901607</v>
      </c>
      <c r="AJ58" s="23">
        <v>206760.38143370239</v>
      </c>
      <c r="AK58" s="23">
        <v>7431.9719624956333</v>
      </c>
      <c r="AL58" s="23">
        <v>30066.297206135903</v>
      </c>
      <c r="AM58" s="23">
        <v>27594.409139119602</v>
      </c>
      <c r="AN58" s="23">
        <v>44296.319439697407</v>
      </c>
      <c r="AO58" s="23">
        <v>28697.410145390189</v>
      </c>
      <c r="AP58" s="23">
        <v>113431.15091081336</v>
      </c>
      <c r="AQ58" s="23">
        <v>118798.16230629805</v>
      </c>
      <c r="AR58" s="23">
        <v>31232.526712011051</v>
      </c>
      <c r="AS58" s="23">
        <v>34895.246088782937</v>
      </c>
      <c r="AT58" s="23">
        <v>29651.067471347826</v>
      </c>
      <c r="AU58" s="23">
        <v>10884.764905092732</v>
      </c>
      <c r="AV58" s="23">
        <v>1149.6540771835673</v>
      </c>
      <c r="AW58" s="23">
        <v>1733.8689468062339</v>
      </c>
      <c r="AX58" s="23">
        <v>75863.101991110481</v>
      </c>
      <c r="AY58" s="23">
        <v>162691.32413190114</v>
      </c>
      <c r="AZ58" s="23">
        <v>1234.1751047765306</v>
      </c>
      <c r="BA58" s="23">
        <v>1810.399865945664</v>
      </c>
      <c r="BB58" s="23">
        <v>47398.171125737666</v>
      </c>
      <c r="BC58" s="23">
        <v>54342.63312157421</v>
      </c>
      <c r="BD58" s="23">
        <v>60654.853341134192</v>
      </c>
      <c r="BE58" s="23">
        <v>10111.330741290049</v>
      </c>
      <c r="BF58" s="23">
        <v>8397.0201237730198</v>
      </c>
      <c r="BG58" s="23">
        <v>68405.793627340841</v>
      </c>
      <c r="BH58" s="23">
        <v>215940.96764428858</v>
      </c>
      <c r="BI58" s="23">
        <v>11081.791862449092</v>
      </c>
      <c r="BJ58" s="23">
        <v>151229.31658300897</v>
      </c>
      <c r="BK58" s="23">
        <v>2736.3099616390887</v>
      </c>
      <c r="BL58" s="23">
        <v>150068.19768687384</v>
      </c>
      <c r="BM58" s="23">
        <v>117462.959034168</v>
      </c>
      <c r="BN58" s="23">
        <v>44575.24129131982</v>
      </c>
      <c r="BO58" s="23">
        <v>59059.757413282037</v>
      </c>
      <c r="BP58" s="23">
        <v>71299.302767108136</v>
      </c>
      <c r="BQ58" s="23">
        <v>11260.967100307329</v>
      </c>
      <c r="BR58" s="23">
        <v>43820.979293818702</v>
      </c>
      <c r="BS58" s="23">
        <v>0</v>
      </c>
      <c r="BT58" s="64">
        <v>4556105.7738548899</v>
      </c>
      <c r="BU58" s="23">
        <v>1469150.7276643263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2025.8091354609055</v>
      </c>
      <c r="CE58" s="23">
        <v>0</v>
      </c>
      <c r="CF58" s="23">
        <v>15325.96903462226</v>
      </c>
      <c r="CG58" s="23">
        <v>0</v>
      </c>
      <c r="CH58" s="23">
        <v>0</v>
      </c>
      <c r="CI58" s="23">
        <v>2058342.4063661662</v>
      </c>
      <c r="CJ58" s="34">
        <f t="shared" si="1"/>
        <v>8100950.6860554665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9907.3426617313708</v>
      </c>
      <c r="D59" s="23">
        <v>383.4282882543904</v>
      </c>
      <c r="E59" s="23">
        <v>114.48530751786583</v>
      </c>
      <c r="F59" s="23">
        <v>543.44673110270878</v>
      </c>
      <c r="G59" s="23">
        <v>70483.977932234106</v>
      </c>
      <c r="H59" s="23">
        <v>4771.5044783399699</v>
      </c>
      <c r="I59" s="23">
        <v>3100.9512025842796</v>
      </c>
      <c r="J59" s="23">
        <v>3378.5977841267459</v>
      </c>
      <c r="K59" s="23">
        <v>8634.4828259140959</v>
      </c>
      <c r="L59" s="23">
        <v>9702.6608249533474</v>
      </c>
      <c r="M59" s="23">
        <v>20875.524709408892</v>
      </c>
      <c r="N59" s="23">
        <v>22251.659694596932</v>
      </c>
      <c r="O59" s="23">
        <v>7077.2087867849914</v>
      </c>
      <c r="P59" s="23">
        <v>8301.4546053169506</v>
      </c>
      <c r="Q59" s="23">
        <v>1515.2651587284065</v>
      </c>
      <c r="R59" s="23">
        <v>9247.7984168375333</v>
      </c>
      <c r="S59" s="23">
        <v>9097.0072546916635</v>
      </c>
      <c r="T59" s="23">
        <v>6198.8647536416065</v>
      </c>
      <c r="U59" s="23">
        <v>22982.587649948699</v>
      </c>
      <c r="V59" s="23">
        <v>1850.2319566379897</v>
      </c>
      <c r="W59" s="23">
        <v>4010.061832392305</v>
      </c>
      <c r="X59" s="23">
        <v>20383.388734392083</v>
      </c>
      <c r="Y59" s="23">
        <v>3162.0216901299859</v>
      </c>
      <c r="Z59" s="23">
        <v>27635.996712290776</v>
      </c>
      <c r="AA59" s="23">
        <v>4043.156340516121</v>
      </c>
      <c r="AB59" s="23">
        <v>25879.587238317559</v>
      </c>
      <c r="AC59" s="23">
        <v>34342.341614052217</v>
      </c>
      <c r="AD59" s="23">
        <v>8028.6071680702871</v>
      </c>
      <c r="AE59" s="23">
        <v>220826.1822817644</v>
      </c>
      <c r="AF59" s="23">
        <v>40265.029581693474</v>
      </c>
      <c r="AG59" s="23">
        <v>24918.568357435943</v>
      </c>
      <c r="AH59" s="23">
        <v>5134.435173819149</v>
      </c>
      <c r="AI59" s="23">
        <v>4073.3088819724767</v>
      </c>
      <c r="AJ59" s="23">
        <v>17419.989159181205</v>
      </c>
      <c r="AK59" s="23">
        <v>3004.2321744531378</v>
      </c>
      <c r="AL59" s="23">
        <v>7611.8009256129608</v>
      </c>
      <c r="AM59" s="23">
        <v>9799.1777817517232</v>
      </c>
      <c r="AN59" s="23">
        <v>10072.069917922612</v>
      </c>
      <c r="AO59" s="23">
        <v>10644.339273193767</v>
      </c>
      <c r="AP59" s="23">
        <v>43209.627539838257</v>
      </c>
      <c r="AQ59" s="23">
        <v>27621.587381001689</v>
      </c>
      <c r="AR59" s="23">
        <v>9412.4452434710365</v>
      </c>
      <c r="AS59" s="23">
        <v>12101.451836645892</v>
      </c>
      <c r="AT59" s="23">
        <v>9698.0709962216461</v>
      </c>
      <c r="AU59" s="23">
        <v>7708.0400512450642</v>
      </c>
      <c r="AV59" s="23">
        <v>108.42437078910251</v>
      </c>
      <c r="AW59" s="23">
        <v>223.31501743005987</v>
      </c>
      <c r="AX59" s="23">
        <v>34175.015554191559</v>
      </c>
      <c r="AY59" s="23">
        <v>69302.323252247865</v>
      </c>
      <c r="AZ59" s="23">
        <v>131.29329447189144</v>
      </c>
      <c r="BA59" s="23">
        <v>5320.4249852598723</v>
      </c>
      <c r="BB59" s="23">
        <v>22496.834154490261</v>
      </c>
      <c r="BC59" s="23">
        <v>23664.862260315665</v>
      </c>
      <c r="BD59" s="23">
        <v>25452.770743557499</v>
      </c>
      <c r="BE59" s="23">
        <v>4088.9005314451397</v>
      </c>
      <c r="BF59" s="23">
        <v>3288.8824008465108</v>
      </c>
      <c r="BG59" s="23">
        <v>23311.753403167211</v>
      </c>
      <c r="BH59" s="23">
        <v>62975.394484899007</v>
      </c>
      <c r="BI59" s="23">
        <v>1700.7893799216454</v>
      </c>
      <c r="BJ59" s="23">
        <v>22316.217192007411</v>
      </c>
      <c r="BK59" s="23">
        <v>2197.6937072372725</v>
      </c>
      <c r="BL59" s="23">
        <v>32116.451691123573</v>
      </c>
      <c r="BM59" s="23">
        <v>19412.099870021553</v>
      </c>
      <c r="BN59" s="23">
        <v>4959.3304465613273</v>
      </c>
      <c r="BO59" s="23">
        <v>6224.2347570723387</v>
      </c>
      <c r="BP59" s="23">
        <v>29562.257077741582</v>
      </c>
      <c r="BQ59" s="23">
        <v>2242.7561611421802</v>
      </c>
      <c r="BR59" s="23">
        <v>12918.090978341801</v>
      </c>
      <c r="BS59" s="23">
        <v>0</v>
      </c>
      <c r="BT59" s="64">
        <v>1219614.1146250209</v>
      </c>
      <c r="BU59" s="23">
        <v>31338.122209665165</v>
      </c>
      <c r="BV59" s="23">
        <v>0</v>
      </c>
      <c r="BW59" s="23">
        <v>0</v>
      </c>
      <c r="BX59" s="23">
        <v>462245.82322886586</v>
      </c>
      <c r="BY59" s="23">
        <v>598584.70051323937</v>
      </c>
      <c r="BZ59" s="23">
        <v>0</v>
      </c>
      <c r="CA59" s="23">
        <v>0</v>
      </c>
      <c r="CB59" s="23">
        <v>0</v>
      </c>
      <c r="CC59" s="23">
        <v>0</v>
      </c>
      <c r="CD59" s="23">
        <v>7.0992786236995098</v>
      </c>
      <c r="CE59" s="23">
        <v>0</v>
      </c>
      <c r="CF59" s="23">
        <v>45811.511750152415</v>
      </c>
      <c r="CG59" s="23">
        <v>0</v>
      </c>
      <c r="CH59" s="23">
        <v>0</v>
      </c>
      <c r="CI59" s="23">
        <v>32258.549997721104</v>
      </c>
      <c r="CJ59" s="34">
        <f t="shared" si="1"/>
        <v>2389859.9216032885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1899.0722268782911</v>
      </c>
      <c r="D60" s="23">
        <v>793.569932182706</v>
      </c>
      <c r="E60" s="23">
        <v>32.718113966720942</v>
      </c>
      <c r="F60" s="23">
        <v>1685.7617819688701</v>
      </c>
      <c r="G60" s="23">
        <v>21933.272065352303</v>
      </c>
      <c r="H60" s="23">
        <v>8898.3417976370038</v>
      </c>
      <c r="I60" s="23">
        <v>3233.6596243758891</v>
      </c>
      <c r="J60" s="23">
        <v>2942.1591333003439</v>
      </c>
      <c r="K60" s="23">
        <v>3628.0250903392293</v>
      </c>
      <c r="L60" s="23">
        <v>2845.2851147888332</v>
      </c>
      <c r="M60" s="23">
        <v>8766.7755565266634</v>
      </c>
      <c r="N60" s="23">
        <v>13874.887748198855</v>
      </c>
      <c r="O60" s="23">
        <v>9815.2549402572458</v>
      </c>
      <c r="P60" s="23">
        <v>6591.4844175473281</v>
      </c>
      <c r="Q60" s="23">
        <v>2840.878263353065</v>
      </c>
      <c r="R60" s="23">
        <v>7944.2224536101412</v>
      </c>
      <c r="S60" s="23">
        <v>11303.985129992439</v>
      </c>
      <c r="T60" s="23">
        <v>6352.9804040462441</v>
      </c>
      <c r="U60" s="23">
        <v>33678.878648373015</v>
      </c>
      <c r="V60" s="23">
        <v>2081.0706651025425</v>
      </c>
      <c r="W60" s="23">
        <v>3119.6171783262416</v>
      </c>
      <c r="X60" s="23">
        <v>12545.501638607409</v>
      </c>
      <c r="Y60" s="23">
        <v>3547.7025150456448</v>
      </c>
      <c r="Z60" s="23">
        <v>4030.2527190637461</v>
      </c>
      <c r="AA60" s="23">
        <v>952.59677454736936</v>
      </c>
      <c r="AB60" s="23">
        <v>3435.792404267012</v>
      </c>
      <c r="AC60" s="23">
        <v>39310.377349490322</v>
      </c>
      <c r="AD60" s="23">
        <v>10347.017268238968</v>
      </c>
      <c r="AE60" s="23">
        <v>212561.94656624677</v>
      </c>
      <c r="AF60" s="23">
        <v>20805.976263994246</v>
      </c>
      <c r="AG60" s="23">
        <v>14814.103100985438</v>
      </c>
      <c r="AH60" s="23">
        <v>603.72579892714987</v>
      </c>
      <c r="AI60" s="23">
        <v>3194.4256578734053</v>
      </c>
      <c r="AJ60" s="23">
        <v>6754.5352203068505</v>
      </c>
      <c r="AK60" s="23">
        <v>2801.418510766377</v>
      </c>
      <c r="AL60" s="23">
        <v>2634.6703653115137</v>
      </c>
      <c r="AM60" s="23">
        <v>4414.67685195586</v>
      </c>
      <c r="AN60" s="23">
        <v>69636.883664311099</v>
      </c>
      <c r="AO60" s="23">
        <v>4538.8558285510435</v>
      </c>
      <c r="AP60" s="23">
        <v>8927.3557553857554</v>
      </c>
      <c r="AQ60" s="23">
        <v>3805.9482198802671</v>
      </c>
      <c r="AR60" s="23">
        <v>935.35289391743981</v>
      </c>
      <c r="AS60" s="23">
        <v>1729.1298284211728</v>
      </c>
      <c r="AT60" s="23">
        <v>2335.0188055215172</v>
      </c>
      <c r="AU60" s="23">
        <v>208.9603615328885</v>
      </c>
      <c r="AV60" s="23">
        <v>23.829442010751713</v>
      </c>
      <c r="AW60" s="23">
        <v>35.034045630880371</v>
      </c>
      <c r="AX60" s="23">
        <v>7022.4503855049261</v>
      </c>
      <c r="AY60" s="23">
        <v>13425.682573644957</v>
      </c>
      <c r="AZ60" s="23">
        <v>225.44130320724074</v>
      </c>
      <c r="BA60" s="23">
        <v>5017.6994647562442</v>
      </c>
      <c r="BB60" s="23">
        <v>3899.7449628237141</v>
      </c>
      <c r="BC60" s="23">
        <v>6331.781511677571</v>
      </c>
      <c r="BD60" s="23">
        <v>4497.5066852664013</v>
      </c>
      <c r="BE60" s="23">
        <v>910.2637578636502</v>
      </c>
      <c r="BF60" s="23">
        <v>125.558435017655</v>
      </c>
      <c r="BG60" s="23">
        <v>3852.0941455088951</v>
      </c>
      <c r="BH60" s="23">
        <v>53583.176105303668</v>
      </c>
      <c r="BI60" s="23">
        <v>681.22097424526987</v>
      </c>
      <c r="BJ60" s="23">
        <v>167848.82613723789</v>
      </c>
      <c r="BK60" s="23">
        <v>1093.6571327115832</v>
      </c>
      <c r="BL60" s="23">
        <v>18404.752500183196</v>
      </c>
      <c r="BM60" s="23">
        <v>164290.33120963495</v>
      </c>
      <c r="BN60" s="23">
        <v>67098.766152953263</v>
      </c>
      <c r="BO60" s="23">
        <v>53411.662173208795</v>
      </c>
      <c r="BP60" s="23">
        <v>20505.990498621839</v>
      </c>
      <c r="BQ60" s="23">
        <v>1664.5669871027908</v>
      </c>
      <c r="BR60" s="23">
        <v>1576.9211584897484</v>
      </c>
      <c r="BS60" s="23">
        <v>0</v>
      </c>
      <c r="BT60" s="64">
        <v>1184661.0823918793</v>
      </c>
      <c r="BU60" s="23">
        <v>4459151.6752613606</v>
      </c>
      <c r="BV60" s="23">
        <v>0</v>
      </c>
      <c r="BW60" s="23">
        <v>0</v>
      </c>
      <c r="BX60" s="23">
        <v>0</v>
      </c>
      <c r="BY60" s="23">
        <v>164873.19273924551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2667.655152148569</v>
      </c>
      <c r="CG60" s="23">
        <v>0</v>
      </c>
      <c r="CH60" s="23">
        <v>0</v>
      </c>
      <c r="CI60" s="23">
        <v>0</v>
      </c>
      <c r="CJ60" s="34">
        <f t="shared" si="1"/>
        <v>5811353.6055446342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273871.19276632165</v>
      </c>
      <c r="D61" s="23">
        <v>69402.658979688669</v>
      </c>
      <c r="E61" s="23">
        <v>2001.0018206239004</v>
      </c>
      <c r="F61" s="23">
        <v>16782.92271718453</v>
      </c>
      <c r="G61" s="23">
        <v>738104.6664028574</v>
      </c>
      <c r="H61" s="23">
        <v>36388.643116963511</v>
      </c>
      <c r="I61" s="23">
        <v>22908.167273096256</v>
      </c>
      <c r="J61" s="23">
        <v>24281.51785501574</v>
      </c>
      <c r="K61" s="23">
        <v>52036.539095230808</v>
      </c>
      <c r="L61" s="23">
        <v>24218.508329775941</v>
      </c>
      <c r="M61" s="23">
        <v>119670.92586795024</v>
      </c>
      <c r="N61" s="23">
        <v>95526.367079400879</v>
      </c>
      <c r="O61" s="23">
        <v>50503.698720863467</v>
      </c>
      <c r="P61" s="23">
        <v>58544.962602095373</v>
      </c>
      <c r="Q61" s="23">
        <v>20060.442192527757</v>
      </c>
      <c r="R61" s="23">
        <v>69413.88836861233</v>
      </c>
      <c r="S61" s="23">
        <v>76998.178087619119</v>
      </c>
      <c r="T61" s="23">
        <v>75075.617062443969</v>
      </c>
      <c r="U61" s="23">
        <v>166839.96692290728</v>
      </c>
      <c r="V61" s="23">
        <v>13676.289633103204</v>
      </c>
      <c r="W61" s="23">
        <v>28568.844812222982</v>
      </c>
      <c r="X61" s="23">
        <v>100897.69492695713</v>
      </c>
      <c r="Y61" s="23">
        <v>21396.50830734161</v>
      </c>
      <c r="Z61" s="23">
        <v>163906.22218262072</v>
      </c>
      <c r="AA61" s="23">
        <v>39064.050802072859</v>
      </c>
      <c r="AB61" s="23">
        <v>127280.36802778603</v>
      </c>
      <c r="AC61" s="23">
        <v>664747.05543361593</v>
      </c>
      <c r="AD61" s="23">
        <v>97931.190819573603</v>
      </c>
      <c r="AE61" s="23">
        <v>1264286.5754257049</v>
      </c>
      <c r="AF61" s="23">
        <v>409213.62167762878</v>
      </c>
      <c r="AG61" s="23">
        <v>147850.52990767916</v>
      </c>
      <c r="AH61" s="23">
        <v>25800.016556720013</v>
      </c>
      <c r="AI61" s="23">
        <v>75078.834473505107</v>
      </c>
      <c r="AJ61" s="23">
        <v>87255.738148405639</v>
      </c>
      <c r="AK61" s="23">
        <v>34956.669092560915</v>
      </c>
      <c r="AL61" s="23">
        <v>156492.55280003083</v>
      </c>
      <c r="AM61" s="23">
        <v>55550.753663590083</v>
      </c>
      <c r="AN61" s="23">
        <v>90739.733466740465</v>
      </c>
      <c r="AO61" s="23">
        <v>130002.81306041028</v>
      </c>
      <c r="AP61" s="23">
        <v>173544.2845418659</v>
      </c>
      <c r="AQ61" s="23">
        <v>244634.7903186882</v>
      </c>
      <c r="AR61" s="23">
        <v>35298.186018182794</v>
      </c>
      <c r="AS61" s="23">
        <v>41145.430508168203</v>
      </c>
      <c r="AT61" s="23">
        <v>36899.878506743349</v>
      </c>
      <c r="AU61" s="23">
        <v>890457.54622464266</v>
      </c>
      <c r="AV61" s="23">
        <v>7370.4095746003404</v>
      </c>
      <c r="AW61" s="23">
        <v>9858.0149622191293</v>
      </c>
      <c r="AX61" s="23">
        <v>128893.48776115027</v>
      </c>
      <c r="AY61" s="23">
        <v>281920.65158181603</v>
      </c>
      <c r="AZ61" s="23">
        <v>9980.2938594113511</v>
      </c>
      <c r="BA61" s="23">
        <v>38274.738377453257</v>
      </c>
      <c r="BB61" s="23">
        <v>102994.40463976863</v>
      </c>
      <c r="BC61" s="23">
        <v>100270.57134521284</v>
      </c>
      <c r="BD61" s="23">
        <v>112226.8451514675</v>
      </c>
      <c r="BE61" s="23">
        <v>17668.122106417421</v>
      </c>
      <c r="BF61" s="23">
        <v>15447.712320419168</v>
      </c>
      <c r="BG61" s="23">
        <v>109988.98497368439</v>
      </c>
      <c r="BH61" s="23">
        <v>668798.69919284328</v>
      </c>
      <c r="BI61" s="23">
        <v>13784.843102558132</v>
      </c>
      <c r="BJ61" s="23">
        <v>444073.06663650967</v>
      </c>
      <c r="BK61" s="23">
        <v>13237.272290043356</v>
      </c>
      <c r="BL61" s="23">
        <v>399769.57385829568</v>
      </c>
      <c r="BM61" s="23">
        <v>463636.00682838052</v>
      </c>
      <c r="BN61" s="23">
        <v>78274.754646844871</v>
      </c>
      <c r="BO61" s="23">
        <v>87909.794158694756</v>
      </c>
      <c r="BP61" s="23">
        <v>181103.81969861072</v>
      </c>
      <c r="BQ61" s="23">
        <v>18028.994116890979</v>
      </c>
      <c r="BR61" s="23">
        <v>59047.789884072881</v>
      </c>
      <c r="BS61" s="23">
        <v>0</v>
      </c>
      <c r="BT61" s="64">
        <v>10511864.895665105</v>
      </c>
      <c r="BU61" s="23">
        <v>951420.22913543868</v>
      </c>
      <c r="BV61" s="23">
        <v>0</v>
      </c>
      <c r="BW61" s="23">
        <v>0</v>
      </c>
      <c r="BX61" s="23">
        <v>449406.98214135069</v>
      </c>
      <c r="BY61" s="23">
        <v>23331.819720620853</v>
      </c>
      <c r="BZ61" s="23">
        <v>0</v>
      </c>
      <c r="CA61" s="23">
        <v>0</v>
      </c>
      <c r="CB61" s="23">
        <v>0</v>
      </c>
      <c r="CC61" s="23">
        <v>0</v>
      </c>
      <c r="CD61" s="23">
        <v>210.07486253638095</v>
      </c>
      <c r="CE61" s="23">
        <v>0</v>
      </c>
      <c r="CF61" s="23">
        <v>119537.10279607945</v>
      </c>
      <c r="CG61" s="23">
        <v>0</v>
      </c>
      <c r="CH61" s="23">
        <v>0</v>
      </c>
      <c r="CI61" s="23">
        <v>127326.76689913808</v>
      </c>
      <c r="CJ61" s="34">
        <f t="shared" si="1"/>
        <v>12183097.87122027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147791.09313786271</v>
      </c>
      <c r="D62" s="23">
        <v>49122.925916247936</v>
      </c>
      <c r="E62" s="23">
        <v>18090.83396451837</v>
      </c>
      <c r="F62" s="23">
        <v>9770.025672806034</v>
      </c>
      <c r="G62" s="23">
        <v>160777.81346128776</v>
      </c>
      <c r="H62" s="23">
        <v>19942.704675970796</v>
      </c>
      <c r="I62" s="23">
        <v>8724.7992684171277</v>
      </c>
      <c r="J62" s="23">
        <v>24469.900723178074</v>
      </c>
      <c r="K62" s="23">
        <v>19479.029925936218</v>
      </c>
      <c r="L62" s="23">
        <v>29155.949119275338</v>
      </c>
      <c r="M62" s="23">
        <v>48786.573696356623</v>
      </c>
      <c r="N62" s="23">
        <v>91298.505580857149</v>
      </c>
      <c r="O62" s="23">
        <v>37573.356321578489</v>
      </c>
      <c r="P62" s="23">
        <v>45773.29565260619</v>
      </c>
      <c r="Q62" s="23">
        <v>16069.749911399793</v>
      </c>
      <c r="R62" s="23">
        <v>57318.558068966413</v>
      </c>
      <c r="S62" s="23">
        <v>51439.375855191174</v>
      </c>
      <c r="T62" s="23">
        <v>25947.377632257412</v>
      </c>
      <c r="U62" s="23">
        <v>110219.46283319137</v>
      </c>
      <c r="V62" s="23">
        <v>11436.232673126342</v>
      </c>
      <c r="W62" s="23">
        <v>36585.254141624377</v>
      </c>
      <c r="X62" s="23">
        <v>25418.9352968864</v>
      </c>
      <c r="Y62" s="23">
        <v>19988.437601112189</v>
      </c>
      <c r="Z62" s="23">
        <v>57538.759822841814</v>
      </c>
      <c r="AA62" s="23">
        <v>56774.048687532821</v>
      </c>
      <c r="AB62" s="23">
        <v>88893.233469404731</v>
      </c>
      <c r="AC62" s="23">
        <v>548184.20459339768</v>
      </c>
      <c r="AD62" s="23">
        <v>147454.71707311406</v>
      </c>
      <c r="AE62" s="23">
        <v>740945.21811759705</v>
      </c>
      <c r="AF62" s="23">
        <v>497287.90098974924</v>
      </c>
      <c r="AG62" s="23">
        <v>326996.70608839649</v>
      </c>
      <c r="AH62" s="23">
        <v>22935.807718219581</v>
      </c>
      <c r="AI62" s="23">
        <v>286405.98402881221</v>
      </c>
      <c r="AJ62" s="23">
        <v>152113.15865522178</v>
      </c>
      <c r="AK62" s="23">
        <v>66579.384325710038</v>
      </c>
      <c r="AL62" s="23">
        <v>151715.08733699418</v>
      </c>
      <c r="AM62" s="23">
        <v>66546.925484145569</v>
      </c>
      <c r="AN62" s="23">
        <v>51455.905884707594</v>
      </c>
      <c r="AO62" s="23">
        <v>152963.38925141824</v>
      </c>
      <c r="AP62" s="23">
        <v>123345.83871148652</v>
      </c>
      <c r="AQ62" s="23">
        <v>290222.97022838402</v>
      </c>
      <c r="AR62" s="23">
        <v>159374.00457071906</v>
      </c>
      <c r="AS62" s="23">
        <v>74531.817274854824</v>
      </c>
      <c r="AT62" s="23">
        <v>64164.644011053322</v>
      </c>
      <c r="AU62" s="23">
        <v>4529.5099819012376</v>
      </c>
      <c r="AV62" s="23">
        <v>634.61970605012982</v>
      </c>
      <c r="AW62" s="23">
        <v>1311.7713589657606</v>
      </c>
      <c r="AX62" s="23">
        <v>171329.27597940285</v>
      </c>
      <c r="AY62" s="23">
        <v>309997.22098745056</v>
      </c>
      <c r="AZ62" s="23">
        <v>11939.99936004452</v>
      </c>
      <c r="BA62" s="23">
        <v>2616.9315113785292</v>
      </c>
      <c r="BB62" s="23">
        <v>106371.71965017183</v>
      </c>
      <c r="BC62" s="23">
        <v>115500.63786814742</v>
      </c>
      <c r="BD62" s="23">
        <v>468230.30818973132</v>
      </c>
      <c r="BE62" s="23">
        <v>22992.919923919271</v>
      </c>
      <c r="BF62" s="23">
        <v>8640.8256271214304</v>
      </c>
      <c r="BG62" s="23">
        <v>189882.3107121916</v>
      </c>
      <c r="BH62" s="23">
        <v>378629.53355909075</v>
      </c>
      <c r="BI62" s="23">
        <v>731.10148184332434</v>
      </c>
      <c r="BJ62" s="23">
        <v>333058.71711401979</v>
      </c>
      <c r="BK62" s="23">
        <v>29284.584054190836</v>
      </c>
      <c r="BL62" s="23">
        <v>232990.7765760496</v>
      </c>
      <c r="BM62" s="23">
        <v>342347.6957735683</v>
      </c>
      <c r="BN62" s="23">
        <v>73764.527240524956</v>
      </c>
      <c r="BO62" s="23">
        <v>85222.073092662933</v>
      </c>
      <c r="BP62" s="23">
        <v>673289.41270158649</v>
      </c>
      <c r="BQ62" s="23">
        <v>15245.576442363479</v>
      </c>
      <c r="BR62" s="23">
        <v>125415.79780263107</v>
      </c>
      <c r="BS62" s="23">
        <v>0</v>
      </c>
      <c r="BT62" s="64">
        <v>8895567.7441494204</v>
      </c>
      <c r="BU62" s="23">
        <v>1422664.7252916105</v>
      </c>
      <c r="BV62" s="23">
        <v>0</v>
      </c>
      <c r="BW62" s="23">
        <v>0</v>
      </c>
      <c r="BX62" s="23">
        <v>7746786.337647249</v>
      </c>
      <c r="BY62" s="23">
        <v>59628836.926153526</v>
      </c>
      <c r="BZ62" s="23">
        <v>181758.16059832976</v>
      </c>
      <c r="CA62" s="23">
        <v>202524.40619766054</v>
      </c>
      <c r="CB62" s="23">
        <v>0</v>
      </c>
      <c r="CC62" s="23">
        <v>0</v>
      </c>
      <c r="CD62" s="23">
        <v>0</v>
      </c>
      <c r="CE62" s="23">
        <v>0</v>
      </c>
      <c r="CF62" s="23">
        <v>683722.44089706009</v>
      </c>
      <c r="CG62" s="23">
        <v>0</v>
      </c>
      <c r="CH62" s="23">
        <v>0</v>
      </c>
      <c r="CI62" s="23">
        <v>448166.41203421383</v>
      </c>
      <c r="CJ62" s="34">
        <f t="shared" si="1"/>
        <v>79210027.152969062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15567.110415813149</v>
      </c>
      <c r="D63" s="23">
        <v>1125.8033341733742</v>
      </c>
      <c r="E63" s="23">
        <v>98.615864784464833</v>
      </c>
      <c r="F63" s="23">
        <v>179.37167107829779</v>
      </c>
      <c r="G63" s="23">
        <v>4968.5039549737776</v>
      </c>
      <c r="H63" s="23">
        <v>520.71806363678718</v>
      </c>
      <c r="I63" s="23">
        <v>338.5235850095371</v>
      </c>
      <c r="J63" s="23">
        <v>492.95155042952587</v>
      </c>
      <c r="K63" s="23">
        <v>637.01931431012929</v>
      </c>
      <c r="L63" s="23">
        <v>1564.6100674930037</v>
      </c>
      <c r="M63" s="23">
        <v>284.44848297419742</v>
      </c>
      <c r="N63" s="23">
        <v>323.04214877837927</v>
      </c>
      <c r="O63" s="23">
        <v>518.93329555545097</v>
      </c>
      <c r="P63" s="23">
        <v>628.36613072582213</v>
      </c>
      <c r="Q63" s="23">
        <v>161.40788629578873</v>
      </c>
      <c r="R63" s="23">
        <v>1627.6007544292038</v>
      </c>
      <c r="S63" s="23">
        <v>521.59208481567566</v>
      </c>
      <c r="T63" s="23">
        <v>450.7254328500934</v>
      </c>
      <c r="U63" s="23">
        <v>2538.1799292302167</v>
      </c>
      <c r="V63" s="23">
        <v>97.920979895581567</v>
      </c>
      <c r="W63" s="23">
        <v>166.13330726952907</v>
      </c>
      <c r="X63" s="23">
        <v>641.08319827887806</v>
      </c>
      <c r="Y63" s="23">
        <v>328.16186646943174</v>
      </c>
      <c r="Z63" s="23">
        <v>675.95430084572479</v>
      </c>
      <c r="AA63" s="23">
        <v>544.97816206880555</v>
      </c>
      <c r="AB63" s="23">
        <v>5134.1255027532607</v>
      </c>
      <c r="AC63" s="23">
        <v>23869.810994405765</v>
      </c>
      <c r="AD63" s="23">
        <v>53345.41956907147</v>
      </c>
      <c r="AE63" s="23">
        <v>99069.777043262497</v>
      </c>
      <c r="AF63" s="23">
        <v>16838.268126556286</v>
      </c>
      <c r="AG63" s="23">
        <v>74031.114671831936</v>
      </c>
      <c r="AH63" s="23">
        <v>293.52998734884767</v>
      </c>
      <c r="AI63" s="23">
        <v>344.30232444184378</v>
      </c>
      <c r="AJ63" s="23">
        <v>11147.096704367706</v>
      </c>
      <c r="AK63" s="23">
        <v>2698.27700518747</v>
      </c>
      <c r="AL63" s="23">
        <v>1533.5755195778343</v>
      </c>
      <c r="AM63" s="23">
        <v>762.97209162674608</v>
      </c>
      <c r="AN63" s="23">
        <v>689.0370261649532</v>
      </c>
      <c r="AO63" s="23">
        <v>7815.109776396851</v>
      </c>
      <c r="AP63" s="23">
        <v>6269.6447611850854</v>
      </c>
      <c r="AQ63" s="23">
        <v>389.50272955304541</v>
      </c>
      <c r="AR63" s="23">
        <v>217.02288439912758</v>
      </c>
      <c r="AS63" s="23">
        <v>81.278861300435054</v>
      </c>
      <c r="AT63" s="23">
        <v>1252.9047181873013</v>
      </c>
      <c r="AU63" s="23">
        <v>6606.458973757236</v>
      </c>
      <c r="AV63" s="23">
        <v>346.07829067356056</v>
      </c>
      <c r="AW63" s="23">
        <v>57.566449862424811</v>
      </c>
      <c r="AX63" s="23">
        <v>4650.429866436968</v>
      </c>
      <c r="AY63" s="23">
        <v>7884.7954815180856</v>
      </c>
      <c r="AZ63" s="23">
        <v>159.91022567911082</v>
      </c>
      <c r="BA63" s="23">
        <v>0</v>
      </c>
      <c r="BB63" s="23">
        <v>1948.4308937277353</v>
      </c>
      <c r="BC63" s="23">
        <v>3393.8838710829432</v>
      </c>
      <c r="BD63" s="23">
        <v>2928.0449173339612</v>
      </c>
      <c r="BE63" s="23">
        <v>629.27313571797697</v>
      </c>
      <c r="BF63" s="23">
        <v>525.69342707377382</v>
      </c>
      <c r="BG63" s="23">
        <v>6006.1430664747068</v>
      </c>
      <c r="BH63" s="23">
        <v>109040.31419674198</v>
      </c>
      <c r="BI63" s="23">
        <v>0</v>
      </c>
      <c r="BJ63" s="23">
        <v>72724.963782211606</v>
      </c>
      <c r="BK63" s="23">
        <v>3661.9673700600242</v>
      </c>
      <c r="BL63" s="23">
        <v>543134.53183314088</v>
      </c>
      <c r="BM63" s="23">
        <v>125788.97929156855</v>
      </c>
      <c r="BN63" s="23">
        <v>1847.5447026867132</v>
      </c>
      <c r="BO63" s="23">
        <v>1467.705719283093</v>
      </c>
      <c r="BP63" s="23">
        <v>2995.7031315152713</v>
      </c>
      <c r="BQ63" s="23">
        <v>945.3634725616854</v>
      </c>
      <c r="BR63" s="23">
        <v>4977.9171839517112</v>
      </c>
      <c r="BS63" s="23">
        <v>0</v>
      </c>
      <c r="BT63" s="64">
        <v>1242506.2253628632</v>
      </c>
      <c r="BU63" s="23">
        <v>864690.31921766722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34">
        <f t="shared" si="1"/>
        <v>2107196.5445805304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17160.733582804471</v>
      </c>
      <c r="D64" s="23">
        <v>59190.726315131651</v>
      </c>
      <c r="E64" s="23">
        <v>2356.8773367999802</v>
      </c>
      <c r="F64" s="23">
        <v>1476.7689849309609</v>
      </c>
      <c r="G64" s="23">
        <v>23315.346549569298</v>
      </c>
      <c r="H64" s="23">
        <v>3133.395131874649</v>
      </c>
      <c r="I64" s="23">
        <v>1323.1090700996835</v>
      </c>
      <c r="J64" s="23">
        <v>3342.752391138486</v>
      </c>
      <c r="K64" s="23">
        <v>2505.6877413806901</v>
      </c>
      <c r="L64" s="23">
        <v>3985.168183579613</v>
      </c>
      <c r="M64" s="23">
        <v>7003.7949036314412</v>
      </c>
      <c r="N64" s="23">
        <v>11001.536083496196</v>
      </c>
      <c r="O64" s="23">
        <v>5419.6792721843813</v>
      </c>
      <c r="P64" s="23">
        <v>5268.2050701716244</v>
      </c>
      <c r="Q64" s="23">
        <v>2142.3652837272371</v>
      </c>
      <c r="R64" s="23">
        <v>7478.9456440013146</v>
      </c>
      <c r="S64" s="23">
        <v>6943.5104437812124</v>
      </c>
      <c r="T64" s="23">
        <v>3306.7047958007192</v>
      </c>
      <c r="U64" s="23">
        <v>15191.236218973463</v>
      </c>
      <c r="V64" s="23">
        <v>1504.8097145321769</v>
      </c>
      <c r="W64" s="23">
        <v>4605.2541117662631</v>
      </c>
      <c r="X64" s="23">
        <v>3940.97539340411</v>
      </c>
      <c r="Y64" s="23">
        <v>2639.2634919168327</v>
      </c>
      <c r="Z64" s="23">
        <v>10207.553682604317</v>
      </c>
      <c r="AA64" s="23">
        <v>6623.7781179619924</v>
      </c>
      <c r="AB64" s="23">
        <v>8741.096344608648</v>
      </c>
      <c r="AC64" s="23">
        <v>265888.87286436913</v>
      </c>
      <c r="AD64" s="23">
        <v>18082.868670278465</v>
      </c>
      <c r="AE64" s="23">
        <v>99660.541395371707</v>
      </c>
      <c r="AF64" s="23">
        <v>53327.17334249858</v>
      </c>
      <c r="AG64" s="23">
        <v>38356.440066166513</v>
      </c>
      <c r="AH64" s="23">
        <v>2439.7052737282438</v>
      </c>
      <c r="AI64" s="23">
        <v>5947.5543737821627</v>
      </c>
      <c r="AJ64" s="23">
        <v>20778.912185977995</v>
      </c>
      <c r="AK64" s="23">
        <v>9624.7462181369065</v>
      </c>
      <c r="AL64" s="23">
        <v>17390.141149300038</v>
      </c>
      <c r="AM64" s="23">
        <v>8211.2646485840869</v>
      </c>
      <c r="AN64" s="23">
        <v>6183.129462707735</v>
      </c>
      <c r="AO64" s="23">
        <v>15456.963907847859</v>
      </c>
      <c r="AP64" s="23">
        <v>14722.178239389568</v>
      </c>
      <c r="AQ64" s="23">
        <v>33347.201323530091</v>
      </c>
      <c r="AR64" s="23">
        <v>8923.6943747854366</v>
      </c>
      <c r="AS64" s="23">
        <v>10216.442254695701</v>
      </c>
      <c r="AT64" s="23">
        <v>11134.480525319252</v>
      </c>
      <c r="AU64" s="23">
        <v>1174.5816171427184</v>
      </c>
      <c r="AV64" s="23">
        <v>108.86198157369815</v>
      </c>
      <c r="AW64" s="23">
        <v>210.71596154386339</v>
      </c>
      <c r="AX64" s="23">
        <v>16887.101566923273</v>
      </c>
      <c r="AY64" s="23">
        <v>43287.588751876407</v>
      </c>
      <c r="AZ64" s="23">
        <v>3019.164498607744</v>
      </c>
      <c r="BA64" s="23">
        <v>20776.085577136906</v>
      </c>
      <c r="BB64" s="23">
        <v>10107.994771642554</v>
      </c>
      <c r="BC64" s="23">
        <v>10970.175665315963</v>
      </c>
      <c r="BD64" s="23">
        <v>50469.701003806091</v>
      </c>
      <c r="BE64" s="23">
        <v>2309.9049910468971</v>
      </c>
      <c r="BF64" s="23">
        <v>7091.9216348489617</v>
      </c>
      <c r="BG64" s="23">
        <v>24242.401918617754</v>
      </c>
      <c r="BH64" s="23">
        <v>461618.90219804423</v>
      </c>
      <c r="BI64" s="23">
        <v>2161.8583100962041</v>
      </c>
      <c r="BJ64" s="23">
        <v>894720.80178543774</v>
      </c>
      <c r="BK64" s="23">
        <v>2675.0241912470278</v>
      </c>
      <c r="BL64" s="23">
        <v>437559.33814733988</v>
      </c>
      <c r="BM64" s="23">
        <v>289715.89945232146</v>
      </c>
      <c r="BN64" s="23">
        <v>79811.889057633947</v>
      </c>
      <c r="BO64" s="23">
        <v>65360.584779344797</v>
      </c>
      <c r="BP64" s="23">
        <v>304086.719878398</v>
      </c>
      <c r="BQ64" s="23">
        <v>2230.0035058517574</v>
      </c>
      <c r="BR64" s="23">
        <v>12907.376717871106</v>
      </c>
      <c r="BS64" s="23">
        <v>0</v>
      </c>
      <c r="BT64" s="64">
        <v>3603006.1821000096</v>
      </c>
      <c r="BU64" s="23">
        <v>3322549.9270312493</v>
      </c>
      <c r="BV64" s="23">
        <v>3711988.8628195301</v>
      </c>
      <c r="BW64" s="23">
        <v>0</v>
      </c>
      <c r="BX64" s="23">
        <v>47841470.641791224</v>
      </c>
      <c r="BY64" s="23">
        <v>2622809.9385177619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2645445.8627484827</v>
      </c>
      <c r="CG64" s="23">
        <v>0</v>
      </c>
      <c r="CH64" s="23">
        <v>0</v>
      </c>
      <c r="CI64" s="23">
        <v>41684.303696852578</v>
      </c>
      <c r="CJ64" s="34">
        <f t="shared" si="1"/>
        <v>63788955.71870511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423.12177053770182</v>
      </c>
      <c r="D65" s="23">
        <v>197.49482784580221</v>
      </c>
      <c r="E65" s="23">
        <v>13.030073748979264</v>
      </c>
      <c r="F65" s="23">
        <v>50.867843126608989</v>
      </c>
      <c r="G65" s="23">
        <v>4926.1780485384434</v>
      </c>
      <c r="H65" s="23">
        <v>1059.729333406875</v>
      </c>
      <c r="I65" s="23">
        <v>215.34651198106204</v>
      </c>
      <c r="J65" s="23">
        <v>928.06924572792673</v>
      </c>
      <c r="K65" s="23">
        <v>834.22741012604547</v>
      </c>
      <c r="L65" s="23">
        <v>853.56268786014562</v>
      </c>
      <c r="M65" s="23">
        <v>1642.4314777352645</v>
      </c>
      <c r="N65" s="23">
        <v>2935.8126081674054</v>
      </c>
      <c r="O65" s="23">
        <v>1577.4122547596903</v>
      </c>
      <c r="P65" s="23">
        <v>899.06605887681394</v>
      </c>
      <c r="Q65" s="23">
        <v>621.7362655169793</v>
      </c>
      <c r="R65" s="23">
        <v>1711.7298573156168</v>
      </c>
      <c r="S65" s="23">
        <v>2390.7107166566398</v>
      </c>
      <c r="T65" s="23">
        <v>989.11172675360694</v>
      </c>
      <c r="U65" s="23">
        <v>4791.4995816096507</v>
      </c>
      <c r="V65" s="23">
        <v>217.61483122158666</v>
      </c>
      <c r="W65" s="23">
        <v>388.51378039992386</v>
      </c>
      <c r="X65" s="23">
        <v>1610.806311893346</v>
      </c>
      <c r="Y65" s="23">
        <v>814.52307465489514</v>
      </c>
      <c r="Z65" s="23">
        <v>243.34544043324371</v>
      </c>
      <c r="AA65" s="23">
        <v>161.5114045278263</v>
      </c>
      <c r="AB65" s="23">
        <v>404.69756214046799</v>
      </c>
      <c r="AC65" s="23">
        <v>3294.4995755984019</v>
      </c>
      <c r="AD65" s="23">
        <v>512.25726896953097</v>
      </c>
      <c r="AE65" s="23">
        <v>3061.4626759930661</v>
      </c>
      <c r="AF65" s="23">
        <v>1727.8229743040849</v>
      </c>
      <c r="AG65" s="23">
        <v>1141.5197432234506</v>
      </c>
      <c r="AH65" s="23">
        <v>165.80781725191963</v>
      </c>
      <c r="AI65" s="23">
        <v>623.46166508167641</v>
      </c>
      <c r="AJ65" s="23">
        <v>706.65069373166284</v>
      </c>
      <c r="AK65" s="23">
        <v>210.59429737999923</v>
      </c>
      <c r="AL65" s="23">
        <v>651.67228937684615</v>
      </c>
      <c r="AM65" s="23">
        <v>602.85152640840283</v>
      </c>
      <c r="AN65" s="23">
        <v>976.66858414963485</v>
      </c>
      <c r="AO65" s="23">
        <v>493.10935409382165</v>
      </c>
      <c r="AP65" s="23">
        <v>1897.9430323442421</v>
      </c>
      <c r="AQ65" s="23">
        <v>7281.3391220040612</v>
      </c>
      <c r="AR65" s="23">
        <v>168.95917061949652</v>
      </c>
      <c r="AS65" s="23">
        <v>169.38400845741452</v>
      </c>
      <c r="AT65" s="23">
        <v>154.0686670722576</v>
      </c>
      <c r="AU65" s="23">
        <v>362.15702878419256</v>
      </c>
      <c r="AV65" s="23">
        <v>106.34512226233568</v>
      </c>
      <c r="AW65" s="23">
        <v>17.015405160869623</v>
      </c>
      <c r="AX65" s="23">
        <v>1089.6457382276617</v>
      </c>
      <c r="AY65" s="23">
        <v>2245.4659734200104</v>
      </c>
      <c r="AZ65" s="23">
        <v>72.337027154673549</v>
      </c>
      <c r="BA65" s="23">
        <v>0</v>
      </c>
      <c r="BB65" s="23">
        <v>272.8838779376797</v>
      </c>
      <c r="BC65" s="23">
        <v>818.54884194154636</v>
      </c>
      <c r="BD65" s="23">
        <v>682.66063072972327</v>
      </c>
      <c r="BE65" s="23">
        <v>100.35339081032808</v>
      </c>
      <c r="BF65" s="23">
        <v>69.950537011702551</v>
      </c>
      <c r="BG65" s="23">
        <v>790.54210812909787</v>
      </c>
      <c r="BH65" s="23">
        <v>15655.470995378051</v>
      </c>
      <c r="BI65" s="23">
        <v>700.33741727542622</v>
      </c>
      <c r="BJ65" s="23">
        <v>27169.838054069442</v>
      </c>
      <c r="BK65" s="23">
        <v>113.64819713668001</v>
      </c>
      <c r="BL65" s="23">
        <v>3300.0544606099274</v>
      </c>
      <c r="BM65" s="23">
        <v>5361.9626514618685</v>
      </c>
      <c r="BN65" s="23">
        <v>2222.321005390655</v>
      </c>
      <c r="BO65" s="23">
        <v>1558.2781385866103</v>
      </c>
      <c r="BP65" s="23">
        <v>10195.70797196179</v>
      </c>
      <c r="BQ65" s="23">
        <v>182.60060269615218</v>
      </c>
      <c r="BR65" s="23">
        <v>323.21628227919103</v>
      </c>
      <c r="BS65" s="23">
        <v>0</v>
      </c>
      <c r="BT65" s="64">
        <v>128153.56463003813</v>
      </c>
      <c r="BU65" s="23">
        <v>1560746.7488629576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36.483093399855953</v>
      </c>
      <c r="CE65" s="23">
        <v>0</v>
      </c>
      <c r="CF65" s="23">
        <v>2409.8856200340606</v>
      </c>
      <c r="CG65" s="23">
        <v>0</v>
      </c>
      <c r="CH65" s="23">
        <v>0</v>
      </c>
      <c r="CI65" s="23">
        <v>13605.202581679468</v>
      </c>
      <c r="CJ65" s="34">
        <f t="shared" si="1"/>
        <v>1704951.884788109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123.23849877587799</v>
      </c>
      <c r="D66" s="23">
        <v>114.62644006535842</v>
      </c>
      <c r="E66" s="23">
        <v>5.9499942594951376</v>
      </c>
      <c r="F66" s="23">
        <v>275.53098392776508</v>
      </c>
      <c r="G66" s="23">
        <v>641.23512243828168</v>
      </c>
      <c r="H66" s="23">
        <v>99.134827640220522</v>
      </c>
      <c r="I66" s="23">
        <v>71.373292153419186</v>
      </c>
      <c r="J66" s="23">
        <v>107.17919179174703</v>
      </c>
      <c r="K66" s="23">
        <v>49.422506326488552</v>
      </c>
      <c r="L66" s="23">
        <v>19.562806657440831</v>
      </c>
      <c r="M66" s="23">
        <v>229.72446040367561</v>
      </c>
      <c r="N66" s="23">
        <v>217.42177648078595</v>
      </c>
      <c r="O66" s="23">
        <v>157.11903618044158</v>
      </c>
      <c r="P66" s="23">
        <v>186.91225143751313</v>
      </c>
      <c r="Q66" s="23">
        <v>69.973916587743346</v>
      </c>
      <c r="R66" s="23">
        <v>166.99975208302229</v>
      </c>
      <c r="S66" s="23">
        <v>248.4833532740077</v>
      </c>
      <c r="T66" s="23">
        <v>78.134869551230921</v>
      </c>
      <c r="U66" s="23">
        <v>420.93595289847593</v>
      </c>
      <c r="V66" s="23">
        <v>29.391663081914988</v>
      </c>
      <c r="W66" s="23">
        <v>40.931709214781812</v>
      </c>
      <c r="X66" s="23">
        <v>321.32484073129962</v>
      </c>
      <c r="Y66" s="23">
        <v>54.422895955263392</v>
      </c>
      <c r="Z66" s="23">
        <v>108.16746738909046</v>
      </c>
      <c r="AA66" s="23">
        <v>7.7391777293335666</v>
      </c>
      <c r="AB66" s="23">
        <v>51.979616750891473</v>
      </c>
      <c r="AC66" s="23">
        <v>4470.1235829800889</v>
      </c>
      <c r="AD66" s="23">
        <v>151.8934867466989</v>
      </c>
      <c r="AE66" s="23">
        <v>733.77480052451085</v>
      </c>
      <c r="AF66" s="23">
        <v>605.07204831785964</v>
      </c>
      <c r="AG66" s="23">
        <v>67.888075197083069</v>
      </c>
      <c r="AH66" s="23">
        <v>227.43694076938067</v>
      </c>
      <c r="AI66" s="23">
        <v>23.279054832140819</v>
      </c>
      <c r="AJ66" s="23">
        <v>104.72499078764339</v>
      </c>
      <c r="AK66" s="23">
        <v>9.3962558580451994</v>
      </c>
      <c r="AL66" s="23">
        <v>54.541523334921578</v>
      </c>
      <c r="AM66" s="23">
        <v>83.873920160830593</v>
      </c>
      <c r="AN66" s="23">
        <v>19.713251525888822</v>
      </c>
      <c r="AO66" s="23">
        <v>42.006852647583962</v>
      </c>
      <c r="AP66" s="23">
        <v>188.50248476206141</v>
      </c>
      <c r="AQ66" s="23">
        <v>75.597603489538869</v>
      </c>
      <c r="AR66" s="23">
        <v>93.602462434464286</v>
      </c>
      <c r="AS66" s="23">
        <v>185.64489145032817</v>
      </c>
      <c r="AT66" s="23">
        <v>64.963814677159334</v>
      </c>
      <c r="AU66" s="23">
        <v>41.66476356299664</v>
      </c>
      <c r="AV66" s="23">
        <v>2.3881816786975887</v>
      </c>
      <c r="AW66" s="23">
        <v>4.7683220859633151</v>
      </c>
      <c r="AX66" s="23">
        <v>131.70663035879295</v>
      </c>
      <c r="AY66" s="23">
        <v>218.09576156165519</v>
      </c>
      <c r="AZ66" s="23">
        <v>38.247384469183437</v>
      </c>
      <c r="BA66" s="23">
        <v>18.677845457006647</v>
      </c>
      <c r="BB66" s="23">
        <v>78.095969502672844</v>
      </c>
      <c r="BC66" s="23">
        <v>2481.7841627085681</v>
      </c>
      <c r="BD66" s="23">
        <v>138.23339759197611</v>
      </c>
      <c r="BE66" s="23">
        <v>13.400643975557845</v>
      </c>
      <c r="BF66" s="23">
        <v>-30.173478460758325</v>
      </c>
      <c r="BG66" s="23">
        <v>1275.1539840853272</v>
      </c>
      <c r="BH66" s="23">
        <v>48380.830687898982</v>
      </c>
      <c r="BI66" s="23">
        <v>16.510195184031261</v>
      </c>
      <c r="BJ66" s="23">
        <v>159355.53304782411</v>
      </c>
      <c r="BK66" s="23">
        <v>12.116918343248946</v>
      </c>
      <c r="BL66" s="23">
        <v>32610.090347282901</v>
      </c>
      <c r="BM66" s="23">
        <v>211104.30029631031</v>
      </c>
      <c r="BN66" s="23">
        <v>1063.3462371674912</v>
      </c>
      <c r="BO66" s="23">
        <v>1681.0898230286969</v>
      </c>
      <c r="BP66" s="23">
        <v>7246.0966087139932</v>
      </c>
      <c r="BQ66" s="23">
        <v>19.285714585731633</v>
      </c>
      <c r="BR66" s="23">
        <v>75.78151923976651</v>
      </c>
      <c r="BS66" s="23">
        <v>0</v>
      </c>
      <c r="BT66" s="64">
        <v>477075.97740843869</v>
      </c>
      <c r="BU66" s="23">
        <v>5987715.2843919918</v>
      </c>
      <c r="BV66" s="23">
        <v>0</v>
      </c>
      <c r="BW66" s="23">
        <v>6579311.0242518093</v>
      </c>
      <c r="BX66" s="23">
        <v>37354052.728619136</v>
      </c>
      <c r="BY66" s="23">
        <v>453934.25494132342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368513.70050194854</v>
      </c>
      <c r="CG66" s="23">
        <v>0</v>
      </c>
      <c r="CH66" s="23">
        <v>0</v>
      </c>
      <c r="CI66" s="23">
        <v>845.84349340655172</v>
      </c>
      <c r="CJ66" s="34">
        <f t="shared" si="1"/>
        <v>51221448.813608058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639.00687786026674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12.908589873873298</v>
      </c>
      <c r="Y67" s="23">
        <v>0</v>
      </c>
      <c r="Z67" s="23">
        <v>0</v>
      </c>
      <c r="AA67" s="23">
        <v>0</v>
      </c>
      <c r="AB67" s="23">
        <v>0</v>
      </c>
      <c r="AC67" s="23">
        <v>24667.918526762794</v>
      </c>
      <c r="AD67" s="23">
        <v>0</v>
      </c>
      <c r="AE67" s="23">
        <v>0</v>
      </c>
      <c r="AF67" s="23">
        <v>0</v>
      </c>
      <c r="AG67" s="23">
        <v>0</v>
      </c>
      <c r="AH67" s="23">
        <v>282.76685488069211</v>
      </c>
      <c r="AI67" s="23">
        <v>0</v>
      </c>
      <c r="AJ67" s="23">
        <v>46.676533811907269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11.856848175709096</v>
      </c>
      <c r="AV67" s="23">
        <v>0</v>
      </c>
      <c r="AW67" s="23">
        <v>0</v>
      </c>
      <c r="AX67" s="23">
        <v>0</v>
      </c>
      <c r="AY67" s="23">
        <v>77.626190672813024</v>
      </c>
      <c r="AZ67" s="23">
        <v>0</v>
      </c>
      <c r="BA67" s="23">
        <v>105.00490042667242</v>
      </c>
      <c r="BB67" s="23">
        <v>0</v>
      </c>
      <c r="BC67" s="23">
        <v>425.68792082710917</v>
      </c>
      <c r="BD67" s="23">
        <v>0</v>
      </c>
      <c r="BE67" s="23">
        <v>0</v>
      </c>
      <c r="BF67" s="23">
        <v>-166.7337929869947</v>
      </c>
      <c r="BG67" s="23">
        <v>7021.5513328375118</v>
      </c>
      <c r="BH67" s="23">
        <v>68391.51664786262</v>
      </c>
      <c r="BI67" s="23">
        <v>0</v>
      </c>
      <c r="BJ67" s="23">
        <v>44973.699554286148</v>
      </c>
      <c r="BK67" s="23">
        <v>0</v>
      </c>
      <c r="BL67" s="23">
        <v>9372.8102242405075</v>
      </c>
      <c r="BM67" s="23">
        <v>75186.621983210178</v>
      </c>
      <c r="BN67" s="23">
        <v>5957.264878081698</v>
      </c>
      <c r="BO67" s="23">
        <v>9545.0809361768715</v>
      </c>
      <c r="BP67" s="23">
        <v>19571.702861789221</v>
      </c>
      <c r="BQ67" s="23">
        <v>0</v>
      </c>
      <c r="BR67" s="23">
        <v>0</v>
      </c>
      <c r="BS67" s="23">
        <v>0</v>
      </c>
      <c r="BT67" s="64">
        <v>266122.96786878962</v>
      </c>
      <c r="BU67" s="23">
        <v>7972788.109652807</v>
      </c>
      <c r="BV67" s="23">
        <v>2147348.5612282576</v>
      </c>
      <c r="BW67" s="23">
        <v>0</v>
      </c>
      <c r="BX67" s="23">
        <v>51121529.206003301</v>
      </c>
      <c r="BY67" s="23">
        <v>543887.50703814754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39915.393002826961</v>
      </c>
      <c r="CG67" s="23">
        <v>0</v>
      </c>
      <c r="CH67" s="23">
        <v>0</v>
      </c>
      <c r="CI67" s="23">
        <v>0</v>
      </c>
      <c r="CJ67" s="34">
        <f t="shared" si="1"/>
        <v>62091591.74479413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507.95909387807211</v>
      </c>
      <c r="D68" s="23">
        <v>1253.1797312538804</v>
      </c>
      <c r="E68" s="23">
        <v>68.583724242528362</v>
      </c>
      <c r="F68" s="23">
        <v>964.24188890082849</v>
      </c>
      <c r="G68" s="23">
        <v>2679.978503959413</v>
      </c>
      <c r="H68" s="23">
        <v>893.08601687661826</v>
      </c>
      <c r="I68" s="23">
        <v>210.08102214570704</v>
      </c>
      <c r="J68" s="23">
        <v>506.76667138948409</v>
      </c>
      <c r="K68" s="23">
        <v>161.81576758445843</v>
      </c>
      <c r="L68" s="23">
        <v>44.058599374506642</v>
      </c>
      <c r="M68" s="23">
        <v>1507.8262135484499</v>
      </c>
      <c r="N68" s="23">
        <v>1874.9518609712909</v>
      </c>
      <c r="O68" s="23">
        <v>824.21714142504686</v>
      </c>
      <c r="P68" s="23">
        <v>739.13937994450282</v>
      </c>
      <c r="Q68" s="23">
        <v>304.57174283847428</v>
      </c>
      <c r="R68" s="23">
        <v>644.94822639337281</v>
      </c>
      <c r="S68" s="23">
        <v>874.35520731350584</v>
      </c>
      <c r="T68" s="23">
        <v>354.81921222728727</v>
      </c>
      <c r="U68" s="23">
        <v>2107.0550456432043</v>
      </c>
      <c r="V68" s="23">
        <v>146.09098293448008</v>
      </c>
      <c r="W68" s="23">
        <v>185.32121934125658</v>
      </c>
      <c r="X68" s="23">
        <v>9835.9251627189242</v>
      </c>
      <c r="Y68" s="23">
        <v>220.76881942472369</v>
      </c>
      <c r="Z68" s="23">
        <v>331.71930222650326</v>
      </c>
      <c r="AA68" s="23">
        <v>26.60411750885595</v>
      </c>
      <c r="AB68" s="23">
        <v>256.87732815172296</v>
      </c>
      <c r="AC68" s="23">
        <v>21590.964180656098</v>
      </c>
      <c r="AD68" s="23">
        <v>406.71698009084258</v>
      </c>
      <c r="AE68" s="23">
        <v>5086.3918392293417</v>
      </c>
      <c r="AF68" s="23">
        <v>2046.8781542054812</v>
      </c>
      <c r="AG68" s="23">
        <v>232.80139975681936</v>
      </c>
      <c r="AH68" s="23">
        <v>123.65303875399933</v>
      </c>
      <c r="AI68" s="23">
        <v>218.22593017473719</v>
      </c>
      <c r="AJ68" s="23">
        <v>223.48030390434843</v>
      </c>
      <c r="AK68" s="23">
        <v>41.321681172405057</v>
      </c>
      <c r="AL68" s="23">
        <v>20874.960695907335</v>
      </c>
      <c r="AM68" s="23">
        <v>209105.10618051095</v>
      </c>
      <c r="AN68" s="23">
        <v>111580.24788861432</v>
      </c>
      <c r="AO68" s="23">
        <v>160.5635817564868</v>
      </c>
      <c r="AP68" s="23">
        <v>1247.4861981304011</v>
      </c>
      <c r="AQ68" s="23">
        <v>407.96957389417906</v>
      </c>
      <c r="AR68" s="23">
        <v>329.04122983247765</v>
      </c>
      <c r="AS68" s="23">
        <v>1145.6298976653961</v>
      </c>
      <c r="AT68" s="23">
        <v>245.42133091154383</v>
      </c>
      <c r="AU68" s="23">
        <v>230.06015142410769</v>
      </c>
      <c r="AV68" s="23">
        <v>9.8140784196225539</v>
      </c>
      <c r="AW68" s="23">
        <v>17.63339550658019</v>
      </c>
      <c r="AX68" s="23">
        <v>1013.0149589376449</v>
      </c>
      <c r="AY68" s="23">
        <v>826.90100251083163</v>
      </c>
      <c r="AZ68" s="23">
        <v>1001.8470474816899</v>
      </c>
      <c r="BA68" s="23">
        <v>12219.026917874542</v>
      </c>
      <c r="BB68" s="23">
        <v>2794.6480563587847</v>
      </c>
      <c r="BC68" s="23">
        <v>3405.8466797456636</v>
      </c>
      <c r="BD68" s="23">
        <v>1346.5353522173305</v>
      </c>
      <c r="BE68" s="23">
        <v>235.48924336355327</v>
      </c>
      <c r="BF68" s="23">
        <v>8.4831953008412935</v>
      </c>
      <c r="BG68" s="23">
        <v>5143.3074900435095</v>
      </c>
      <c r="BH68" s="23">
        <v>98818.195379680998</v>
      </c>
      <c r="BI68" s="23">
        <v>713.31884426709712</v>
      </c>
      <c r="BJ68" s="23">
        <v>411145.86906423204</v>
      </c>
      <c r="BK68" s="23">
        <v>37.199502500880165</v>
      </c>
      <c r="BL68" s="23">
        <v>16079.797337602773</v>
      </c>
      <c r="BM68" s="23">
        <v>128023.07623098073</v>
      </c>
      <c r="BN68" s="23">
        <v>407791.95518206526</v>
      </c>
      <c r="BO68" s="23">
        <v>41078.081937094437</v>
      </c>
      <c r="BP68" s="23">
        <v>11571.251453046152</v>
      </c>
      <c r="BQ68" s="23">
        <v>57.768097783504714</v>
      </c>
      <c r="BR68" s="23">
        <v>216.06055980006244</v>
      </c>
      <c r="BS68" s="23">
        <v>0</v>
      </c>
      <c r="BT68" s="64">
        <v>1546376.9832256229</v>
      </c>
      <c r="BU68" s="23">
        <v>3874250.5331746172</v>
      </c>
      <c r="BV68" s="23">
        <v>406583.51905197219</v>
      </c>
      <c r="BW68" s="23">
        <v>0</v>
      </c>
      <c r="BX68" s="23">
        <v>4319314.2025464326</v>
      </c>
      <c r="BY68" s="23">
        <v>645030.51329307037</v>
      </c>
      <c r="BZ68" s="23">
        <v>0</v>
      </c>
      <c r="CA68" s="23">
        <v>0</v>
      </c>
      <c r="CB68" s="23">
        <v>0</v>
      </c>
      <c r="CC68" s="23">
        <v>0</v>
      </c>
      <c r="CD68" s="23">
        <v>2237.2729181310233</v>
      </c>
      <c r="CE68" s="23">
        <v>0</v>
      </c>
      <c r="CF68" s="23">
        <v>1623836.0086873542</v>
      </c>
      <c r="CG68" s="23">
        <v>322711.61990230676</v>
      </c>
      <c r="CH68" s="23">
        <v>84.669163552645188</v>
      </c>
      <c r="CI68" s="23">
        <v>195648.00991888836</v>
      </c>
      <c r="CJ68" s="34">
        <f t="shared" si="1"/>
        <v>12936073.331881952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805.97893789263128</v>
      </c>
      <c r="D69" s="23">
        <v>194.56467314160619</v>
      </c>
      <c r="E69" s="23">
        <v>3531.0818146031861</v>
      </c>
      <c r="F69" s="23">
        <v>1792.3274980293149</v>
      </c>
      <c r="G69" s="23">
        <v>4190.2804704805594</v>
      </c>
      <c r="H69" s="23">
        <v>644.47830466250798</v>
      </c>
      <c r="I69" s="23">
        <v>460.97411870294036</v>
      </c>
      <c r="J69" s="23">
        <v>705.55160641924442</v>
      </c>
      <c r="K69" s="23">
        <v>320.31680597947798</v>
      </c>
      <c r="L69" s="23">
        <v>126.32893492785954</v>
      </c>
      <c r="M69" s="23">
        <v>1537.3829451385916</v>
      </c>
      <c r="N69" s="23">
        <v>1234.1743244455106</v>
      </c>
      <c r="O69" s="23">
        <v>1038.7624307026017</v>
      </c>
      <c r="P69" s="23">
        <v>1219.625297628957</v>
      </c>
      <c r="Q69" s="23">
        <v>459.11442040317183</v>
      </c>
      <c r="R69" s="23">
        <v>1088.3271551018092</v>
      </c>
      <c r="S69" s="23">
        <v>1420.2675199568682</v>
      </c>
      <c r="T69" s="23">
        <v>512.57412497990538</v>
      </c>
      <c r="U69" s="23">
        <v>2774.3889489817875</v>
      </c>
      <c r="V69" s="23">
        <v>193.65072315041755</v>
      </c>
      <c r="W69" s="23">
        <v>267.4751894077246</v>
      </c>
      <c r="X69" s="23">
        <v>2244.3183005329111</v>
      </c>
      <c r="Y69" s="23">
        <v>341.92595230065791</v>
      </c>
      <c r="Z69" s="23">
        <v>699.98904985662261</v>
      </c>
      <c r="AA69" s="23">
        <v>50.204991089575891</v>
      </c>
      <c r="AB69" s="23">
        <v>536.02754673667209</v>
      </c>
      <c r="AC69" s="23">
        <v>4275.9684028585434</v>
      </c>
      <c r="AD69" s="23">
        <v>980.54431467596953</v>
      </c>
      <c r="AE69" s="23">
        <v>16861.830328707132</v>
      </c>
      <c r="AF69" s="23">
        <v>5178.4450479360185</v>
      </c>
      <c r="AG69" s="23">
        <v>440.44345012418285</v>
      </c>
      <c r="AH69" s="23">
        <v>5301.6727986273463</v>
      </c>
      <c r="AI69" s="23">
        <v>160.97479479616521</v>
      </c>
      <c r="AJ69" s="23">
        <v>767.32193373839721</v>
      </c>
      <c r="AK69" s="23">
        <v>61.515187639493675</v>
      </c>
      <c r="AL69" s="23">
        <v>379.7768201019959</v>
      </c>
      <c r="AM69" s="23">
        <v>944.53979413951618</v>
      </c>
      <c r="AN69" s="23">
        <v>24608.127014938571</v>
      </c>
      <c r="AO69" s="23">
        <v>273.4052061856504</v>
      </c>
      <c r="AP69" s="23">
        <v>10592.294752603786</v>
      </c>
      <c r="AQ69" s="23">
        <v>1251.80168416268</v>
      </c>
      <c r="AR69" s="23">
        <v>607.82240342594253</v>
      </c>
      <c r="AS69" s="23">
        <v>1241.9785051702668</v>
      </c>
      <c r="AT69" s="23">
        <v>423.5101104426538</v>
      </c>
      <c r="AU69" s="23">
        <v>646.77413140332033</v>
      </c>
      <c r="AV69" s="23">
        <v>13.894138351978993</v>
      </c>
      <c r="AW69" s="23">
        <v>30.741122770181352</v>
      </c>
      <c r="AX69" s="23">
        <v>8752.3028580819064</v>
      </c>
      <c r="AY69" s="23">
        <v>15771.440406931266</v>
      </c>
      <c r="AZ69" s="23">
        <v>247.20425687591583</v>
      </c>
      <c r="BA69" s="23">
        <v>100.38376251263155</v>
      </c>
      <c r="BB69" s="23">
        <v>3624.3768862381266</v>
      </c>
      <c r="BC69" s="23">
        <v>593.36466163068815</v>
      </c>
      <c r="BD69" s="23">
        <v>5228.614905094375</v>
      </c>
      <c r="BE69" s="23">
        <v>102.21375300122867</v>
      </c>
      <c r="BF69" s="23">
        <v>10.492072034839838</v>
      </c>
      <c r="BG69" s="23">
        <v>7308.8313608358903</v>
      </c>
      <c r="BH69" s="23">
        <v>12854.840282212437</v>
      </c>
      <c r="BI69" s="23">
        <v>789.94713694263589</v>
      </c>
      <c r="BJ69" s="23">
        <v>15956.01305903323</v>
      </c>
      <c r="BK69" s="23">
        <v>78.344482920881049</v>
      </c>
      <c r="BL69" s="23">
        <v>3936.8313209148637</v>
      </c>
      <c r="BM69" s="23">
        <v>89071.431322532706</v>
      </c>
      <c r="BN69" s="23">
        <v>21666.235193500539</v>
      </c>
      <c r="BO69" s="23">
        <v>34483.174018514233</v>
      </c>
      <c r="BP69" s="23">
        <v>51146.614134536983</v>
      </c>
      <c r="BQ69" s="23">
        <v>124.58918308102351</v>
      </c>
      <c r="BR69" s="23">
        <v>488.9828654370267</v>
      </c>
      <c r="BS69" s="23">
        <v>0</v>
      </c>
      <c r="BT69" s="64">
        <v>375769.70195091644</v>
      </c>
      <c r="BU69" s="23">
        <v>2425523.5417148257</v>
      </c>
      <c r="BV69" s="23">
        <v>1534054.8209629001</v>
      </c>
      <c r="BW69" s="23">
        <v>0</v>
      </c>
      <c r="BX69" s="23">
        <v>1475925.8986092356</v>
      </c>
      <c r="BY69" s="23">
        <v>40.774074782681552</v>
      </c>
      <c r="BZ69" s="23">
        <v>0</v>
      </c>
      <c r="CA69" s="23">
        <v>0</v>
      </c>
      <c r="CB69" s="23">
        <v>0</v>
      </c>
      <c r="CC69" s="23">
        <v>0</v>
      </c>
      <c r="CD69" s="23">
        <v>971.93352873511446</v>
      </c>
      <c r="CE69" s="23">
        <v>0</v>
      </c>
      <c r="CF69" s="23">
        <v>5752.7074231514198</v>
      </c>
      <c r="CG69" s="23">
        <v>0</v>
      </c>
      <c r="CH69" s="23">
        <v>0</v>
      </c>
      <c r="CI69" s="23">
        <v>278480.13875347801</v>
      </c>
      <c r="CJ69" s="34">
        <f t="shared" ref="CJ69:CJ73" si="2">SUM(BT69:CI69)</f>
        <v>6096519.5170180257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31678.989370872438</v>
      </c>
      <c r="D70" s="23">
        <v>17223.960032471852</v>
      </c>
      <c r="E70" s="23">
        <v>3534.0528488424593</v>
      </c>
      <c r="F70" s="23">
        <v>20262.415323192454</v>
      </c>
      <c r="G70" s="23">
        <v>300793.10624542873</v>
      </c>
      <c r="H70" s="23">
        <v>53333.193436281101</v>
      </c>
      <c r="I70" s="23">
        <v>18566.858084640007</v>
      </c>
      <c r="J70" s="23">
        <v>46990.074425335879</v>
      </c>
      <c r="K70" s="23">
        <v>41703.241720248974</v>
      </c>
      <c r="L70" s="23">
        <v>33418.403499619009</v>
      </c>
      <c r="M70" s="23">
        <v>44542.379827565557</v>
      </c>
      <c r="N70" s="23">
        <v>35657.632757135099</v>
      </c>
      <c r="O70" s="23">
        <v>42113.812683832315</v>
      </c>
      <c r="P70" s="23">
        <v>69893.662613906577</v>
      </c>
      <c r="Q70" s="23">
        <v>34636.230951016085</v>
      </c>
      <c r="R70" s="23">
        <v>78929.727423915887</v>
      </c>
      <c r="S70" s="23">
        <v>86766.969760670167</v>
      </c>
      <c r="T70" s="23">
        <v>39159.37181111439</v>
      </c>
      <c r="U70" s="23">
        <v>131261.02980394926</v>
      </c>
      <c r="V70" s="23">
        <v>15523.151809609139</v>
      </c>
      <c r="W70" s="23">
        <v>26410.279884563504</v>
      </c>
      <c r="X70" s="23">
        <v>107944.09237424497</v>
      </c>
      <c r="Y70" s="23">
        <v>24754.777708550366</v>
      </c>
      <c r="Z70" s="23">
        <v>24198.74926673757</v>
      </c>
      <c r="AA70" s="23">
        <v>11307.831942975747</v>
      </c>
      <c r="AB70" s="23">
        <v>47926.302870100779</v>
      </c>
      <c r="AC70" s="23">
        <v>94338.012000122981</v>
      </c>
      <c r="AD70" s="23">
        <v>82847.753696958287</v>
      </c>
      <c r="AE70" s="23">
        <v>326031.60060571355</v>
      </c>
      <c r="AF70" s="23">
        <v>214355.39265277245</v>
      </c>
      <c r="AG70" s="23">
        <v>72968.673948515629</v>
      </c>
      <c r="AH70" s="23">
        <v>31735.284430276886</v>
      </c>
      <c r="AI70" s="23">
        <v>25614.587235916919</v>
      </c>
      <c r="AJ70" s="23">
        <v>89087.444344322954</v>
      </c>
      <c r="AK70" s="23">
        <v>33975.28899875682</v>
      </c>
      <c r="AL70" s="23">
        <v>62418.182755762609</v>
      </c>
      <c r="AM70" s="23">
        <v>44262.199387838511</v>
      </c>
      <c r="AN70" s="23">
        <v>17197.816065386858</v>
      </c>
      <c r="AO70" s="23">
        <v>67754.622582299038</v>
      </c>
      <c r="AP70" s="23">
        <v>102150.79863747064</v>
      </c>
      <c r="AQ70" s="23">
        <v>169902.45776046178</v>
      </c>
      <c r="AR70" s="23">
        <v>104770.62736791272</v>
      </c>
      <c r="AS70" s="23">
        <v>34087.200707047414</v>
      </c>
      <c r="AT70" s="23">
        <v>27471.45351492245</v>
      </c>
      <c r="AU70" s="23">
        <v>40705.063376305072</v>
      </c>
      <c r="AV70" s="23">
        <v>7936.85325212105</v>
      </c>
      <c r="AW70" s="23">
        <v>3917.3891923876381</v>
      </c>
      <c r="AX70" s="23">
        <v>82755.520481085216</v>
      </c>
      <c r="AY70" s="23">
        <v>155812.59536068828</v>
      </c>
      <c r="AZ70" s="23">
        <v>8187.7692773439339</v>
      </c>
      <c r="BA70" s="23">
        <v>0.54272888102718064</v>
      </c>
      <c r="BB70" s="23">
        <v>40860.831363558289</v>
      </c>
      <c r="BC70" s="23">
        <v>49956.209886382065</v>
      </c>
      <c r="BD70" s="23">
        <v>56542.360514093001</v>
      </c>
      <c r="BE70" s="23">
        <v>8320.3819450807168</v>
      </c>
      <c r="BF70" s="23">
        <v>5001.9867024451405</v>
      </c>
      <c r="BG70" s="23">
        <v>54835.245314337713</v>
      </c>
      <c r="BH70" s="23">
        <v>21031.254657189093</v>
      </c>
      <c r="BI70" s="23">
        <v>1330.7056308064937</v>
      </c>
      <c r="BJ70" s="23">
        <v>17.242608031384538</v>
      </c>
      <c r="BK70" s="23">
        <v>9161.1897929230418</v>
      </c>
      <c r="BL70" s="23">
        <v>105970.70356824162</v>
      </c>
      <c r="BM70" s="23">
        <v>27.364887644773411</v>
      </c>
      <c r="BN70" s="23">
        <v>7745.7211635756967</v>
      </c>
      <c r="BO70" s="23">
        <v>9441.045287185927</v>
      </c>
      <c r="BP70" s="23">
        <v>60169.33385054244</v>
      </c>
      <c r="BQ70" s="23">
        <v>14897.276458096727</v>
      </c>
      <c r="BR70" s="23">
        <v>24012.325897539667</v>
      </c>
      <c r="BS70" s="23">
        <v>0</v>
      </c>
      <c r="BT70" s="64">
        <v>3758136.6083657648</v>
      </c>
      <c r="BU70" s="23">
        <v>1604266.706965812</v>
      </c>
      <c r="BV70" s="23">
        <v>7163338.2480042763</v>
      </c>
      <c r="BW70" s="23">
        <v>0</v>
      </c>
      <c r="BX70" s="23">
        <v>8.8763799518034183</v>
      </c>
      <c r="BY70" s="23">
        <v>3292776.2206325601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32425.721794179648</v>
      </c>
      <c r="CG70" s="23">
        <v>0</v>
      </c>
      <c r="CH70" s="23">
        <v>0</v>
      </c>
      <c r="CI70" s="23">
        <v>49369.637175102405</v>
      </c>
      <c r="CJ70" s="34">
        <f t="shared" si="2"/>
        <v>15900322.019317647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7957.3690580285484</v>
      </c>
      <c r="D71" s="23">
        <v>2018.7694715006548</v>
      </c>
      <c r="E71" s="23">
        <v>1147.4027620015092</v>
      </c>
      <c r="F71" s="23">
        <v>26093.58261732633</v>
      </c>
      <c r="G71" s="23">
        <v>131526.20758285382</v>
      </c>
      <c r="H71" s="23">
        <v>15927.331321650838</v>
      </c>
      <c r="I71" s="23">
        <v>21038.497273510136</v>
      </c>
      <c r="J71" s="23">
        <v>8710.9759378305189</v>
      </c>
      <c r="K71" s="23">
        <v>7688.7852734882636</v>
      </c>
      <c r="L71" s="23">
        <v>29003.652984121723</v>
      </c>
      <c r="M71" s="23">
        <v>21920.376949175363</v>
      </c>
      <c r="N71" s="23">
        <v>10119.001012935438</v>
      </c>
      <c r="O71" s="23">
        <v>23493.762061276506</v>
      </c>
      <c r="P71" s="23">
        <v>35988.032419707975</v>
      </c>
      <c r="Q71" s="23">
        <v>41443.583161710812</v>
      </c>
      <c r="R71" s="23">
        <v>26762.029846537862</v>
      </c>
      <c r="S71" s="23">
        <v>12495.063120272345</v>
      </c>
      <c r="T71" s="23">
        <v>12349.201499056286</v>
      </c>
      <c r="U71" s="23">
        <v>38643.421455416115</v>
      </c>
      <c r="V71" s="23">
        <v>3653.9781863813796</v>
      </c>
      <c r="W71" s="23">
        <v>5022.1348852256278</v>
      </c>
      <c r="X71" s="23">
        <v>21218.149304015322</v>
      </c>
      <c r="Y71" s="23">
        <v>4645.6346801943882</v>
      </c>
      <c r="Z71" s="23">
        <v>25011.805769739676</v>
      </c>
      <c r="AA71" s="23">
        <v>632.62506388032659</v>
      </c>
      <c r="AB71" s="23">
        <v>19675.857915975226</v>
      </c>
      <c r="AC71" s="23">
        <v>1354.3813556631887</v>
      </c>
      <c r="AD71" s="23">
        <v>33754.636975470559</v>
      </c>
      <c r="AE71" s="23">
        <v>10130.16438173552</v>
      </c>
      <c r="AF71" s="23">
        <v>14888.000267505402</v>
      </c>
      <c r="AG71" s="23">
        <v>4504.4672821660024</v>
      </c>
      <c r="AH71" s="23">
        <v>8594.9820551731373</v>
      </c>
      <c r="AI71" s="23">
        <v>18212.529522472785</v>
      </c>
      <c r="AJ71" s="23">
        <v>729.88162159401747</v>
      </c>
      <c r="AK71" s="23">
        <v>1954.6069883224268</v>
      </c>
      <c r="AL71" s="23">
        <v>23261.752106395143</v>
      </c>
      <c r="AM71" s="23">
        <v>8320.7434887037562</v>
      </c>
      <c r="AN71" s="23">
        <v>3597.7578894178137</v>
      </c>
      <c r="AO71" s="23">
        <v>4209.90463733247</v>
      </c>
      <c r="AP71" s="23">
        <v>26439.762531574826</v>
      </c>
      <c r="AQ71" s="23">
        <v>8354.5563813477474</v>
      </c>
      <c r="AR71" s="23">
        <v>6160.2994861022771</v>
      </c>
      <c r="AS71" s="23">
        <v>114.64782591371052</v>
      </c>
      <c r="AT71" s="23">
        <v>8194.1041375138648</v>
      </c>
      <c r="AU71" s="23">
        <v>2271.2904087299039</v>
      </c>
      <c r="AV71" s="23">
        <v>52.807975327374287</v>
      </c>
      <c r="AW71" s="23">
        <v>74.687795057303049</v>
      </c>
      <c r="AX71" s="23">
        <v>12694.127192105367</v>
      </c>
      <c r="AY71" s="23">
        <v>5476.3437070655709</v>
      </c>
      <c r="AZ71" s="23">
        <v>752.75052219997281</v>
      </c>
      <c r="BA71" s="23">
        <v>10387.687135587368</v>
      </c>
      <c r="BB71" s="23">
        <v>14484.1491204134</v>
      </c>
      <c r="BC71" s="23">
        <v>1264.237957618999</v>
      </c>
      <c r="BD71" s="23">
        <v>16205.556390080368</v>
      </c>
      <c r="BE71" s="23">
        <v>31.515816050473052</v>
      </c>
      <c r="BF71" s="23">
        <v>226.46469344147837</v>
      </c>
      <c r="BG71" s="23">
        <v>20218.025927574468</v>
      </c>
      <c r="BH71" s="23">
        <v>71457.964653307805</v>
      </c>
      <c r="BI71" s="23">
        <v>285.07982128649428</v>
      </c>
      <c r="BJ71" s="23">
        <v>65962.169689726565</v>
      </c>
      <c r="BK71" s="23">
        <v>959.6983540703601</v>
      </c>
      <c r="BL71" s="23">
        <v>20363.255185779446</v>
      </c>
      <c r="BM71" s="23">
        <v>19507.914135629442</v>
      </c>
      <c r="BN71" s="23">
        <v>7936.8800478886214</v>
      </c>
      <c r="BO71" s="23">
        <v>4935.6389488429159</v>
      </c>
      <c r="BP71" s="23">
        <v>28566.412925100954</v>
      </c>
      <c r="BQ71" s="23">
        <v>785.90462067250098</v>
      </c>
      <c r="BR71" s="23">
        <v>2880.9824500333043</v>
      </c>
      <c r="BS71" s="23">
        <v>0</v>
      </c>
      <c r="BT71" s="64">
        <v>1044745.9560218081</v>
      </c>
      <c r="BU71" s="23">
        <v>1810605.3620396713</v>
      </c>
      <c r="BV71" s="23">
        <v>0</v>
      </c>
      <c r="BW71" s="23">
        <v>0.29456534672002171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10.912744863253224</v>
      </c>
      <c r="CD71" s="23">
        <v>5750.4248608345124</v>
      </c>
      <c r="CE71" s="23">
        <v>0</v>
      </c>
      <c r="CF71" s="23">
        <v>2120.4159648473851</v>
      </c>
      <c r="CG71" s="23">
        <v>0</v>
      </c>
      <c r="CH71" s="23">
        <v>-26.111186143853697</v>
      </c>
      <c r="CI71" s="23">
        <v>197.91754170120467</v>
      </c>
      <c r="CJ71" s="34">
        <f t="shared" si="2"/>
        <v>2863405.1725529288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15290.622811115774</v>
      </c>
      <c r="D72" s="23">
        <v>7295.8140146989645</v>
      </c>
      <c r="E72" s="23">
        <v>423.49557133952186</v>
      </c>
      <c r="F72" s="23">
        <v>1019.7450390130373</v>
      </c>
      <c r="G72" s="23">
        <v>89573.802430137235</v>
      </c>
      <c r="H72" s="23">
        <v>4094.0023222572959</v>
      </c>
      <c r="I72" s="23">
        <v>2735.8084144219742</v>
      </c>
      <c r="J72" s="23">
        <v>2482.2476599325173</v>
      </c>
      <c r="K72" s="23">
        <v>3293.230332831195</v>
      </c>
      <c r="L72" s="23">
        <v>3061.1826181883516</v>
      </c>
      <c r="M72" s="23">
        <v>10792.929209511953</v>
      </c>
      <c r="N72" s="23">
        <v>4236.4977887276073</v>
      </c>
      <c r="O72" s="23">
        <v>6010.2057382670773</v>
      </c>
      <c r="P72" s="23">
        <v>9602.4318139633997</v>
      </c>
      <c r="Q72" s="23">
        <v>3654.8005776972241</v>
      </c>
      <c r="R72" s="23">
        <v>11138.677461472562</v>
      </c>
      <c r="S72" s="23">
        <v>11324.113356425103</v>
      </c>
      <c r="T72" s="23">
        <v>11554.713388235385</v>
      </c>
      <c r="U72" s="23">
        <v>19338.561237513932</v>
      </c>
      <c r="V72" s="23">
        <v>1655.8448569742168</v>
      </c>
      <c r="W72" s="23">
        <v>2790.000795410192</v>
      </c>
      <c r="X72" s="23">
        <v>8183.1659201949633</v>
      </c>
      <c r="Y72" s="23">
        <v>3819.7148030196945</v>
      </c>
      <c r="Z72" s="23">
        <v>34883.275832741885</v>
      </c>
      <c r="AA72" s="23">
        <v>6155.8511504592052</v>
      </c>
      <c r="AB72" s="23">
        <v>21565.882352565855</v>
      </c>
      <c r="AC72" s="23">
        <v>23384.466231203383</v>
      </c>
      <c r="AD72" s="23">
        <v>12187.582540033436</v>
      </c>
      <c r="AE72" s="23">
        <v>89157.007676162742</v>
      </c>
      <c r="AF72" s="23">
        <v>48938.64054046759</v>
      </c>
      <c r="AG72" s="23">
        <v>33344.99959542806</v>
      </c>
      <c r="AH72" s="23">
        <v>6441.7530782018857</v>
      </c>
      <c r="AI72" s="23">
        <v>3997.5538404430981</v>
      </c>
      <c r="AJ72" s="23">
        <v>17508.860938320806</v>
      </c>
      <c r="AK72" s="23">
        <v>6706.5064325816484</v>
      </c>
      <c r="AL72" s="23">
        <v>226672.20965085839</v>
      </c>
      <c r="AM72" s="23">
        <v>4943.6906786168138</v>
      </c>
      <c r="AN72" s="23">
        <v>8253.5610545461332</v>
      </c>
      <c r="AO72" s="23">
        <v>26248.672506874711</v>
      </c>
      <c r="AP72" s="23">
        <v>17055.602005500819</v>
      </c>
      <c r="AQ72" s="23">
        <v>26283.579284761308</v>
      </c>
      <c r="AR72" s="23">
        <v>6085.3415828110501</v>
      </c>
      <c r="AS72" s="23">
        <v>6042.0183932194004</v>
      </c>
      <c r="AT72" s="23">
        <v>4310.9300328171348</v>
      </c>
      <c r="AU72" s="23">
        <v>16928.352860674007</v>
      </c>
      <c r="AV72" s="23">
        <v>291.5008489048268</v>
      </c>
      <c r="AW72" s="23">
        <v>617.00368126992544</v>
      </c>
      <c r="AX72" s="23">
        <v>10439.189016933471</v>
      </c>
      <c r="AY72" s="23">
        <v>26361.219824628261</v>
      </c>
      <c r="AZ72" s="23">
        <v>12261.642136573215</v>
      </c>
      <c r="BA72" s="23">
        <v>4849.1932796523233</v>
      </c>
      <c r="BB72" s="23">
        <v>5948.6940604775009</v>
      </c>
      <c r="BC72" s="23">
        <v>34854.443953702525</v>
      </c>
      <c r="BD72" s="23">
        <v>9117.3075894561134</v>
      </c>
      <c r="BE72" s="23">
        <v>1657.3509867052878</v>
      </c>
      <c r="BF72" s="23">
        <v>396.46183249834496</v>
      </c>
      <c r="BG72" s="23">
        <v>22191.391534826962</v>
      </c>
      <c r="BH72" s="23">
        <v>89690.876194932804</v>
      </c>
      <c r="BI72" s="23">
        <v>3559.9643328926904</v>
      </c>
      <c r="BJ72" s="23">
        <v>46535.396532340194</v>
      </c>
      <c r="BK72" s="23">
        <v>2170.195194986678</v>
      </c>
      <c r="BL72" s="23">
        <v>343780.33867650875</v>
      </c>
      <c r="BM72" s="23">
        <v>236611.80089843171</v>
      </c>
      <c r="BN72" s="23">
        <v>12079.874564920668</v>
      </c>
      <c r="BO72" s="23">
        <v>5997.8066415209587</v>
      </c>
      <c r="BP72" s="23">
        <v>22566.829480225322</v>
      </c>
      <c r="BQ72" s="23">
        <v>2705.5901401176907</v>
      </c>
      <c r="BR72" s="23">
        <v>8421.35624233811</v>
      </c>
      <c r="BS72" s="23">
        <v>0</v>
      </c>
      <c r="BT72" s="64">
        <v>1783573.3740654835</v>
      </c>
      <c r="BU72" s="23">
        <v>4569797.5883306898</v>
      </c>
      <c r="BV72" s="23">
        <v>0</v>
      </c>
      <c r="BW72" s="23">
        <v>0</v>
      </c>
      <c r="BX72" s="23">
        <v>0</v>
      </c>
      <c r="BY72" s="23">
        <v>1304.4626574961305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2031.5815778158226</v>
      </c>
      <c r="CG72" s="23">
        <v>0</v>
      </c>
      <c r="CH72" s="23">
        <v>0</v>
      </c>
      <c r="CI72" s="23">
        <v>0</v>
      </c>
      <c r="CJ72" s="34">
        <f t="shared" si="2"/>
        <v>6356707.0066314852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1204037.1732424765</v>
      </c>
      <c r="BV73" s="23">
        <v>0</v>
      </c>
      <c r="BW73" s="23">
        <v>285744.49409233028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1489781.6673348069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632145.71527603676</v>
      </c>
      <c r="D75" s="23">
        <v>14885.696235592703</v>
      </c>
      <c r="E75" s="23">
        <v>338.24386931613498</v>
      </c>
      <c r="F75" s="23">
        <v>997.31458210305402</v>
      </c>
      <c r="G75" s="23">
        <v>1810559.150418401</v>
      </c>
      <c r="H75" s="23">
        <v>488229.04260434757</v>
      </c>
      <c r="I75" s="23">
        <v>405.66309375403904</v>
      </c>
      <c r="J75" s="23">
        <v>856.32412217206797</v>
      </c>
      <c r="K75" s="23">
        <v>1564.8665232769711</v>
      </c>
      <c r="L75" s="23">
        <v>167.75778557915888</v>
      </c>
      <c r="M75" s="23">
        <v>20992.662846330219</v>
      </c>
      <c r="N75" s="23">
        <v>108293.49270069442</v>
      </c>
      <c r="O75" s="23">
        <v>6122.0385029206045</v>
      </c>
      <c r="P75" s="23">
        <v>1094.5981926305076</v>
      </c>
      <c r="Q75" s="23">
        <v>374.82183113018209</v>
      </c>
      <c r="R75" s="23">
        <v>869.9947556188871</v>
      </c>
      <c r="S75" s="23">
        <v>907.14685910233618</v>
      </c>
      <c r="T75" s="23">
        <v>449.58242549176111</v>
      </c>
      <c r="U75" s="23">
        <v>2003.5037328792178</v>
      </c>
      <c r="V75" s="23">
        <v>172.38285835790921</v>
      </c>
      <c r="W75" s="23">
        <v>905.94536698977265</v>
      </c>
      <c r="X75" s="23">
        <v>5885.6596240889585</v>
      </c>
      <c r="Y75" s="23">
        <v>353.85827948373912</v>
      </c>
      <c r="Z75" s="23">
        <v>286.98197040275363</v>
      </c>
      <c r="AA75" s="23">
        <v>28.241250111593374</v>
      </c>
      <c r="AB75" s="23">
        <v>287.51891653045749</v>
      </c>
      <c r="AC75" s="23">
        <v>2569.2982624022743</v>
      </c>
      <c r="AD75" s="23">
        <v>590.10019974825809</v>
      </c>
      <c r="AE75" s="23">
        <v>10402.604212697952</v>
      </c>
      <c r="AF75" s="23">
        <v>2385.0013259778775</v>
      </c>
      <c r="AG75" s="23">
        <v>643.47401813262536</v>
      </c>
      <c r="AH75" s="23">
        <v>324.74807594851143</v>
      </c>
      <c r="AI75" s="23">
        <v>376.37540061897141</v>
      </c>
      <c r="AJ75" s="23">
        <v>410.40532718437504</v>
      </c>
      <c r="AK75" s="23">
        <v>61.29412727010439</v>
      </c>
      <c r="AL75" s="23">
        <v>299055.13130066462</v>
      </c>
      <c r="AM75" s="23">
        <v>489.39071037847049</v>
      </c>
      <c r="AN75" s="23">
        <v>5189.4014618868096</v>
      </c>
      <c r="AO75" s="23">
        <v>165.48358728636467</v>
      </c>
      <c r="AP75" s="23">
        <v>805.59864927547062</v>
      </c>
      <c r="AQ75" s="23">
        <v>519.53949174542856</v>
      </c>
      <c r="AR75" s="23">
        <v>343.90014055994283</v>
      </c>
      <c r="AS75" s="23">
        <v>996.16073151093917</v>
      </c>
      <c r="AT75" s="23">
        <v>315.75549204237996</v>
      </c>
      <c r="AU75" s="23">
        <v>357.61422150118312</v>
      </c>
      <c r="AV75" s="23">
        <v>8.6540138504973836</v>
      </c>
      <c r="AW75" s="23">
        <v>11.56097711736766</v>
      </c>
      <c r="AX75" s="23">
        <v>912.35917378403656</v>
      </c>
      <c r="AY75" s="23">
        <v>1053.6013135184589</v>
      </c>
      <c r="AZ75" s="23">
        <v>137.48859160945514</v>
      </c>
      <c r="BA75" s="23">
        <v>65.137764026256619</v>
      </c>
      <c r="BB75" s="23">
        <v>487.975002846866</v>
      </c>
      <c r="BC75" s="23">
        <v>570.30829632512473</v>
      </c>
      <c r="BD75" s="23">
        <v>465.70457276694322</v>
      </c>
      <c r="BE75" s="23">
        <v>100.86200164550065</v>
      </c>
      <c r="BF75" s="23">
        <v>104.6147188440802</v>
      </c>
      <c r="BG75" s="23">
        <v>17685.548844014244</v>
      </c>
      <c r="BH75" s="23">
        <v>29882.461005477548</v>
      </c>
      <c r="BI75" s="23">
        <v>67.938462313975549</v>
      </c>
      <c r="BJ75" s="23">
        <v>6994.1039360172645</v>
      </c>
      <c r="BK75" s="23">
        <v>284.88887891835878</v>
      </c>
      <c r="BL75" s="23">
        <v>15251.68407436835</v>
      </c>
      <c r="BM75" s="23">
        <v>65387.300276616712</v>
      </c>
      <c r="BN75" s="23">
        <v>2671.0219478944528</v>
      </c>
      <c r="BO75" s="23">
        <v>2542.0698761498106</v>
      </c>
      <c r="BP75" s="23">
        <v>9475.8673182914881</v>
      </c>
      <c r="BQ75" s="23">
        <v>77.788497155359494</v>
      </c>
      <c r="BR75" s="23">
        <v>304.01298501122204</v>
      </c>
      <c r="BS75" s="23">
        <v>0</v>
      </c>
      <c r="BT75" s="64">
        <v>3579722.4338887399</v>
      </c>
      <c r="BU75" s="23">
        <v>2251813.0820640111</v>
      </c>
      <c r="BV75" s="23">
        <v>0</v>
      </c>
      <c r="BW75" s="23">
        <v>220.8301832351907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0.358965562862259</v>
      </c>
      <c r="CD75" s="23">
        <v>308.16341435052902</v>
      </c>
      <c r="CE75" s="23">
        <v>-3705.1933532456355</v>
      </c>
      <c r="CF75" s="23">
        <v>0</v>
      </c>
      <c r="CG75" s="23">
        <v>0</v>
      </c>
      <c r="CH75" s="23">
        <v>-59059.7308083233</v>
      </c>
      <c r="CI75" s="23">
        <v>776742.64122436172</v>
      </c>
      <c r="CJ75" s="34">
        <f t="shared" ref="CJ75:CJ106" si="3">SUM(BT75:CI75)</f>
        <v>6546042.5855786921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215.62263568708102</v>
      </c>
      <c r="D76" s="23">
        <v>2374.936075645317</v>
      </c>
      <c r="E76" s="23">
        <v>0</v>
      </c>
      <c r="F76" s="23">
        <v>322.71881775937317</v>
      </c>
      <c r="G76" s="23">
        <v>85.183230993365697</v>
      </c>
      <c r="H76" s="23">
        <v>0</v>
      </c>
      <c r="I76" s="23">
        <v>73244.571681063433</v>
      </c>
      <c r="J76" s="23">
        <v>0</v>
      </c>
      <c r="K76" s="23">
        <v>0</v>
      </c>
      <c r="L76" s="23">
        <v>0</v>
      </c>
      <c r="M76" s="23">
        <v>229.70913818633068</v>
      </c>
      <c r="N76" s="23">
        <v>586.15857957484548</v>
      </c>
      <c r="O76" s="23">
        <v>0</v>
      </c>
      <c r="P76" s="23">
        <v>393.8156882418765</v>
      </c>
      <c r="Q76" s="23">
        <v>17.521460089681419</v>
      </c>
      <c r="R76" s="23">
        <v>188.45755482371061</v>
      </c>
      <c r="S76" s="23">
        <v>50.029680275868216</v>
      </c>
      <c r="T76" s="23">
        <v>0</v>
      </c>
      <c r="U76" s="23">
        <v>13.499910177156906</v>
      </c>
      <c r="V76" s="23">
        <v>0</v>
      </c>
      <c r="W76" s="23">
        <v>68.663855027651437</v>
      </c>
      <c r="X76" s="23">
        <v>23375.114869240908</v>
      </c>
      <c r="Y76" s="23">
        <v>26.998243851086201</v>
      </c>
      <c r="Z76" s="23">
        <v>0</v>
      </c>
      <c r="AA76" s="23">
        <v>0</v>
      </c>
      <c r="AB76" s="23">
        <v>0</v>
      </c>
      <c r="AC76" s="23">
        <v>4379.8305679115338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937.18864483977131</v>
      </c>
      <c r="BI76" s="23">
        <v>2.4758905334619965</v>
      </c>
      <c r="BJ76" s="23">
        <v>607.85283787480785</v>
      </c>
      <c r="BK76" s="23">
        <v>0</v>
      </c>
      <c r="BL76" s="23">
        <v>209.119002300766</v>
      </c>
      <c r="BM76" s="23">
        <v>323.68055052157632</v>
      </c>
      <c r="BN76" s="23">
        <v>17.140279190215757</v>
      </c>
      <c r="BO76" s="23">
        <v>3.2382306223933734</v>
      </c>
      <c r="BP76" s="23">
        <v>9.6308438054325425</v>
      </c>
      <c r="BQ76" s="23">
        <v>3.6089524680757087E-2</v>
      </c>
      <c r="BR76" s="23">
        <v>0</v>
      </c>
      <c r="BS76" s="23">
        <v>0</v>
      </c>
      <c r="BT76" s="64">
        <v>107683.19435776229</v>
      </c>
      <c r="BU76" s="23">
        <v>12751.986467964653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843.36113483989573</v>
      </c>
      <c r="CI76" s="23">
        <v>11816.532037640474</v>
      </c>
      <c r="CJ76" s="34">
        <f t="shared" si="3"/>
        <v>133095.07399820731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19792.147002273625</v>
      </c>
      <c r="D77" s="23">
        <v>9.6685950699629828</v>
      </c>
      <c r="E77" s="23">
        <v>11307.114378964585</v>
      </c>
      <c r="F77" s="23">
        <v>58.495415658310719</v>
      </c>
      <c r="G77" s="23">
        <v>1395405.6900314495</v>
      </c>
      <c r="H77" s="23">
        <v>41.285650743284222</v>
      </c>
      <c r="I77" s="23">
        <v>12.759972939232714</v>
      </c>
      <c r="J77" s="23">
        <v>19.46175266617043</v>
      </c>
      <c r="K77" s="23">
        <v>25.057693288867917</v>
      </c>
      <c r="L77" s="23">
        <v>9.9012068087393459</v>
      </c>
      <c r="M77" s="23">
        <v>2833.7569586214781</v>
      </c>
      <c r="N77" s="23">
        <v>34221.407035566655</v>
      </c>
      <c r="O77" s="23">
        <v>62.051225271653188</v>
      </c>
      <c r="P77" s="23">
        <v>46.630080558389501</v>
      </c>
      <c r="Q77" s="23">
        <v>24.095825932406029</v>
      </c>
      <c r="R77" s="23">
        <v>34.790226514931582</v>
      </c>
      <c r="S77" s="23">
        <v>57.060510488859812</v>
      </c>
      <c r="T77" s="23">
        <v>29.079624453090894</v>
      </c>
      <c r="U77" s="23">
        <v>99.37099937170305</v>
      </c>
      <c r="V77" s="23">
        <v>8.1226559999162529</v>
      </c>
      <c r="W77" s="23">
        <v>17.181780696267133</v>
      </c>
      <c r="X77" s="23">
        <v>4314.6778508182206</v>
      </c>
      <c r="Y77" s="23">
        <v>13.962707486779438</v>
      </c>
      <c r="Z77" s="23">
        <v>5.2537101463715379</v>
      </c>
      <c r="AA77" s="23">
        <v>1.5910899058082606</v>
      </c>
      <c r="AB77" s="23">
        <v>15.122712864467472</v>
      </c>
      <c r="AC77" s="23">
        <v>21.999831987692986</v>
      </c>
      <c r="AD77" s="23">
        <v>31.231277909899465</v>
      </c>
      <c r="AE77" s="23">
        <v>478.32085878574952</v>
      </c>
      <c r="AF77" s="23">
        <v>152.45587788110228</v>
      </c>
      <c r="AG77" s="23">
        <v>78.55024328205522</v>
      </c>
      <c r="AH77" s="23">
        <v>41.129235530786431</v>
      </c>
      <c r="AI77" s="23">
        <v>45.135355938618694</v>
      </c>
      <c r="AJ77" s="23">
        <v>41.768489646414849</v>
      </c>
      <c r="AK77" s="23">
        <v>5.3586266667065665</v>
      </c>
      <c r="AL77" s="23">
        <v>42957.935113371983</v>
      </c>
      <c r="AM77" s="23">
        <v>39.907527106254946</v>
      </c>
      <c r="AN77" s="23">
        <v>107.74785939470623</v>
      </c>
      <c r="AO77" s="23">
        <v>9.3443744246143776</v>
      </c>
      <c r="AP77" s="23">
        <v>47.990575018222529</v>
      </c>
      <c r="AQ77" s="23">
        <v>51.623922293813706</v>
      </c>
      <c r="AR77" s="23">
        <v>23.433326499368416</v>
      </c>
      <c r="AS77" s="23">
        <v>42.614426521915583</v>
      </c>
      <c r="AT77" s="23">
        <v>12.890821110673535</v>
      </c>
      <c r="AU77" s="23">
        <v>29.108266407942597</v>
      </c>
      <c r="AV77" s="23">
        <v>1.2390444391094149</v>
      </c>
      <c r="AW77" s="23">
        <v>1.5377806178659534</v>
      </c>
      <c r="AX77" s="23">
        <v>111.96563968378312</v>
      </c>
      <c r="AY77" s="23">
        <v>99.904471610493616</v>
      </c>
      <c r="AZ77" s="23">
        <v>4.5994444947969209</v>
      </c>
      <c r="BA77" s="23">
        <v>7.0876958559826146</v>
      </c>
      <c r="BB77" s="23">
        <v>38.147000686269088</v>
      </c>
      <c r="BC77" s="23">
        <v>44.818132577213426</v>
      </c>
      <c r="BD77" s="23">
        <v>12.79293174722689</v>
      </c>
      <c r="BE77" s="23">
        <v>9.3190055323489389</v>
      </c>
      <c r="BF77" s="23">
        <v>15.197598726925557</v>
      </c>
      <c r="BG77" s="23">
        <v>60.893166360471973</v>
      </c>
      <c r="BH77" s="23">
        <v>2242.1032920537045</v>
      </c>
      <c r="BI77" s="23">
        <v>2.8600886573594009</v>
      </c>
      <c r="BJ77" s="23">
        <v>557.67330906022028</v>
      </c>
      <c r="BK77" s="23">
        <v>39.111123778836848</v>
      </c>
      <c r="BL77" s="23">
        <v>1483.1399401004851</v>
      </c>
      <c r="BM77" s="23">
        <v>5176.3277342919118</v>
      </c>
      <c r="BN77" s="23">
        <v>143.51288532985538</v>
      </c>
      <c r="BO77" s="23">
        <v>109.04270465272582</v>
      </c>
      <c r="BP77" s="23">
        <v>1662.8762876859848</v>
      </c>
      <c r="BQ77" s="23">
        <v>12.503369520087405</v>
      </c>
      <c r="BR77" s="23">
        <v>25.013929319516865</v>
      </c>
      <c r="BS77" s="23">
        <v>0</v>
      </c>
      <c r="BT77" s="64">
        <v>1524545.9492811207</v>
      </c>
      <c r="BU77" s="23">
        <v>30948.0334473271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-6248.0724400434756</v>
      </c>
      <c r="CI77" s="23">
        <v>346247.52842235891</v>
      </c>
      <c r="CJ77" s="34">
        <f t="shared" si="3"/>
        <v>1895493.4387107631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34605.85567414188</v>
      </c>
      <c r="D78" s="23">
        <v>47.41621630293163</v>
      </c>
      <c r="E78" s="23">
        <v>17.287987634147175</v>
      </c>
      <c r="F78" s="23">
        <v>69236.432468820465</v>
      </c>
      <c r="G78" s="23">
        <v>71310.763669882814</v>
      </c>
      <c r="H78" s="23">
        <v>3090.7571002335753</v>
      </c>
      <c r="I78" s="23">
        <v>758.44308562242531</v>
      </c>
      <c r="J78" s="23">
        <v>7982.6851525816874</v>
      </c>
      <c r="K78" s="23">
        <v>653.69282096305653</v>
      </c>
      <c r="L78" s="23">
        <v>4116442.022288302</v>
      </c>
      <c r="M78" s="23">
        <v>87819.75964858415</v>
      </c>
      <c r="N78" s="23">
        <v>3630.8370620296978</v>
      </c>
      <c r="O78" s="23">
        <v>37506.255181867942</v>
      </c>
      <c r="P78" s="23">
        <v>231503.40093013967</v>
      </c>
      <c r="Q78" s="23">
        <v>33703.481571054464</v>
      </c>
      <c r="R78" s="23">
        <v>2829.4406813754836</v>
      </c>
      <c r="S78" s="23">
        <v>3365.2533511918468</v>
      </c>
      <c r="T78" s="23">
        <v>2584.5512625329502</v>
      </c>
      <c r="U78" s="23">
        <v>4625.4409013612849</v>
      </c>
      <c r="V78" s="23">
        <v>109.27405748997859</v>
      </c>
      <c r="W78" s="23">
        <v>176.08711580532906</v>
      </c>
      <c r="X78" s="23">
        <v>8907.2830644204168</v>
      </c>
      <c r="Y78" s="23">
        <v>472.35373089582868</v>
      </c>
      <c r="Z78" s="23">
        <v>2864238.5926019121</v>
      </c>
      <c r="AA78" s="23">
        <v>22.489310953462329</v>
      </c>
      <c r="AB78" s="23">
        <v>4270.4071358282217</v>
      </c>
      <c r="AC78" s="23">
        <v>108958.24984067983</v>
      </c>
      <c r="AD78" s="23">
        <v>947.41710328984323</v>
      </c>
      <c r="AE78" s="23">
        <v>11492.673351685393</v>
      </c>
      <c r="AF78" s="23">
        <v>1758.2816628614157</v>
      </c>
      <c r="AG78" s="23">
        <v>197.40052164965024</v>
      </c>
      <c r="AH78" s="23">
        <v>64.387960034407172</v>
      </c>
      <c r="AI78" s="23">
        <v>67.644548061197781</v>
      </c>
      <c r="AJ78" s="23">
        <v>298.84811313013785</v>
      </c>
      <c r="AK78" s="23">
        <v>27.304498354051692</v>
      </c>
      <c r="AL78" s="23">
        <v>10342.673637225151</v>
      </c>
      <c r="AM78" s="23">
        <v>259.60739784644431</v>
      </c>
      <c r="AN78" s="23">
        <v>496.74393045159837</v>
      </c>
      <c r="AO78" s="23">
        <v>122.06770109471357</v>
      </c>
      <c r="AP78" s="23">
        <v>567.61869580106475</v>
      </c>
      <c r="AQ78" s="23">
        <v>219.67749573342459</v>
      </c>
      <c r="AR78" s="23">
        <v>271.99967509827212</v>
      </c>
      <c r="AS78" s="23">
        <v>539.45814363094462</v>
      </c>
      <c r="AT78" s="23">
        <v>188.77818622546368</v>
      </c>
      <c r="AU78" s="23">
        <v>223.85164193212745</v>
      </c>
      <c r="AV78" s="23">
        <v>19.913394630807666</v>
      </c>
      <c r="AW78" s="23">
        <v>38.382954243825964</v>
      </c>
      <c r="AX78" s="23">
        <v>369.49592715777794</v>
      </c>
      <c r="AY78" s="23">
        <v>625.6694089501118</v>
      </c>
      <c r="AZ78" s="23">
        <v>111.14344040314988</v>
      </c>
      <c r="BA78" s="23">
        <v>187.5691543604687</v>
      </c>
      <c r="BB78" s="23">
        <v>226.93248894727876</v>
      </c>
      <c r="BC78" s="23">
        <v>214.88295597971384</v>
      </c>
      <c r="BD78" s="23">
        <v>401.68194829513732</v>
      </c>
      <c r="BE78" s="23">
        <v>121.5748701506639</v>
      </c>
      <c r="BF78" s="23">
        <v>10.88333103421756</v>
      </c>
      <c r="BG78" s="23">
        <v>3385.0636591989469</v>
      </c>
      <c r="BH78" s="23">
        <v>14283.670864439609</v>
      </c>
      <c r="BI78" s="23">
        <v>557.65914853969662</v>
      </c>
      <c r="BJ78" s="23">
        <v>4729.5644825651716</v>
      </c>
      <c r="BK78" s="23">
        <v>35.210663124185793</v>
      </c>
      <c r="BL78" s="23">
        <v>4060.9015917859006</v>
      </c>
      <c r="BM78" s="23">
        <v>16876.244379044394</v>
      </c>
      <c r="BN78" s="23">
        <v>178.4626597069809</v>
      </c>
      <c r="BO78" s="23">
        <v>276.09179499679084</v>
      </c>
      <c r="BP78" s="23">
        <v>1551.7481395827467</v>
      </c>
      <c r="BQ78" s="23">
        <v>98.492720273867903</v>
      </c>
      <c r="BR78" s="23">
        <v>1959.5374102653946</v>
      </c>
      <c r="BS78" s="23">
        <v>0</v>
      </c>
      <c r="BT78" s="64">
        <v>7777275.7255643895</v>
      </c>
      <c r="BU78" s="23">
        <v>41250.251891746055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-386827.51463074604</v>
      </c>
      <c r="CI78" s="23">
        <v>118473.22131100208</v>
      </c>
      <c r="CJ78" s="34">
        <f t="shared" si="3"/>
        <v>7550171.6841363916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4360564.0054889359</v>
      </c>
      <c r="D79" s="23">
        <v>467.21993636961804</v>
      </c>
      <c r="E79" s="23">
        <v>100022.8403505821</v>
      </c>
      <c r="F79" s="23">
        <v>16041.845087752818</v>
      </c>
      <c r="G79" s="23">
        <v>6319298.7495211186</v>
      </c>
      <c r="H79" s="23">
        <v>27656.480258367483</v>
      </c>
      <c r="I79" s="23">
        <v>4647.7236426425616</v>
      </c>
      <c r="J79" s="23">
        <v>53298.817255147565</v>
      </c>
      <c r="K79" s="23">
        <v>2251.2337787669767</v>
      </c>
      <c r="L79" s="23">
        <v>2550.200810154372</v>
      </c>
      <c r="M79" s="23">
        <v>741708.22160758474</v>
      </c>
      <c r="N79" s="23">
        <v>408784.43167349865</v>
      </c>
      <c r="O79" s="23">
        <v>76330.243341175854</v>
      </c>
      <c r="P79" s="23">
        <v>49766.457060963818</v>
      </c>
      <c r="Q79" s="23">
        <v>7645.8592537016211</v>
      </c>
      <c r="R79" s="23">
        <v>61509.615679198825</v>
      </c>
      <c r="S79" s="23">
        <v>46028.636687519815</v>
      </c>
      <c r="T79" s="23">
        <v>23874.536021354972</v>
      </c>
      <c r="U79" s="23">
        <v>114044.49047216866</v>
      </c>
      <c r="V79" s="23">
        <v>5942.8231171969392</v>
      </c>
      <c r="W79" s="23">
        <v>6776.1404961422568</v>
      </c>
      <c r="X79" s="23">
        <v>253197.7897137535</v>
      </c>
      <c r="Y79" s="23">
        <v>13648.704756495301</v>
      </c>
      <c r="Z79" s="23">
        <v>4745.9075186470218</v>
      </c>
      <c r="AA79" s="23">
        <v>339.40749880458549</v>
      </c>
      <c r="AB79" s="23">
        <v>6358.8300137508277</v>
      </c>
      <c r="AC79" s="23">
        <v>19463.595629384097</v>
      </c>
      <c r="AD79" s="23">
        <v>2360.3635884061964</v>
      </c>
      <c r="AE79" s="23">
        <v>29279.394211024672</v>
      </c>
      <c r="AF79" s="23">
        <v>17004.028189162407</v>
      </c>
      <c r="AG79" s="23">
        <v>3068.2523710507321</v>
      </c>
      <c r="AH79" s="23">
        <v>1263.7629948540721</v>
      </c>
      <c r="AI79" s="23">
        <v>1935.9559743875052</v>
      </c>
      <c r="AJ79" s="23">
        <v>2067.273893251077</v>
      </c>
      <c r="AK79" s="23">
        <v>4124.4131603120295</v>
      </c>
      <c r="AL79" s="23">
        <v>1900216.34511469</v>
      </c>
      <c r="AM79" s="23">
        <v>1862.9156530087407</v>
      </c>
      <c r="AN79" s="23">
        <v>65370.567633851912</v>
      </c>
      <c r="AO79" s="23">
        <v>8630.0577758996715</v>
      </c>
      <c r="AP79" s="23">
        <v>5048.5425984005124</v>
      </c>
      <c r="AQ79" s="23">
        <v>3454.880688115923</v>
      </c>
      <c r="AR79" s="23">
        <v>7132.4763505049832</v>
      </c>
      <c r="AS79" s="23">
        <v>3428.2563596255013</v>
      </c>
      <c r="AT79" s="23">
        <v>3203.2670741669281</v>
      </c>
      <c r="AU79" s="23">
        <v>1834.0656633137687</v>
      </c>
      <c r="AV79" s="23">
        <v>40.416998504270275</v>
      </c>
      <c r="AW79" s="23">
        <v>26.796287455999305</v>
      </c>
      <c r="AX79" s="23">
        <v>33834.076485902748</v>
      </c>
      <c r="AY79" s="23">
        <v>9947.7590186636589</v>
      </c>
      <c r="AZ79" s="23">
        <v>5263.3221787324683</v>
      </c>
      <c r="BA79" s="23">
        <v>548.87457241679817</v>
      </c>
      <c r="BB79" s="23">
        <v>2396.3763844057012</v>
      </c>
      <c r="BC79" s="23">
        <v>30958.632442981652</v>
      </c>
      <c r="BD79" s="23">
        <v>2220.7873218307464</v>
      </c>
      <c r="BE79" s="23">
        <v>6564.9779766154079</v>
      </c>
      <c r="BF79" s="23">
        <v>550.29263085082505</v>
      </c>
      <c r="BG79" s="23">
        <v>41453.799990360378</v>
      </c>
      <c r="BH79" s="23">
        <v>64090.770110553334</v>
      </c>
      <c r="BI79" s="23">
        <v>359.88849775668302</v>
      </c>
      <c r="BJ79" s="23">
        <v>31802.702110467017</v>
      </c>
      <c r="BK79" s="23">
        <v>1150.1161233795615</v>
      </c>
      <c r="BL79" s="23">
        <v>55640.098717787216</v>
      </c>
      <c r="BM79" s="23">
        <v>167708.57076607493</v>
      </c>
      <c r="BN79" s="23">
        <v>31391.392692157096</v>
      </c>
      <c r="BO79" s="23">
        <v>28700.730241401958</v>
      </c>
      <c r="BP79" s="23">
        <v>56978.524098583024</v>
      </c>
      <c r="BQ79" s="23">
        <v>415.35240665718283</v>
      </c>
      <c r="BR79" s="23">
        <v>3435.655699182706</v>
      </c>
      <c r="BS79" s="23">
        <v>0</v>
      </c>
      <c r="BT79" s="64">
        <v>15363729.539717916</v>
      </c>
      <c r="BU79" s="23">
        <v>6670697.7549575074</v>
      </c>
      <c r="BV79" s="23">
        <v>0</v>
      </c>
      <c r="BW79" s="23">
        <v>958.83328261298277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-157149.19020467345</v>
      </c>
      <c r="CI79" s="23">
        <v>4129903.9427490188</v>
      </c>
      <c r="CJ79" s="34">
        <f t="shared" si="3"/>
        <v>26008140.880502384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5397.7612210575671</v>
      </c>
      <c r="D80" s="23">
        <v>946.86103339658371</v>
      </c>
      <c r="E80" s="23">
        <v>16935.846799375136</v>
      </c>
      <c r="F80" s="23">
        <v>4715.7180212411486</v>
      </c>
      <c r="G80" s="23">
        <v>63445.44112590469</v>
      </c>
      <c r="H80" s="23">
        <v>2493366.8441828787</v>
      </c>
      <c r="I80" s="23">
        <v>14078.960727357235</v>
      </c>
      <c r="J80" s="23">
        <v>23606.818530415905</v>
      </c>
      <c r="K80" s="23">
        <v>8768.7960409684674</v>
      </c>
      <c r="L80" s="23">
        <v>5980.1750475628232</v>
      </c>
      <c r="M80" s="23">
        <v>68540.200001213074</v>
      </c>
      <c r="N80" s="23">
        <v>16618.711254392609</v>
      </c>
      <c r="O80" s="23">
        <v>345830.19900857838</v>
      </c>
      <c r="P80" s="23">
        <v>140195.24944818346</v>
      </c>
      <c r="Q80" s="23">
        <v>10014.820433856854</v>
      </c>
      <c r="R80" s="23">
        <v>35151.567379881002</v>
      </c>
      <c r="S80" s="23">
        <v>24470.971762912282</v>
      </c>
      <c r="T80" s="23">
        <v>44858.013447992562</v>
      </c>
      <c r="U80" s="23">
        <v>92857.996877254642</v>
      </c>
      <c r="V80" s="23">
        <v>7223.256560851486</v>
      </c>
      <c r="W80" s="23">
        <v>62604.27809781114</v>
      </c>
      <c r="X80" s="23">
        <v>550788.78507177904</v>
      </c>
      <c r="Y80" s="23">
        <v>26374.329619158856</v>
      </c>
      <c r="Z80" s="23">
        <v>2069.4682701553852</v>
      </c>
      <c r="AA80" s="23">
        <v>111.4956549120453</v>
      </c>
      <c r="AB80" s="23">
        <v>1919.3542083858338</v>
      </c>
      <c r="AC80" s="23">
        <v>158208.80639507604</v>
      </c>
      <c r="AD80" s="23">
        <v>3919.0131728994966</v>
      </c>
      <c r="AE80" s="23">
        <v>15993.097621316705</v>
      </c>
      <c r="AF80" s="23">
        <v>14263.716081571125</v>
      </c>
      <c r="AG80" s="23">
        <v>4336.5760582401372</v>
      </c>
      <c r="AH80" s="23">
        <v>1939.6441698038825</v>
      </c>
      <c r="AI80" s="23">
        <v>17127.865281878348</v>
      </c>
      <c r="AJ80" s="23">
        <v>3371.4495650031554</v>
      </c>
      <c r="AK80" s="23">
        <v>957.66609434780867</v>
      </c>
      <c r="AL80" s="23">
        <v>17143.634180117428</v>
      </c>
      <c r="AM80" s="23">
        <v>2141.4948093139219</v>
      </c>
      <c r="AN80" s="23">
        <v>5055.4077314724918</v>
      </c>
      <c r="AO80" s="23">
        <v>874.30468570720257</v>
      </c>
      <c r="AP80" s="23">
        <v>2710.1214942884117</v>
      </c>
      <c r="AQ80" s="23">
        <v>1126.4912086255863</v>
      </c>
      <c r="AR80" s="23">
        <v>1434.140030409342</v>
      </c>
      <c r="AS80" s="23">
        <v>2490.2980651501198</v>
      </c>
      <c r="AT80" s="23">
        <v>854.58534681549031</v>
      </c>
      <c r="AU80" s="23">
        <v>1056.7108145228929</v>
      </c>
      <c r="AV80" s="23">
        <v>1664.7092926823468</v>
      </c>
      <c r="AW80" s="23">
        <v>2231.4524853044377</v>
      </c>
      <c r="AX80" s="23">
        <v>1938.7345762531452</v>
      </c>
      <c r="AY80" s="23">
        <v>2954.7298006054034</v>
      </c>
      <c r="AZ80" s="23">
        <v>1220.5774470283638</v>
      </c>
      <c r="BA80" s="23">
        <v>151.54924800344727</v>
      </c>
      <c r="BB80" s="23">
        <v>1036.1423961723742</v>
      </c>
      <c r="BC80" s="23">
        <v>8213.9540245021126</v>
      </c>
      <c r="BD80" s="23">
        <v>2041.2237385895653</v>
      </c>
      <c r="BE80" s="23">
        <v>492.94501124005126</v>
      </c>
      <c r="BF80" s="23">
        <v>607.10327466264062</v>
      </c>
      <c r="BG80" s="23">
        <v>33463.044321132584</v>
      </c>
      <c r="BH80" s="23">
        <v>112451.97891802367</v>
      </c>
      <c r="BI80" s="23">
        <v>10298.908266874079</v>
      </c>
      <c r="BJ80" s="23">
        <v>50826.378432617174</v>
      </c>
      <c r="BK80" s="23">
        <v>176.43286112141564</v>
      </c>
      <c r="BL80" s="23">
        <v>155462.67709706241</v>
      </c>
      <c r="BM80" s="23">
        <v>400155.00948303391</v>
      </c>
      <c r="BN80" s="23">
        <v>10037.845838903209</v>
      </c>
      <c r="BO80" s="23">
        <v>9682.2196347550416</v>
      </c>
      <c r="BP80" s="23">
        <v>9937.6316101906177</v>
      </c>
      <c r="BQ80" s="23">
        <v>71842.993393841723</v>
      </c>
      <c r="BR80" s="23">
        <v>42134.585913922019</v>
      </c>
      <c r="BS80" s="23">
        <v>0</v>
      </c>
      <c r="BT80" s="64">
        <v>5250899.769700557</v>
      </c>
      <c r="BU80" s="23">
        <v>8750867.3989992701</v>
      </c>
      <c r="BV80" s="23">
        <v>0</v>
      </c>
      <c r="BW80" s="23">
        <v>14703.302724434398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413.73097982740836</v>
      </c>
      <c r="CD80" s="23">
        <v>414183.35991349566</v>
      </c>
      <c r="CE80" s="23">
        <v>0</v>
      </c>
      <c r="CF80" s="23">
        <v>14.0408874849781</v>
      </c>
      <c r="CG80" s="23">
        <v>71423.716984814178</v>
      </c>
      <c r="CH80" s="23">
        <v>-118307.97012874116</v>
      </c>
      <c r="CI80" s="23">
        <v>5025777.4875546321</v>
      </c>
      <c r="CJ80" s="34">
        <f t="shared" si="3"/>
        <v>19409974.837615773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9641.0249778511497</v>
      </c>
      <c r="D81" s="23">
        <v>1100.3147470524361</v>
      </c>
      <c r="E81" s="23">
        <v>93.690757567215684</v>
      </c>
      <c r="F81" s="23">
        <v>5498.8371315033855</v>
      </c>
      <c r="G81" s="23">
        <v>33116.365918120537</v>
      </c>
      <c r="H81" s="23">
        <v>87061.845403881103</v>
      </c>
      <c r="I81" s="23">
        <v>1420125.6247500153</v>
      </c>
      <c r="J81" s="23">
        <v>291865.10667564534</v>
      </c>
      <c r="K81" s="23">
        <v>3334.9526554509916</v>
      </c>
      <c r="L81" s="23">
        <v>446.74274497665851</v>
      </c>
      <c r="M81" s="23">
        <v>10365.971195281283</v>
      </c>
      <c r="N81" s="23">
        <v>7491.3157572322989</v>
      </c>
      <c r="O81" s="23">
        <v>35600.355787029999</v>
      </c>
      <c r="P81" s="23">
        <v>98792.750514890256</v>
      </c>
      <c r="Q81" s="23">
        <v>14644.021782952219</v>
      </c>
      <c r="R81" s="23">
        <v>103743.03519764496</v>
      </c>
      <c r="S81" s="23">
        <v>39851.536226374337</v>
      </c>
      <c r="T81" s="23">
        <v>33880.400694376476</v>
      </c>
      <c r="U81" s="23">
        <v>63808.146929189381</v>
      </c>
      <c r="V81" s="23">
        <v>72464.151022078862</v>
      </c>
      <c r="W81" s="23">
        <v>58370.477662715195</v>
      </c>
      <c r="X81" s="23">
        <v>1395286.4437764965</v>
      </c>
      <c r="Y81" s="23">
        <v>23522.238837742701</v>
      </c>
      <c r="Z81" s="23">
        <v>2777.3533078100145</v>
      </c>
      <c r="AA81" s="23">
        <v>81.351437400396691</v>
      </c>
      <c r="AB81" s="23">
        <v>14148.393180079076</v>
      </c>
      <c r="AC81" s="23">
        <v>1429693.123391724</v>
      </c>
      <c r="AD81" s="23">
        <v>4148.861815343651</v>
      </c>
      <c r="AE81" s="23">
        <v>43489.299446757374</v>
      </c>
      <c r="AF81" s="23">
        <v>10206.310726988178</v>
      </c>
      <c r="AG81" s="23">
        <v>8616.3643535517003</v>
      </c>
      <c r="AH81" s="23">
        <v>264.81199731451892</v>
      </c>
      <c r="AI81" s="23">
        <v>760.23659032346632</v>
      </c>
      <c r="AJ81" s="23">
        <v>1994.5599011124436</v>
      </c>
      <c r="AK81" s="23">
        <v>224.40493393239993</v>
      </c>
      <c r="AL81" s="23">
        <v>4101.5996702008997</v>
      </c>
      <c r="AM81" s="23">
        <v>1022.8377299166021</v>
      </c>
      <c r="AN81" s="23">
        <v>1349.8989055143588</v>
      </c>
      <c r="AO81" s="23">
        <v>856.09394717709222</v>
      </c>
      <c r="AP81" s="23">
        <v>1966.345599335521</v>
      </c>
      <c r="AQ81" s="23">
        <v>809.79363259120294</v>
      </c>
      <c r="AR81" s="23">
        <v>943.34250820045247</v>
      </c>
      <c r="AS81" s="23">
        <v>1911.4931721656219</v>
      </c>
      <c r="AT81" s="23">
        <v>656.44706222063201</v>
      </c>
      <c r="AU81" s="23">
        <v>5973.677849922241</v>
      </c>
      <c r="AV81" s="23">
        <v>2150.5422231748084</v>
      </c>
      <c r="AW81" s="23">
        <v>4913.041783704929</v>
      </c>
      <c r="AX81" s="23">
        <v>1740.9772991414879</v>
      </c>
      <c r="AY81" s="23">
        <v>2121.7018639389726</v>
      </c>
      <c r="AZ81" s="23">
        <v>380.5013612741883</v>
      </c>
      <c r="BA81" s="23">
        <v>57.640869037411761</v>
      </c>
      <c r="BB81" s="23">
        <v>757.57033364118411</v>
      </c>
      <c r="BC81" s="23">
        <v>738.7270206192369</v>
      </c>
      <c r="BD81" s="23">
        <v>1692.0545761969515</v>
      </c>
      <c r="BE81" s="23">
        <v>338.62795576717502</v>
      </c>
      <c r="BF81" s="23">
        <v>40.548783733652606</v>
      </c>
      <c r="BG81" s="23">
        <v>10676.460919788173</v>
      </c>
      <c r="BH81" s="23">
        <v>6045.0522239186148</v>
      </c>
      <c r="BI81" s="23">
        <v>449.47300069527165</v>
      </c>
      <c r="BJ81" s="23">
        <v>14623.538966349506</v>
      </c>
      <c r="BK81" s="23">
        <v>123.01554597410964</v>
      </c>
      <c r="BL81" s="23">
        <v>14309.08186781802</v>
      </c>
      <c r="BM81" s="23">
        <v>7877.5384425030816</v>
      </c>
      <c r="BN81" s="23">
        <v>10195.353889869084</v>
      </c>
      <c r="BO81" s="23">
        <v>3255.1898817217525</v>
      </c>
      <c r="BP81" s="23">
        <v>4668.2542545940978</v>
      </c>
      <c r="BQ81" s="23">
        <v>22359.489265456516</v>
      </c>
      <c r="BR81" s="23">
        <v>1772.3180232557456</v>
      </c>
      <c r="BS81" s="23">
        <v>0</v>
      </c>
      <c r="BT81" s="64">
        <v>5457388.6526578264</v>
      </c>
      <c r="BU81" s="23">
        <v>344925.47595237201</v>
      </c>
      <c r="BV81" s="23">
        <v>0</v>
      </c>
      <c r="BW81" s="23">
        <v>52.451041192005995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1820.9462660307761</v>
      </c>
      <c r="CD81" s="23">
        <v>217722.23723129818</v>
      </c>
      <c r="CE81" s="23">
        <v>0</v>
      </c>
      <c r="CF81" s="23">
        <v>0</v>
      </c>
      <c r="CG81" s="23">
        <v>0</v>
      </c>
      <c r="CH81" s="23">
        <v>16359.00072062385</v>
      </c>
      <c r="CI81" s="23">
        <v>372669.69744322542</v>
      </c>
      <c r="CJ81" s="34">
        <f t="shared" si="3"/>
        <v>6410938.4613125687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15610.605679681483</v>
      </c>
      <c r="D82" s="23">
        <v>570.52237402058711</v>
      </c>
      <c r="E82" s="23">
        <v>445.74851366626149</v>
      </c>
      <c r="F82" s="23">
        <v>9677.9647789141109</v>
      </c>
      <c r="G82" s="23">
        <v>433381.20484091877</v>
      </c>
      <c r="H82" s="23">
        <v>84046.164882531652</v>
      </c>
      <c r="I82" s="23">
        <v>51081.48394532266</v>
      </c>
      <c r="J82" s="23">
        <v>1708293.3477716048</v>
      </c>
      <c r="K82" s="23">
        <v>1278130.7513882504</v>
      </c>
      <c r="L82" s="23">
        <v>1654.6029373284312</v>
      </c>
      <c r="M82" s="23">
        <v>66180.988201549088</v>
      </c>
      <c r="N82" s="23">
        <v>25982.755838447254</v>
      </c>
      <c r="O82" s="23">
        <v>104780.35147604278</v>
      </c>
      <c r="P82" s="23">
        <v>92676.038575560844</v>
      </c>
      <c r="Q82" s="23">
        <v>7420.3449069776416</v>
      </c>
      <c r="R82" s="23">
        <v>60132.864591935591</v>
      </c>
      <c r="S82" s="23">
        <v>44798.285996381972</v>
      </c>
      <c r="T82" s="23">
        <v>14755.621364834709</v>
      </c>
      <c r="U82" s="23">
        <v>38364.580759678371</v>
      </c>
      <c r="V82" s="23">
        <v>3526.8093474991038</v>
      </c>
      <c r="W82" s="23">
        <v>2280.112461257067</v>
      </c>
      <c r="X82" s="23">
        <v>119217.28883769948</v>
      </c>
      <c r="Y82" s="23">
        <v>7991.6752464939282</v>
      </c>
      <c r="Z82" s="23">
        <v>3111.8648125765776</v>
      </c>
      <c r="AA82" s="23">
        <v>221.99680146990042</v>
      </c>
      <c r="AB82" s="23">
        <v>27990.0978615657</v>
      </c>
      <c r="AC82" s="23">
        <v>35310.491073619516</v>
      </c>
      <c r="AD82" s="23">
        <v>31894.282631168793</v>
      </c>
      <c r="AE82" s="23">
        <v>345516.66443901631</v>
      </c>
      <c r="AF82" s="23">
        <v>72351.414517842029</v>
      </c>
      <c r="AG82" s="23">
        <v>4557.1918321569456</v>
      </c>
      <c r="AH82" s="23">
        <v>640.66685267577247</v>
      </c>
      <c r="AI82" s="23">
        <v>4620.6779966860549</v>
      </c>
      <c r="AJ82" s="23">
        <v>2389.1573166235466</v>
      </c>
      <c r="AK82" s="23">
        <v>18395.339658224442</v>
      </c>
      <c r="AL82" s="23">
        <v>15167.567779827439</v>
      </c>
      <c r="AM82" s="23">
        <v>654793.67931763141</v>
      </c>
      <c r="AN82" s="23">
        <v>4225.599219294555</v>
      </c>
      <c r="AO82" s="23">
        <v>72214.150115099386</v>
      </c>
      <c r="AP82" s="23">
        <v>6187.6803888169707</v>
      </c>
      <c r="AQ82" s="23">
        <v>8402.5962881811029</v>
      </c>
      <c r="AR82" s="23">
        <v>2836.3361550118912</v>
      </c>
      <c r="AS82" s="23">
        <v>60153.372825332051</v>
      </c>
      <c r="AT82" s="23">
        <v>2156.5971606934036</v>
      </c>
      <c r="AU82" s="23">
        <v>2510.3104604812124</v>
      </c>
      <c r="AV82" s="23">
        <v>209.24372565345533</v>
      </c>
      <c r="AW82" s="23">
        <v>305.33968622295532</v>
      </c>
      <c r="AX82" s="23">
        <v>4848.616610739582</v>
      </c>
      <c r="AY82" s="23">
        <v>7514.0580142373074</v>
      </c>
      <c r="AZ82" s="23">
        <v>1098.7316672808215</v>
      </c>
      <c r="BA82" s="23">
        <v>9135.758791280894</v>
      </c>
      <c r="BB82" s="23">
        <v>14886.732791398663</v>
      </c>
      <c r="BC82" s="23">
        <v>4972.4404621643234</v>
      </c>
      <c r="BD82" s="23">
        <v>4074.9430179061255</v>
      </c>
      <c r="BE82" s="23">
        <v>571.16521545891123</v>
      </c>
      <c r="BF82" s="23">
        <v>234.88959394536053</v>
      </c>
      <c r="BG82" s="23">
        <v>26487.835088432406</v>
      </c>
      <c r="BH82" s="23">
        <v>149039.02261431742</v>
      </c>
      <c r="BI82" s="23">
        <v>3163.6179339852247</v>
      </c>
      <c r="BJ82" s="23">
        <v>186581.97188633512</v>
      </c>
      <c r="BK82" s="23">
        <v>549.15255008894781</v>
      </c>
      <c r="BL82" s="23">
        <v>132275.68251409344</v>
      </c>
      <c r="BM82" s="23">
        <v>145818.4646240288</v>
      </c>
      <c r="BN82" s="23">
        <v>10983.305057820326</v>
      </c>
      <c r="BO82" s="23">
        <v>5998.1904058076798</v>
      </c>
      <c r="BP82" s="23">
        <v>16383.830694083044</v>
      </c>
      <c r="BQ82" s="23">
        <v>6109.0871009902212</v>
      </c>
      <c r="BR82" s="23">
        <v>2445.5552984429919</v>
      </c>
      <c r="BS82" s="23">
        <v>0</v>
      </c>
      <c r="BT82" s="64">
        <v>6280335.4855653076</v>
      </c>
      <c r="BU82" s="23">
        <v>573734.08397735166</v>
      </c>
      <c r="BV82" s="23">
        <v>0</v>
      </c>
      <c r="BW82" s="23">
        <v>142247.16863926765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2384.4432356961947</v>
      </c>
      <c r="CE82" s="23">
        <v>0</v>
      </c>
      <c r="CF82" s="23">
        <v>0</v>
      </c>
      <c r="CG82" s="23">
        <v>0</v>
      </c>
      <c r="CH82" s="23">
        <v>86984.830298980683</v>
      </c>
      <c r="CI82" s="23">
        <v>312730.06151572405</v>
      </c>
      <c r="CJ82" s="34">
        <f t="shared" si="3"/>
        <v>7398416.0732323285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2185.7370670356968</v>
      </c>
      <c r="D83" s="23">
        <v>305.56258021482779</v>
      </c>
      <c r="E83" s="23">
        <v>119.9573807725961</v>
      </c>
      <c r="F83" s="23">
        <v>5065.1808314009704</v>
      </c>
      <c r="G83" s="23">
        <v>21092.343461995482</v>
      </c>
      <c r="H83" s="23">
        <v>8465.5045144725173</v>
      </c>
      <c r="I83" s="23">
        <v>4463.5034616744551</v>
      </c>
      <c r="J83" s="23">
        <v>13769.2628256304</v>
      </c>
      <c r="K83" s="23">
        <v>171392.78094164102</v>
      </c>
      <c r="L83" s="23">
        <v>340.97483021744944</v>
      </c>
      <c r="M83" s="23">
        <v>5826.9865481025063</v>
      </c>
      <c r="N83" s="23">
        <v>3321.8230436641702</v>
      </c>
      <c r="O83" s="23">
        <v>7313.4347319009639</v>
      </c>
      <c r="P83" s="23">
        <v>9289.586173838401</v>
      </c>
      <c r="Q83" s="23">
        <v>1043.7004413718123</v>
      </c>
      <c r="R83" s="23">
        <v>2730.5435012618195</v>
      </c>
      <c r="S83" s="23">
        <v>21606.670223768215</v>
      </c>
      <c r="T83" s="23">
        <v>1518.606313587348</v>
      </c>
      <c r="U83" s="23">
        <v>6894.1241504614163</v>
      </c>
      <c r="V83" s="23">
        <v>649.49598241422643</v>
      </c>
      <c r="W83" s="23">
        <v>920.78339101328106</v>
      </c>
      <c r="X83" s="23">
        <v>7873.7207914148676</v>
      </c>
      <c r="Y83" s="23">
        <v>871.33497685178975</v>
      </c>
      <c r="Z83" s="23">
        <v>1999.651320941286</v>
      </c>
      <c r="AA83" s="23">
        <v>145.42941606504434</v>
      </c>
      <c r="AB83" s="23">
        <v>4462.0643812212384</v>
      </c>
      <c r="AC83" s="23">
        <v>3052.0648047439136</v>
      </c>
      <c r="AD83" s="23">
        <v>2861.5635316730436</v>
      </c>
      <c r="AE83" s="23">
        <v>29270.951168716161</v>
      </c>
      <c r="AF83" s="23">
        <v>8518.3995029973394</v>
      </c>
      <c r="AG83" s="23">
        <v>6967.2655484500083</v>
      </c>
      <c r="AH83" s="23">
        <v>433.56020258692377</v>
      </c>
      <c r="AI83" s="23">
        <v>4541.5003741739511</v>
      </c>
      <c r="AJ83" s="23">
        <v>1531.5614222615702</v>
      </c>
      <c r="AK83" s="23">
        <v>8418.6125043619959</v>
      </c>
      <c r="AL83" s="23">
        <v>1045.1528076066561</v>
      </c>
      <c r="AM83" s="23">
        <v>143869.86695265098</v>
      </c>
      <c r="AN83" s="23">
        <v>95809.626728910967</v>
      </c>
      <c r="AO83" s="23">
        <v>33569.184634099118</v>
      </c>
      <c r="AP83" s="23">
        <v>14682.743358520414</v>
      </c>
      <c r="AQ83" s="23">
        <v>31043.7127179868</v>
      </c>
      <c r="AR83" s="23">
        <v>5327.3781697630748</v>
      </c>
      <c r="AS83" s="23">
        <v>33355.146800279908</v>
      </c>
      <c r="AT83" s="23">
        <v>4884.3452057868299</v>
      </c>
      <c r="AU83" s="23">
        <v>1502.4373136811614</v>
      </c>
      <c r="AV83" s="23">
        <v>42.869431230053337</v>
      </c>
      <c r="AW83" s="23">
        <v>86.092420084983601</v>
      </c>
      <c r="AX83" s="23">
        <v>24212.391303936929</v>
      </c>
      <c r="AY83" s="23">
        <v>25621.369004966524</v>
      </c>
      <c r="AZ83" s="23">
        <v>4407.3710431480258</v>
      </c>
      <c r="BA83" s="23">
        <v>5689.7167962740195</v>
      </c>
      <c r="BB83" s="23">
        <v>207011.36185153114</v>
      </c>
      <c r="BC83" s="23">
        <v>45946.985206330275</v>
      </c>
      <c r="BD83" s="23">
        <v>2350.8481025654655</v>
      </c>
      <c r="BE83" s="23">
        <v>2171.7906067665081</v>
      </c>
      <c r="BF83" s="23">
        <v>1030.4886323188953</v>
      </c>
      <c r="BG83" s="23">
        <v>56624.764871228937</v>
      </c>
      <c r="BH83" s="23">
        <v>65578.828875991821</v>
      </c>
      <c r="BI83" s="23">
        <v>1038.3540515549948</v>
      </c>
      <c r="BJ83" s="23">
        <v>74589.588488278343</v>
      </c>
      <c r="BK83" s="23">
        <v>941.21233946736811</v>
      </c>
      <c r="BL83" s="23">
        <v>17878.32631224893</v>
      </c>
      <c r="BM83" s="23">
        <v>16096.240539040837</v>
      </c>
      <c r="BN83" s="23">
        <v>14841.719842673132</v>
      </c>
      <c r="BO83" s="23">
        <v>7393.1373582536135</v>
      </c>
      <c r="BP83" s="23">
        <v>9691.7504816122891</v>
      </c>
      <c r="BQ83" s="23">
        <v>8453.1511858269096</v>
      </c>
      <c r="BR83" s="23">
        <v>2415.8572359206478</v>
      </c>
      <c r="BS83" s="23">
        <v>0</v>
      </c>
      <c r="BT83" s="64">
        <v>1328468.0530134351</v>
      </c>
      <c r="BU83" s="23">
        <v>51039.414092833489</v>
      </c>
      <c r="BV83" s="23">
        <v>0</v>
      </c>
      <c r="BW83" s="23">
        <v>529.88117740107577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30401.309524001943</v>
      </c>
      <c r="CE83" s="23">
        <v>0</v>
      </c>
      <c r="CF83" s="23">
        <v>25951.844678816913</v>
      </c>
      <c r="CG83" s="23">
        <v>0</v>
      </c>
      <c r="CH83" s="23">
        <v>11634.090321950915</v>
      </c>
      <c r="CI83" s="23">
        <v>533853.27954026731</v>
      </c>
      <c r="CJ83" s="34">
        <f t="shared" si="3"/>
        <v>1981877.8723487067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152836.41642578086</v>
      </c>
      <c r="D84" s="23">
        <v>4180.751116705399</v>
      </c>
      <c r="E84" s="23">
        <v>107675.02745360021</v>
      </c>
      <c r="F84" s="23">
        <v>25158.374346294651</v>
      </c>
      <c r="G84" s="23">
        <v>82698.620155857308</v>
      </c>
      <c r="H84" s="23">
        <v>5875.6524565510772</v>
      </c>
      <c r="I84" s="23">
        <v>9796.9461523781392</v>
      </c>
      <c r="J84" s="23">
        <v>3556.5185517140762</v>
      </c>
      <c r="K84" s="23">
        <v>3491.2821379598377</v>
      </c>
      <c r="L84" s="23">
        <v>53678.217801252118</v>
      </c>
      <c r="M84" s="23">
        <v>21258.57766594056</v>
      </c>
      <c r="N84" s="23">
        <v>10059.348389873201</v>
      </c>
      <c r="O84" s="23">
        <v>6290.3359402559799</v>
      </c>
      <c r="P84" s="23">
        <v>37300.143685240699</v>
      </c>
      <c r="Q84" s="23">
        <v>7163.4094975100998</v>
      </c>
      <c r="R84" s="23">
        <v>19651.978465006541</v>
      </c>
      <c r="S84" s="23">
        <v>2662.5018650964075</v>
      </c>
      <c r="T84" s="23">
        <v>3748.1356962755531</v>
      </c>
      <c r="U84" s="23">
        <v>22210.468448968761</v>
      </c>
      <c r="V84" s="23">
        <v>2603.6294607022855</v>
      </c>
      <c r="W84" s="23">
        <v>5313.8001831678339</v>
      </c>
      <c r="X84" s="23">
        <v>13295.819210541931</v>
      </c>
      <c r="Y84" s="23">
        <v>8247.9922533967419</v>
      </c>
      <c r="Z84" s="23">
        <v>190305.58618912697</v>
      </c>
      <c r="AA84" s="23">
        <v>377.52934952917445</v>
      </c>
      <c r="AB84" s="23">
        <v>10893.642674374945</v>
      </c>
      <c r="AC84" s="23">
        <v>130471.20550350905</v>
      </c>
      <c r="AD84" s="23">
        <v>30078.127134236525</v>
      </c>
      <c r="AE84" s="23">
        <v>73309.133159359597</v>
      </c>
      <c r="AF84" s="23">
        <v>30030.382672419077</v>
      </c>
      <c r="AG84" s="23">
        <v>371412.91915776639</v>
      </c>
      <c r="AH84" s="23">
        <v>220459.90449796876</v>
      </c>
      <c r="AI84" s="23">
        <v>746322.86975791375</v>
      </c>
      <c r="AJ84" s="23">
        <v>7752.2695703805011</v>
      </c>
      <c r="AK84" s="23">
        <v>18310.971288512723</v>
      </c>
      <c r="AL84" s="23">
        <v>14550.96110724915</v>
      </c>
      <c r="AM84" s="23">
        <v>2292.0111884063881</v>
      </c>
      <c r="AN84" s="23">
        <v>2447.715453902742</v>
      </c>
      <c r="AO84" s="23">
        <v>3725.1290307822701</v>
      </c>
      <c r="AP84" s="23">
        <v>4156.6547214764869</v>
      </c>
      <c r="AQ84" s="23">
        <v>4339.1284993444706</v>
      </c>
      <c r="AR84" s="23">
        <v>1001.6563553534418</v>
      </c>
      <c r="AS84" s="23">
        <v>698.45965770393934</v>
      </c>
      <c r="AT84" s="23">
        <v>3373.9369336959144</v>
      </c>
      <c r="AU84" s="23">
        <v>6354.2723615822724</v>
      </c>
      <c r="AV84" s="23">
        <v>3272.9907918153385</v>
      </c>
      <c r="AW84" s="23">
        <v>3607.6187828029911</v>
      </c>
      <c r="AX84" s="23">
        <v>5508.3806687995984</v>
      </c>
      <c r="AY84" s="23">
        <v>7394.8871412193057</v>
      </c>
      <c r="AZ84" s="23">
        <v>156.17398109486751</v>
      </c>
      <c r="BA84" s="23">
        <v>552.62605024481547</v>
      </c>
      <c r="BB84" s="23">
        <v>2223.169143924486</v>
      </c>
      <c r="BC84" s="23">
        <v>4217.2759865577964</v>
      </c>
      <c r="BD84" s="23">
        <v>2823.4368255321497</v>
      </c>
      <c r="BE84" s="23">
        <v>483.17421463908948</v>
      </c>
      <c r="BF84" s="23">
        <v>1378.8426391621965</v>
      </c>
      <c r="BG84" s="23">
        <v>27827.04404324678</v>
      </c>
      <c r="BH84" s="23">
        <v>76715.362351892327</v>
      </c>
      <c r="BI84" s="23">
        <v>1446.8120513127174</v>
      </c>
      <c r="BJ84" s="23">
        <v>16074.772347908458</v>
      </c>
      <c r="BK84" s="23">
        <v>345.06733712941991</v>
      </c>
      <c r="BL84" s="23">
        <v>10735.994794901468</v>
      </c>
      <c r="BM84" s="23">
        <v>11944.187319523522</v>
      </c>
      <c r="BN84" s="23">
        <v>4959.007929526495</v>
      </c>
      <c r="BO84" s="23">
        <v>4301.5627528037476</v>
      </c>
      <c r="BP84" s="23">
        <v>3068.8652734350462</v>
      </c>
      <c r="BQ84" s="23">
        <v>8937.3045401917898</v>
      </c>
      <c r="BR84" s="23">
        <v>4725.506172116271</v>
      </c>
      <c r="BS84" s="23">
        <v>0</v>
      </c>
      <c r="BT84" s="64">
        <v>2684118.4767644457</v>
      </c>
      <c r="BU84" s="23">
        <v>1669574.5517918023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-127885.297369858</v>
      </c>
      <c r="CI84" s="23">
        <v>613693.14525090496</v>
      </c>
      <c r="CJ84" s="34">
        <f t="shared" si="3"/>
        <v>4839500.8764372952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1394900.0382633118</v>
      </c>
      <c r="D85" s="23">
        <v>3901.7615600487011</v>
      </c>
      <c r="E85" s="23">
        <v>1200.6698791868625</v>
      </c>
      <c r="F85" s="23">
        <v>45143.96398417079</v>
      </c>
      <c r="G85" s="23">
        <v>713513.90083166864</v>
      </c>
      <c r="H85" s="23">
        <v>647941.53925949405</v>
      </c>
      <c r="I85" s="23">
        <v>94615.624473811971</v>
      </c>
      <c r="J85" s="23">
        <v>143881.47148084024</v>
      </c>
      <c r="K85" s="23">
        <v>250603.29715012066</v>
      </c>
      <c r="L85" s="23">
        <v>418739.59679202054</v>
      </c>
      <c r="M85" s="23">
        <v>3591391.1579640973</v>
      </c>
      <c r="N85" s="23">
        <v>480601.19320635922</v>
      </c>
      <c r="O85" s="23">
        <v>2387792.5941471863</v>
      </c>
      <c r="P85" s="23">
        <v>391624.78962161904</v>
      </c>
      <c r="Q85" s="23">
        <v>167096.61339502261</v>
      </c>
      <c r="R85" s="23">
        <v>283706.6623814234</v>
      </c>
      <c r="S85" s="23">
        <v>271144.31105854723</v>
      </c>
      <c r="T85" s="23">
        <v>324633.2767372441</v>
      </c>
      <c r="U85" s="23">
        <v>300126.30623604712</v>
      </c>
      <c r="V85" s="23">
        <v>49449.461965519775</v>
      </c>
      <c r="W85" s="23">
        <v>39792.028042430786</v>
      </c>
      <c r="X85" s="23">
        <v>406077.59366315807</v>
      </c>
      <c r="Y85" s="23">
        <v>76383.862008434153</v>
      </c>
      <c r="Z85" s="23">
        <v>5604.738880977724</v>
      </c>
      <c r="AA85" s="23">
        <v>317.71550679735964</v>
      </c>
      <c r="AB85" s="23">
        <v>53639.587962917423</v>
      </c>
      <c r="AC85" s="23">
        <v>510579.86104441166</v>
      </c>
      <c r="AD85" s="23">
        <v>45464.819590212799</v>
      </c>
      <c r="AE85" s="23">
        <v>101984.82951610595</v>
      </c>
      <c r="AF85" s="23">
        <v>38974.811994976953</v>
      </c>
      <c r="AG85" s="23">
        <v>32075.821336927951</v>
      </c>
      <c r="AH85" s="23">
        <v>5911.9596115046133</v>
      </c>
      <c r="AI85" s="23">
        <v>10815.370554389579</v>
      </c>
      <c r="AJ85" s="23">
        <v>4971.1391944990119</v>
      </c>
      <c r="AK85" s="23">
        <v>533.54650209602744</v>
      </c>
      <c r="AL85" s="23">
        <v>31739.188852688327</v>
      </c>
      <c r="AM85" s="23">
        <v>63816.616745833082</v>
      </c>
      <c r="AN85" s="23">
        <v>45277.355643580755</v>
      </c>
      <c r="AO85" s="23">
        <v>2117.6835771302426</v>
      </c>
      <c r="AP85" s="23">
        <v>21914.928383606002</v>
      </c>
      <c r="AQ85" s="23">
        <v>6518.016046065628</v>
      </c>
      <c r="AR85" s="23">
        <v>3739.6486408099254</v>
      </c>
      <c r="AS85" s="23">
        <v>7663.4912308174207</v>
      </c>
      <c r="AT85" s="23">
        <v>2510.0301366280823</v>
      </c>
      <c r="AU85" s="23">
        <v>5817.6943069460667</v>
      </c>
      <c r="AV85" s="23">
        <v>5052.2513005669371</v>
      </c>
      <c r="AW85" s="23">
        <v>418.58219690829281</v>
      </c>
      <c r="AX85" s="23">
        <v>6818.7956461471222</v>
      </c>
      <c r="AY85" s="23">
        <v>18284.840191361487</v>
      </c>
      <c r="AZ85" s="23">
        <v>5913.8810188034249</v>
      </c>
      <c r="BA85" s="23">
        <v>5607.5019813106601</v>
      </c>
      <c r="BB85" s="23">
        <v>7669.6899333990968</v>
      </c>
      <c r="BC85" s="23">
        <v>63416.84442552906</v>
      </c>
      <c r="BD85" s="23">
        <v>5802.500711245747</v>
      </c>
      <c r="BE85" s="23">
        <v>1430.2227113071556</v>
      </c>
      <c r="BF85" s="23">
        <v>681.88968601597878</v>
      </c>
      <c r="BG85" s="23">
        <v>189003.85345298343</v>
      </c>
      <c r="BH85" s="23">
        <v>88242.200411720682</v>
      </c>
      <c r="BI85" s="23">
        <v>2364.1884068489589</v>
      </c>
      <c r="BJ85" s="23">
        <v>154343.43808914267</v>
      </c>
      <c r="BK85" s="23">
        <v>494.06600609224</v>
      </c>
      <c r="BL85" s="23">
        <v>139738.48422184685</v>
      </c>
      <c r="BM85" s="23">
        <v>74232.485643067426</v>
      </c>
      <c r="BN85" s="23">
        <v>29550.860020650249</v>
      </c>
      <c r="BO85" s="23">
        <v>11172.060325132486</v>
      </c>
      <c r="BP85" s="23">
        <v>21994.21029290029</v>
      </c>
      <c r="BQ85" s="23">
        <v>11213.001877732202</v>
      </c>
      <c r="BR85" s="23">
        <v>138025.12326091478</v>
      </c>
      <c r="BS85" s="23">
        <v>0</v>
      </c>
      <c r="BT85" s="64">
        <v>14467721.54117332</v>
      </c>
      <c r="BU85" s="23">
        <v>1593657.8346372705</v>
      </c>
      <c r="BV85" s="23">
        <v>0</v>
      </c>
      <c r="BW85" s="23">
        <v>1104.0301088086426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1963.081076348358</v>
      </c>
      <c r="CE85" s="23">
        <v>0</v>
      </c>
      <c r="CF85" s="23">
        <v>19670.437638863717</v>
      </c>
      <c r="CG85" s="23">
        <v>0</v>
      </c>
      <c r="CH85" s="23">
        <v>256216.8606560601</v>
      </c>
      <c r="CI85" s="23">
        <v>2440444.0992456232</v>
      </c>
      <c r="CJ85" s="34">
        <f t="shared" si="3"/>
        <v>18780777.884536296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155703.19619248793</v>
      </c>
      <c r="D86" s="23">
        <v>32.811315791725967</v>
      </c>
      <c r="E86" s="23">
        <v>1629.62529156234</v>
      </c>
      <c r="F86" s="23">
        <v>4435.8257826375602</v>
      </c>
      <c r="G86" s="23">
        <v>214602.03204137072</v>
      </c>
      <c r="H86" s="23">
        <v>2606.5189448034512</v>
      </c>
      <c r="I86" s="23">
        <v>224.15843937543443</v>
      </c>
      <c r="J86" s="23">
        <v>10579.64454599985</v>
      </c>
      <c r="K86" s="23">
        <v>267.67911812567331</v>
      </c>
      <c r="L86" s="23">
        <v>4650.0018809224248</v>
      </c>
      <c r="M86" s="23">
        <v>280258.89102473739</v>
      </c>
      <c r="N86" s="23">
        <v>872414.78202695586</v>
      </c>
      <c r="O86" s="23">
        <v>35809.337132393739</v>
      </c>
      <c r="P86" s="23">
        <v>17524.708772406204</v>
      </c>
      <c r="Q86" s="23">
        <v>2337.6511212994869</v>
      </c>
      <c r="R86" s="23">
        <v>23049.643102708804</v>
      </c>
      <c r="S86" s="23">
        <v>23794.587278714323</v>
      </c>
      <c r="T86" s="23">
        <v>7951.1891793673258</v>
      </c>
      <c r="U86" s="23">
        <v>40738.284162281583</v>
      </c>
      <c r="V86" s="23">
        <v>1721.1662857749009</v>
      </c>
      <c r="W86" s="23">
        <v>2093.0336129860234</v>
      </c>
      <c r="X86" s="23">
        <v>93614.489179193304</v>
      </c>
      <c r="Y86" s="23">
        <v>4790.9548329720919</v>
      </c>
      <c r="Z86" s="23">
        <v>330.07570081241494</v>
      </c>
      <c r="AA86" s="23">
        <v>31.47067546618246</v>
      </c>
      <c r="AB86" s="23">
        <v>164.55426445034919</v>
      </c>
      <c r="AC86" s="23">
        <v>482.04115852312532</v>
      </c>
      <c r="AD86" s="23">
        <v>257.8624230938139</v>
      </c>
      <c r="AE86" s="23">
        <v>1272.298122980483</v>
      </c>
      <c r="AF86" s="23">
        <v>3714.3187703390931</v>
      </c>
      <c r="AG86" s="23">
        <v>169.14457637079047</v>
      </c>
      <c r="AH86" s="23">
        <v>49.761213571091162</v>
      </c>
      <c r="AI86" s="23">
        <v>275.4031275992146</v>
      </c>
      <c r="AJ86" s="23">
        <v>201.18758830586697</v>
      </c>
      <c r="AK86" s="23">
        <v>1425.0585735623665</v>
      </c>
      <c r="AL86" s="23">
        <v>8520.3229113942907</v>
      </c>
      <c r="AM86" s="23">
        <v>144.88407380694184</v>
      </c>
      <c r="AN86" s="23">
        <v>21569.863761443612</v>
      </c>
      <c r="AO86" s="23">
        <v>2927.8500874676033</v>
      </c>
      <c r="AP86" s="23">
        <v>1039.8714318845341</v>
      </c>
      <c r="AQ86" s="23">
        <v>592.6035914995141</v>
      </c>
      <c r="AR86" s="23">
        <v>2399.8353413972959</v>
      </c>
      <c r="AS86" s="23">
        <v>312.86229447891566</v>
      </c>
      <c r="AT86" s="23">
        <v>411.73678579881221</v>
      </c>
      <c r="AU86" s="23">
        <v>156.42687058359488</v>
      </c>
      <c r="AV86" s="23">
        <v>5.0357214427785451</v>
      </c>
      <c r="AW86" s="23">
        <v>7.1292652327100576</v>
      </c>
      <c r="AX86" s="23">
        <v>8693.5599030544254</v>
      </c>
      <c r="AY86" s="23">
        <v>2071.0306152336525</v>
      </c>
      <c r="AZ86" s="23">
        <v>17486.49843895682</v>
      </c>
      <c r="BA86" s="23">
        <v>4820.4045828424569</v>
      </c>
      <c r="BB86" s="23">
        <v>415.19426464577043</v>
      </c>
      <c r="BC86" s="23">
        <v>52501.964727626575</v>
      </c>
      <c r="BD86" s="23">
        <v>488.76946013025008</v>
      </c>
      <c r="BE86" s="23">
        <v>2301.3053848020859</v>
      </c>
      <c r="BF86" s="23">
        <v>19.807101212280521</v>
      </c>
      <c r="BG86" s="23">
        <v>13578.278563380691</v>
      </c>
      <c r="BH86" s="23">
        <v>78053.30748754424</v>
      </c>
      <c r="BI86" s="23">
        <v>788.09032333003393</v>
      </c>
      <c r="BJ86" s="23">
        <v>36270.919237746406</v>
      </c>
      <c r="BK86" s="23">
        <v>33.963643180766191</v>
      </c>
      <c r="BL86" s="23">
        <v>637204.13408290735</v>
      </c>
      <c r="BM86" s="23">
        <v>52492.667690220675</v>
      </c>
      <c r="BN86" s="23">
        <v>9997.8046265685771</v>
      </c>
      <c r="BO86" s="23">
        <v>8889.8817396130762</v>
      </c>
      <c r="BP86" s="23">
        <v>5523.6809684806158</v>
      </c>
      <c r="BQ86" s="23">
        <v>60.743686902900166</v>
      </c>
      <c r="BR86" s="23">
        <v>2503.5290296308503</v>
      </c>
      <c r="BS86" s="23">
        <v>0</v>
      </c>
      <c r="BT86" s="64">
        <v>2781487.3451543846</v>
      </c>
      <c r="BU86" s="23">
        <v>1256344.7281656179</v>
      </c>
      <c r="BV86" s="23">
        <v>0</v>
      </c>
      <c r="BW86" s="23">
        <v>1016954.1546752825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7552.5679247685757</v>
      </c>
      <c r="CE86" s="23">
        <v>0</v>
      </c>
      <c r="CF86" s="23">
        <v>0</v>
      </c>
      <c r="CG86" s="23">
        <v>0</v>
      </c>
      <c r="CH86" s="23">
        <v>165140.74160401875</v>
      </c>
      <c r="CI86" s="23">
        <v>939217.66173278529</v>
      </c>
      <c r="CJ86" s="34">
        <f t="shared" si="3"/>
        <v>6166697.1992568579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43701.515508486053</v>
      </c>
      <c r="D87" s="23">
        <v>4319.1038470216081</v>
      </c>
      <c r="E87" s="23">
        <v>24133.919068537496</v>
      </c>
      <c r="F87" s="23">
        <v>22143.647278578381</v>
      </c>
      <c r="G87" s="23">
        <v>680300.13598386163</v>
      </c>
      <c r="H87" s="23">
        <v>190581.66890871851</v>
      </c>
      <c r="I87" s="23">
        <v>45167.174628586581</v>
      </c>
      <c r="J87" s="23">
        <v>195749.76382604075</v>
      </c>
      <c r="K87" s="23">
        <v>65569.15981098944</v>
      </c>
      <c r="L87" s="23">
        <v>10817.982846030034</v>
      </c>
      <c r="M87" s="23">
        <v>172015.03453014532</v>
      </c>
      <c r="N87" s="23">
        <v>55522.002628628747</v>
      </c>
      <c r="O87" s="23">
        <v>559903.23338040453</v>
      </c>
      <c r="P87" s="23">
        <v>116853.65828032496</v>
      </c>
      <c r="Q87" s="23">
        <v>84144.629564566087</v>
      </c>
      <c r="R87" s="23">
        <v>420615.54527435295</v>
      </c>
      <c r="S87" s="23">
        <v>172827.64631205588</v>
      </c>
      <c r="T87" s="23">
        <v>148120.94689832459</v>
      </c>
      <c r="U87" s="23">
        <v>414314.1317666808</v>
      </c>
      <c r="V87" s="23">
        <v>62825.419048702774</v>
      </c>
      <c r="W87" s="23">
        <v>126212.0912556041</v>
      </c>
      <c r="X87" s="23">
        <v>362004.82153241325</v>
      </c>
      <c r="Y87" s="23">
        <v>94156.840395719584</v>
      </c>
      <c r="Z87" s="23">
        <v>9377.3870105233036</v>
      </c>
      <c r="AA87" s="23">
        <v>383.11839940759705</v>
      </c>
      <c r="AB87" s="23">
        <v>66829.388421463969</v>
      </c>
      <c r="AC87" s="23">
        <v>635678.04204542621</v>
      </c>
      <c r="AD87" s="23">
        <v>1129643.3930471616</v>
      </c>
      <c r="AE87" s="23">
        <v>774080.90200543869</v>
      </c>
      <c r="AF87" s="23">
        <v>166863.28103284468</v>
      </c>
      <c r="AG87" s="23">
        <v>65186.556470951196</v>
      </c>
      <c r="AH87" s="23">
        <v>811.45597262450417</v>
      </c>
      <c r="AI87" s="23">
        <v>71310.213930124912</v>
      </c>
      <c r="AJ87" s="23">
        <v>5189.8483164982681</v>
      </c>
      <c r="AK87" s="23">
        <v>2169.0088943649539</v>
      </c>
      <c r="AL87" s="23">
        <v>26594.917201041771</v>
      </c>
      <c r="AM87" s="23">
        <v>12437.497918877416</v>
      </c>
      <c r="AN87" s="23">
        <v>4715.430937862463</v>
      </c>
      <c r="AO87" s="23">
        <v>6943.6599447254966</v>
      </c>
      <c r="AP87" s="23">
        <v>5827.9846730961144</v>
      </c>
      <c r="AQ87" s="23">
        <v>3914.0906746420642</v>
      </c>
      <c r="AR87" s="23">
        <v>3280.5446572180226</v>
      </c>
      <c r="AS87" s="23">
        <v>10146.042113096981</v>
      </c>
      <c r="AT87" s="23">
        <v>1038.1816178834301</v>
      </c>
      <c r="AU87" s="23">
        <v>1921.3128440954031</v>
      </c>
      <c r="AV87" s="23">
        <v>19868.651669194231</v>
      </c>
      <c r="AW87" s="23">
        <v>24875.230186965302</v>
      </c>
      <c r="AX87" s="23">
        <v>2676.0269977345652</v>
      </c>
      <c r="AY87" s="23">
        <v>5249.064783947535</v>
      </c>
      <c r="AZ87" s="23">
        <v>1028.0819655138675</v>
      </c>
      <c r="BA87" s="23">
        <v>5122.0344152760081</v>
      </c>
      <c r="BB87" s="23">
        <v>1267.4655437370382</v>
      </c>
      <c r="BC87" s="23">
        <v>3453.2653387937853</v>
      </c>
      <c r="BD87" s="23">
        <v>2370.3967687882937</v>
      </c>
      <c r="BE87" s="23">
        <v>201.13413522032178</v>
      </c>
      <c r="BF87" s="23">
        <v>284.21367720048107</v>
      </c>
      <c r="BG87" s="23">
        <v>9888.5092667108456</v>
      </c>
      <c r="BH87" s="23">
        <v>210161.78450482487</v>
      </c>
      <c r="BI87" s="23">
        <v>5882.1960393971722</v>
      </c>
      <c r="BJ87" s="23">
        <v>177777.33944883611</v>
      </c>
      <c r="BK87" s="23">
        <v>631.97078669522875</v>
      </c>
      <c r="BL87" s="23">
        <v>165606.45018124193</v>
      </c>
      <c r="BM87" s="23">
        <v>166011.33343309356</v>
      </c>
      <c r="BN87" s="23">
        <v>15621.249670184618</v>
      </c>
      <c r="BO87" s="23">
        <v>11002.957225211338</v>
      </c>
      <c r="BP87" s="23">
        <v>13683.409453783825</v>
      </c>
      <c r="BQ87" s="23">
        <v>14967.167742062056</v>
      </c>
      <c r="BR87" s="23">
        <v>3211.0161428006968</v>
      </c>
      <c r="BS87" s="23">
        <v>0</v>
      </c>
      <c r="BT87" s="64">
        <v>7937183.2800813559</v>
      </c>
      <c r="BU87" s="23">
        <v>465236.83890693082</v>
      </c>
      <c r="BV87" s="23">
        <v>0</v>
      </c>
      <c r="BW87" s="23">
        <v>24220.621650984634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120754.03264717587</v>
      </c>
      <c r="CE87" s="23">
        <v>0</v>
      </c>
      <c r="CF87" s="23">
        <v>9.3038489990517661</v>
      </c>
      <c r="CG87" s="23">
        <v>0</v>
      </c>
      <c r="CH87" s="23">
        <v>83662.052434581943</v>
      </c>
      <c r="CI87" s="23">
        <v>1218553.6572843613</v>
      </c>
      <c r="CJ87" s="34">
        <f t="shared" si="3"/>
        <v>9849619.7868543901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89503.528806355665</v>
      </c>
      <c r="D88" s="23">
        <v>359.26737480484263</v>
      </c>
      <c r="E88" s="23">
        <v>342.08297852591329</v>
      </c>
      <c r="F88" s="23">
        <v>25715.316001474497</v>
      </c>
      <c r="G88" s="23">
        <v>149090.90577282113</v>
      </c>
      <c r="H88" s="23">
        <v>8992.6717329929597</v>
      </c>
      <c r="I88" s="23">
        <v>38985.973670156258</v>
      </c>
      <c r="J88" s="23">
        <v>18100.618097866696</v>
      </c>
      <c r="K88" s="23">
        <v>2037.0038761723401</v>
      </c>
      <c r="L88" s="23">
        <v>37288.501279629359</v>
      </c>
      <c r="M88" s="23">
        <v>217749.10737784562</v>
      </c>
      <c r="N88" s="23">
        <v>71782.484786158398</v>
      </c>
      <c r="O88" s="23">
        <v>51429.382193960453</v>
      </c>
      <c r="P88" s="23">
        <v>599694.4062593074</v>
      </c>
      <c r="Q88" s="23">
        <v>38863.474382634653</v>
      </c>
      <c r="R88" s="23">
        <v>67449.70168153604</v>
      </c>
      <c r="S88" s="23">
        <v>36824.34223458606</v>
      </c>
      <c r="T88" s="23">
        <v>65483.935799771585</v>
      </c>
      <c r="U88" s="23">
        <v>116362.72184325848</v>
      </c>
      <c r="V88" s="23">
        <v>47890.864330778233</v>
      </c>
      <c r="W88" s="23">
        <v>23468.013119177387</v>
      </c>
      <c r="X88" s="23">
        <v>81553.07327888663</v>
      </c>
      <c r="Y88" s="23">
        <v>34619.131820175164</v>
      </c>
      <c r="Z88" s="23">
        <v>3125.6618935769829</v>
      </c>
      <c r="AA88" s="23">
        <v>124.75466820196178</v>
      </c>
      <c r="AB88" s="23">
        <v>5910.5975415117637</v>
      </c>
      <c r="AC88" s="23">
        <v>1323327.8098608092</v>
      </c>
      <c r="AD88" s="23">
        <v>69024.36230851544</v>
      </c>
      <c r="AE88" s="23">
        <v>33486.502390046684</v>
      </c>
      <c r="AF88" s="23">
        <v>15313.477951063556</v>
      </c>
      <c r="AG88" s="23">
        <v>4940.0682693413</v>
      </c>
      <c r="AH88" s="23">
        <v>387.18147396722765</v>
      </c>
      <c r="AI88" s="23">
        <v>5203.7409295752605</v>
      </c>
      <c r="AJ88" s="23">
        <v>801.20849824205607</v>
      </c>
      <c r="AK88" s="23">
        <v>556.59749914920576</v>
      </c>
      <c r="AL88" s="23">
        <v>1476.518139643749</v>
      </c>
      <c r="AM88" s="23">
        <v>1391.9543814941712</v>
      </c>
      <c r="AN88" s="23">
        <v>3345.2262001729018</v>
      </c>
      <c r="AO88" s="23">
        <v>1411.0321275892989</v>
      </c>
      <c r="AP88" s="23">
        <v>2083.0969801050428</v>
      </c>
      <c r="AQ88" s="23">
        <v>1882.4689626735756</v>
      </c>
      <c r="AR88" s="23">
        <v>1291.5197585800333</v>
      </c>
      <c r="AS88" s="23">
        <v>1435.2860603827849</v>
      </c>
      <c r="AT88" s="23">
        <v>633.93600654210798</v>
      </c>
      <c r="AU88" s="23">
        <v>972.10937007803591</v>
      </c>
      <c r="AV88" s="23">
        <v>40.24920970594922</v>
      </c>
      <c r="AW88" s="23">
        <v>85.639965613989801</v>
      </c>
      <c r="AX88" s="23">
        <v>2151.700198290082</v>
      </c>
      <c r="AY88" s="23">
        <v>2165.0883731154195</v>
      </c>
      <c r="AZ88" s="23">
        <v>570.14487701365272</v>
      </c>
      <c r="BA88" s="23">
        <v>583.09858245337489</v>
      </c>
      <c r="BB88" s="23">
        <v>568.90037478530985</v>
      </c>
      <c r="BC88" s="23">
        <v>2385.0052238259082</v>
      </c>
      <c r="BD88" s="23">
        <v>908.44150069918135</v>
      </c>
      <c r="BE88" s="23">
        <v>418.1310185764554</v>
      </c>
      <c r="BF88" s="23">
        <v>55.47752518110746</v>
      </c>
      <c r="BG88" s="23">
        <v>2826.632436327729</v>
      </c>
      <c r="BH88" s="23">
        <v>10092.579702084127</v>
      </c>
      <c r="BI88" s="23">
        <v>390.11707240328644</v>
      </c>
      <c r="BJ88" s="23">
        <v>9962.6001246303731</v>
      </c>
      <c r="BK88" s="23">
        <v>160.09911472195378</v>
      </c>
      <c r="BL88" s="23">
        <v>32467.681505809964</v>
      </c>
      <c r="BM88" s="23">
        <v>7622.5374470527559</v>
      </c>
      <c r="BN88" s="23">
        <v>2598.0305855941056</v>
      </c>
      <c r="BO88" s="23">
        <v>2089.978873910437</v>
      </c>
      <c r="BP88" s="23">
        <v>3396.0554012493603</v>
      </c>
      <c r="BQ88" s="23">
        <v>2247.62198154117</v>
      </c>
      <c r="BR88" s="23">
        <v>910.08630108733223</v>
      </c>
      <c r="BS88" s="23">
        <v>0</v>
      </c>
      <c r="BT88" s="64">
        <v>3386407.5173658114</v>
      </c>
      <c r="BU88" s="23">
        <v>408830.4993422039</v>
      </c>
      <c r="BV88" s="23">
        <v>0</v>
      </c>
      <c r="BW88" s="23">
        <v>116.98876058144675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216093.09117518028</v>
      </c>
      <c r="CE88" s="23">
        <v>0</v>
      </c>
      <c r="CF88" s="23">
        <v>0</v>
      </c>
      <c r="CG88" s="23">
        <v>285.84838461431292</v>
      </c>
      <c r="CH88" s="23">
        <v>105929.71557190429</v>
      </c>
      <c r="CI88" s="23">
        <v>356362.72081569675</v>
      </c>
      <c r="CJ88" s="34">
        <f t="shared" si="3"/>
        <v>4474026.381415992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4565.5786266979239</v>
      </c>
      <c r="D89" s="23">
        <v>436.12093315265548</v>
      </c>
      <c r="E89" s="23">
        <v>2355.7599733341731</v>
      </c>
      <c r="F89" s="23">
        <v>3862.2785891502317</v>
      </c>
      <c r="G89" s="23">
        <v>352860.65827957768</v>
      </c>
      <c r="H89" s="23">
        <v>23146.734799258713</v>
      </c>
      <c r="I89" s="23">
        <v>168617.19578229162</v>
      </c>
      <c r="J89" s="23">
        <v>118371.63688989238</v>
      </c>
      <c r="K89" s="23">
        <v>112213.56536782326</v>
      </c>
      <c r="L89" s="23">
        <v>2770.4000247771146</v>
      </c>
      <c r="M89" s="23">
        <v>113989.30992070487</v>
      </c>
      <c r="N89" s="23">
        <v>7292.6744060892024</v>
      </c>
      <c r="O89" s="23">
        <v>252618.34124336118</v>
      </c>
      <c r="P89" s="23">
        <v>168377.2136873627</v>
      </c>
      <c r="Q89" s="23">
        <v>1294314.1024418436</v>
      </c>
      <c r="R89" s="23">
        <v>1906346.9691145357</v>
      </c>
      <c r="S89" s="23">
        <v>240921.93791621295</v>
      </c>
      <c r="T89" s="23">
        <v>505292.1079054267</v>
      </c>
      <c r="U89" s="23">
        <v>2028689.1373322513</v>
      </c>
      <c r="V89" s="23">
        <v>332032.79285789543</v>
      </c>
      <c r="W89" s="23">
        <v>369483.79809438705</v>
      </c>
      <c r="X89" s="23">
        <v>270415.16629263503</v>
      </c>
      <c r="Y89" s="23">
        <v>369291.7408709313</v>
      </c>
      <c r="Z89" s="23">
        <v>1768.2375126304303</v>
      </c>
      <c r="AA89" s="23">
        <v>64.559892350911369</v>
      </c>
      <c r="AB89" s="23">
        <v>11630.869092949315</v>
      </c>
      <c r="AC89" s="23">
        <v>872682.35461180646</v>
      </c>
      <c r="AD89" s="23">
        <v>87436.292380856728</v>
      </c>
      <c r="AE89" s="23">
        <v>226764.17081584272</v>
      </c>
      <c r="AF89" s="23">
        <v>25707.33738660549</v>
      </c>
      <c r="AG89" s="23">
        <v>3391.8260182309973</v>
      </c>
      <c r="AH89" s="23">
        <v>256.67007526706766</v>
      </c>
      <c r="AI89" s="23">
        <v>9305.4952807147274</v>
      </c>
      <c r="AJ89" s="23">
        <v>379.83172413507367</v>
      </c>
      <c r="AK89" s="23">
        <v>49.628294012252397</v>
      </c>
      <c r="AL89" s="23">
        <v>764.98835323556841</v>
      </c>
      <c r="AM89" s="23">
        <v>7755.0046844858825</v>
      </c>
      <c r="AN89" s="23">
        <v>329.86791183293036</v>
      </c>
      <c r="AO89" s="23">
        <v>118.10610160310425</v>
      </c>
      <c r="AP89" s="23">
        <v>1015.21492395964</v>
      </c>
      <c r="AQ89" s="23">
        <v>1487.6638966739479</v>
      </c>
      <c r="AR89" s="23">
        <v>517.79950905510509</v>
      </c>
      <c r="AS89" s="23">
        <v>991.21475344556052</v>
      </c>
      <c r="AT89" s="23">
        <v>158.81337298347972</v>
      </c>
      <c r="AU89" s="23">
        <v>507.21242202318638</v>
      </c>
      <c r="AV89" s="23">
        <v>51.016466297907691</v>
      </c>
      <c r="AW89" s="23">
        <v>83.696289884305742</v>
      </c>
      <c r="AX89" s="23">
        <v>395.49353715163653</v>
      </c>
      <c r="AY89" s="23">
        <v>922.44343169075955</v>
      </c>
      <c r="AZ89" s="23">
        <v>121.37958573491029</v>
      </c>
      <c r="BA89" s="23">
        <v>768.09803572299654</v>
      </c>
      <c r="BB89" s="23">
        <v>2154.320499891393</v>
      </c>
      <c r="BC89" s="23">
        <v>1790.2593445425127</v>
      </c>
      <c r="BD89" s="23">
        <v>258.29524748531725</v>
      </c>
      <c r="BE89" s="23">
        <v>23.279443282229224</v>
      </c>
      <c r="BF89" s="23">
        <v>24.448110949030514</v>
      </c>
      <c r="BG89" s="23">
        <v>2258.8019719032859</v>
      </c>
      <c r="BH89" s="23">
        <v>26410.980998628198</v>
      </c>
      <c r="BI89" s="23">
        <v>215.1960440196267</v>
      </c>
      <c r="BJ89" s="23">
        <v>20547.764443343338</v>
      </c>
      <c r="BK89" s="23">
        <v>74.178671493906791</v>
      </c>
      <c r="BL89" s="23">
        <v>69948.943090876041</v>
      </c>
      <c r="BM89" s="23">
        <v>20757.670939542088</v>
      </c>
      <c r="BN89" s="23">
        <v>945.52561552882662</v>
      </c>
      <c r="BO89" s="23">
        <v>648.10313986164545</v>
      </c>
      <c r="BP89" s="23">
        <v>2022.9142114761655</v>
      </c>
      <c r="BQ89" s="23">
        <v>14241.033505431396</v>
      </c>
      <c r="BR89" s="23">
        <v>307.07027401840531</v>
      </c>
      <c r="BS89" s="23">
        <v>0</v>
      </c>
      <c r="BT89" s="64">
        <v>10066319.29326305</v>
      </c>
      <c r="BU89" s="23">
        <v>69934.563298842695</v>
      </c>
      <c r="BV89" s="23">
        <v>0</v>
      </c>
      <c r="BW89" s="23">
        <v>118.87719719625424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1.7644193636145793</v>
      </c>
      <c r="CD89" s="23">
        <v>47386.348904650993</v>
      </c>
      <c r="CE89" s="23">
        <v>0</v>
      </c>
      <c r="CF89" s="23">
        <v>0</v>
      </c>
      <c r="CG89" s="23">
        <v>0</v>
      </c>
      <c r="CH89" s="23">
        <v>10921.545810928703</v>
      </c>
      <c r="CI89" s="23">
        <v>1021081.6366063064</v>
      </c>
      <c r="CJ89" s="34">
        <f t="shared" si="3"/>
        <v>11215764.029500337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18689.084085327213</v>
      </c>
      <c r="D90" s="23">
        <v>50825.444187477689</v>
      </c>
      <c r="E90" s="23">
        <v>3079.0698372821826</v>
      </c>
      <c r="F90" s="23">
        <v>10153.807151346229</v>
      </c>
      <c r="G90" s="23">
        <v>432487.66901489621</v>
      </c>
      <c r="H90" s="23">
        <v>54927.878426039781</v>
      </c>
      <c r="I90" s="23">
        <v>204939.71494194199</v>
      </c>
      <c r="J90" s="23">
        <v>14508.073968037666</v>
      </c>
      <c r="K90" s="23">
        <v>6139.7020614847152</v>
      </c>
      <c r="L90" s="23">
        <v>6984.2864461226973</v>
      </c>
      <c r="M90" s="23">
        <v>115248.117207061</v>
      </c>
      <c r="N90" s="23">
        <v>19032.886232194902</v>
      </c>
      <c r="O90" s="23">
        <v>127966.29098115754</v>
      </c>
      <c r="P90" s="23">
        <v>201393.72007167182</v>
      </c>
      <c r="Q90" s="23">
        <v>237728.74713122705</v>
      </c>
      <c r="R90" s="23">
        <v>647842.3058453541</v>
      </c>
      <c r="S90" s="23">
        <v>156425.17996955931</v>
      </c>
      <c r="T90" s="23">
        <v>291379.1337605794</v>
      </c>
      <c r="U90" s="23">
        <v>759810.5977510832</v>
      </c>
      <c r="V90" s="23">
        <v>91932.949112034446</v>
      </c>
      <c r="W90" s="23">
        <v>202886.26768057919</v>
      </c>
      <c r="X90" s="23">
        <v>314007.76825756469</v>
      </c>
      <c r="Y90" s="23">
        <v>131983.35921582658</v>
      </c>
      <c r="Z90" s="23">
        <v>6237.105005630503</v>
      </c>
      <c r="AA90" s="23">
        <v>833.08384788097965</v>
      </c>
      <c r="AB90" s="23">
        <v>14246.727781344745</v>
      </c>
      <c r="AC90" s="23">
        <v>768725.27135729743</v>
      </c>
      <c r="AD90" s="23">
        <v>117083.06521796659</v>
      </c>
      <c r="AE90" s="23">
        <v>211204.59241416201</v>
      </c>
      <c r="AF90" s="23">
        <v>23301.002162530145</v>
      </c>
      <c r="AG90" s="23">
        <v>22604.56407854785</v>
      </c>
      <c r="AH90" s="23">
        <v>4613.4866581590422</v>
      </c>
      <c r="AI90" s="23">
        <v>18318.683920351548</v>
      </c>
      <c r="AJ90" s="23">
        <v>1351.0742021025446</v>
      </c>
      <c r="AK90" s="23">
        <v>4287.6850865189326</v>
      </c>
      <c r="AL90" s="23">
        <v>2991.1301193887903</v>
      </c>
      <c r="AM90" s="23">
        <v>2745.9022042824263</v>
      </c>
      <c r="AN90" s="23">
        <v>4228.4621558972149</v>
      </c>
      <c r="AO90" s="23">
        <v>14830.946683379785</v>
      </c>
      <c r="AP90" s="23">
        <v>11263.487282267131</v>
      </c>
      <c r="AQ90" s="23">
        <v>2944.2636524200211</v>
      </c>
      <c r="AR90" s="23">
        <v>2163.2211656772579</v>
      </c>
      <c r="AS90" s="23">
        <v>4122.4098385296202</v>
      </c>
      <c r="AT90" s="23">
        <v>917.85935405436828</v>
      </c>
      <c r="AU90" s="23">
        <v>5575.3180133152346</v>
      </c>
      <c r="AV90" s="23">
        <v>1437.7592203522256</v>
      </c>
      <c r="AW90" s="23">
        <v>2396.3356075065267</v>
      </c>
      <c r="AX90" s="23">
        <v>1889.8512410124522</v>
      </c>
      <c r="AY90" s="23">
        <v>3471.5093802909014</v>
      </c>
      <c r="AZ90" s="23">
        <v>606.65623893580528</v>
      </c>
      <c r="BA90" s="23">
        <v>834.80202656777476</v>
      </c>
      <c r="BB90" s="23">
        <v>1041.7714370067074</v>
      </c>
      <c r="BC90" s="23">
        <v>1271.6717106975202</v>
      </c>
      <c r="BD90" s="23">
        <v>1501.4366952030475</v>
      </c>
      <c r="BE90" s="23">
        <v>196.79489606486018</v>
      </c>
      <c r="BF90" s="23">
        <v>109.83927035194698</v>
      </c>
      <c r="BG90" s="23">
        <v>7530.8347722019607</v>
      </c>
      <c r="BH90" s="23">
        <v>36486.878299448836</v>
      </c>
      <c r="BI90" s="23">
        <v>1524.0941906160742</v>
      </c>
      <c r="BJ90" s="23">
        <v>68846.363846017746</v>
      </c>
      <c r="BK90" s="23">
        <v>271.29259942715936</v>
      </c>
      <c r="BL90" s="23">
        <v>18375.52626170672</v>
      </c>
      <c r="BM90" s="23">
        <v>23372.605984746886</v>
      </c>
      <c r="BN90" s="23">
        <v>2893.601072549714</v>
      </c>
      <c r="BO90" s="23">
        <v>2340.4475474831756</v>
      </c>
      <c r="BP90" s="23">
        <v>8112.3095046096823</v>
      </c>
      <c r="BQ90" s="23">
        <v>13548.42859861738</v>
      </c>
      <c r="BR90" s="23">
        <v>1274.5332027499617</v>
      </c>
      <c r="BS90" s="23">
        <v>0</v>
      </c>
      <c r="BT90" s="64">
        <v>5544296.7391417194</v>
      </c>
      <c r="BU90" s="23">
        <v>378553.15843440848</v>
      </c>
      <c r="BV90" s="23">
        <v>0</v>
      </c>
      <c r="BW90" s="23">
        <v>18967.759762574107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74651.072126757339</v>
      </c>
      <c r="CD90" s="23">
        <v>1370878.6861507972</v>
      </c>
      <c r="CE90" s="23">
        <v>0</v>
      </c>
      <c r="CF90" s="23">
        <v>0</v>
      </c>
      <c r="CG90" s="23">
        <v>0</v>
      </c>
      <c r="CH90" s="23">
        <v>61535.884821091058</v>
      </c>
      <c r="CI90" s="23">
        <v>1184404.1705964268</v>
      </c>
      <c r="CJ90" s="34">
        <f t="shared" si="3"/>
        <v>8633287.4710337743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7115.0049638224</v>
      </c>
      <c r="D91" s="23">
        <v>330.37069951854033</v>
      </c>
      <c r="E91" s="23">
        <v>628.63256994572839</v>
      </c>
      <c r="F91" s="23">
        <v>20360.025958963586</v>
      </c>
      <c r="G91" s="23">
        <v>82183.411028851478</v>
      </c>
      <c r="H91" s="23">
        <v>19069.505713310995</v>
      </c>
      <c r="I91" s="23">
        <v>13047.530246513121</v>
      </c>
      <c r="J91" s="23">
        <v>11518.007048304982</v>
      </c>
      <c r="K91" s="23">
        <v>8019.1009565375525</v>
      </c>
      <c r="L91" s="23">
        <v>15100.836360902571</v>
      </c>
      <c r="M91" s="23">
        <v>18991.020771627747</v>
      </c>
      <c r="N91" s="23">
        <v>73103.190554255736</v>
      </c>
      <c r="O91" s="23">
        <v>37647.898542000024</v>
      </c>
      <c r="P91" s="23">
        <v>25363.29494295346</v>
      </c>
      <c r="Q91" s="23">
        <v>49993.556692689352</v>
      </c>
      <c r="R91" s="23">
        <v>160056.60655157969</v>
      </c>
      <c r="S91" s="23">
        <v>1677858.8966074225</v>
      </c>
      <c r="T91" s="23">
        <v>313350.56087781448</v>
      </c>
      <c r="U91" s="23">
        <v>697834.77295694407</v>
      </c>
      <c r="V91" s="23">
        <v>18292.333630205467</v>
      </c>
      <c r="W91" s="23">
        <v>100565.71977424563</v>
      </c>
      <c r="X91" s="23">
        <v>169322.61888239378</v>
      </c>
      <c r="Y91" s="23">
        <v>123175.5700814102</v>
      </c>
      <c r="Z91" s="23">
        <v>15200.059592059684</v>
      </c>
      <c r="AA91" s="23">
        <v>494.41542944212631</v>
      </c>
      <c r="AB91" s="23">
        <v>73807.014285363985</v>
      </c>
      <c r="AC91" s="23">
        <v>497485.25733412063</v>
      </c>
      <c r="AD91" s="23">
        <v>101751.93904265709</v>
      </c>
      <c r="AE91" s="23">
        <v>31396.94499916086</v>
      </c>
      <c r="AF91" s="23">
        <v>32914.741179695637</v>
      </c>
      <c r="AG91" s="23">
        <v>16604.274364293397</v>
      </c>
      <c r="AH91" s="23">
        <v>1128.1188763736493</v>
      </c>
      <c r="AI91" s="23">
        <v>47498.424886814508</v>
      </c>
      <c r="AJ91" s="23">
        <v>4429.0803230975444</v>
      </c>
      <c r="AK91" s="23">
        <v>55908.804648862162</v>
      </c>
      <c r="AL91" s="23">
        <v>4912.7758849907914</v>
      </c>
      <c r="AM91" s="23">
        <v>15791.228792672731</v>
      </c>
      <c r="AN91" s="23">
        <v>19897.957537568836</v>
      </c>
      <c r="AO91" s="23">
        <v>146999.15872065071</v>
      </c>
      <c r="AP91" s="23">
        <v>180123.540750833</v>
      </c>
      <c r="AQ91" s="23">
        <v>6927.2412797469369</v>
      </c>
      <c r="AR91" s="23">
        <v>4706.5942712772758</v>
      </c>
      <c r="AS91" s="23">
        <v>30210.768892361768</v>
      </c>
      <c r="AT91" s="23">
        <v>1697.5050223030048</v>
      </c>
      <c r="AU91" s="23">
        <v>2800.3560064911017</v>
      </c>
      <c r="AV91" s="23">
        <v>94.871816916139309</v>
      </c>
      <c r="AW91" s="23">
        <v>163.85753632328809</v>
      </c>
      <c r="AX91" s="23">
        <v>4514.1598275869828</v>
      </c>
      <c r="AY91" s="23">
        <v>34386.514377814201</v>
      </c>
      <c r="AZ91" s="23">
        <v>2963.6527261401079</v>
      </c>
      <c r="BA91" s="23">
        <v>2995.418953194901</v>
      </c>
      <c r="BB91" s="23">
        <v>3249.7000305868914</v>
      </c>
      <c r="BC91" s="23">
        <v>9316.1674519105982</v>
      </c>
      <c r="BD91" s="23">
        <v>7743.4962774679607</v>
      </c>
      <c r="BE91" s="23">
        <v>292.55824193408148</v>
      </c>
      <c r="BF91" s="23">
        <v>1424.500098882251</v>
      </c>
      <c r="BG91" s="23">
        <v>3284.2355152909486</v>
      </c>
      <c r="BH91" s="23">
        <v>138227.99415143815</v>
      </c>
      <c r="BI91" s="23">
        <v>8506.8019848452986</v>
      </c>
      <c r="BJ91" s="23">
        <v>130847.08137532276</v>
      </c>
      <c r="BK91" s="23">
        <v>688.89798738180741</v>
      </c>
      <c r="BL91" s="23">
        <v>175513.8419510501</v>
      </c>
      <c r="BM91" s="23">
        <v>18928.14521911808</v>
      </c>
      <c r="BN91" s="23">
        <v>10507.848215564458</v>
      </c>
      <c r="BO91" s="23">
        <v>4860.5427585489197</v>
      </c>
      <c r="BP91" s="23">
        <v>14429.585287821072</v>
      </c>
      <c r="BQ91" s="23">
        <v>119598.0680035784</v>
      </c>
      <c r="BR91" s="23">
        <v>2862.6334577532957</v>
      </c>
      <c r="BS91" s="23">
        <v>0</v>
      </c>
      <c r="BT91" s="64">
        <v>5631015.241779522</v>
      </c>
      <c r="BU91" s="23">
        <v>2846001.3042713734</v>
      </c>
      <c r="BV91" s="23">
        <v>0</v>
      </c>
      <c r="BW91" s="23">
        <v>30669.773184911646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158.71361550325483</v>
      </c>
      <c r="CD91" s="23">
        <v>6581226.2729237126</v>
      </c>
      <c r="CE91" s="23">
        <v>0</v>
      </c>
      <c r="CF91" s="23">
        <v>3866.0445121990206</v>
      </c>
      <c r="CG91" s="23">
        <v>0</v>
      </c>
      <c r="CH91" s="23">
        <v>331140.48212526977</v>
      </c>
      <c r="CI91" s="23">
        <v>2818591.6390788616</v>
      </c>
      <c r="CJ91" s="34">
        <f t="shared" si="3"/>
        <v>18242669.471491355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6968.8150584196483</v>
      </c>
      <c r="D92" s="23">
        <v>413.00975316160947</v>
      </c>
      <c r="E92" s="23">
        <v>447.21016737142213</v>
      </c>
      <c r="F92" s="23">
        <v>19231.49146172054</v>
      </c>
      <c r="G92" s="23">
        <v>68644.799394258967</v>
      </c>
      <c r="H92" s="23">
        <v>10891.60115339906</v>
      </c>
      <c r="I92" s="23">
        <v>11572.239123943937</v>
      </c>
      <c r="J92" s="23">
        <v>37370.958205836083</v>
      </c>
      <c r="K92" s="23">
        <v>13849.386046460751</v>
      </c>
      <c r="L92" s="23">
        <v>11920.543381080732</v>
      </c>
      <c r="M92" s="23">
        <v>16471.433165960349</v>
      </c>
      <c r="N92" s="23">
        <v>9307.8604562134024</v>
      </c>
      <c r="O92" s="23">
        <v>47229.00048344618</v>
      </c>
      <c r="P92" s="23">
        <v>20950.431381624145</v>
      </c>
      <c r="Q92" s="23">
        <v>39140.918213877019</v>
      </c>
      <c r="R92" s="23">
        <v>203396.05050688738</v>
      </c>
      <c r="S92" s="23">
        <v>441137.55744447728</v>
      </c>
      <c r="T92" s="23">
        <v>625176.83323386172</v>
      </c>
      <c r="U92" s="23">
        <v>798224.81113823527</v>
      </c>
      <c r="V92" s="23">
        <v>57344.524242469342</v>
      </c>
      <c r="W92" s="23">
        <v>134308.13337401504</v>
      </c>
      <c r="X92" s="23">
        <v>66531.773215238907</v>
      </c>
      <c r="Y92" s="23">
        <v>113095.16443508455</v>
      </c>
      <c r="Z92" s="23">
        <v>12416.120101110975</v>
      </c>
      <c r="AA92" s="23">
        <v>440.80357174265373</v>
      </c>
      <c r="AB92" s="23">
        <v>69961.107750419484</v>
      </c>
      <c r="AC92" s="23">
        <v>724011.86954708828</v>
      </c>
      <c r="AD92" s="23">
        <v>225621.87593655076</v>
      </c>
      <c r="AE92" s="23">
        <v>42207.012841553544</v>
      </c>
      <c r="AF92" s="23">
        <v>47270.900401968756</v>
      </c>
      <c r="AG92" s="23">
        <v>6491.1606841067487</v>
      </c>
      <c r="AH92" s="23">
        <v>1168.5461418645473</v>
      </c>
      <c r="AI92" s="23">
        <v>44029.332203387887</v>
      </c>
      <c r="AJ92" s="23">
        <v>3933.4853673531848</v>
      </c>
      <c r="AK92" s="23">
        <v>17039.423850517847</v>
      </c>
      <c r="AL92" s="23">
        <v>3467.4719194839022</v>
      </c>
      <c r="AM92" s="23">
        <v>10975.622132929744</v>
      </c>
      <c r="AN92" s="23">
        <v>5436.5306484343337</v>
      </c>
      <c r="AO92" s="23">
        <v>38183.420702050302</v>
      </c>
      <c r="AP92" s="23">
        <v>170878.30850085488</v>
      </c>
      <c r="AQ92" s="23">
        <v>5319.5721387529102</v>
      </c>
      <c r="AR92" s="23">
        <v>4535.6982061938907</v>
      </c>
      <c r="AS92" s="23">
        <v>91921.390201501694</v>
      </c>
      <c r="AT92" s="23">
        <v>2020.4590918185947</v>
      </c>
      <c r="AU92" s="23">
        <v>3634.0151813547791</v>
      </c>
      <c r="AV92" s="23">
        <v>236.94294170435975</v>
      </c>
      <c r="AW92" s="23">
        <v>514.83455918683921</v>
      </c>
      <c r="AX92" s="23">
        <v>4096.7249888843817</v>
      </c>
      <c r="AY92" s="23">
        <v>12809.772567558506</v>
      </c>
      <c r="AZ92" s="23">
        <v>1596.0425575405166</v>
      </c>
      <c r="BA92" s="23">
        <v>2974.1362530463475</v>
      </c>
      <c r="BB92" s="23">
        <v>2152.9203698988704</v>
      </c>
      <c r="BC92" s="23">
        <v>2365.1815209036504</v>
      </c>
      <c r="BD92" s="23">
        <v>6920.5220686158782</v>
      </c>
      <c r="BE92" s="23">
        <v>319.96797905599766</v>
      </c>
      <c r="BF92" s="23">
        <v>243.19178179689769</v>
      </c>
      <c r="BG92" s="23">
        <v>13114.53879442001</v>
      </c>
      <c r="BH92" s="23">
        <v>154876.62610416595</v>
      </c>
      <c r="BI92" s="23">
        <v>1332.0688034434102</v>
      </c>
      <c r="BJ92" s="23">
        <v>24667.928773271837</v>
      </c>
      <c r="BK92" s="23">
        <v>607.70872363533601</v>
      </c>
      <c r="BL92" s="23">
        <v>26669.883195012379</v>
      </c>
      <c r="BM92" s="23">
        <v>38773.745554965601</v>
      </c>
      <c r="BN92" s="23">
        <v>5966.4192392602654</v>
      </c>
      <c r="BO92" s="23">
        <v>3425.177309112185</v>
      </c>
      <c r="BP92" s="23">
        <v>13885.365430391297</v>
      </c>
      <c r="BQ92" s="23">
        <v>58230.565308038065</v>
      </c>
      <c r="BR92" s="23">
        <v>2379.9726196045494</v>
      </c>
      <c r="BS92" s="23">
        <v>0</v>
      </c>
      <c r="BT92" s="64">
        <v>4662748.9096015971</v>
      </c>
      <c r="BU92" s="23">
        <v>1764968.3130716637</v>
      </c>
      <c r="BV92" s="23">
        <v>0</v>
      </c>
      <c r="BW92" s="23">
        <v>4049.0813315113405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0.68990761276587231</v>
      </c>
      <c r="CD92" s="23">
        <v>1098370.5332001268</v>
      </c>
      <c r="CE92" s="23">
        <v>0</v>
      </c>
      <c r="CF92" s="23">
        <v>640.81233386167139</v>
      </c>
      <c r="CG92" s="23">
        <v>0</v>
      </c>
      <c r="CH92" s="23">
        <v>33388.279275859793</v>
      </c>
      <c r="CI92" s="23">
        <v>1685836.8013479048</v>
      </c>
      <c r="CJ92" s="34">
        <f t="shared" si="3"/>
        <v>9250003.4200701378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22782.256235602003</v>
      </c>
      <c r="D93" s="23">
        <v>1674.8908719064198</v>
      </c>
      <c r="E93" s="23">
        <v>6933.0227680644111</v>
      </c>
      <c r="F93" s="23">
        <v>44704.403005097774</v>
      </c>
      <c r="G93" s="23">
        <v>199315.49551087938</v>
      </c>
      <c r="H93" s="23">
        <v>69406.584971404503</v>
      </c>
      <c r="I93" s="23">
        <v>34876.114763695768</v>
      </c>
      <c r="J93" s="23">
        <v>26639.905558197763</v>
      </c>
      <c r="K93" s="23">
        <v>20087.938540454696</v>
      </c>
      <c r="L93" s="23">
        <v>35912.369532795456</v>
      </c>
      <c r="M93" s="23">
        <v>84719.653030791756</v>
      </c>
      <c r="N93" s="23">
        <v>46450.287440110158</v>
      </c>
      <c r="O93" s="23">
        <v>106761.80864595289</v>
      </c>
      <c r="P93" s="23">
        <v>77695.293766186107</v>
      </c>
      <c r="Q93" s="23">
        <v>246260.40724059995</v>
      </c>
      <c r="R93" s="23">
        <v>704395.59185249009</v>
      </c>
      <c r="S93" s="23">
        <v>413538.6801956548</v>
      </c>
      <c r="T93" s="23">
        <v>766504.59770295094</v>
      </c>
      <c r="U93" s="23">
        <v>2634038.6194021855</v>
      </c>
      <c r="V93" s="23">
        <v>307341.31060547684</v>
      </c>
      <c r="W93" s="23">
        <v>927946.33993166382</v>
      </c>
      <c r="X93" s="23">
        <v>246235.05074882688</v>
      </c>
      <c r="Y93" s="23">
        <v>406977.66686286498</v>
      </c>
      <c r="Z93" s="23">
        <v>32256.58852543922</v>
      </c>
      <c r="AA93" s="23">
        <v>956.44739664881558</v>
      </c>
      <c r="AB93" s="23">
        <v>41344.129498930684</v>
      </c>
      <c r="AC93" s="23">
        <v>1109464.222842193</v>
      </c>
      <c r="AD93" s="23">
        <v>634126.81954324513</v>
      </c>
      <c r="AE93" s="23">
        <v>43557.303443120763</v>
      </c>
      <c r="AF93" s="23">
        <v>34140.140328075584</v>
      </c>
      <c r="AG93" s="23">
        <v>58005.408926508921</v>
      </c>
      <c r="AH93" s="23">
        <v>5597.5953705191278</v>
      </c>
      <c r="AI93" s="23">
        <v>213272.52482944148</v>
      </c>
      <c r="AJ93" s="23">
        <v>30037.32464467609</v>
      </c>
      <c r="AK93" s="23">
        <v>19234.805134625334</v>
      </c>
      <c r="AL93" s="23">
        <v>12364.005957119207</v>
      </c>
      <c r="AM93" s="23">
        <v>15096.265347980445</v>
      </c>
      <c r="AN93" s="23">
        <v>30117.354831944056</v>
      </c>
      <c r="AO93" s="23">
        <v>57129.878144175782</v>
      </c>
      <c r="AP93" s="23">
        <v>74849.905341654667</v>
      </c>
      <c r="AQ93" s="23">
        <v>11995.37795623157</v>
      </c>
      <c r="AR93" s="23">
        <v>11072.843830647191</v>
      </c>
      <c r="AS93" s="23">
        <v>49137.960849720403</v>
      </c>
      <c r="AT93" s="23">
        <v>1373.8241067671554</v>
      </c>
      <c r="AU93" s="23">
        <v>3731.6338967487191</v>
      </c>
      <c r="AV93" s="23">
        <v>335.56475783140189</v>
      </c>
      <c r="AW93" s="23">
        <v>511.68949084078389</v>
      </c>
      <c r="AX93" s="23">
        <v>12912.234427109379</v>
      </c>
      <c r="AY93" s="23">
        <v>14567.300612412319</v>
      </c>
      <c r="AZ93" s="23">
        <v>3658.9727839103643</v>
      </c>
      <c r="BA93" s="23">
        <v>7747.0533008955526</v>
      </c>
      <c r="BB93" s="23">
        <v>6832.2141068588617</v>
      </c>
      <c r="BC93" s="23">
        <v>13660.419418179852</v>
      </c>
      <c r="BD93" s="23">
        <v>2437.204726978307</v>
      </c>
      <c r="BE93" s="23">
        <v>2556.5541676803027</v>
      </c>
      <c r="BF93" s="23">
        <v>566.81253422240547</v>
      </c>
      <c r="BG93" s="23">
        <v>57059.879887383395</v>
      </c>
      <c r="BH93" s="23">
        <v>99788.215711882032</v>
      </c>
      <c r="BI93" s="23">
        <v>2224.2754144264513</v>
      </c>
      <c r="BJ93" s="23">
        <v>43124.502699313038</v>
      </c>
      <c r="BK93" s="23">
        <v>1322.0474297264436</v>
      </c>
      <c r="BL93" s="23">
        <v>23440.730701748776</v>
      </c>
      <c r="BM93" s="23">
        <v>16113.904161793702</v>
      </c>
      <c r="BN93" s="23">
        <v>20145.389570986059</v>
      </c>
      <c r="BO93" s="23">
        <v>14341.259511526503</v>
      </c>
      <c r="BP93" s="23">
        <v>25883.461273253419</v>
      </c>
      <c r="BQ93" s="23">
        <v>26585.819407171632</v>
      </c>
      <c r="BR93" s="23">
        <v>5392.712664246802</v>
      </c>
      <c r="BS93" s="23">
        <v>0</v>
      </c>
      <c r="BT93" s="64">
        <v>10321268.868690649</v>
      </c>
      <c r="BU93" s="23">
        <v>670560.97144573648</v>
      </c>
      <c r="BV93" s="23">
        <v>0</v>
      </c>
      <c r="BW93" s="23">
        <v>725.80746221779566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57556.523007729571</v>
      </c>
      <c r="CD93" s="23">
        <v>9852549.7784500439</v>
      </c>
      <c r="CE93" s="23">
        <v>0</v>
      </c>
      <c r="CF93" s="23">
        <v>3.5570968982473361</v>
      </c>
      <c r="CG93" s="23">
        <v>0</v>
      </c>
      <c r="CH93" s="23">
        <v>174315.80687879643</v>
      </c>
      <c r="CI93" s="23">
        <v>4793789.8421658082</v>
      </c>
      <c r="CJ93" s="34">
        <f t="shared" si="3"/>
        <v>25870771.155197885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3444.7429542748014</v>
      </c>
      <c r="D94" s="23">
        <v>312.60522292773408</v>
      </c>
      <c r="E94" s="23">
        <v>209.81191667447357</v>
      </c>
      <c r="F94" s="23">
        <v>8470.9262451003797</v>
      </c>
      <c r="G94" s="23">
        <v>19676.709321196209</v>
      </c>
      <c r="H94" s="23">
        <v>3589.5906370597131</v>
      </c>
      <c r="I94" s="23">
        <v>2914.7074995071907</v>
      </c>
      <c r="J94" s="23">
        <v>3152.1427071968105</v>
      </c>
      <c r="K94" s="23">
        <v>1499.8924789666212</v>
      </c>
      <c r="L94" s="23">
        <v>901.48275782824021</v>
      </c>
      <c r="M94" s="23">
        <v>7317.1810475744314</v>
      </c>
      <c r="N94" s="23">
        <v>5647.9199796263283</v>
      </c>
      <c r="O94" s="23">
        <v>14362.309923448445</v>
      </c>
      <c r="P94" s="23">
        <v>6295.2182592216104</v>
      </c>
      <c r="Q94" s="23">
        <v>11408.912559825874</v>
      </c>
      <c r="R94" s="23">
        <v>55079.783581731223</v>
      </c>
      <c r="S94" s="23">
        <v>15008.204743279039</v>
      </c>
      <c r="T94" s="23">
        <v>22560.123795255364</v>
      </c>
      <c r="U94" s="23">
        <v>173745.43690923104</v>
      </c>
      <c r="V94" s="23">
        <v>317436.04953958001</v>
      </c>
      <c r="W94" s="23">
        <v>21511.485348255846</v>
      </c>
      <c r="X94" s="23">
        <v>28535.481452028285</v>
      </c>
      <c r="Y94" s="23">
        <v>26088.758618589185</v>
      </c>
      <c r="Z94" s="23">
        <v>3447.4506812342279</v>
      </c>
      <c r="AA94" s="23">
        <v>234.33423797269617</v>
      </c>
      <c r="AB94" s="23">
        <v>12613.08121413664</v>
      </c>
      <c r="AC94" s="23">
        <v>454231.30384197371</v>
      </c>
      <c r="AD94" s="23">
        <v>1332921.7445478893</v>
      </c>
      <c r="AE94" s="23">
        <v>33997.923899747031</v>
      </c>
      <c r="AF94" s="23">
        <v>40808.883775373564</v>
      </c>
      <c r="AG94" s="23">
        <v>151968.14369794179</v>
      </c>
      <c r="AH94" s="23">
        <v>695.86124949321277</v>
      </c>
      <c r="AI94" s="23">
        <v>6302.8070303369286</v>
      </c>
      <c r="AJ94" s="23">
        <v>3182.0288673642181</v>
      </c>
      <c r="AK94" s="23">
        <v>559.11748196257918</v>
      </c>
      <c r="AL94" s="23">
        <v>1848.085282483996</v>
      </c>
      <c r="AM94" s="23">
        <v>2560.6245437106677</v>
      </c>
      <c r="AN94" s="23">
        <v>565.48013012011938</v>
      </c>
      <c r="AO94" s="23">
        <v>1890.3674793482289</v>
      </c>
      <c r="AP94" s="23">
        <v>5707.8355098940574</v>
      </c>
      <c r="AQ94" s="23">
        <v>3513.6205476257301</v>
      </c>
      <c r="AR94" s="23">
        <v>1810.9408072289984</v>
      </c>
      <c r="AS94" s="23">
        <v>6095.0215599588519</v>
      </c>
      <c r="AT94" s="23">
        <v>1885.6506337012934</v>
      </c>
      <c r="AU94" s="23">
        <v>2296.3468898681358</v>
      </c>
      <c r="AV94" s="23">
        <v>44.677364390790267</v>
      </c>
      <c r="AW94" s="23">
        <v>82.202248381822997</v>
      </c>
      <c r="AX94" s="23">
        <v>3206.423279791713</v>
      </c>
      <c r="AY94" s="23">
        <v>5152.0218552238575</v>
      </c>
      <c r="AZ94" s="23">
        <v>1056.1156816463299</v>
      </c>
      <c r="BA94" s="23">
        <v>94.715299554210091</v>
      </c>
      <c r="BB94" s="23">
        <v>1972.1669012153891</v>
      </c>
      <c r="BC94" s="23">
        <v>2050.3738980395246</v>
      </c>
      <c r="BD94" s="23">
        <v>3080.0282841635417</v>
      </c>
      <c r="BE94" s="23">
        <v>318.70302025660783</v>
      </c>
      <c r="BF94" s="23">
        <v>129.17680503456117</v>
      </c>
      <c r="BG94" s="23">
        <v>2402.4831212968111</v>
      </c>
      <c r="BH94" s="23">
        <v>4161.81807588011</v>
      </c>
      <c r="BI94" s="23">
        <v>922.85736589184683</v>
      </c>
      <c r="BJ94" s="23">
        <v>1890.660436063456</v>
      </c>
      <c r="BK94" s="23">
        <v>282.44713997112251</v>
      </c>
      <c r="BL94" s="23">
        <v>7517.2165577641026</v>
      </c>
      <c r="BM94" s="23">
        <v>1682.2031630401516</v>
      </c>
      <c r="BN94" s="23">
        <v>1760.3155497063565</v>
      </c>
      <c r="BO94" s="23">
        <v>1385.8518559280758</v>
      </c>
      <c r="BP94" s="23">
        <v>5438.3586294964325</v>
      </c>
      <c r="BQ94" s="23">
        <v>8142.3684566471311</v>
      </c>
      <c r="BR94" s="23">
        <v>1923.5882179270493</v>
      </c>
      <c r="BS94" s="23">
        <v>0</v>
      </c>
      <c r="BT94" s="64">
        <v>2873002.9046150558</v>
      </c>
      <c r="BU94" s="23">
        <v>9729049.3273126017</v>
      </c>
      <c r="BV94" s="23">
        <v>0</v>
      </c>
      <c r="BW94" s="23">
        <v>196074.60215299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2991935.220903914</v>
      </c>
      <c r="CD94" s="23">
        <v>135727.09421954412</v>
      </c>
      <c r="CE94" s="23">
        <v>0</v>
      </c>
      <c r="CF94" s="23">
        <v>0</v>
      </c>
      <c r="CG94" s="23">
        <v>0</v>
      </c>
      <c r="CH94" s="23">
        <v>-518871.09509136825</v>
      </c>
      <c r="CI94" s="23">
        <v>2388589.5327854631</v>
      </c>
      <c r="CJ94" s="34">
        <f t="shared" si="3"/>
        <v>17795507.5868982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205.84192730773862</v>
      </c>
      <c r="D95" s="23">
        <v>25.770027620853273</v>
      </c>
      <c r="E95" s="23">
        <v>1510.5133190312674</v>
      </c>
      <c r="F95" s="23">
        <v>491.84610365086411</v>
      </c>
      <c r="G95" s="23">
        <v>1258.6180413090535</v>
      </c>
      <c r="H95" s="23">
        <v>293.95713196010803</v>
      </c>
      <c r="I95" s="23">
        <v>191.88667728931586</v>
      </c>
      <c r="J95" s="23">
        <v>12913.275312993233</v>
      </c>
      <c r="K95" s="23">
        <v>5587.0757954236406</v>
      </c>
      <c r="L95" s="23">
        <v>61.614780671268534</v>
      </c>
      <c r="M95" s="23">
        <v>533.9870764868167</v>
      </c>
      <c r="N95" s="23">
        <v>379.02167247801043</v>
      </c>
      <c r="O95" s="23">
        <v>496.95638448199009</v>
      </c>
      <c r="P95" s="23">
        <v>435.17120575441714</v>
      </c>
      <c r="Q95" s="23">
        <v>854.52690723461785</v>
      </c>
      <c r="R95" s="23">
        <v>3484.2721923338927</v>
      </c>
      <c r="S95" s="23">
        <v>3273.0655033556764</v>
      </c>
      <c r="T95" s="23">
        <v>4522.1317317384583</v>
      </c>
      <c r="U95" s="23">
        <v>22934.857500053964</v>
      </c>
      <c r="V95" s="23">
        <v>1502.7101060245186</v>
      </c>
      <c r="W95" s="23">
        <v>118384.47163068278</v>
      </c>
      <c r="X95" s="23">
        <v>1516.5585819022087</v>
      </c>
      <c r="Y95" s="23">
        <v>9393.888996405416</v>
      </c>
      <c r="Z95" s="23">
        <v>205.21928395575719</v>
      </c>
      <c r="AA95" s="23">
        <v>13.531266938887709</v>
      </c>
      <c r="AB95" s="23">
        <v>280.15483756251211</v>
      </c>
      <c r="AC95" s="23">
        <v>10514.995157594991</v>
      </c>
      <c r="AD95" s="23">
        <v>482.99280042522111</v>
      </c>
      <c r="AE95" s="23">
        <v>5121.6198594995203</v>
      </c>
      <c r="AF95" s="23">
        <v>12212.737110452525</v>
      </c>
      <c r="AG95" s="23">
        <v>18443.391133571746</v>
      </c>
      <c r="AH95" s="23">
        <v>19611.378697177806</v>
      </c>
      <c r="AI95" s="23">
        <v>25445.641947667977</v>
      </c>
      <c r="AJ95" s="23">
        <v>2813.5617938243881</v>
      </c>
      <c r="AK95" s="23">
        <v>452.9517362686986</v>
      </c>
      <c r="AL95" s="23">
        <v>115.50768121558306</v>
      </c>
      <c r="AM95" s="23">
        <v>647.41625731326667</v>
      </c>
      <c r="AN95" s="23">
        <v>66.770806912788501</v>
      </c>
      <c r="AO95" s="23">
        <v>1928.3042615613986</v>
      </c>
      <c r="AP95" s="23">
        <v>921.56700981886513</v>
      </c>
      <c r="AQ95" s="23">
        <v>152.95995581350252</v>
      </c>
      <c r="AR95" s="23">
        <v>139.35902240600862</v>
      </c>
      <c r="AS95" s="23">
        <v>3409.5788536736595</v>
      </c>
      <c r="AT95" s="23">
        <v>111.37964092360396</v>
      </c>
      <c r="AU95" s="23">
        <v>130.41926136167169</v>
      </c>
      <c r="AV95" s="23">
        <v>3.8940682384781597</v>
      </c>
      <c r="AW95" s="23">
        <v>7.9395203664997673</v>
      </c>
      <c r="AX95" s="23">
        <v>234.20610615212269</v>
      </c>
      <c r="AY95" s="23">
        <v>553.02093961565674</v>
      </c>
      <c r="AZ95" s="23">
        <v>82.323215119809404</v>
      </c>
      <c r="BA95" s="23">
        <v>7.966444644507054</v>
      </c>
      <c r="BB95" s="23">
        <v>151.90386628778282</v>
      </c>
      <c r="BC95" s="23">
        <v>160.8081911174867</v>
      </c>
      <c r="BD95" s="23">
        <v>3100.0337501448084</v>
      </c>
      <c r="BE95" s="23">
        <v>28.87625151814143</v>
      </c>
      <c r="BF95" s="23">
        <v>7.6010083995738258</v>
      </c>
      <c r="BG95" s="23">
        <v>209.48471514230636</v>
      </c>
      <c r="BH95" s="23">
        <v>109424.54346804206</v>
      </c>
      <c r="BI95" s="23">
        <v>156.07134235436445</v>
      </c>
      <c r="BJ95" s="23">
        <v>366.04514924887025</v>
      </c>
      <c r="BK95" s="23">
        <v>20.335373283503788</v>
      </c>
      <c r="BL95" s="23">
        <v>596.83795240929271</v>
      </c>
      <c r="BM95" s="23">
        <v>873.78324844328699</v>
      </c>
      <c r="BN95" s="23">
        <v>139.97900274887235</v>
      </c>
      <c r="BO95" s="23">
        <v>136.97811129309159</v>
      </c>
      <c r="BP95" s="23">
        <v>702.40425212125274</v>
      </c>
      <c r="BQ95" s="23">
        <v>17724.018758585255</v>
      </c>
      <c r="BR95" s="23">
        <v>598.65519414808637</v>
      </c>
      <c r="BS95" s="23">
        <v>0</v>
      </c>
      <c r="BT95" s="64">
        <v>428761.16691155534</v>
      </c>
      <c r="BU95" s="23">
        <v>136969.94518462234</v>
      </c>
      <c r="BV95" s="23">
        <v>0</v>
      </c>
      <c r="BW95" s="23">
        <v>7107.4078589194469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1492351.6331980729</v>
      </c>
      <c r="CD95" s="23">
        <v>1666460.1653313097</v>
      </c>
      <c r="CE95" s="23">
        <v>0</v>
      </c>
      <c r="CF95" s="23">
        <v>107.83654004573607</v>
      </c>
      <c r="CG95" s="23">
        <v>0</v>
      </c>
      <c r="CH95" s="23">
        <v>-23967.301748744394</v>
      </c>
      <c r="CI95" s="23">
        <v>1528978.2619374006</v>
      </c>
      <c r="CJ95" s="34">
        <f t="shared" si="3"/>
        <v>5236769.1152131818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2253.7772123784298</v>
      </c>
      <c r="D96" s="23">
        <v>562.50954630639842</v>
      </c>
      <c r="E96" s="23">
        <v>19706.760399479383</v>
      </c>
      <c r="F96" s="23">
        <v>4157.2704562435356</v>
      </c>
      <c r="G96" s="23">
        <v>17977.594726945117</v>
      </c>
      <c r="H96" s="23">
        <v>82143.03643715987</v>
      </c>
      <c r="I96" s="23">
        <v>15221.614550771601</v>
      </c>
      <c r="J96" s="23">
        <v>2964.4332268955422</v>
      </c>
      <c r="K96" s="23">
        <v>3636.8181697600207</v>
      </c>
      <c r="L96" s="23">
        <v>1395.2056431124574</v>
      </c>
      <c r="M96" s="23">
        <v>22554.547431983574</v>
      </c>
      <c r="N96" s="23">
        <v>37391.164487485737</v>
      </c>
      <c r="O96" s="23">
        <v>15452.919892336118</v>
      </c>
      <c r="P96" s="23">
        <v>10251.133976234949</v>
      </c>
      <c r="Q96" s="23">
        <v>6506.8250718687877</v>
      </c>
      <c r="R96" s="23">
        <v>29370.270745908772</v>
      </c>
      <c r="S96" s="23">
        <v>84133.420689990133</v>
      </c>
      <c r="T96" s="23">
        <v>19741.645675239124</v>
      </c>
      <c r="U96" s="23">
        <v>66496.786762192452</v>
      </c>
      <c r="V96" s="23">
        <v>10110.849883329311</v>
      </c>
      <c r="W96" s="23">
        <v>29471.966900616291</v>
      </c>
      <c r="X96" s="23">
        <v>365714.24243188533</v>
      </c>
      <c r="Y96" s="23">
        <v>15436.333741819924</v>
      </c>
      <c r="Z96" s="23">
        <v>2582.1740501938675</v>
      </c>
      <c r="AA96" s="23">
        <v>227.62185278056262</v>
      </c>
      <c r="AB96" s="23">
        <v>17838.24326460771</v>
      </c>
      <c r="AC96" s="23">
        <v>64072.48966092417</v>
      </c>
      <c r="AD96" s="23">
        <v>13528.905612866371</v>
      </c>
      <c r="AE96" s="23">
        <v>11913.771828267698</v>
      </c>
      <c r="AF96" s="23">
        <v>20626.995999682436</v>
      </c>
      <c r="AG96" s="23">
        <v>5946.6239820097817</v>
      </c>
      <c r="AH96" s="23">
        <v>687.02391197377881</v>
      </c>
      <c r="AI96" s="23">
        <v>17872.48818356272</v>
      </c>
      <c r="AJ96" s="23">
        <v>2158.8571848745678</v>
      </c>
      <c r="AK96" s="23">
        <v>631.42407073189406</v>
      </c>
      <c r="AL96" s="23">
        <v>18162.334524579728</v>
      </c>
      <c r="AM96" s="23">
        <v>2046.8456007277039</v>
      </c>
      <c r="AN96" s="23">
        <v>34669.312901135607</v>
      </c>
      <c r="AO96" s="23">
        <v>2033.6553737309316</v>
      </c>
      <c r="AP96" s="23">
        <v>11058.229242049929</v>
      </c>
      <c r="AQ96" s="23">
        <v>2575.7479807898062</v>
      </c>
      <c r="AR96" s="23">
        <v>1170.7619781610927</v>
      </c>
      <c r="AS96" s="23">
        <v>2785.7454698336455</v>
      </c>
      <c r="AT96" s="23">
        <v>2389.5895278055041</v>
      </c>
      <c r="AU96" s="23">
        <v>1587.9416506807472</v>
      </c>
      <c r="AV96" s="23">
        <v>256.72981891687579</v>
      </c>
      <c r="AW96" s="23">
        <v>584.05284862287886</v>
      </c>
      <c r="AX96" s="23">
        <v>2307.5928842778071</v>
      </c>
      <c r="AY96" s="23">
        <v>4225.7977800669232</v>
      </c>
      <c r="AZ96" s="23">
        <v>1763.1193125710979</v>
      </c>
      <c r="BA96" s="23">
        <v>2477.5433950097595</v>
      </c>
      <c r="BB96" s="23">
        <v>1236.7413727267515</v>
      </c>
      <c r="BC96" s="23">
        <v>7109.6968907883138</v>
      </c>
      <c r="BD96" s="23">
        <v>1723.5662625692351</v>
      </c>
      <c r="BE96" s="23">
        <v>184.32435061601385</v>
      </c>
      <c r="BF96" s="23">
        <v>591.64156581873112</v>
      </c>
      <c r="BG96" s="23">
        <v>25043.017367385048</v>
      </c>
      <c r="BH96" s="23">
        <v>105043.61631174077</v>
      </c>
      <c r="BI96" s="23">
        <v>1666.9810731568116</v>
      </c>
      <c r="BJ96" s="23">
        <v>121094.45052061506</v>
      </c>
      <c r="BK96" s="23">
        <v>292.54824420303356</v>
      </c>
      <c r="BL96" s="23">
        <v>231931.79240299336</v>
      </c>
      <c r="BM96" s="23">
        <v>124365.83201253452</v>
      </c>
      <c r="BN96" s="23">
        <v>26644.49077915019</v>
      </c>
      <c r="BO96" s="23">
        <v>22935.355022139767</v>
      </c>
      <c r="BP96" s="23">
        <v>11339.696502357854</v>
      </c>
      <c r="BQ96" s="23">
        <v>11452.738086293895</v>
      </c>
      <c r="BR96" s="23">
        <v>4363.3427414386833</v>
      </c>
      <c r="BS96" s="23">
        <v>0</v>
      </c>
      <c r="BT96" s="64">
        <v>1807852.5794579072</v>
      </c>
      <c r="BU96" s="23">
        <v>2506091.6897904295</v>
      </c>
      <c r="BV96" s="23">
        <v>0</v>
      </c>
      <c r="BW96" s="23">
        <v>118773.33426229577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927.66156185885472</v>
      </c>
      <c r="CD96" s="23">
        <v>2858985.9561154312</v>
      </c>
      <c r="CE96" s="23">
        <v>0</v>
      </c>
      <c r="CF96" s="23">
        <v>0</v>
      </c>
      <c r="CG96" s="23">
        <v>182183.22197884833</v>
      </c>
      <c r="CH96" s="23">
        <v>160017.11389563049</v>
      </c>
      <c r="CI96" s="23">
        <v>1509761.3526876864</v>
      </c>
      <c r="CJ96" s="34">
        <f t="shared" si="3"/>
        <v>9144592.9097500872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2012.0771488628866</v>
      </c>
      <c r="D97" s="23">
        <v>382.8420069449943</v>
      </c>
      <c r="E97" s="23">
        <v>14965.372187358966</v>
      </c>
      <c r="F97" s="23">
        <v>4762.5384230306881</v>
      </c>
      <c r="G97" s="23">
        <v>12141.783567233431</v>
      </c>
      <c r="H97" s="23">
        <v>8619.7577015473689</v>
      </c>
      <c r="I97" s="23">
        <v>1691.342664503577</v>
      </c>
      <c r="J97" s="23">
        <v>1619.4829703564346</v>
      </c>
      <c r="K97" s="23">
        <v>965.03548025678651</v>
      </c>
      <c r="L97" s="23">
        <v>1111.0790100711774</v>
      </c>
      <c r="M97" s="23">
        <v>4696.3246808175627</v>
      </c>
      <c r="N97" s="23">
        <v>2935.1711563888566</v>
      </c>
      <c r="O97" s="23">
        <v>5409.4554254866207</v>
      </c>
      <c r="P97" s="23">
        <v>6402.8590948131496</v>
      </c>
      <c r="Q97" s="23">
        <v>5993.4135188004357</v>
      </c>
      <c r="R97" s="23">
        <v>17848.919082526834</v>
      </c>
      <c r="S97" s="23">
        <v>16342.362083799944</v>
      </c>
      <c r="T97" s="23">
        <v>12702.115835582495</v>
      </c>
      <c r="U97" s="23">
        <v>43361.555351865318</v>
      </c>
      <c r="V97" s="23">
        <v>5645.1826291369598</v>
      </c>
      <c r="W97" s="23">
        <v>11484.654646554885</v>
      </c>
      <c r="X97" s="23">
        <v>5500.6416382114894</v>
      </c>
      <c r="Y97" s="23">
        <v>7437.7066819088777</v>
      </c>
      <c r="Z97" s="23">
        <v>2159.0712682836793</v>
      </c>
      <c r="AA97" s="23">
        <v>113.93721764109529</v>
      </c>
      <c r="AB97" s="23">
        <v>5516.1272781413873</v>
      </c>
      <c r="AC97" s="23">
        <v>30349.861475460973</v>
      </c>
      <c r="AD97" s="23">
        <v>15849.391881311318</v>
      </c>
      <c r="AE97" s="23">
        <v>20904.686564719432</v>
      </c>
      <c r="AF97" s="23">
        <v>7426.5420460889845</v>
      </c>
      <c r="AG97" s="23">
        <v>65940.205981492443</v>
      </c>
      <c r="AH97" s="23">
        <v>188416.0129329231</v>
      </c>
      <c r="AI97" s="23">
        <v>4861.2947430024178</v>
      </c>
      <c r="AJ97" s="23">
        <v>23006.507776694889</v>
      </c>
      <c r="AK97" s="23">
        <v>716.34212488041157</v>
      </c>
      <c r="AL97" s="23">
        <v>1034.9349928960175</v>
      </c>
      <c r="AM97" s="23">
        <v>1279.5650535646491</v>
      </c>
      <c r="AN97" s="23">
        <v>243.01691818846643</v>
      </c>
      <c r="AO97" s="23">
        <v>1669.5324016722959</v>
      </c>
      <c r="AP97" s="23">
        <v>4434.3257705128399</v>
      </c>
      <c r="AQ97" s="23">
        <v>1279.0441339273279</v>
      </c>
      <c r="AR97" s="23">
        <v>920.32582048382176</v>
      </c>
      <c r="AS97" s="23">
        <v>2766.8239455192925</v>
      </c>
      <c r="AT97" s="23">
        <v>827.57866559284696</v>
      </c>
      <c r="AU97" s="23">
        <v>901.76523704425301</v>
      </c>
      <c r="AV97" s="23">
        <v>16.55127709454408</v>
      </c>
      <c r="AW97" s="23">
        <v>31.43877010916076</v>
      </c>
      <c r="AX97" s="23">
        <v>1088.7339290191558</v>
      </c>
      <c r="AY97" s="23">
        <v>1987.7708770378297</v>
      </c>
      <c r="AZ97" s="23">
        <v>449.19511954018782</v>
      </c>
      <c r="BA97" s="23">
        <v>181.26373438358007</v>
      </c>
      <c r="BB97" s="23">
        <v>596.05424425530146</v>
      </c>
      <c r="BC97" s="23">
        <v>629.80614749120218</v>
      </c>
      <c r="BD97" s="23">
        <v>2850.3065313907719</v>
      </c>
      <c r="BE97" s="23">
        <v>85.586583294718665</v>
      </c>
      <c r="BF97" s="23">
        <v>145.99922031002276</v>
      </c>
      <c r="BG97" s="23">
        <v>1297.1461037864642</v>
      </c>
      <c r="BH97" s="23">
        <v>42082.184195157592</v>
      </c>
      <c r="BI97" s="23">
        <v>1015.0075816237046</v>
      </c>
      <c r="BJ97" s="23">
        <v>1305.3947524422636</v>
      </c>
      <c r="BK97" s="23">
        <v>119.75088885760108</v>
      </c>
      <c r="BL97" s="23">
        <v>3880.1617436917777</v>
      </c>
      <c r="BM97" s="23">
        <v>921.00996778337174</v>
      </c>
      <c r="BN97" s="23">
        <v>725.13644623596838</v>
      </c>
      <c r="BO97" s="23">
        <v>557.3349789921092</v>
      </c>
      <c r="BP97" s="23">
        <v>2896.0146656265824</v>
      </c>
      <c r="BQ97" s="23">
        <v>1177.0674801417376</v>
      </c>
      <c r="BR97" s="23">
        <v>780.64589928513021</v>
      </c>
      <c r="BS97" s="23">
        <v>0</v>
      </c>
      <c r="BT97" s="64">
        <v>639468.1283536522</v>
      </c>
      <c r="BU97" s="23">
        <v>41342.351485809173</v>
      </c>
      <c r="BV97" s="23">
        <v>0</v>
      </c>
      <c r="BW97" s="23">
        <v>194.51087917515298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113684.93020074649</v>
      </c>
      <c r="CD97" s="23">
        <v>111440.51607893093</v>
      </c>
      <c r="CE97" s="23">
        <v>0</v>
      </c>
      <c r="CF97" s="23">
        <v>0</v>
      </c>
      <c r="CG97" s="23">
        <v>0</v>
      </c>
      <c r="CH97" s="23">
        <v>4638.0280253526807</v>
      </c>
      <c r="CI97" s="23">
        <v>189715.67187021676</v>
      </c>
      <c r="CJ97" s="34">
        <f t="shared" si="3"/>
        <v>1100484.1368938833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5891.0788982028735</v>
      </c>
      <c r="D98" s="23">
        <v>29.428767217510622</v>
      </c>
      <c r="E98" s="23">
        <v>198.90590440906513</v>
      </c>
      <c r="F98" s="23">
        <v>324.82402084823474</v>
      </c>
      <c r="G98" s="23">
        <v>9210.5867871158116</v>
      </c>
      <c r="H98" s="23">
        <v>642.36157080360465</v>
      </c>
      <c r="I98" s="23">
        <v>1407.4471986980252</v>
      </c>
      <c r="J98" s="23">
        <v>955.74461396189679</v>
      </c>
      <c r="K98" s="23">
        <v>581.64438595036052</v>
      </c>
      <c r="L98" s="23">
        <v>825.26946996174979</v>
      </c>
      <c r="M98" s="23">
        <v>1945.523543937089</v>
      </c>
      <c r="N98" s="23">
        <v>500.08994367954665</v>
      </c>
      <c r="O98" s="23">
        <v>1691.0207928636412</v>
      </c>
      <c r="P98" s="23">
        <v>24756.410338991278</v>
      </c>
      <c r="Q98" s="23">
        <v>2726.7103081605915</v>
      </c>
      <c r="R98" s="23">
        <v>1336.7179048912226</v>
      </c>
      <c r="S98" s="23">
        <v>444.9705102343724</v>
      </c>
      <c r="T98" s="23">
        <v>198.7211073067802</v>
      </c>
      <c r="U98" s="23">
        <v>1647.4323162220337</v>
      </c>
      <c r="V98" s="23">
        <v>163.34501331725019</v>
      </c>
      <c r="W98" s="23">
        <v>465.65830724377452</v>
      </c>
      <c r="X98" s="23">
        <v>1319.3432938512256</v>
      </c>
      <c r="Y98" s="23">
        <v>134.6022329693032</v>
      </c>
      <c r="Z98" s="23">
        <v>723.34051133294065</v>
      </c>
      <c r="AA98" s="23">
        <v>499.59459589693768</v>
      </c>
      <c r="AB98" s="23">
        <v>679.6678807889009</v>
      </c>
      <c r="AC98" s="23">
        <v>949.02597212946648</v>
      </c>
      <c r="AD98" s="23">
        <v>711.22334980212304</v>
      </c>
      <c r="AE98" s="23">
        <v>3661.0171023897124</v>
      </c>
      <c r="AF98" s="23">
        <v>4001.0439856785329</v>
      </c>
      <c r="AG98" s="23">
        <v>1081.6824942041521</v>
      </c>
      <c r="AH98" s="23">
        <v>76.939893689299268</v>
      </c>
      <c r="AI98" s="23">
        <v>69.398810996305684</v>
      </c>
      <c r="AJ98" s="23">
        <v>1363.1374963618605</v>
      </c>
      <c r="AK98" s="23">
        <v>23.759829932610973</v>
      </c>
      <c r="AL98" s="23">
        <v>1480.2241942220446</v>
      </c>
      <c r="AM98" s="23">
        <v>400.37430631383762</v>
      </c>
      <c r="AN98" s="23">
        <v>255.73773474986046</v>
      </c>
      <c r="AO98" s="23">
        <v>529.35334826959695</v>
      </c>
      <c r="AP98" s="23">
        <v>599.91458116097044</v>
      </c>
      <c r="AQ98" s="23">
        <v>448.77453909026713</v>
      </c>
      <c r="AR98" s="23">
        <v>184.66660657690912</v>
      </c>
      <c r="AS98" s="23">
        <v>72.577208432912883</v>
      </c>
      <c r="AT98" s="23">
        <v>255.47951427714344</v>
      </c>
      <c r="AU98" s="23">
        <v>277.95888736864987</v>
      </c>
      <c r="AV98" s="23">
        <v>594.18014994149337</v>
      </c>
      <c r="AW98" s="23">
        <v>220.33229517134774</v>
      </c>
      <c r="AX98" s="23">
        <v>301.5228931095516</v>
      </c>
      <c r="AY98" s="23">
        <v>460.1247553508295</v>
      </c>
      <c r="AZ98" s="23">
        <v>43.028130525162794</v>
      </c>
      <c r="BA98" s="23">
        <v>94.923217849849166</v>
      </c>
      <c r="BB98" s="23">
        <v>106.88035476191993</v>
      </c>
      <c r="BC98" s="23">
        <v>76.247553691920515</v>
      </c>
      <c r="BD98" s="23">
        <v>370.08090156828712</v>
      </c>
      <c r="BE98" s="23">
        <v>20.966447829530573</v>
      </c>
      <c r="BF98" s="23">
        <v>31.495934257342046</v>
      </c>
      <c r="BG98" s="23">
        <v>214.53298324631811</v>
      </c>
      <c r="BH98" s="23">
        <v>944.84690516451849</v>
      </c>
      <c r="BI98" s="23">
        <v>28.766567726397739</v>
      </c>
      <c r="BJ98" s="23">
        <v>2644.5531251843013</v>
      </c>
      <c r="BK98" s="23">
        <v>3.4620551744835693</v>
      </c>
      <c r="BL98" s="23">
        <v>1728.3415675944539</v>
      </c>
      <c r="BM98" s="23">
        <v>2303.5672999601793</v>
      </c>
      <c r="BN98" s="23">
        <v>586.08463052646107</v>
      </c>
      <c r="BO98" s="23">
        <v>506.71171309975608</v>
      </c>
      <c r="BP98" s="23">
        <v>192.09030319917377</v>
      </c>
      <c r="BQ98" s="23">
        <v>82.971267092150242</v>
      </c>
      <c r="BR98" s="23">
        <v>83.486706577713221</v>
      </c>
      <c r="BS98" s="23">
        <v>0</v>
      </c>
      <c r="BT98" s="64">
        <v>87381.927833105379</v>
      </c>
      <c r="BU98" s="23">
        <v>43860.272858764511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2006.2804883050599</v>
      </c>
      <c r="CI98" s="23">
        <v>17326.237333182737</v>
      </c>
      <c r="CJ98" s="34">
        <f t="shared" si="3"/>
        <v>150574.71851335769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111.19056875669767</v>
      </c>
      <c r="D101" s="23">
        <v>0</v>
      </c>
      <c r="E101" s="23">
        <v>0</v>
      </c>
      <c r="F101" s="23">
        <v>121.80981844253748</v>
      </c>
      <c r="G101" s="23">
        <v>616.4471693925849</v>
      </c>
      <c r="H101" s="23">
        <v>42.65609097070508</v>
      </c>
      <c r="I101" s="23">
        <v>3.1638914503459805</v>
      </c>
      <c r="J101" s="23">
        <v>213.59999981202395</v>
      </c>
      <c r="K101" s="23">
        <v>3.3169550362198934</v>
      </c>
      <c r="L101" s="23">
        <v>21.27692252432351</v>
      </c>
      <c r="M101" s="23">
        <v>640.60836073899884</v>
      </c>
      <c r="N101" s="23">
        <v>792.02564141488642</v>
      </c>
      <c r="O101" s="23">
        <v>610.81940838190792</v>
      </c>
      <c r="P101" s="23">
        <v>425.04395864635956</v>
      </c>
      <c r="Q101" s="23">
        <v>47.599908967044122</v>
      </c>
      <c r="R101" s="23">
        <v>652.33273435857018</v>
      </c>
      <c r="S101" s="23">
        <v>466.92442814777439</v>
      </c>
      <c r="T101" s="23">
        <v>240.06317394906111</v>
      </c>
      <c r="U101" s="23">
        <v>1164.4765693232871</v>
      </c>
      <c r="V101" s="23">
        <v>52.326383839812749</v>
      </c>
      <c r="W101" s="23">
        <v>50.866104054949211</v>
      </c>
      <c r="X101" s="23">
        <v>2834.3547623071431</v>
      </c>
      <c r="Y101" s="23">
        <v>134.76956002978648</v>
      </c>
      <c r="Z101" s="23">
        <v>0</v>
      </c>
      <c r="AA101" s="23">
        <v>0</v>
      </c>
      <c r="AB101" s="23">
        <v>0</v>
      </c>
      <c r="AC101" s="23">
        <v>1920918.4378380873</v>
      </c>
      <c r="AD101" s="23">
        <v>0</v>
      </c>
      <c r="AE101" s="23">
        <v>0</v>
      </c>
      <c r="AF101" s="23">
        <v>78.277127368513888</v>
      </c>
      <c r="AG101" s="23">
        <v>0</v>
      </c>
      <c r="AH101" s="23">
        <v>0</v>
      </c>
      <c r="AI101" s="23">
        <v>7.5184515475410718</v>
      </c>
      <c r="AJ101" s="23">
        <v>417.6447894257405</v>
      </c>
      <c r="AK101" s="23">
        <v>35.593403814595455</v>
      </c>
      <c r="AL101" s="23">
        <v>103.89437941352547</v>
      </c>
      <c r="AM101" s="23">
        <v>0.13092761906582237</v>
      </c>
      <c r="AN101" s="23">
        <v>581.17048699432473</v>
      </c>
      <c r="AO101" s="23">
        <v>62.045667328536204</v>
      </c>
      <c r="AP101" s="23">
        <v>23.410017734393811</v>
      </c>
      <c r="AQ101" s="23">
        <v>8.9744620757371028</v>
      </c>
      <c r="AR101" s="23">
        <v>64.194848345895537</v>
      </c>
      <c r="AS101" s="23">
        <v>0</v>
      </c>
      <c r="AT101" s="23">
        <v>0</v>
      </c>
      <c r="AU101" s="23">
        <v>0</v>
      </c>
      <c r="AV101" s="23">
        <v>0</v>
      </c>
      <c r="AW101" s="23">
        <v>0</v>
      </c>
      <c r="AX101" s="23">
        <v>237.43821983718112</v>
      </c>
      <c r="AY101" s="23">
        <v>30.55231843624474</v>
      </c>
      <c r="AZ101" s="23">
        <v>51.918001396283422</v>
      </c>
      <c r="BA101" s="23">
        <v>0</v>
      </c>
      <c r="BB101" s="23">
        <v>9.4901747711705475</v>
      </c>
      <c r="BC101" s="23">
        <v>325.00424110006651</v>
      </c>
      <c r="BD101" s="23">
        <v>9.5087666930891963</v>
      </c>
      <c r="BE101" s="23">
        <v>69.700240825418049</v>
      </c>
      <c r="BF101" s="23">
        <v>0</v>
      </c>
      <c r="BG101" s="23">
        <v>415.12346046465854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279.17541795429059</v>
      </c>
      <c r="BO101" s="23">
        <v>262.19910746711435</v>
      </c>
      <c r="BP101" s="23">
        <v>21.921007955239961</v>
      </c>
      <c r="BQ101" s="23">
        <v>0.29085824869505184</v>
      </c>
      <c r="BR101" s="23">
        <v>0</v>
      </c>
      <c r="BS101" s="23">
        <v>0</v>
      </c>
      <c r="BT101" s="64">
        <v>1933259.2866254495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98669.648779725307</v>
      </c>
      <c r="CA101" s="23">
        <v>13936.721064996804</v>
      </c>
      <c r="CB101" s="23">
        <v>781539.48083812755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2827405.1373082991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0.44141407220626122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42412.177164712572</v>
      </c>
      <c r="AE102" s="23">
        <v>0</v>
      </c>
      <c r="AF102" s="23">
        <v>0.53163178191384364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0.4094809989819238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0.42825034458404709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42413.987941910265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42413.987941910265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7.380147514394495</v>
      </c>
      <c r="E103" s="23">
        <v>760.65276740113711</v>
      </c>
      <c r="F103" s="23">
        <v>13343.002903986982</v>
      </c>
      <c r="G103" s="23">
        <v>354992.55945511215</v>
      </c>
      <c r="H103" s="23">
        <v>107834.0225093133</v>
      </c>
      <c r="I103" s="23">
        <v>18414.685351682503</v>
      </c>
      <c r="J103" s="23">
        <v>17599.121089448567</v>
      </c>
      <c r="K103" s="23">
        <v>64615.115565893175</v>
      </c>
      <c r="L103" s="23">
        <v>27155.511201115765</v>
      </c>
      <c r="M103" s="23">
        <v>178833.58193466329</v>
      </c>
      <c r="N103" s="23">
        <v>0</v>
      </c>
      <c r="O103" s="23">
        <v>115019.78822712014</v>
      </c>
      <c r="P103" s="23">
        <v>10795.840742387874</v>
      </c>
      <c r="Q103" s="23">
        <v>137823.74063966045</v>
      </c>
      <c r="R103" s="23">
        <v>72577.539940103379</v>
      </c>
      <c r="S103" s="23">
        <v>21780.773025480499</v>
      </c>
      <c r="T103" s="23">
        <v>24019.362839619338</v>
      </c>
      <c r="U103" s="23">
        <v>257842.74625902838</v>
      </c>
      <c r="V103" s="23">
        <v>25580.346395920533</v>
      </c>
      <c r="W103" s="23">
        <v>37643.386901447957</v>
      </c>
      <c r="X103" s="23">
        <v>154136.88301451321</v>
      </c>
      <c r="Y103" s="23">
        <v>25609.5825533731</v>
      </c>
      <c r="Z103" s="23">
        <v>160.45576483159132</v>
      </c>
      <c r="AA103" s="23">
        <v>83.69497092791562</v>
      </c>
      <c r="AB103" s="23">
        <v>208544.87037837796</v>
      </c>
      <c r="AC103" s="23">
        <v>376.4037236568106</v>
      </c>
      <c r="AD103" s="23">
        <v>152.51762672911747</v>
      </c>
      <c r="AE103" s="23">
        <v>3540888.578112463</v>
      </c>
      <c r="AF103" s="23">
        <v>0</v>
      </c>
      <c r="AG103" s="23">
        <v>654.47423943569402</v>
      </c>
      <c r="AH103" s="23">
        <v>40.040671176800998</v>
      </c>
      <c r="AI103" s="23">
        <v>0</v>
      </c>
      <c r="AJ103" s="23">
        <v>240.8133623025544</v>
      </c>
      <c r="AK103" s="23">
        <v>243.70545174662399</v>
      </c>
      <c r="AL103" s="23">
        <v>1840.8143626371361</v>
      </c>
      <c r="AM103" s="23">
        <v>27621.163443554899</v>
      </c>
      <c r="AN103" s="23">
        <v>2585.9705825308552</v>
      </c>
      <c r="AO103" s="23">
        <v>936.36671460730872</v>
      </c>
      <c r="AP103" s="23">
        <v>0</v>
      </c>
      <c r="AQ103" s="23">
        <v>3418.4370067278423</v>
      </c>
      <c r="AR103" s="23">
        <v>0</v>
      </c>
      <c r="AS103" s="23">
        <v>0</v>
      </c>
      <c r="AT103" s="23">
        <v>193.58896101052645</v>
      </c>
      <c r="AU103" s="23">
        <v>99.813299673201854</v>
      </c>
      <c r="AV103" s="23">
        <v>0</v>
      </c>
      <c r="AW103" s="23">
        <v>0</v>
      </c>
      <c r="AX103" s="23">
        <v>226.90906755883225</v>
      </c>
      <c r="AY103" s="23">
        <v>4032.0272432621477</v>
      </c>
      <c r="AZ103" s="23">
        <v>0</v>
      </c>
      <c r="BA103" s="23">
        <v>0</v>
      </c>
      <c r="BB103" s="23">
        <v>0</v>
      </c>
      <c r="BC103" s="23">
        <v>19.387255705171413</v>
      </c>
      <c r="BD103" s="23">
        <v>0</v>
      </c>
      <c r="BE103" s="23">
        <v>0</v>
      </c>
      <c r="BF103" s="23">
        <v>42.517652247725984</v>
      </c>
      <c r="BG103" s="23">
        <v>39.451602473175839</v>
      </c>
      <c r="BH103" s="23">
        <v>0</v>
      </c>
      <c r="BI103" s="23">
        <v>43.567196397185583</v>
      </c>
      <c r="BJ103" s="23">
        <v>783.23812472894986</v>
      </c>
      <c r="BK103" s="23">
        <v>47.14285989299259</v>
      </c>
      <c r="BL103" s="23">
        <v>110.04221436031146</v>
      </c>
      <c r="BM103" s="23">
        <v>110.59061774164257</v>
      </c>
      <c r="BN103" s="23">
        <v>1814.152288207554</v>
      </c>
      <c r="BO103" s="23">
        <v>100.54446514359911</v>
      </c>
      <c r="BP103" s="23">
        <v>562.28905167351218</v>
      </c>
      <c r="BQ103" s="23">
        <v>69.060705035317511</v>
      </c>
      <c r="BR103" s="23">
        <v>0</v>
      </c>
      <c r="BS103" s="23">
        <v>0</v>
      </c>
      <c r="BT103" s="64">
        <v>5462468.252481604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581.07894571647012</v>
      </c>
      <c r="CI103" s="23">
        <v>33779.174381787096</v>
      </c>
      <c r="CJ103" s="34">
        <f t="shared" si="3"/>
        <v>5496828.5058091078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-54997.310423317234</v>
      </c>
      <c r="CH104" s="23">
        <v>0</v>
      </c>
      <c r="CI104" s="23">
        <v>100776.39120187158</v>
      </c>
      <c r="CJ104" s="34">
        <f t="shared" si="3"/>
        <v>45779.080778554344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28580.000169291354</v>
      </c>
      <c r="D105" s="23">
        <v>14237.382633707701</v>
      </c>
      <c r="E105" s="23">
        <v>2043.2899751276618</v>
      </c>
      <c r="F105" s="23">
        <v>19561.238526882014</v>
      </c>
      <c r="G105" s="23">
        <v>307209.93361098599</v>
      </c>
      <c r="H105" s="23">
        <v>15511.003112307266</v>
      </c>
      <c r="I105" s="23">
        <v>27275.867788167012</v>
      </c>
      <c r="J105" s="23">
        <v>14353.749663447159</v>
      </c>
      <c r="K105" s="23">
        <v>23413.840524478423</v>
      </c>
      <c r="L105" s="23">
        <v>10333.8807552443</v>
      </c>
      <c r="M105" s="23">
        <v>64779.878098845649</v>
      </c>
      <c r="N105" s="23">
        <v>4570.4450520002165</v>
      </c>
      <c r="O105" s="23">
        <v>38617.749590690059</v>
      </c>
      <c r="P105" s="23">
        <v>114765.41682638934</v>
      </c>
      <c r="Q105" s="23">
        <v>9462.3453376626694</v>
      </c>
      <c r="R105" s="23">
        <v>36857.417219109615</v>
      </c>
      <c r="S105" s="23">
        <v>7457.3477426366908</v>
      </c>
      <c r="T105" s="23">
        <v>24632.436273976688</v>
      </c>
      <c r="U105" s="23">
        <v>24318.691436563928</v>
      </c>
      <c r="V105" s="23">
        <v>9139.892551120116</v>
      </c>
      <c r="W105" s="23">
        <v>7648.4382818042259</v>
      </c>
      <c r="X105" s="23">
        <v>62886.786875709789</v>
      </c>
      <c r="Y105" s="23">
        <v>6334.0428315822819</v>
      </c>
      <c r="Z105" s="23">
        <v>5785.5422178425897</v>
      </c>
      <c r="AA105" s="23">
        <v>670.74916878054421</v>
      </c>
      <c r="AB105" s="23">
        <v>27656.941746638928</v>
      </c>
      <c r="AC105" s="23">
        <v>98107.862848938297</v>
      </c>
      <c r="AD105" s="23">
        <v>42338.092827273023</v>
      </c>
      <c r="AE105" s="23">
        <v>1425868.574893235</v>
      </c>
      <c r="AF105" s="23">
        <v>101023.50167927644</v>
      </c>
      <c r="AG105" s="23">
        <v>271847.04472974292</v>
      </c>
      <c r="AH105" s="23">
        <v>2473.7463400026586</v>
      </c>
      <c r="AI105" s="23">
        <v>5184.9999198543255</v>
      </c>
      <c r="AJ105" s="23">
        <v>48838.2676329889</v>
      </c>
      <c r="AK105" s="23">
        <v>9687.2062490704247</v>
      </c>
      <c r="AL105" s="23">
        <v>698.25751875258766</v>
      </c>
      <c r="AM105" s="23">
        <v>25631.38757629212</v>
      </c>
      <c r="AN105" s="23">
        <v>1247.5611023133124</v>
      </c>
      <c r="AO105" s="23">
        <v>29365.901737366967</v>
      </c>
      <c r="AP105" s="23">
        <v>3948.4621635009444</v>
      </c>
      <c r="AQ105" s="23">
        <v>2103.8537232778285</v>
      </c>
      <c r="AR105" s="23">
        <v>672.62881340162812</v>
      </c>
      <c r="AS105" s="23">
        <v>651.42763456967577</v>
      </c>
      <c r="AT105" s="23">
        <v>1301.0574128285327</v>
      </c>
      <c r="AU105" s="23">
        <v>7865.9515197009687</v>
      </c>
      <c r="AV105" s="23">
        <v>53.605857617882918</v>
      </c>
      <c r="AW105" s="23">
        <v>51.520173674649257</v>
      </c>
      <c r="AX105" s="23">
        <v>4027.1005143985894</v>
      </c>
      <c r="AY105" s="23">
        <v>12359.117238023116</v>
      </c>
      <c r="AZ105" s="23">
        <v>44.338990721635589</v>
      </c>
      <c r="BA105" s="23">
        <v>3461.0466339776422</v>
      </c>
      <c r="BB105" s="23">
        <v>1461.2062398421531</v>
      </c>
      <c r="BC105" s="23">
        <v>4741.4721208515148</v>
      </c>
      <c r="BD105" s="23">
        <v>3056.4186501018153</v>
      </c>
      <c r="BE105" s="23">
        <v>1064.2753862980296</v>
      </c>
      <c r="BF105" s="23">
        <v>1297.6206688716384</v>
      </c>
      <c r="BG105" s="23">
        <v>7488.6927535314771</v>
      </c>
      <c r="BH105" s="23">
        <v>64238.922319455523</v>
      </c>
      <c r="BI105" s="23">
        <v>1243.4577224802993</v>
      </c>
      <c r="BJ105" s="23">
        <v>67521.789677426161</v>
      </c>
      <c r="BK105" s="23">
        <v>478.88481422414873</v>
      </c>
      <c r="BL105" s="23">
        <v>12204.935666898326</v>
      </c>
      <c r="BM105" s="23">
        <v>26776.492483353642</v>
      </c>
      <c r="BN105" s="23">
        <v>2214.3782216742102</v>
      </c>
      <c r="BO105" s="23">
        <v>2238.8308102476112</v>
      </c>
      <c r="BP105" s="23">
        <v>3713.1854821861461</v>
      </c>
      <c r="BQ105" s="23">
        <v>6471.7629731335637</v>
      </c>
      <c r="BR105" s="23">
        <v>6407.5965427623169</v>
      </c>
      <c r="BS105" s="23">
        <v>0</v>
      </c>
      <c r="BT105" s="64">
        <v>3219576.7462751316</v>
      </c>
      <c r="BU105" s="23">
        <v>139046.84929021189</v>
      </c>
      <c r="BV105" s="23">
        <v>0</v>
      </c>
      <c r="BW105" s="23">
        <v>884.68526685595873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3359508.2808321994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8351.5734938922087</v>
      </c>
      <c r="D107" s="23">
        <v>3162.7785932342881</v>
      </c>
      <c r="E107" s="23">
        <v>392.86250817259878</v>
      </c>
      <c r="F107" s="23">
        <v>12021.575049554533</v>
      </c>
      <c r="G107" s="23">
        <v>49680.738985268203</v>
      </c>
      <c r="H107" s="23">
        <v>10272.661760313926</v>
      </c>
      <c r="I107" s="23">
        <v>5144.2370366926443</v>
      </c>
      <c r="J107" s="23">
        <v>6767.034376997728</v>
      </c>
      <c r="K107" s="23">
        <v>5646.1383134990983</v>
      </c>
      <c r="L107" s="23">
        <v>2943.2939826893039</v>
      </c>
      <c r="M107" s="23">
        <v>16540.452830921025</v>
      </c>
      <c r="N107" s="23">
        <v>38311.863577006116</v>
      </c>
      <c r="O107" s="23">
        <v>11996.615751514828</v>
      </c>
      <c r="P107" s="23">
        <v>15727.264532658737</v>
      </c>
      <c r="Q107" s="23">
        <v>4393.6411091519612</v>
      </c>
      <c r="R107" s="23">
        <v>18631.793738661527</v>
      </c>
      <c r="S107" s="23">
        <v>15402.040963758685</v>
      </c>
      <c r="T107" s="23">
        <v>8067.2918585706557</v>
      </c>
      <c r="U107" s="23">
        <v>35871.693182073861</v>
      </c>
      <c r="V107" s="23">
        <v>3996.5268424788028</v>
      </c>
      <c r="W107" s="23">
        <v>10335.763778652226</v>
      </c>
      <c r="X107" s="23">
        <v>24030.79546677188</v>
      </c>
      <c r="Y107" s="23">
        <v>6729.966243781666</v>
      </c>
      <c r="Z107" s="23">
        <v>16174.295027993285</v>
      </c>
      <c r="AA107" s="23">
        <v>2732.191607917076</v>
      </c>
      <c r="AB107" s="23">
        <v>14302.888768893321</v>
      </c>
      <c r="AC107" s="23">
        <v>69139.005373967389</v>
      </c>
      <c r="AD107" s="23">
        <v>29884.362451055127</v>
      </c>
      <c r="AE107" s="23">
        <v>602127.90000149433</v>
      </c>
      <c r="AF107" s="23">
        <v>74479.153756953325</v>
      </c>
      <c r="AG107" s="23">
        <v>16066.89740158834</v>
      </c>
      <c r="AH107" s="23">
        <v>37481.871490587946</v>
      </c>
      <c r="AI107" s="23">
        <v>37116.250853072095</v>
      </c>
      <c r="AJ107" s="23">
        <v>92727.309077308135</v>
      </c>
      <c r="AK107" s="23">
        <v>16528.589421922974</v>
      </c>
      <c r="AL107" s="23">
        <v>7032.993583612425</v>
      </c>
      <c r="AM107" s="23">
        <v>5770.7601326529129</v>
      </c>
      <c r="AN107" s="23">
        <v>5752.9901183324846</v>
      </c>
      <c r="AO107" s="23">
        <v>12871.865572084676</v>
      </c>
      <c r="AP107" s="23">
        <v>28695.876652935171</v>
      </c>
      <c r="AQ107" s="23">
        <v>9340.9276560216258</v>
      </c>
      <c r="AR107" s="23">
        <v>4760.4094414743449</v>
      </c>
      <c r="AS107" s="23">
        <v>4786.0450837995513</v>
      </c>
      <c r="AT107" s="23">
        <v>9816.4224672255477</v>
      </c>
      <c r="AU107" s="23">
        <v>6152.9753518228063</v>
      </c>
      <c r="AV107" s="23">
        <v>368.1675991503854</v>
      </c>
      <c r="AW107" s="23">
        <v>572.13353742560048</v>
      </c>
      <c r="AX107" s="23">
        <v>33392.245555476147</v>
      </c>
      <c r="AY107" s="23">
        <v>65288.547529405638</v>
      </c>
      <c r="AZ107" s="23">
        <v>3496.6749109547309</v>
      </c>
      <c r="BA107" s="23">
        <v>345.14535802102563</v>
      </c>
      <c r="BB107" s="23">
        <v>20549.021411111709</v>
      </c>
      <c r="BC107" s="23">
        <v>18388.511728717578</v>
      </c>
      <c r="BD107" s="23">
        <v>20102.136790902387</v>
      </c>
      <c r="BE107" s="23">
        <v>8681.1203205618021</v>
      </c>
      <c r="BF107" s="23">
        <v>391362.63719048857</v>
      </c>
      <c r="BG107" s="23">
        <v>20057.283310964245</v>
      </c>
      <c r="BH107" s="23">
        <v>110433.93629831262</v>
      </c>
      <c r="BI107" s="23">
        <v>1511.0847211445387</v>
      </c>
      <c r="BJ107" s="23">
        <v>11319.165492467684</v>
      </c>
      <c r="BK107" s="23">
        <v>1604.6038489114553</v>
      </c>
      <c r="BL107" s="23">
        <v>16234.218189258045</v>
      </c>
      <c r="BM107" s="23">
        <v>9578.7527413099942</v>
      </c>
      <c r="BN107" s="23">
        <v>12851.457617973874</v>
      </c>
      <c r="BO107" s="23">
        <v>7430.283629328469</v>
      </c>
      <c r="BP107" s="23">
        <v>29733.828432242131</v>
      </c>
      <c r="BQ107" s="23">
        <v>2128.2184531540206</v>
      </c>
      <c r="BR107" s="23">
        <v>6381.4708620366127</v>
      </c>
      <c r="BS107" s="23">
        <v>0</v>
      </c>
      <c r="BT107" s="64">
        <v>2209971.2307983502</v>
      </c>
      <c r="BU107" s="23">
        <v>203598.1706976312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173541.32658710302</v>
      </c>
      <c r="CJ107" s="34">
        <f t="shared" ref="CJ107:CJ138" si="4">SUM(BT107:CI107)</f>
        <v>2587110.7280830843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6149.1015729901274</v>
      </c>
      <c r="H108" s="23">
        <v>1711.3118491355685</v>
      </c>
      <c r="I108" s="23">
        <v>214.56123884887879</v>
      </c>
      <c r="J108" s="23">
        <v>1470.3972516211354</v>
      </c>
      <c r="K108" s="23">
        <v>426.69983759744315</v>
      </c>
      <c r="L108" s="23">
        <v>116.05095926931756</v>
      </c>
      <c r="M108" s="23">
        <v>1598.7433292481326</v>
      </c>
      <c r="N108" s="23">
        <v>490.76502894912238</v>
      </c>
      <c r="O108" s="23">
        <v>1531.9214823093582</v>
      </c>
      <c r="P108" s="23">
        <v>496.27883827427627</v>
      </c>
      <c r="Q108" s="23">
        <v>349.722368642204</v>
      </c>
      <c r="R108" s="23">
        <v>1008.3372472391646</v>
      </c>
      <c r="S108" s="23">
        <v>533.77818891593051</v>
      </c>
      <c r="T108" s="23">
        <v>540.53985569767144</v>
      </c>
      <c r="U108" s="23">
        <v>1861.9154895098131</v>
      </c>
      <c r="V108" s="23">
        <v>180.723069338839</v>
      </c>
      <c r="W108" s="23">
        <v>100.32187028128584</v>
      </c>
      <c r="X108" s="23">
        <v>769.42994502210706</v>
      </c>
      <c r="Y108" s="23">
        <v>259.94604817526931</v>
      </c>
      <c r="Z108" s="23">
        <v>0</v>
      </c>
      <c r="AA108" s="23">
        <v>0</v>
      </c>
      <c r="AB108" s="23">
        <v>200.72527350544271</v>
      </c>
      <c r="AC108" s="23">
        <v>1614.0142175202341</v>
      </c>
      <c r="AD108" s="23">
        <v>2678.3603513359508</v>
      </c>
      <c r="AE108" s="23">
        <v>57454.135085929818</v>
      </c>
      <c r="AF108" s="23">
        <v>2755.7976996842503</v>
      </c>
      <c r="AG108" s="23">
        <v>0</v>
      </c>
      <c r="AH108" s="23">
        <v>2415.5851612444694</v>
      </c>
      <c r="AI108" s="23">
        <v>1555.9622269956033</v>
      </c>
      <c r="AJ108" s="23">
        <v>82.980103925284496</v>
      </c>
      <c r="AK108" s="23">
        <v>186.8047321102321</v>
      </c>
      <c r="AL108" s="23">
        <v>0</v>
      </c>
      <c r="AM108" s="23">
        <v>731.91691006519966</v>
      </c>
      <c r="AN108" s="23">
        <v>0</v>
      </c>
      <c r="AO108" s="23">
        <v>724.0405284522717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3.1010827602413129</v>
      </c>
      <c r="BH108" s="23">
        <v>620.29147425150052</v>
      </c>
      <c r="BI108" s="23">
        <v>31.518543769423527</v>
      </c>
      <c r="BJ108" s="23">
        <v>113.00590143323461</v>
      </c>
      <c r="BK108" s="23">
        <v>0</v>
      </c>
      <c r="BL108" s="23">
        <v>0</v>
      </c>
      <c r="BM108" s="23">
        <v>0</v>
      </c>
      <c r="BN108" s="23">
        <v>51.760596684333258</v>
      </c>
      <c r="BO108" s="23">
        <v>0</v>
      </c>
      <c r="BP108" s="23">
        <v>0</v>
      </c>
      <c r="BQ108" s="23">
        <v>136.22347418653845</v>
      </c>
      <c r="BR108" s="23">
        <v>0</v>
      </c>
      <c r="BS108" s="23">
        <v>0</v>
      </c>
      <c r="BT108" s="64">
        <v>91166.768834919654</v>
      </c>
      <c r="BU108" s="23">
        <v>31316.560337442505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122483.32917236217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3126.8322919315597</v>
      </c>
      <c r="D109" s="23">
        <v>1374.9650940867084</v>
      </c>
      <c r="E109" s="23">
        <v>140.66886380136094</v>
      </c>
      <c r="F109" s="23">
        <v>89.172805154955981</v>
      </c>
      <c r="G109" s="23">
        <v>2718.6064693430085</v>
      </c>
      <c r="H109" s="23">
        <v>1057.2853404280411</v>
      </c>
      <c r="I109" s="23">
        <v>355.08164976779352</v>
      </c>
      <c r="J109" s="23">
        <v>759.64690384430992</v>
      </c>
      <c r="K109" s="23">
        <v>4515.6878142642381</v>
      </c>
      <c r="L109" s="23">
        <v>1130.4046619520625</v>
      </c>
      <c r="M109" s="23">
        <v>907.50886505639096</v>
      </c>
      <c r="N109" s="23">
        <v>516.9087934456328</v>
      </c>
      <c r="O109" s="23">
        <v>388.9522562811548</v>
      </c>
      <c r="P109" s="23">
        <v>777.77978390661303</v>
      </c>
      <c r="Q109" s="23">
        <v>219.04793464360498</v>
      </c>
      <c r="R109" s="23">
        <v>907.16733799337032</v>
      </c>
      <c r="S109" s="23">
        <v>693.00141307653394</v>
      </c>
      <c r="T109" s="23">
        <v>527.56777563398259</v>
      </c>
      <c r="U109" s="23">
        <v>2090.0859697250271</v>
      </c>
      <c r="V109" s="23">
        <v>162.95035201645538</v>
      </c>
      <c r="W109" s="23">
        <v>168.58605197315663</v>
      </c>
      <c r="X109" s="23">
        <v>1400.9361542101983</v>
      </c>
      <c r="Y109" s="23">
        <v>290.10614305284315</v>
      </c>
      <c r="Z109" s="23">
        <v>3789.0416238484795</v>
      </c>
      <c r="AA109" s="23">
        <v>1658.466721878985</v>
      </c>
      <c r="AB109" s="23">
        <v>4051.4592238294044</v>
      </c>
      <c r="AC109" s="23">
        <v>5484.696113422744</v>
      </c>
      <c r="AD109" s="23">
        <v>4854.0181159563781</v>
      </c>
      <c r="AE109" s="23">
        <v>34924.919261702147</v>
      </c>
      <c r="AF109" s="23">
        <v>12052.001303914376</v>
      </c>
      <c r="AG109" s="23">
        <v>7978.466009705232</v>
      </c>
      <c r="AH109" s="23">
        <v>1840.469533215977</v>
      </c>
      <c r="AI109" s="23">
        <v>12401.57585930757</v>
      </c>
      <c r="AJ109" s="23">
        <v>9279.0686546223897</v>
      </c>
      <c r="AK109" s="23">
        <v>25453.003866863517</v>
      </c>
      <c r="AL109" s="23">
        <v>4403.5160439844212</v>
      </c>
      <c r="AM109" s="23">
        <v>3418.6953127806582</v>
      </c>
      <c r="AN109" s="23">
        <v>1310.1288020279221</v>
      </c>
      <c r="AO109" s="23">
        <v>1084.223807580431</v>
      </c>
      <c r="AP109" s="23">
        <v>9056.7468929517654</v>
      </c>
      <c r="AQ109" s="23">
        <v>15906.625343512434</v>
      </c>
      <c r="AR109" s="23">
        <v>2506.5555285881842</v>
      </c>
      <c r="AS109" s="23">
        <v>3007.3548252706314</v>
      </c>
      <c r="AT109" s="23">
        <v>714.45893803015474</v>
      </c>
      <c r="AU109" s="23">
        <v>17335.426544696806</v>
      </c>
      <c r="AV109" s="23">
        <v>195.04024431502401</v>
      </c>
      <c r="AW109" s="23">
        <v>235.63494365557091</v>
      </c>
      <c r="AX109" s="23">
        <v>5602.3588517312701</v>
      </c>
      <c r="AY109" s="23">
        <v>12123.400970964371</v>
      </c>
      <c r="AZ109" s="23">
        <v>534.41124729534806</v>
      </c>
      <c r="BA109" s="23">
        <v>1420.1688344966874</v>
      </c>
      <c r="BB109" s="23">
        <v>2453.8091567671577</v>
      </c>
      <c r="BC109" s="23">
        <v>5183.9166098426667</v>
      </c>
      <c r="BD109" s="23">
        <v>3587.5584913766429</v>
      </c>
      <c r="BE109" s="23">
        <v>773.46638029015116</v>
      </c>
      <c r="BF109" s="23">
        <v>1908.4200141860163</v>
      </c>
      <c r="BG109" s="23">
        <v>4878.296294023271</v>
      </c>
      <c r="BH109" s="23">
        <v>46023.680118145749</v>
      </c>
      <c r="BI109" s="23">
        <v>1222.0467059803966</v>
      </c>
      <c r="BJ109" s="23">
        <v>12478.801591254969</v>
      </c>
      <c r="BK109" s="23">
        <v>830.29754569201839</v>
      </c>
      <c r="BL109" s="23">
        <v>11699.062407380894</v>
      </c>
      <c r="BM109" s="23">
        <v>15567.506368163993</v>
      </c>
      <c r="BN109" s="23">
        <v>2365.9217293357051</v>
      </c>
      <c r="BO109" s="23">
        <v>1796.0114975716156</v>
      </c>
      <c r="BP109" s="23">
        <v>5618.0330714385736</v>
      </c>
      <c r="BQ109" s="23">
        <v>977.47707151110683</v>
      </c>
      <c r="BR109" s="23">
        <v>1647.2643457190277</v>
      </c>
      <c r="BS109" s="23">
        <v>0</v>
      </c>
      <c r="BT109" s="64">
        <v>345952.45354441769</v>
      </c>
      <c r="BU109" s="23">
        <v>28787.396133753573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374739.84967817127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1646.9561603550353</v>
      </c>
      <c r="D111" s="23">
        <v>204.54183031168211</v>
      </c>
      <c r="E111" s="23">
        <v>113.25264907999411</v>
      </c>
      <c r="F111" s="23">
        <v>3114.1673779086245</v>
      </c>
      <c r="G111" s="23">
        <v>9825.2883712189614</v>
      </c>
      <c r="H111" s="23">
        <v>3209.6646195911512</v>
      </c>
      <c r="I111" s="23">
        <v>1271.5176492959001</v>
      </c>
      <c r="J111" s="23">
        <v>15916.616499293996</v>
      </c>
      <c r="K111" s="23">
        <v>35110.545025113337</v>
      </c>
      <c r="L111" s="23">
        <v>425.81210830553772</v>
      </c>
      <c r="M111" s="23">
        <v>4701.5265845617378</v>
      </c>
      <c r="N111" s="23">
        <v>4252.3547980931335</v>
      </c>
      <c r="O111" s="23">
        <v>4671.657998963713</v>
      </c>
      <c r="P111" s="23">
        <v>8496.5745584348151</v>
      </c>
      <c r="Q111" s="23">
        <v>1191.259084484728</v>
      </c>
      <c r="R111" s="23">
        <v>5849.3158819336441</v>
      </c>
      <c r="S111" s="23">
        <v>9486.1679333504726</v>
      </c>
      <c r="T111" s="23">
        <v>2209.5881131058914</v>
      </c>
      <c r="U111" s="23">
        <v>11624.902042849641</v>
      </c>
      <c r="V111" s="23">
        <v>580.94729921500527</v>
      </c>
      <c r="W111" s="23">
        <v>895.66739319048975</v>
      </c>
      <c r="X111" s="23">
        <v>10868.730252464353</v>
      </c>
      <c r="Y111" s="23">
        <v>1263.1812893582824</v>
      </c>
      <c r="Z111" s="23">
        <v>1393.6324833454275</v>
      </c>
      <c r="AA111" s="23">
        <v>159.69049664248621</v>
      </c>
      <c r="AB111" s="23">
        <v>1633.1794973755234</v>
      </c>
      <c r="AC111" s="23">
        <v>2258.1382421177254</v>
      </c>
      <c r="AD111" s="23">
        <v>1643.0412919557293</v>
      </c>
      <c r="AE111" s="23">
        <v>9522.0858945149757</v>
      </c>
      <c r="AF111" s="23">
        <v>9467.5682760853542</v>
      </c>
      <c r="AG111" s="23">
        <v>1518.7606139870327</v>
      </c>
      <c r="AH111" s="23">
        <v>522.46382685061872</v>
      </c>
      <c r="AI111" s="23">
        <v>1444.8705827627837</v>
      </c>
      <c r="AJ111" s="23">
        <v>1064.7331270100724</v>
      </c>
      <c r="AK111" s="23">
        <v>1724.3163443876078</v>
      </c>
      <c r="AL111" s="23">
        <v>1141.2844517928411</v>
      </c>
      <c r="AM111" s="23">
        <v>5681.1080747795131</v>
      </c>
      <c r="AN111" s="23">
        <v>3951.2657336851557</v>
      </c>
      <c r="AO111" s="23">
        <v>6368.9367969069199</v>
      </c>
      <c r="AP111" s="23">
        <v>4793.5568815975475</v>
      </c>
      <c r="AQ111" s="23">
        <v>16635.773336732869</v>
      </c>
      <c r="AR111" s="23">
        <v>1654.5512227810921</v>
      </c>
      <c r="AS111" s="23">
        <v>10595.021039831836</v>
      </c>
      <c r="AT111" s="23">
        <v>1354.6465656707901</v>
      </c>
      <c r="AU111" s="23">
        <v>741.54256118834212</v>
      </c>
      <c r="AV111" s="23">
        <v>21.024007575532977</v>
      </c>
      <c r="AW111" s="23">
        <v>42.507676179864994</v>
      </c>
      <c r="AX111" s="23">
        <v>4867.1168605143257</v>
      </c>
      <c r="AY111" s="23">
        <v>9342.9708707084501</v>
      </c>
      <c r="AZ111" s="23">
        <v>3031.9950472622304</v>
      </c>
      <c r="BA111" s="23">
        <v>3228.2702172735317</v>
      </c>
      <c r="BB111" s="23">
        <v>35348.412789953582</v>
      </c>
      <c r="BC111" s="23">
        <v>5884.8795408223687</v>
      </c>
      <c r="BD111" s="23">
        <v>2114.3670458228535</v>
      </c>
      <c r="BE111" s="23">
        <v>633.80184774679765</v>
      </c>
      <c r="BF111" s="23">
        <v>254.9151755856515</v>
      </c>
      <c r="BG111" s="23">
        <v>4911.2623591163338</v>
      </c>
      <c r="BH111" s="23">
        <v>39912.35601255604</v>
      </c>
      <c r="BI111" s="23">
        <v>469.14977869426974</v>
      </c>
      <c r="BJ111" s="23">
        <v>67991.96332734215</v>
      </c>
      <c r="BK111" s="23">
        <v>221.52244886380211</v>
      </c>
      <c r="BL111" s="23">
        <v>11262.817517743535</v>
      </c>
      <c r="BM111" s="23">
        <v>9270.2841990830966</v>
      </c>
      <c r="BN111" s="23">
        <v>3646.3298345718181</v>
      </c>
      <c r="BO111" s="23">
        <v>1781.0046082935442</v>
      </c>
      <c r="BP111" s="23">
        <v>7460.2068650800165</v>
      </c>
      <c r="BQ111" s="23">
        <v>287.16596734990947</v>
      </c>
      <c r="BR111" s="23">
        <v>9504.7763891865197</v>
      </c>
      <c r="BS111" s="23">
        <v>0</v>
      </c>
      <c r="BT111" s="64">
        <v>443689.50324980856</v>
      </c>
      <c r="BU111" s="23">
        <v>496155.555215689</v>
      </c>
      <c r="BV111" s="23">
        <v>0</v>
      </c>
      <c r="BW111" s="23">
        <v>731.33870900932095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53808.575260621859</v>
      </c>
      <c r="CE111" s="23">
        <v>0</v>
      </c>
      <c r="CF111" s="23">
        <v>242111.89298326691</v>
      </c>
      <c r="CG111" s="23">
        <v>0</v>
      </c>
      <c r="CH111" s="23">
        <v>-9749.2608761819301</v>
      </c>
      <c r="CI111" s="23">
        <v>339265.99229838746</v>
      </c>
      <c r="CJ111" s="34">
        <f t="shared" si="4"/>
        <v>1566013.5968406012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780.57673228008741</v>
      </c>
      <c r="D112" s="23">
        <v>13.666932359574131</v>
      </c>
      <c r="E112" s="23">
        <v>660.97497924363199</v>
      </c>
      <c r="F112" s="23">
        <v>771.16004573249359</v>
      </c>
      <c r="G112" s="23">
        <v>2973.5022403870657</v>
      </c>
      <c r="H112" s="23">
        <v>282.33968749093515</v>
      </c>
      <c r="I112" s="23">
        <v>53.085493920508284</v>
      </c>
      <c r="J112" s="23">
        <v>1456.1669862951917</v>
      </c>
      <c r="K112" s="23">
        <v>1874.7333819717946</v>
      </c>
      <c r="L112" s="23">
        <v>52.157032016486085</v>
      </c>
      <c r="M112" s="23">
        <v>4232.2914146361854</v>
      </c>
      <c r="N112" s="23">
        <v>5410.5716321726777</v>
      </c>
      <c r="O112" s="23">
        <v>3798.6808924051484</v>
      </c>
      <c r="P112" s="23">
        <v>2325.2482113572078</v>
      </c>
      <c r="Q112" s="23">
        <v>403.97617547844914</v>
      </c>
      <c r="R112" s="23">
        <v>3441.8137560435848</v>
      </c>
      <c r="S112" s="23">
        <v>4040.1131058614505</v>
      </c>
      <c r="T112" s="23">
        <v>1589.3994784681004</v>
      </c>
      <c r="U112" s="23">
        <v>7476.689643068361</v>
      </c>
      <c r="V112" s="23">
        <v>345.24910644919538</v>
      </c>
      <c r="W112" s="23">
        <v>324.89887759957281</v>
      </c>
      <c r="X112" s="23">
        <v>15278.498587138554</v>
      </c>
      <c r="Y112" s="23">
        <v>787.30151189482206</v>
      </c>
      <c r="Z112" s="23">
        <v>112.9763499669295</v>
      </c>
      <c r="AA112" s="23">
        <v>10.687134978285879</v>
      </c>
      <c r="AB112" s="23">
        <v>67.78851884771629</v>
      </c>
      <c r="AC112" s="23">
        <v>211.45407607172027</v>
      </c>
      <c r="AD112" s="23">
        <v>87.565701020883139</v>
      </c>
      <c r="AE112" s="23">
        <v>11450.329903133517</v>
      </c>
      <c r="AF112" s="23">
        <v>11404.54315219152</v>
      </c>
      <c r="AG112" s="23">
        <v>96.271060588977008</v>
      </c>
      <c r="AH112" s="23">
        <v>33.380816863169862</v>
      </c>
      <c r="AI112" s="23">
        <v>837.93743157299355</v>
      </c>
      <c r="AJ112" s="23">
        <v>51.687013503368455</v>
      </c>
      <c r="AK112" s="23">
        <v>2.0873693643669928</v>
      </c>
      <c r="AL112" s="23">
        <v>658.02325628567405</v>
      </c>
      <c r="AM112" s="23">
        <v>126.30874550175845</v>
      </c>
      <c r="AN112" s="23">
        <v>604614.91579502984</v>
      </c>
      <c r="AO112" s="23">
        <v>1285.9540874892991</v>
      </c>
      <c r="AP112" s="23">
        <v>567.54838722748354</v>
      </c>
      <c r="AQ112" s="23">
        <v>396.29787243971447</v>
      </c>
      <c r="AR112" s="23">
        <v>82.062996687472818</v>
      </c>
      <c r="AS112" s="23">
        <v>525.39633937896804</v>
      </c>
      <c r="AT112" s="23">
        <v>115.63864071822314</v>
      </c>
      <c r="AU112" s="23">
        <v>52.971581090941442</v>
      </c>
      <c r="AV112" s="23">
        <v>0.36065593577942018</v>
      </c>
      <c r="AW112" s="23">
        <v>1.6119756545814858</v>
      </c>
      <c r="AX112" s="23">
        <v>1470.3071385100839</v>
      </c>
      <c r="AY112" s="23">
        <v>510.41265713158629</v>
      </c>
      <c r="AZ112" s="23">
        <v>243.94905756299426</v>
      </c>
      <c r="BA112" s="23">
        <v>0.51926243065464162</v>
      </c>
      <c r="BB112" s="23">
        <v>3809.0812247331792</v>
      </c>
      <c r="BC112" s="23">
        <v>2321.7272738582537</v>
      </c>
      <c r="BD112" s="23">
        <v>379.589501797889</v>
      </c>
      <c r="BE112" s="23">
        <v>482.72815356600404</v>
      </c>
      <c r="BF112" s="23">
        <v>40.959169493161347</v>
      </c>
      <c r="BG112" s="23">
        <v>3256.7977005228722</v>
      </c>
      <c r="BH112" s="23">
        <v>2490.5468093549412</v>
      </c>
      <c r="BI112" s="23">
        <v>10.148601957816892</v>
      </c>
      <c r="BJ112" s="23">
        <v>86355.062226249822</v>
      </c>
      <c r="BK112" s="23">
        <v>2459.5454868535967</v>
      </c>
      <c r="BL112" s="23">
        <v>177.34699517751858</v>
      </c>
      <c r="BM112" s="23">
        <v>17459.518554649138</v>
      </c>
      <c r="BN112" s="23">
        <v>36464.726199509212</v>
      </c>
      <c r="BO112" s="23">
        <v>6782.6995254521435</v>
      </c>
      <c r="BP112" s="23">
        <v>1514.0220384788636</v>
      </c>
      <c r="BQ112" s="23">
        <v>17.202478725778622</v>
      </c>
      <c r="BR112" s="23">
        <v>27.024329787859536</v>
      </c>
      <c r="BS112" s="23">
        <v>0</v>
      </c>
      <c r="BT112" s="64">
        <v>857440.80915161746</v>
      </c>
      <c r="BU112" s="23">
        <v>8456.5870131709416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1497.9115779859162</v>
      </c>
      <c r="CE112" s="23">
        <v>0</v>
      </c>
      <c r="CF112" s="23">
        <v>1669.0259068421631</v>
      </c>
      <c r="CG112" s="23">
        <v>0</v>
      </c>
      <c r="CH112" s="23">
        <v>17.106593173765539</v>
      </c>
      <c r="CI112" s="23">
        <v>9449.8968461633158</v>
      </c>
      <c r="CJ112" s="34">
        <f t="shared" si="4"/>
        <v>878531.3370889537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7303.6715864641155</v>
      </c>
      <c r="D113" s="23">
        <v>1565.5648650114463</v>
      </c>
      <c r="E113" s="23">
        <v>149.47465058396202</v>
      </c>
      <c r="F113" s="23">
        <v>1324.0760148151842</v>
      </c>
      <c r="G113" s="23">
        <v>10842.039382181409</v>
      </c>
      <c r="H113" s="23">
        <v>2496.4478939754981</v>
      </c>
      <c r="I113" s="23">
        <v>1564.8877164739531</v>
      </c>
      <c r="J113" s="23">
        <v>1815.5082087510962</v>
      </c>
      <c r="K113" s="23">
        <v>2908.7240684719231</v>
      </c>
      <c r="L113" s="23">
        <v>3584.6188925165402</v>
      </c>
      <c r="M113" s="23">
        <v>4874.1473991477142</v>
      </c>
      <c r="N113" s="23">
        <v>4257.8251151280792</v>
      </c>
      <c r="O113" s="23">
        <v>3596.2799780310247</v>
      </c>
      <c r="P113" s="23">
        <v>4234.2874689350865</v>
      </c>
      <c r="Q113" s="23">
        <v>1818.7600471099156</v>
      </c>
      <c r="R113" s="23">
        <v>6360.4428067412337</v>
      </c>
      <c r="S113" s="23">
        <v>5365.5502553143797</v>
      </c>
      <c r="T113" s="23">
        <v>2912.0315534833308</v>
      </c>
      <c r="U113" s="23">
        <v>14284.656316806535</v>
      </c>
      <c r="V113" s="23">
        <v>827.60618682117592</v>
      </c>
      <c r="W113" s="23">
        <v>943.42864173657665</v>
      </c>
      <c r="X113" s="23">
        <v>9300.0252830378304</v>
      </c>
      <c r="Y113" s="23">
        <v>731.65721685309143</v>
      </c>
      <c r="Z113" s="23">
        <v>2731.6192697970232</v>
      </c>
      <c r="AA113" s="23">
        <v>1185.8557743602371</v>
      </c>
      <c r="AB113" s="23">
        <v>8687.0949299680524</v>
      </c>
      <c r="AC113" s="23">
        <v>11818.599979922403</v>
      </c>
      <c r="AD113" s="23">
        <v>7444.8831233714473</v>
      </c>
      <c r="AE113" s="23">
        <v>61491.613926146689</v>
      </c>
      <c r="AF113" s="23">
        <v>20184.487201017164</v>
      </c>
      <c r="AG113" s="23">
        <v>16376.226033406307</v>
      </c>
      <c r="AH113" s="23">
        <v>3058.1152101424304</v>
      </c>
      <c r="AI113" s="23">
        <v>22753.113432409973</v>
      </c>
      <c r="AJ113" s="23">
        <v>6248.0093576842755</v>
      </c>
      <c r="AK113" s="23">
        <v>35402.440140566687</v>
      </c>
      <c r="AL113" s="23">
        <v>7437.6168013872111</v>
      </c>
      <c r="AM113" s="23">
        <v>5425.8875258947755</v>
      </c>
      <c r="AN113" s="23">
        <v>3501.9910176592311</v>
      </c>
      <c r="AO113" s="23">
        <v>81237.016463342239</v>
      </c>
      <c r="AP113" s="23">
        <v>42038.592614972782</v>
      </c>
      <c r="AQ113" s="23">
        <v>46105.672877172932</v>
      </c>
      <c r="AR113" s="23">
        <v>8614.4832156338234</v>
      </c>
      <c r="AS113" s="23">
        <v>7421.788505232852</v>
      </c>
      <c r="AT113" s="23">
        <v>6762.480212095089</v>
      </c>
      <c r="AU113" s="23">
        <v>13424.107614096041</v>
      </c>
      <c r="AV113" s="23">
        <v>470.10359270447816</v>
      </c>
      <c r="AW113" s="23">
        <v>439.13835172648567</v>
      </c>
      <c r="AX113" s="23">
        <v>36629.277507624778</v>
      </c>
      <c r="AY113" s="23">
        <v>52255.753894525158</v>
      </c>
      <c r="AZ113" s="23">
        <v>1045.1583799635914</v>
      </c>
      <c r="BA113" s="23">
        <v>3972.6930491704261</v>
      </c>
      <c r="BB113" s="23">
        <v>12279.62051168558</v>
      </c>
      <c r="BC113" s="23">
        <v>19831.831842888379</v>
      </c>
      <c r="BD113" s="23">
        <v>23215.09230684572</v>
      </c>
      <c r="BE113" s="23">
        <v>4160.0654964406513</v>
      </c>
      <c r="BF113" s="23">
        <v>789.99279681170344</v>
      </c>
      <c r="BG113" s="23">
        <v>23230.033815571249</v>
      </c>
      <c r="BH113" s="23">
        <v>80599.537153437079</v>
      </c>
      <c r="BI113" s="23">
        <v>1939.5973337316598</v>
      </c>
      <c r="BJ113" s="23">
        <v>52548.647857800141</v>
      </c>
      <c r="BK113" s="23">
        <v>1337.9885911793135</v>
      </c>
      <c r="BL113" s="23">
        <v>25345.767794153799</v>
      </c>
      <c r="BM113" s="23">
        <v>13961.403239915164</v>
      </c>
      <c r="BN113" s="23">
        <v>5971.3340329629536</v>
      </c>
      <c r="BO113" s="23">
        <v>5622.2544281645551</v>
      </c>
      <c r="BP113" s="23">
        <v>22654.229429949679</v>
      </c>
      <c r="BQ113" s="23">
        <v>2003.5252306173566</v>
      </c>
      <c r="BR113" s="23">
        <v>2595.4088617720868</v>
      </c>
      <c r="BS113" s="23">
        <v>0</v>
      </c>
      <c r="BT113" s="64">
        <v>905311.86227431265</v>
      </c>
      <c r="BU113" s="23">
        <v>712164.36802992993</v>
      </c>
      <c r="BV113" s="23">
        <v>0</v>
      </c>
      <c r="BW113" s="23">
        <v>63.892479135705756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1914.5824323926311</v>
      </c>
      <c r="CE113" s="23">
        <v>0</v>
      </c>
      <c r="CF113" s="23">
        <v>161214.89462003915</v>
      </c>
      <c r="CG113" s="23">
        <v>0</v>
      </c>
      <c r="CH113" s="23">
        <v>0</v>
      </c>
      <c r="CI113" s="23">
        <v>24734.431955943746</v>
      </c>
      <c r="CJ113" s="34">
        <f t="shared" si="4"/>
        <v>1805404.0317917536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4147.6174371673123</v>
      </c>
      <c r="D114" s="23">
        <v>1212.5537666695309</v>
      </c>
      <c r="E114" s="23">
        <v>249.82193240258991</v>
      </c>
      <c r="F114" s="23">
        <v>2803.057534067912</v>
      </c>
      <c r="G114" s="23">
        <v>13136.258410744347</v>
      </c>
      <c r="H114" s="23">
        <v>2843.7742750222842</v>
      </c>
      <c r="I114" s="23">
        <v>1346.9644308110214</v>
      </c>
      <c r="J114" s="23">
        <v>1998.5061816637913</v>
      </c>
      <c r="K114" s="23">
        <v>2118.8937536229237</v>
      </c>
      <c r="L114" s="23">
        <v>2158.7168747635565</v>
      </c>
      <c r="M114" s="23">
        <v>6074.8236451497696</v>
      </c>
      <c r="N114" s="23">
        <v>6824.5497964661718</v>
      </c>
      <c r="O114" s="23">
        <v>2995.5552018030817</v>
      </c>
      <c r="P114" s="23">
        <v>4651.4085629115953</v>
      </c>
      <c r="Q114" s="23">
        <v>2070.10418928426</v>
      </c>
      <c r="R114" s="23">
        <v>5629.505073345058</v>
      </c>
      <c r="S114" s="23">
        <v>7484.5029980666186</v>
      </c>
      <c r="T114" s="23">
        <v>4416.6714625583736</v>
      </c>
      <c r="U114" s="23">
        <v>11457.476399557785</v>
      </c>
      <c r="V114" s="23">
        <v>830.65856112688664</v>
      </c>
      <c r="W114" s="23">
        <v>1837.8571020867619</v>
      </c>
      <c r="X114" s="23">
        <v>9395.0389598038437</v>
      </c>
      <c r="Y114" s="23">
        <v>1608.5336087448909</v>
      </c>
      <c r="Z114" s="23">
        <v>7792.1093815243585</v>
      </c>
      <c r="AA114" s="23">
        <v>2647.4057423783884</v>
      </c>
      <c r="AB114" s="23">
        <v>10862.516153859213</v>
      </c>
      <c r="AC114" s="23">
        <v>18520.699939429516</v>
      </c>
      <c r="AD114" s="23">
        <v>4445.5259420825987</v>
      </c>
      <c r="AE114" s="23">
        <v>26622.987298491273</v>
      </c>
      <c r="AF114" s="23">
        <v>24712.751256641157</v>
      </c>
      <c r="AG114" s="23">
        <v>5982.4650015539928</v>
      </c>
      <c r="AH114" s="23">
        <v>4087.215937643221</v>
      </c>
      <c r="AI114" s="23">
        <v>23998.98352215581</v>
      </c>
      <c r="AJ114" s="23">
        <v>10034.124475550669</v>
      </c>
      <c r="AK114" s="23">
        <v>26358.848092707503</v>
      </c>
      <c r="AL114" s="23">
        <v>4890.518633047659</v>
      </c>
      <c r="AM114" s="23">
        <v>44195.968507117723</v>
      </c>
      <c r="AN114" s="23">
        <v>46432.649787892558</v>
      </c>
      <c r="AO114" s="23">
        <v>101586.43965567646</v>
      </c>
      <c r="AP114" s="23">
        <v>39185.682868476069</v>
      </c>
      <c r="AQ114" s="23">
        <v>262421.86422112572</v>
      </c>
      <c r="AR114" s="23">
        <v>7323.4607256372892</v>
      </c>
      <c r="AS114" s="23">
        <v>11619.829442181053</v>
      </c>
      <c r="AT114" s="23">
        <v>4231.7550814135511</v>
      </c>
      <c r="AU114" s="23">
        <v>2433.7952232149041</v>
      </c>
      <c r="AV114" s="23">
        <v>110.68683632925583</v>
      </c>
      <c r="AW114" s="23">
        <v>99.132351078915647</v>
      </c>
      <c r="AX114" s="23">
        <v>17618.831506896295</v>
      </c>
      <c r="AY114" s="23">
        <v>74851.714496779605</v>
      </c>
      <c r="AZ114" s="23">
        <v>1278.5618414949199</v>
      </c>
      <c r="BA114" s="23">
        <v>6752.4638018145779</v>
      </c>
      <c r="BB114" s="23">
        <v>6494.3411465043018</v>
      </c>
      <c r="BC114" s="23">
        <v>9131.3277592458999</v>
      </c>
      <c r="BD114" s="23">
        <v>9511.6949234122731</v>
      </c>
      <c r="BE114" s="23">
        <v>2917.0962521033962</v>
      </c>
      <c r="BF114" s="23">
        <v>1731.3212294838499</v>
      </c>
      <c r="BG114" s="23">
        <v>11205.870470250469</v>
      </c>
      <c r="BH114" s="23">
        <v>40409.740833124044</v>
      </c>
      <c r="BI114" s="23">
        <v>1517.0718880160548</v>
      </c>
      <c r="BJ114" s="23">
        <v>12772.265172508329</v>
      </c>
      <c r="BK114" s="23">
        <v>964.11999299299634</v>
      </c>
      <c r="BL114" s="23">
        <v>15656.804222945695</v>
      </c>
      <c r="BM114" s="23">
        <v>11013.419361588823</v>
      </c>
      <c r="BN114" s="23">
        <v>4525.1666547611276</v>
      </c>
      <c r="BO114" s="23">
        <v>2705.6540604157426</v>
      </c>
      <c r="BP114" s="23">
        <v>39154.04712899783</v>
      </c>
      <c r="BQ114" s="23">
        <v>1266.0732262629112</v>
      </c>
      <c r="BR114" s="23">
        <v>4767.3245602777379</v>
      </c>
      <c r="BS114" s="23">
        <v>0</v>
      </c>
      <c r="BT114" s="64">
        <v>1064135.1767649257</v>
      </c>
      <c r="BU114" s="23">
        <v>15605.397564437651</v>
      </c>
      <c r="BV114" s="23">
        <v>0</v>
      </c>
      <c r="BW114" s="23">
        <v>55.961703346484157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17547.139171885818</v>
      </c>
      <c r="CE114" s="23">
        <v>0</v>
      </c>
      <c r="CF114" s="23">
        <v>298949.33975472389</v>
      </c>
      <c r="CG114" s="23">
        <v>0</v>
      </c>
      <c r="CH114" s="23">
        <v>223.70772290031417</v>
      </c>
      <c r="CI114" s="23">
        <v>66882.373749317732</v>
      </c>
      <c r="CJ114" s="34">
        <f t="shared" si="4"/>
        <v>1463399.0964315378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23376.152450351179</v>
      </c>
      <c r="D115" s="23">
        <v>5124.5214800732483</v>
      </c>
      <c r="E115" s="23">
        <v>5971.3682924188925</v>
      </c>
      <c r="F115" s="23">
        <v>3861.9096726233333</v>
      </c>
      <c r="G115" s="23">
        <v>45554.222426915061</v>
      </c>
      <c r="H115" s="23">
        <v>10336.975474779512</v>
      </c>
      <c r="I115" s="23">
        <v>4798.5116925953871</v>
      </c>
      <c r="J115" s="23">
        <v>4622.4152524458877</v>
      </c>
      <c r="K115" s="23">
        <v>5410.7529896535207</v>
      </c>
      <c r="L115" s="23">
        <v>3480.8891124078204</v>
      </c>
      <c r="M115" s="23">
        <v>7946.7373446975789</v>
      </c>
      <c r="N115" s="23">
        <v>5246.0454743194769</v>
      </c>
      <c r="O115" s="23">
        <v>6030.2277194597691</v>
      </c>
      <c r="P115" s="23">
        <v>5238.6914443382884</v>
      </c>
      <c r="Q115" s="23">
        <v>5437.2884328471155</v>
      </c>
      <c r="R115" s="23">
        <v>11638.818039476888</v>
      </c>
      <c r="S115" s="23">
        <v>9184.8061449503093</v>
      </c>
      <c r="T115" s="23">
        <v>7105.1327575747509</v>
      </c>
      <c r="U115" s="23">
        <v>21499.479835275819</v>
      </c>
      <c r="V115" s="23">
        <v>2560.402468235533</v>
      </c>
      <c r="W115" s="23">
        <v>4128.423264512774</v>
      </c>
      <c r="X115" s="23">
        <v>13300.606257134128</v>
      </c>
      <c r="Y115" s="23">
        <v>3755.4943336188971</v>
      </c>
      <c r="Z115" s="23">
        <v>16924.250632858835</v>
      </c>
      <c r="AA115" s="23">
        <v>918.279153866451</v>
      </c>
      <c r="AB115" s="23">
        <v>546.64921096605622</v>
      </c>
      <c r="AC115" s="23">
        <v>43386.851377486972</v>
      </c>
      <c r="AD115" s="23">
        <v>24242.761534227939</v>
      </c>
      <c r="AE115" s="23">
        <v>116424.03325703806</v>
      </c>
      <c r="AF115" s="23">
        <v>46301.286014164689</v>
      </c>
      <c r="AG115" s="23">
        <v>21399.764411923861</v>
      </c>
      <c r="AH115" s="23">
        <v>40190.524536725956</v>
      </c>
      <c r="AI115" s="23">
        <v>7998.4133850449516</v>
      </c>
      <c r="AJ115" s="23">
        <v>7033.5113550627348</v>
      </c>
      <c r="AK115" s="23">
        <v>799.34829420353867</v>
      </c>
      <c r="AL115" s="23">
        <v>15269.169612529218</v>
      </c>
      <c r="AM115" s="23">
        <v>6995.0799254366584</v>
      </c>
      <c r="AN115" s="23">
        <v>1068.8319880760437</v>
      </c>
      <c r="AO115" s="23">
        <v>1125.4828779821307</v>
      </c>
      <c r="AP115" s="23">
        <v>12929.94103634051</v>
      </c>
      <c r="AQ115" s="23">
        <v>204878.8383859591</v>
      </c>
      <c r="AR115" s="23">
        <v>76002.648152987778</v>
      </c>
      <c r="AS115" s="23">
        <v>3187.5087790727666</v>
      </c>
      <c r="AT115" s="23">
        <v>535.85751299450374</v>
      </c>
      <c r="AU115" s="23">
        <v>2681.2801896612473</v>
      </c>
      <c r="AV115" s="23">
        <v>2515.5212739376702</v>
      </c>
      <c r="AW115" s="23">
        <v>5552.4054612144128</v>
      </c>
      <c r="AX115" s="23">
        <v>11939.561127871999</v>
      </c>
      <c r="AY115" s="23">
        <v>17120.76638368985</v>
      </c>
      <c r="AZ115" s="23">
        <v>788.37955256071075</v>
      </c>
      <c r="BA115" s="23">
        <v>765.17351272706412</v>
      </c>
      <c r="BB115" s="23">
        <v>10069.653933745205</v>
      </c>
      <c r="BC115" s="23">
        <v>4414.7708493966757</v>
      </c>
      <c r="BD115" s="23">
        <v>1631.7750548910747</v>
      </c>
      <c r="BE115" s="23">
        <v>833.00567802127011</v>
      </c>
      <c r="BF115" s="23">
        <v>1955.8239391752506</v>
      </c>
      <c r="BG115" s="23">
        <v>12355.401325004121</v>
      </c>
      <c r="BH115" s="23">
        <v>19431.239666258014</v>
      </c>
      <c r="BI115" s="23">
        <v>2338.6254662657748</v>
      </c>
      <c r="BJ115" s="23">
        <v>17537.629736012314</v>
      </c>
      <c r="BK115" s="23">
        <v>4988.4672238422754</v>
      </c>
      <c r="BL115" s="23">
        <v>9410.3611324157464</v>
      </c>
      <c r="BM115" s="23">
        <v>136.70512686750914</v>
      </c>
      <c r="BN115" s="23">
        <v>823.14759252829242</v>
      </c>
      <c r="BO115" s="23">
        <v>553.46487120193217</v>
      </c>
      <c r="BP115" s="23">
        <v>542.33588309282118</v>
      </c>
      <c r="BQ115" s="23">
        <v>2607.8414028066427</v>
      </c>
      <c r="BR115" s="23">
        <v>87.246648636877822</v>
      </c>
      <c r="BS115" s="23">
        <v>0</v>
      </c>
      <c r="BT115" s="64">
        <v>994849.48682747874</v>
      </c>
      <c r="BU115" s="23">
        <v>279393.24285863241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6.8031985324066326</v>
      </c>
      <c r="CH115" s="23">
        <v>0</v>
      </c>
      <c r="CI115" s="23">
        <v>221.34643685443359</v>
      </c>
      <c r="CJ115" s="34">
        <f t="shared" si="4"/>
        <v>1274470.8793214981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12355.281735337938</v>
      </c>
      <c r="D116" s="23">
        <v>326.45592706840512</v>
      </c>
      <c r="E116" s="23">
        <v>1276.9566689829132</v>
      </c>
      <c r="F116" s="23">
        <v>1839.110992208994</v>
      </c>
      <c r="G116" s="23">
        <v>6067.515278275735</v>
      </c>
      <c r="H116" s="23">
        <v>635.70912721007596</v>
      </c>
      <c r="I116" s="23">
        <v>453.13719617616886</v>
      </c>
      <c r="J116" s="23">
        <v>1009.5508511806615</v>
      </c>
      <c r="K116" s="23">
        <v>908.1972088649643</v>
      </c>
      <c r="L116" s="23">
        <v>546.23095327169244</v>
      </c>
      <c r="M116" s="23">
        <v>1519.1264783549709</v>
      </c>
      <c r="N116" s="23">
        <v>855.0435278599092</v>
      </c>
      <c r="O116" s="23">
        <v>1148.0513411942213</v>
      </c>
      <c r="P116" s="23">
        <v>1990.0749002552607</v>
      </c>
      <c r="Q116" s="23">
        <v>642.78018044937335</v>
      </c>
      <c r="R116" s="23">
        <v>1494.1519936270718</v>
      </c>
      <c r="S116" s="23">
        <v>1000.0958833158807</v>
      </c>
      <c r="T116" s="23">
        <v>534.39301491430956</v>
      </c>
      <c r="U116" s="23">
        <v>2986.477155453982</v>
      </c>
      <c r="V116" s="23">
        <v>289.41393880525072</v>
      </c>
      <c r="W116" s="23">
        <v>1533.0177754174429</v>
      </c>
      <c r="X116" s="23">
        <v>1231.9390077444277</v>
      </c>
      <c r="Y116" s="23">
        <v>409.17269954057178</v>
      </c>
      <c r="Z116" s="23">
        <v>3396.7830030203168</v>
      </c>
      <c r="AA116" s="23">
        <v>186.51278679920989</v>
      </c>
      <c r="AB116" s="23">
        <v>739.10613936482559</v>
      </c>
      <c r="AC116" s="23">
        <v>5486.89421943462</v>
      </c>
      <c r="AD116" s="23">
        <v>2595.5589113317565</v>
      </c>
      <c r="AE116" s="23">
        <v>19708.562345565108</v>
      </c>
      <c r="AF116" s="23">
        <v>3734.7252145365205</v>
      </c>
      <c r="AG116" s="23">
        <v>2308.0418166443742</v>
      </c>
      <c r="AH116" s="23">
        <v>59521.318516246203</v>
      </c>
      <c r="AI116" s="23">
        <v>4869.2902257100432</v>
      </c>
      <c r="AJ116" s="23">
        <v>3956.6696464027732</v>
      </c>
      <c r="AK116" s="23">
        <v>870.52553681221082</v>
      </c>
      <c r="AL116" s="23">
        <v>1865.2722750087653</v>
      </c>
      <c r="AM116" s="23">
        <v>1530.4937709972367</v>
      </c>
      <c r="AN116" s="23">
        <v>420.84291694252499</v>
      </c>
      <c r="AO116" s="23">
        <v>1129.3230498336984</v>
      </c>
      <c r="AP116" s="23">
        <v>1309.0928070987547</v>
      </c>
      <c r="AQ116" s="23">
        <v>1491.1086799032237</v>
      </c>
      <c r="AR116" s="23">
        <v>657395.00104217592</v>
      </c>
      <c r="AS116" s="23">
        <v>201.0589586775375</v>
      </c>
      <c r="AT116" s="23">
        <v>581.77572078393678</v>
      </c>
      <c r="AU116" s="23">
        <v>14177.382331229173</v>
      </c>
      <c r="AV116" s="23">
        <v>0</v>
      </c>
      <c r="AW116" s="23">
        <v>0</v>
      </c>
      <c r="AX116" s="23">
        <v>1937.8413687784541</v>
      </c>
      <c r="AY116" s="23">
        <v>2150.3823587570914</v>
      </c>
      <c r="AZ116" s="23">
        <v>95.54028113474908</v>
      </c>
      <c r="BA116" s="23">
        <v>472.71261888136087</v>
      </c>
      <c r="BB116" s="23">
        <v>1479.4036818741727</v>
      </c>
      <c r="BC116" s="23">
        <v>580.26333123733161</v>
      </c>
      <c r="BD116" s="23">
        <v>1739.5265332793904</v>
      </c>
      <c r="BE116" s="23">
        <v>330.9022327715021</v>
      </c>
      <c r="BF116" s="23">
        <v>1081.7209658950487</v>
      </c>
      <c r="BG116" s="23">
        <v>1012.0427253032175</v>
      </c>
      <c r="BH116" s="23">
        <v>9352.0512202690388</v>
      </c>
      <c r="BI116" s="23">
        <v>116.79665098798631</v>
      </c>
      <c r="BJ116" s="23">
        <v>6749.4887699908295</v>
      </c>
      <c r="BK116" s="23">
        <v>162.7426734740892</v>
      </c>
      <c r="BL116" s="23">
        <v>3430.7485418101464</v>
      </c>
      <c r="BM116" s="23">
        <v>6908.787135093964</v>
      </c>
      <c r="BN116" s="23">
        <v>1076.7114765074327</v>
      </c>
      <c r="BO116" s="23">
        <v>537.02152717444847</v>
      </c>
      <c r="BP116" s="23">
        <v>3037.0811940064086</v>
      </c>
      <c r="BQ116" s="23">
        <v>140.28791307514575</v>
      </c>
      <c r="BR116" s="23">
        <v>214.5141702902543</v>
      </c>
      <c r="BS116" s="23">
        <v>0</v>
      </c>
      <c r="BT116" s="64">
        <v>871133.79112062114</v>
      </c>
      <c r="BU116" s="23">
        <v>881606.94771149941</v>
      </c>
      <c r="BV116" s="23">
        <v>0</v>
      </c>
      <c r="BW116" s="23">
        <v>21029.359133530674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1773770.0979656512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5514.1545546241314</v>
      </c>
      <c r="D122" s="23">
        <v>2940.007659988577</v>
      </c>
      <c r="E122" s="23">
        <v>708.81080617246369</v>
      </c>
      <c r="F122" s="23">
        <v>1614.0049056960559</v>
      </c>
      <c r="G122" s="23">
        <v>16113.429346855308</v>
      </c>
      <c r="H122" s="23">
        <v>2544.6661338516719</v>
      </c>
      <c r="I122" s="23">
        <v>868.57919025813976</v>
      </c>
      <c r="J122" s="23">
        <v>1116.8981835631291</v>
      </c>
      <c r="K122" s="23">
        <v>1370.0718654284735</v>
      </c>
      <c r="L122" s="23">
        <v>2531.2700639643613</v>
      </c>
      <c r="M122" s="23">
        <v>8637.2536988608299</v>
      </c>
      <c r="N122" s="23">
        <v>11649.625281893017</v>
      </c>
      <c r="O122" s="23">
        <v>3031.5885409999196</v>
      </c>
      <c r="P122" s="23">
        <v>4285.9296644341366</v>
      </c>
      <c r="Q122" s="23">
        <v>1234.6558263081938</v>
      </c>
      <c r="R122" s="23">
        <v>5188.5393368031919</v>
      </c>
      <c r="S122" s="23">
        <v>5817.1283655073512</v>
      </c>
      <c r="T122" s="23">
        <v>3651.8069348962754</v>
      </c>
      <c r="U122" s="23">
        <v>11130.021286172661</v>
      </c>
      <c r="V122" s="23">
        <v>804.60895522588612</v>
      </c>
      <c r="W122" s="23">
        <v>1803.7246407607165</v>
      </c>
      <c r="X122" s="23">
        <v>10272.788221092102</v>
      </c>
      <c r="Y122" s="23">
        <v>1762.8994948345676</v>
      </c>
      <c r="Z122" s="23">
        <v>5733.6076420367162</v>
      </c>
      <c r="AA122" s="23">
        <v>2505.6806376649902</v>
      </c>
      <c r="AB122" s="23">
        <v>10686.978685423772</v>
      </c>
      <c r="AC122" s="23">
        <v>63672.824385213098</v>
      </c>
      <c r="AD122" s="23">
        <v>13526.98110891963</v>
      </c>
      <c r="AE122" s="23">
        <v>121569.10338174092</v>
      </c>
      <c r="AF122" s="23">
        <v>46169.464546076975</v>
      </c>
      <c r="AG122" s="23">
        <v>15058.994377351084</v>
      </c>
      <c r="AH122" s="23">
        <v>3384.1298707157785</v>
      </c>
      <c r="AI122" s="23">
        <v>20917.647183985697</v>
      </c>
      <c r="AJ122" s="23">
        <v>18173.133761095731</v>
      </c>
      <c r="AK122" s="23">
        <v>2255.8736336420311</v>
      </c>
      <c r="AL122" s="23">
        <v>10804.045191307951</v>
      </c>
      <c r="AM122" s="23">
        <v>4423.2670055966437</v>
      </c>
      <c r="AN122" s="23">
        <v>6278.0038822798761</v>
      </c>
      <c r="AO122" s="23">
        <v>7632.6267094623126</v>
      </c>
      <c r="AP122" s="23">
        <v>38763.692237692245</v>
      </c>
      <c r="AQ122" s="23">
        <v>40231.612608228548</v>
      </c>
      <c r="AR122" s="23">
        <v>11089.738790138623</v>
      </c>
      <c r="AS122" s="23">
        <v>8397.2129691993032</v>
      </c>
      <c r="AT122" s="23">
        <v>6918.1490291369291</v>
      </c>
      <c r="AU122" s="23">
        <v>65031.653704609023</v>
      </c>
      <c r="AV122" s="23">
        <v>5063.9288859991802</v>
      </c>
      <c r="AW122" s="23">
        <v>493.6652306385763</v>
      </c>
      <c r="AX122" s="23">
        <v>26433.573184553334</v>
      </c>
      <c r="AY122" s="23">
        <v>49437.959687401657</v>
      </c>
      <c r="AZ122" s="23">
        <v>1202.0982885971184</v>
      </c>
      <c r="BA122" s="23">
        <v>922.84395571637913</v>
      </c>
      <c r="BB122" s="23">
        <v>10787.220599390192</v>
      </c>
      <c r="BC122" s="23">
        <v>16357.925355641175</v>
      </c>
      <c r="BD122" s="23">
        <v>18294.640388741725</v>
      </c>
      <c r="BE122" s="23">
        <v>2617.1243805827567</v>
      </c>
      <c r="BF122" s="23">
        <v>1699.2419383357224</v>
      </c>
      <c r="BG122" s="23">
        <v>18655.786484125827</v>
      </c>
      <c r="BH122" s="23">
        <v>55137.929815119816</v>
      </c>
      <c r="BI122" s="23">
        <v>1780.1946180871848</v>
      </c>
      <c r="BJ122" s="23">
        <v>12841.188482457765</v>
      </c>
      <c r="BK122" s="23">
        <v>1757.5806595845393</v>
      </c>
      <c r="BL122" s="23">
        <v>14425.114333270692</v>
      </c>
      <c r="BM122" s="23">
        <v>9392.3187869448047</v>
      </c>
      <c r="BN122" s="23">
        <v>6977.4767673365986</v>
      </c>
      <c r="BO122" s="23">
        <v>5157.7754252737186</v>
      </c>
      <c r="BP122" s="23">
        <v>19536.692492099952</v>
      </c>
      <c r="BQ122" s="23">
        <v>2926.3752724927581</v>
      </c>
      <c r="BR122" s="23">
        <v>5826.6585118799285</v>
      </c>
      <c r="BS122" s="23">
        <v>0</v>
      </c>
      <c r="BT122" s="64">
        <v>915542.19784398039</v>
      </c>
      <c r="BU122" s="23">
        <v>73072.262285265533</v>
      </c>
      <c r="BV122" s="23">
        <v>0</v>
      </c>
      <c r="BW122" s="23">
        <v>0</v>
      </c>
      <c r="BX122" s="23">
        <v>0</v>
      </c>
      <c r="BY122" s="23">
        <v>0</v>
      </c>
      <c r="BZ122" s="23">
        <v>95339.301523756818</v>
      </c>
      <c r="CA122" s="23">
        <v>96450.422903606755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1180404.1845566095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4153.8527474616621</v>
      </c>
      <c r="D123" s="23">
        <v>615.16516507487597</v>
      </c>
      <c r="E123" s="23">
        <v>96.998795785971694</v>
      </c>
      <c r="F123" s="23">
        <v>16933.023531199509</v>
      </c>
      <c r="G123" s="23">
        <v>16712.943935205301</v>
      </c>
      <c r="H123" s="23">
        <v>2590.1339426490813</v>
      </c>
      <c r="I123" s="23">
        <v>440.7272174678568</v>
      </c>
      <c r="J123" s="23">
        <v>5016.4419248220202</v>
      </c>
      <c r="K123" s="23">
        <v>777.29087299619198</v>
      </c>
      <c r="L123" s="23">
        <v>1584.3801020959486</v>
      </c>
      <c r="M123" s="23">
        <v>16487.359097838082</v>
      </c>
      <c r="N123" s="23">
        <v>24826.515465693505</v>
      </c>
      <c r="O123" s="23">
        <v>14427.419169688568</v>
      </c>
      <c r="P123" s="23">
        <v>12489.602228212549</v>
      </c>
      <c r="Q123" s="23">
        <v>1908.0525780842577</v>
      </c>
      <c r="R123" s="23">
        <v>18749.553810384936</v>
      </c>
      <c r="S123" s="23">
        <v>10013.169106165988</v>
      </c>
      <c r="T123" s="23">
        <v>6851.3027012167968</v>
      </c>
      <c r="U123" s="23">
        <v>31221.79417077305</v>
      </c>
      <c r="V123" s="23">
        <v>1319.9371243196006</v>
      </c>
      <c r="W123" s="23">
        <v>1649.4175736514301</v>
      </c>
      <c r="X123" s="23">
        <v>69717.601812203415</v>
      </c>
      <c r="Y123" s="23">
        <v>3587.4756017004074</v>
      </c>
      <c r="Z123" s="23">
        <v>23619.698401689056</v>
      </c>
      <c r="AA123" s="23">
        <v>3439.4073054615128</v>
      </c>
      <c r="AB123" s="23">
        <v>11537.338056672004</v>
      </c>
      <c r="AC123" s="23">
        <v>270644.60913784086</v>
      </c>
      <c r="AD123" s="23">
        <v>936.20968089471728</v>
      </c>
      <c r="AE123" s="23">
        <v>13925.955503210387</v>
      </c>
      <c r="AF123" s="23">
        <v>6777.6305651873854</v>
      </c>
      <c r="AG123" s="23">
        <v>1872.0413278528504</v>
      </c>
      <c r="AH123" s="23">
        <v>1219.2136326918312</v>
      </c>
      <c r="AI123" s="23">
        <v>1447.3033705061621</v>
      </c>
      <c r="AJ123" s="23">
        <v>4791.8777045808292</v>
      </c>
      <c r="AK123" s="23">
        <v>3057.9403612430028</v>
      </c>
      <c r="AL123" s="23">
        <v>6263.7353801422614</v>
      </c>
      <c r="AM123" s="23">
        <v>1417.225178127647</v>
      </c>
      <c r="AN123" s="23">
        <v>17739.883671884403</v>
      </c>
      <c r="AO123" s="23">
        <v>9802.4772556448897</v>
      </c>
      <c r="AP123" s="23">
        <v>26269.411913348973</v>
      </c>
      <c r="AQ123" s="23">
        <v>6069.9524973228108</v>
      </c>
      <c r="AR123" s="23">
        <v>2816.2713968947878</v>
      </c>
      <c r="AS123" s="23">
        <v>1223.1077130634924</v>
      </c>
      <c r="AT123" s="23">
        <v>4555.5263429283596</v>
      </c>
      <c r="AU123" s="23">
        <v>1725.385686849176</v>
      </c>
      <c r="AV123" s="23">
        <v>222.93056310041547</v>
      </c>
      <c r="AW123" s="23">
        <v>269.83296094857531</v>
      </c>
      <c r="AX123" s="23">
        <v>11503.419776696826</v>
      </c>
      <c r="AY123" s="23">
        <v>39645.847924437883</v>
      </c>
      <c r="AZ123" s="23">
        <v>1137.6309634992931</v>
      </c>
      <c r="BA123" s="23">
        <v>34.930163142524336</v>
      </c>
      <c r="BB123" s="23">
        <v>700.69799644293653</v>
      </c>
      <c r="BC123" s="23">
        <v>13446.224659418489</v>
      </c>
      <c r="BD123" s="23">
        <v>3617.5513888805058</v>
      </c>
      <c r="BE123" s="23">
        <v>1914.2896666173053</v>
      </c>
      <c r="BF123" s="23">
        <v>53.183167385243891</v>
      </c>
      <c r="BG123" s="23">
        <v>16882.450748580166</v>
      </c>
      <c r="BH123" s="23">
        <v>61868.863508894792</v>
      </c>
      <c r="BI123" s="23">
        <v>190.85452799120438</v>
      </c>
      <c r="BJ123" s="23">
        <v>10095.151939136014</v>
      </c>
      <c r="BK123" s="23">
        <v>325.08977365796727</v>
      </c>
      <c r="BL123" s="23">
        <v>8368.8394712335976</v>
      </c>
      <c r="BM123" s="23">
        <v>2289.6083627403109</v>
      </c>
      <c r="BN123" s="23">
        <v>9067.0787223341249</v>
      </c>
      <c r="BO123" s="23">
        <v>9025.389796475396</v>
      </c>
      <c r="BP123" s="23">
        <v>20951.293842273884</v>
      </c>
      <c r="BQ123" s="23">
        <v>697.34554961753224</v>
      </c>
      <c r="BR123" s="23">
        <v>774.06524787130581</v>
      </c>
      <c r="BS123" s="23">
        <v>0</v>
      </c>
      <c r="BT123" s="64">
        <v>896404.93148010445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41812.471443687449</v>
      </c>
      <c r="CE123" s="23">
        <v>0</v>
      </c>
      <c r="CF123" s="23">
        <v>45445.169834222761</v>
      </c>
      <c r="CG123" s="23">
        <v>0</v>
      </c>
      <c r="CH123" s="23">
        <v>0</v>
      </c>
      <c r="CI123" s="23">
        <v>0</v>
      </c>
      <c r="CJ123" s="34">
        <f t="shared" si="4"/>
        <v>983662.57275801466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2.4651297442525828</v>
      </c>
      <c r="D124" s="23">
        <v>0</v>
      </c>
      <c r="E124" s="23">
        <v>4.492551232056238</v>
      </c>
      <c r="F124" s="23">
        <v>37.062903232127013</v>
      </c>
      <c r="G124" s="23">
        <v>24.643086081050487</v>
      </c>
      <c r="H124" s="23">
        <v>1.4129753370919471</v>
      </c>
      <c r="I124" s="23">
        <v>9.6536167648997237E-2</v>
      </c>
      <c r="J124" s="23">
        <v>4.636160801657355</v>
      </c>
      <c r="K124" s="23">
        <v>1.8521766362273888</v>
      </c>
      <c r="L124" s="23">
        <v>3.8290070623117657E-2</v>
      </c>
      <c r="M124" s="23">
        <v>29.60527449756907</v>
      </c>
      <c r="N124" s="23">
        <v>1.233070827264213</v>
      </c>
      <c r="O124" s="23">
        <v>14.357295376230393</v>
      </c>
      <c r="P124" s="23">
        <v>25.246604126642389</v>
      </c>
      <c r="Q124" s="23">
        <v>5.6878817668860071</v>
      </c>
      <c r="R124" s="23">
        <v>5.1774600222368798</v>
      </c>
      <c r="S124" s="23">
        <v>4.7784949312226761</v>
      </c>
      <c r="T124" s="23">
        <v>2.2135548521181008</v>
      </c>
      <c r="U124" s="23">
        <v>18.438084881630097</v>
      </c>
      <c r="V124" s="23">
        <v>13.635436266933961</v>
      </c>
      <c r="W124" s="23">
        <v>0.87481341917735767</v>
      </c>
      <c r="X124" s="23">
        <v>345.80825232199993</v>
      </c>
      <c r="Y124" s="23">
        <v>1.4371229011534101</v>
      </c>
      <c r="Z124" s="23">
        <v>1.3042680889195495</v>
      </c>
      <c r="AA124" s="23">
        <v>8.5625913612335264E-2</v>
      </c>
      <c r="AB124" s="23">
        <v>1.0973673865043267</v>
      </c>
      <c r="AC124" s="23">
        <v>0.77199249952471094</v>
      </c>
      <c r="AD124" s="23">
        <v>0.64212851424670225</v>
      </c>
      <c r="AE124" s="23">
        <v>0</v>
      </c>
      <c r="AF124" s="23">
        <v>6.0387473441879163</v>
      </c>
      <c r="AG124" s="23">
        <v>2.9235859627542613</v>
      </c>
      <c r="AH124" s="23">
        <v>0.17685349019389876</v>
      </c>
      <c r="AI124" s="23">
        <v>1.9401077226849601</v>
      </c>
      <c r="AJ124" s="23">
        <v>0.79220826321970705</v>
      </c>
      <c r="AK124" s="23">
        <v>3.8362735259653922E-3</v>
      </c>
      <c r="AL124" s="23">
        <v>31.77587087968331</v>
      </c>
      <c r="AM124" s="23">
        <v>0.86262831110279392</v>
      </c>
      <c r="AN124" s="23">
        <v>154.17006251344813</v>
      </c>
      <c r="AO124" s="23">
        <v>4.353973206955475E-3</v>
      </c>
      <c r="AP124" s="23">
        <v>5.058123056877065</v>
      </c>
      <c r="AQ124" s="23">
        <v>3.6419091401079107</v>
      </c>
      <c r="AR124" s="23">
        <v>16.720893728959634</v>
      </c>
      <c r="AS124" s="23">
        <v>0</v>
      </c>
      <c r="AT124" s="23">
        <v>0.57099232601060401</v>
      </c>
      <c r="AU124" s="23">
        <v>0.44507990923069563</v>
      </c>
      <c r="AV124" s="23">
        <v>0</v>
      </c>
      <c r="AW124" s="23">
        <v>0</v>
      </c>
      <c r="AX124" s="23">
        <v>5.0008833037962175</v>
      </c>
      <c r="AY124" s="23">
        <v>2.3067889907767922</v>
      </c>
      <c r="AZ124" s="23">
        <v>3366.2938322499172</v>
      </c>
      <c r="BA124" s="23">
        <v>0</v>
      </c>
      <c r="BB124" s="23">
        <v>2.4488838928336887</v>
      </c>
      <c r="BC124" s="23">
        <v>6.6733782172483975</v>
      </c>
      <c r="BD124" s="23">
        <v>13.213613630006131</v>
      </c>
      <c r="BE124" s="23">
        <v>18.382869016507758</v>
      </c>
      <c r="BF124" s="23">
        <v>0.15713831898247269</v>
      </c>
      <c r="BG124" s="23">
        <v>8.3320236432736081</v>
      </c>
      <c r="BH124" s="23">
        <v>41590.539476785489</v>
      </c>
      <c r="BI124" s="23">
        <v>0.14415906668451511</v>
      </c>
      <c r="BJ124" s="23">
        <v>6174.6910816811442</v>
      </c>
      <c r="BK124" s="23">
        <v>0.16514560550216467</v>
      </c>
      <c r="BL124" s="23">
        <v>8579.9253473641165</v>
      </c>
      <c r="BM124" s="23">
        <v>3036.8822483428803</v>
      </c>
      <c r="BN124" s="23">
        <v>75.743452516758339</v>
      </c>
      <c r="BO124" s="23">
        <v>71.19084026079949</v>
      </c>
      <c r="BP124" s="23">
        <v>2349.6150811058815</v>
      </c>
      <c r="BQ124" s="23">
        <v>1.4596173082833839E-2</v>
      </c>
      <c r="BR124" s="23">
        <v>0</v>
      </c>
      <c r="BS124" s="23">
        <v>0</v>
      </c>
      <c r="BT124" s="64">
        <v>66075.940630957484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203603.95592763188</v>
      </c>
      <c r="CG124" s="23">
        <v>0</v>
      </c>
      <c r="CH124" s="23">
        <v>0</v>
      </c>
      <c r="CI124" s="23">
        <v>0</v>
      </c>
      <c r="CJ124" s="34">
        <f t="shared" si="4"/>
        <v>269679.89655858936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3830.0375149057045</v>
      </c>
      <c r="D126" s="23">
        <v>275.80878166284532</v>
      </c>
      <c r="E126" s="23">
        <v>33.824418779670509</v>
      </c>
      <c r="F126" s="23">
        <v>548.92501805841403</v>
      </c>
      <c r="G126" s="23">
        <v>89117.209967873641</v>
      </c>
      <c r="H126" s="23">
        <v>5043.2704890646182</v>
      </c>
      <c r="I126" s="23">
        <v>1629.5313284870915</v>
      </c>
      <c r="J126" s="23">
        <v>3938.0876266195255</v>
      </c>
      <c r="K126" s="23">
        <v>7563.4082388316765</v>
      </c>
      <c r="L126" s="23">
        <v>4862.20230579292</v>
      </c>
      <c r="M126" s="23">
        <v>30718.560767385425</v>
      </c>
      <c r="N126" s="23">
        <v>6117.1142967913629</v>
      </c>
      <c r="O126" s="23">
        <v>10635.69667596597</v>
      </c>
      <c r="P126" s="23">
        <v>7466.2174930656238</v>
      </c>
      <c r="Q126" s="23">
        <v>1880.1816235163433</v>
      </c>
      <c r="R126" s="23">
        <v>7663.5542390609153</v>
      </c>
      <c r="S126" s="23">
        <v>5843.6500429547177</v>
      </c>
      <c r="T126" s="23">
        <v>5077.9574307283474</v>
      </c>
      <c r="U126" s="23">
        <v>20022.037366805034</v>
      </c>
      <c r="V126" s="23">
        <v>1062.0260145444131</v>
      </c>
      <c r="W126" s="23">
        <v>938.3908563643223</v>
      </c>
      <c r="X126" s="23">
        <v>20372.518117303374</v>
      </c>
      <c r="Y126" s="23">
        <v>2024.8628321692454</v>
      </c>
      <c r="Z126" s="23">
        <v>5768.9232888449787</v>
      </c>
      <c r="AA126" s="23">
        <v>2053.2954301289947</v>
      </c>
      <c r="AB126" s="23">
        <v>4337.0032351368873</v>
      </c>
      <c r="AC126" s="23">
        <v>4183.575952098271</v>
      </c>
      <c r="AD126" s="23">
        <v>14954.137766943521</v>
      </c>
      <c r="AE126" s="23">
        <v>187753.45417988946</v>
      </c>
      <c r="AF126" s="23">
        <v>53454.97052240905</v>
      </c>
      <c r="AG126" s="23">
        <v>10827.1722859328</v>
      </c>
      <c r="AH126" s="23">
        <v>2159.4556264331122</v>
      </c>
      <c r="AI126" s="23">
        <v>7156.4629266945394</v>
      </c>
      <c r="AJ126" s="23">
        <v>8230.9759261973013</v>
      </c>
      <c r="AK126" s="23">
        <v>1454.9082682685269</v>
      </c>
      <c r="AL126" s="23">
        <v>13745.234398758354</v>
      </c>
      <c r="AM126" s="23">
        <v>11827.869758129946</v>
      </c>
      <c r="AN126" s="23">
        <v>9051.1079458716067</v>
      </c>
      <c r="AO126" s="23">
        <v>5688.969527447658</v>
      </c>
      <c r="AP126" s="23">
        <v>10461.476274651946</v>
      </c>
      <c r="AQ126" s="23">
        <v>28891.120309672606</v>
      </c>
      <c r="AR126" s="23">
        <v>1125.9067433053222</v>
      </c>
      <c r="AS126" s="23">
        <v>2798.7809717230452</v>
      </c>
      <c r="AT126" s="23">
        <v>2115.7878885620526</v>
      </c>
      <c r="AU126" s="23">
        <v>2828.8443843314171</v>
      </c>
      <c r="AV126" s="23">
        <v>71.884948656993117</v>
      </c>
      <c r="AW126" s="23">
        <v>151.29138321391321</v>
      </c>
      <c r="AX126" s="23">
        <v>7177.915624058207</v>
      </c>
      <c r="AY126" s="23">
        <v>14764.140057863329</v>
      </c>
      <c r="AZ126" s="23">
        <v>42.027779291478453</v>
      </c>
      <c r="BA126" s="23">
        <v>279.25556454342552</v>
      </c>
      <c r="BB126" s="23">
        <v>9376.5383456463605</v>
      </c>
      <c r="BC126" s="23">
        <v>4074.826014470163</v>
      </c>
      <c r="BD126" s="23">
        <v>4261.2198600049678</v>
      </c>
      <c r="BE126" s="23">
        <v>852.58213767077268</v>
      </c>
      <c r="BF126" s="23">
        <v>2626.3997727661845</v>
      </c>
      <c r="BG126" s="23">
        <v>5239.0953434328003</v>
      </c>
      <c r="BH126" s="23">
        <v>4892.8371769966561</v>
      </c>
      <c r="BI126" s="23">
        <v>280.78412131371078</v>
      </c>
      <c r="BJ126" s="23">
        <v>1355.866816103478</v>
      </c>
      <c r="BK126" s="23">
        <v>1382.7581632399326</v>
      </c>
      <c r="BL126" s="23">
        <v>2266.0735885542863</v>
      </c>
      <c r="BM126" s="23">
        <v>1851.4134284762802</v>
      </c>
      <c r="BN126" s="23">
        <v>7185.0608526262176</v>
      </c>
      <c r="BO126" s="23">
        <v>5296.1320183016378</v>
      </c>
      <c r="BP126" s="23">
        <v>4821.7676002026392</v>
      </c>
      <c r="BQ126" s="23">
        <v>2759.892583477897</v>
      </c>
      <c r="BR126" s="23">
        <v>8932.5282303413933</v>
      </c>
      <c r="BS126" s="23">
        <v>0</v>
      </c>
      <c r="BT126" s="64">
        <v>717476.7984694154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717476.7984694154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35.286575464060519</v>
      </c>
      <c r="D127" s="23">
        <v>0.2258832237560299</v>
      </c>
      <c r="E127" s="23">
        <v>0.64818444586552493</v>
      </c>
      <c r="F127" s="23">
        <v>128.2996650808735</v>
      </c>
      <c r="G127" s="23">
        <v>761.87577207462095</v>
      </c>
      <c r="H127" s="23">
        <v>52.364263166972066</v>
      </c>
      <c r="I127" s="23">
        <v>3.9041724358597407</v>
      </c>
      <c r="J127" s="23">
        <v>315.20693907309732</v>
      </c>
      <c r="K127" s="23">
        <v>4.5780063111639127</v>
      </c>
      <c r="L127" s="23">
        <v>34.446363149998305</v>
      </c>
      <c r="M127" s="23">
        <v>1016.4799659301536</v>
      </c>
      <c r="N127" s="23">
        <v>1099.6478225450794</v>
      </c>
      <c r="O127" s="23">
        <v>1012.3083612875583</v>
      </c>
      <c r="P127" s="23">
        <v>674.8415463757284</v>
      </c>
      <c r="Q127" s="23">
        <v>75.464011103807778</v>
      </c>
      <c r="R127" s="23">
        <v>1106.3655765492499</v>
      </c>
      <c r="S127" s="23">
        <v>709.89055368046775</v>
      </c>
      <c r="T127" s="23">
        <v>356.46273199113381</v>
      </c>
      <c r="U127" s="23">
        <v>1843.9958943852394</v>
      </c>
      <c r="V127" s="23">
        <v>78.4544983610717</v>
      </c>
      <c r="W127" s="23">
        <v>63.790377040912958</v>
      </c>
      <c r="X127" s="23">
        <v>4649.3039627245498</v>
      </c>
      <c r="Y127" s="23">
        <v>185.39308365137208</v>
      </c>
      <c r="Z127" s="23">
        <v>0.49689656530835713</v>
      </c>
      <c r="AA127" s="23">
        <v>0.18903353388140498</v>
      </c>
      <c r="AB127" s="23">
        <v>0.83268836257142642</v>
      </c>
      <c r="AC127" s="23">
        <v>1.2492296239190095</v>
      </c>
      <c r="AD127" s="23">
        <v>0.29337864911421985</v>
      </c>
      <c r="AE127" s="23">
        <v>2.1173959919500249</v>
      </c>
      <c r="AF127" s="23">
        <v>121.8234442859771</v>
      </c>
      <c r="AG127" s="23">
        <v>0.45472391956438396</v>
      </c>
      <c r="AH127" s="23">
        <v>0.25482181310763385</v>
      </c>
      <c r="AI127" s="23">
        <v>14.985474238690133</v>
      </c>
      <c r="AJ127" s="23">
        <v>0.69178467096466567</v>
      </c>
      <c r="AK127" s="23">
        <v>65.957807851938995</v>
      </c>
      <c r="AL127" s="23">
        <v>95.65263275804007</v>
      </c>
      <c r="AM127" s="23">
        <v>5569.9682906257367</v>
      </c>
      <c r="AN127" s="23">
        <v>12352.395727932144</v>
      </c>
      <c r="AO127" s="23">
        <v>113.54748061161391</v>
      </c>
      <c r="AP127" s="23">
        <v>956.03677367155444</v>
      </c>
      <c r="AQ127" s="23">
        <v>19.719644406676</v>
      </c>
      <c r="AR127" s="23">
        <v>137.84323021302953</v>
      </c>
      <c r="AS127" s="23">
        <v>0.94162092294214306</v>
      </c>
      <c r="AT127" s="23">
        <v>0.33142720362476619</v>
      </c>
      <c r="AU127" s="23">
        <v>0.1936264825675259</v>
      </c>
      <c r="AV127" s="23">
        <v>4.3373638684646443E-3</v>
      </c>
      <c r="AW127" s="23">
        <v>8.876010618184757E-3</v>
      </c>
      <c r="AX127" s="23">
        <v>324.42460399051544</v>
      </c>
      <c r="AY127" s="23">
        <v>44.94371580461101</v>
      </c>
      <c r="AZ127" s="23">
        <v>430.85897510966578</v>
      </c>
      <c r="BA127" s="23">
        <v>0.64778688571971477</v>
      </c>
      <c r="BB127" s="23">
        <v>15.355094387947897</v>
      </c>
      <c r="BC127" s="23">
        <v>468.06567785644489</v>
      </c>
      <c r="BD127" s="23">
        <v>13.465460657507398</v>
      </c>
      <c r="BE127" s="23">
        <v>109.64788181286292</v>
      </c>
      <c r="BF127" s="23">
        <v>7.7360436846516653E-2</v>
      </c>
      <c r="BG127" s="23">
        <v>617.73627474419266</v>
      </c>
      <c r="BH127" s="23">
        <v>5.7411943831751682</v>
      </c>
      <c r="BI127" s="23">
        <v>0.11158995003882631</v>
      </c>
      <c r="BJ127" s="23">
        <v>1.6766352100048081</v>
      </c>
      <c r="BK127" s="23">
        <v>0.14989462107511581</v>
      </c>
      <c r="BL127" s="23">
        <v>3.787277017148476</v>
      </c>
      <c r="BM127" s="23">
        <v>0.88669308447786233</v>
      </c>
      <c r="BN127" s="23">
        <v>433.6157217255423</v>
      </c>
      <c r="BO127" s="23">
        <v>291.73200323140833</v>
      </c>
      <c r="BP127" s="23">
        <v>30.8573632087049</v>
      </c>
      <c r="BQ127" s="23">
        <v>0.11757358218961152</v>
      </c>
      <c r="BR127" s="23">
        <v>0.31151353910666052</v>
      </c>
      <c r="BS127" s="23">
        <v>0</v>
      </c>
      <c r="BT127" s="64">
        <v>36459.434849001176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6.7554288104581097</v>
      </c>
      <c r="CE127" s="23">
        <v>0</v>
      </c>
      <c r="CF127" s="23">
        <v>6.3519697803518289</v>
      </c>
      <c r="CG127" s="23">
        <v>0</v>
      </c>
      <c r="CH127" s="23">
        <v>0</v>
      </c>
      <c r="CI127" s="23">
        <v>0</v>
      </c>
      <c r="CJ127" s="34">
        <f t="shared" si="4"/>
        <v>36472.542247591984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4827.9932072569491</v>
      </c>
      <c r="D128" s="23">
        <v>1639.6708872765519</v>
      </c>
      <c r="E128" s="23">
        <v>1191.3173387237528</v>
      </c>
      <c r="F128" s="23">
        <v>11454.459668064132</v>
      </c>
      <c r="G128" s="23">
        <v>24845.883290106482</v>
      </c>
      <c r="H128" s="23">
        <v>5393.9815328765417</v>
      </c>
      <c r="I128" s="23">
        <v>1396.920523461974</v>
      </c>
      <c r="J128" s="23">
        <v>3278.7775838195912</v>
      </c>
      <c r="K128" s="23">
        <v>3037.6675814008822</v>
      </c>
      <c r="L128" s="23">
        <v>1244.1752146361516</v>
      </c>
      <c r="M128" s="23">
        <v>18022.016458878679</v>
      </c>
      <c r="N128" s="23">
        <v>9602.6639261509699</v>
      </c>
      <c r="O128" s="23">
        <v>6514.237387993302</v>
      </c>
      <c r="P128" s="23">
        <v>4620.5926960632787</v>
      </c>
      <c r="Q128" s="23">
        <v>3872.1210709889187</v>
      </c>
      <c r="R128" s="23">
        <v>9093.1314890063841</v>
      </c>
      <c r="S128" s="23">
        <v>6385.4376674325122</v>
      </c>
      <c r="T128" s="23">
        <v>4308.119376187221</v>
      </c>
      <c r="U128" s="23">
        <v>22097.061927225514</v>
      </c>
      <c r="V128" s="23">
        <v>2302.7532954069206</v>
      </c>
      <c r="W128" s="23">
        <v>2146.5535545816433</v>
      </c>
      <c r="X128" s="23">
        <v>22242.333811837314</v>
      </c>
      <c r="Y128" s="23">
        <v>2336.2840775509903</v>
      </c>
      <c r="Z128" s="23">
        <v>5537.15456572326</v>
      </c>
      <c r="AA128" s="23">
        <v>2111.3800782074841</v>
      </c>
      <c r="AB128" s="23">
        <v>9407.819079205894</v>
      </c>
      <c r="AC128" s="23">
        <v>33695.372918849273</v>
      </c>
      <c r="AD128" s="23">
        <v>4820.5879478107063</v>
      </c>
      <c r="AE128" s="23">
        <v>91570.54539894902</v>
      </c>
      <c r="AF128" s="23">
        <v>25579.473626981999</v>
      </c>
      <c r="AG128" s="23">
        <v>6211.4715200202872</v>
      </c>
      <c r="AH128" s="23">
        <v>1531.2304048074989</v>
      </c>
      <c r="AI128" s="23">
        <v>7021.9192716444113</v>
      </c>
      <c r="AJ128" s="23">
        <v>17080.32932416426</v>
      </c>
      <c r="AK128" s="23">
        <v>1305.9750195630052</v>
      </c>
      <c r="AL128" s="23">
        <v>13344.624692289082</v>
      </c>
      <c r="AM128" s="23">
        <v>4761.7731683598186</v>
      </c>
      <c r="AN128" s="23">
        <v>16752.366552433574</v>
      </c>
      <c r="AO128" s="23">
        <v>4861.2438781676001</v>
      </c>
      <c r="AP128" s="23">
        <v>21132.422652788755</v>
      </c>
      <c r="AQ128" s="23">
        <v>16528.936264949767</v>
      </c>
      <c r="AR128" s="23">
        <v>6421.5716233686735</v>
      </c>
      <c r="AS128" s="23">
        <v>8335.2353721503132</v>
      </c>
      <c r="AT128" s="23">
        <v>3915.0953686749394</v>
      </c>
      <c r="AU128" s="23">
        <v>1624.4006083370896</v>
      </c>
      <c r="AV128" s="23">
        <v>133.49330945045304</v>
      </c>
      <c r="AW128" s="23">
        <v>202.26698470568508</v>
      </c>
      <c r="AX128" s="23">
        <v>14441.287991499201</v>
      </c>
      <c r="AY128" s="23">
        <v>24665.293044583792</v>
      </c>
      <c r="AZ128" s="23">
        <v>123.64292181067741</v>
      </c>
      <c r="BA128" s="23">
        <v>108.96002048232752</v>
      </c>
      <c r="BB128" s="23">
        <v>15271.277143566489</v>
      </c>
      <c r="BC128" s="23">
        <v>14538.916935987725</v>
      </c>
      <c r="BD128" s="23">
        <v>17224.975367369541</v>
      </c>
      <c r="BE128" s="23">
        <v>2812.1614507493505</v>
      </c>
      <c r="BF128" s="23">
        <v>876.67073769587114</v>
      </c>
      <c r="BG128" s="23">
        <v>18188.880251781608</v>
      </c>
      <c r="BH128" s="23">
        <v>27686.765844936133</v>
      </c>
      <c r="BI128" s="23">
        <v>1686.7503491813104</v>
      </c>
      <c r="BJ128" s="23">
        <v>13046.815849429242</v>
      </c>
      <c r="BK128" s="23">
        <v>288.96089273097698</v>
      </c>
      <c r="BL128" s="23">
        <v>19777.468752209348</v>
      </c>
      <c r="BM128" s="23">
        <v>11762.401322404845</v>
      </c>
      <c r="BN128" s="23">
        <v>8981.7156984349458</v>
      </c>
      <c r="BO128" s="23">
        <v>9799.7425738444072</v>
      </c>
      <c r="BP128" s="23">
        <v>3860.2858070815178</v>
      </c>
      <c r="BQ128" s="23">
        <v>1663.131575487472</v>
      </c>
      <c r="BR128" s="23">
        <v>5628.6910273683034</v>
      </c>
      <c r="BS128" s="23">
        <v>0</v>
      </c>
      <c r="BT128" s="64">
        <v>688175.63875716482</v>
      </c>
      <c r="BU128" s="23">
        <v>9004.5290548506382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182.88415476531594</v>
      </c>
      <c r="CE128" s="23">
        <v>0</v>
      </c>
      <c r="CF128" s="23">
        <v>266.57344995531582</v>
      </c>
      <c r="CG128" s="23">
        <v>0</v>
      </c>
      <c r="CH128" s="23">
        <v>0</v>
      </c>
      <c r="CI128" s="23">
        <v>0</v>
      </c>
      <c r="CJ128" s="34">
        <f t="shared" si="4"/>
        <v>697629.62541673612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108.10598643507973</v>
      </c>
      <c r="D129" s="23">
        <v>1.505419849462456</v>
      </c>
      <c r="E129" s="23">
        <v>0.75698973137348957</v>
      </c>
      <c r="F129" s="23">
        <v>9.5942395880838447</v>
      </c>
      <c r="G129" s="23">
        <v>951.56198420257113</v>
      </c>
      <c r="H129" s="23">
        <v>56.299666248776688</v>
      </c>
      <c r="I129" s="23">
        <v>36.851801489751139</v>
      </c>
      <c r="J129" s="23">
        <v>41.303064172946442</v>
      </c>
      <c r="K129" s="23">
        <v>114.02698571373682</v>
      </c>
      <c r="L129" s="23">
        <v>120.67178776927318</v>
      </c>
      <c r="M129" s="23">
        <v>256.84554389561521</v>
      </c>
      <c r="N129" s="23">
        <v>244.8409474644198</v>
      </c>
      <c r="O129" s="23">
        <v>90.113742530778126</v>
      </c>
      <c r="P129" s="23">
        <v>103.56888673955902</v>
      </c>
      <c r="Q129" s="23">
        <v>18.481751814365559</v>
      </c>
      <c r="R129" s="23">
        <v>108.03361322712169</v>
      </c>
      <c r="S129" s="23">
        <v>90.134879739024868</v>
      </c>
      <c r="T129" s="23">
        <v>65.275515757670064</v>
      </c>
      <c r="U129" s="23">
        <v>267.25888435260504</v>
      </c>
      <c r="V129" s="23">
        <v>20.519641196438286</v>
      </c>
      <c r="W129" s="23">
        <v>42.209449260216978</v>
      </c>
      <c r="X129" s="23">
        <v>259.33382512571313</v>
      </c>
      <c r="Y129" s="23">
        <v>34.704191147956514</v>
      </c>
      <c r="Z129" s="23">
        <v>380.3525339072014</v>
      </c>
      <c r="AA129" s="23">
        <v>41.011880249939075</v>
      </c>
      <c r="AB129" s="23">
        <v>290.61229697073861</v>
      </c>
      <c r="AC129" s="23">
        <v>318.5958928469226</v>
      </c>
      <c r="AD129" s="23">
        <v>63.754543553416433</v>
      </c>
      <c r="AE129" s="23">
        <v>2627.1936566648465</v>
      </c>
      <c r="AF129" s="23">
        <v>395.81590786202457</v>
      </c>
      <c r="AG129" s="23">
        <v>225.55570002894132</v>
      </c>
      <c r="AH129" s="23">
        <v>49.03815348183268</v>
      </c>
      <c r="AI129" s="23">
        <v>35.03399033746539</v>
      </c>
      <c r="AJ129" s="23">
        <v>167.68972251617384</v>
      </c>
      <c r="AK129" s="23">
        <v>7.2708471461249573</v>
      </c>
      <c r="AL129" s="23">
        <v>47.082986357993121</v>
      </c>
      <c r="AM129" s="23">
        <v>99.157680643581415</v>
      </c>
      <c r="AN129" s="23">
        <v>106.05542209403268</v>
      </c>
      <c r="AO129" s="23">
        <v>28.269913735577649</v>
      </c>
      <c r="AP129" s="23">
        <v>359.41143662493835</v>
      </c>
      <c r="AQ129" s="23">
        <v>230.02092458954633</v>
      </c>
      <c r="AR129" s="23">
        <v>84.061535299387799</v>
      </c>
      <c r="AS129" s="23">
        <v>123.59283147075624</v>
      </c>
      <c r="AT129" s="23">
        <v>140.69161887397129</v>
      </c>
      <c r="AU129" s="23">
        <v>48.489594379735742</v>
      </c>
      <c r="AV129" s="23">
        <v>1.688814650312418</v>
      </c>
      <c r="AW129" s="23">
        <v>3.6394176176712616</v>
      </c>
      <c r="AX129" s="23">
        <v>336.60243326976894</v>
      </c>
      <c r="AY129" s="23">
        <v>577.91926544783951</v>
      </c>
      <c r="AZ129" s="23">
        <v>10.837729919895674</v>
      </c>
      <c r="BA129" s="23">
        <v>52.37988331967675</v>
      </c>
      <c r="BB129" s="23">
        <v>218.0228133809895</v>
      </c>
      <c r="BC129" s="23">
        <v>245.07804792410644</v>
      </c>
      <c r="BD129" s="23">
        <v>194.61393685324282</v>
      </c>
      <c r="BE129" s="23">
        <v>34.602944094665929</v>
      </c>
      <c r="BF129" s="23">
        <v>30.390994693564647</v>
      </c>
      <c r="BG129" s="23">
        <v>201.0067818680771</v>
      </c>
      <c r="BH129" s="23">
        <v>441.191263645969</v>
      </c>
      <c r="BI129" s="23">
        <v>10.404314932815712</v>
      </c>
      <c r="BJ129" s="23">
        <v>236.19061780451534</v>
      </c>
      <c r="BK129" s="23">
        <v>21.826942210682503</v>
      </c>
      <c r="BL129" s="23">
        <v>414.68574520268947</v>
      </c>
      <c r="BM129" s="23">
        <v>221.5786981192</v>
      </c>
      <c r="BN129" s="23">
        <v>57.536522305809704</v>
      </c>
      <c r="BO129" s="23">
        <v>73.343218952268728</v>
      </c>
      <c r="BP129" s="23">
        <v>199.60281604582556</v>
      </c>
      <c r="BQ129" s="23">
        <v>19.57525642800584</v>
      </c>
      <c r="BR129" s="23">
        <v>139.92765633438012</v>
      </c>
      <c r="BS129" s="23">
        <v>0</v>
      </c>
      <c r="BT129" s="64">
        <v>12653.403982109656</v>
      </c>
      <c r="BU129" s="23">
        <v>3549.2625094582099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16202.666491567867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24.349722308524118</v>
      </c>
      <c r="D131" s="23">
        <v>0</v>
      </c>
      <c r="E131" s="23">
        <v>38.544046574181671</v>
      </c>
      <c r="F131" s="23">
        <v>26.660311780886101</v>
      </c>
      <c r="G131" s="23">
        <v>869.03528723636271</v>
      </c>
      <c r="H131" s="23">
        <v>9.0234392415818583</v>
      </c>
      <c r="I131" s="23">
        <v>0.70461386941714155</v>
      </c>
      <c r="J131" s="23">
        <v>46.292439072557777</v>
      </c>
      <c r="K131" s="23">
        <v>0.77761475099216848</v>
      </c>
      <c r="L131" s="23">
        <v>5.395313694038979</v>
      </c>
      <c r="M131" s="23">
        <v>137.04901909567067</v>
      </c>
      <c r="N131" s="23">
        <v>151.33371891780664</v>
      </c>
      <c r="O131" s="23">
        <v>143.21075616921871</v>
      </c>
      <c r="P131" s="23">
        <v>91.399226077372049</v>
      </c>
      <c r="Q131" s="23">
        <v>11.363934998472617</v>
      </c>
      <c r="R131" s="23">
        <v>178.32405331145395</v>
      </c>
      <c r="S131" s="23">
        <v>118.06124421473771</v>
      </c>
      <c r="T131" s="23">
        <v>57.28885083036532</v>
      </c>
      <c r="U131" s="23">
        <v>288.52753798908316</v>
      </c>
      <c r="V131" s="23">
        <v>11.444898623846454</v>
      </c>
      <c r="W131" s="23">
        <v>10.783641035479226</v>
      </c>
      <c r="X131" s="23">
        <v>669.84421712817721</v>
      </c>
      <c r="Y131" s="23">
        <v>27.889446305194667</v>
      </c>
      <c r="Z131" s="23">
        <v>561.12485397995374</v>
      </c>
      <c r="AA131" s="23">
        <v>156.24572321660017</v>
      </c>
      <c r="AB131" s="23">
        <v>510.9739234108597</v>
      </c>
      <c r="AC131" s="23">
        <v>0</v>
      </c>
      <c r="AD131" s="23">
        <v>448.80455333253082</v>
      </c>
      <c r="AE131" s="23">
        <v>8403.0309407635941</v>
      </c>
      <c r="AF131" s="23">
        <v>22.854035541113198</v>
      </c>
      <c r="AG131" s="23">
        <v>344.0906768235497</v>
      </c>
      <c r="AH131" s="23">
        <v>0</v>
      </c>
      <c r="AI131" s="23">
        <v>1.70261485199072</v>
      </c>
      <c r="AJ131" s="23">
        <v>535.50783274996741</v>
      </c>
      <c r="AK131" s="23">
        <v>9.8280378671053601</v>
      </c>
      <c r="AL131" s="23">
        <v>18.184390016075891</v>
      </c>
      <c r="AM131" s="23">
        <v>60.468746062658262</v>
      </c>
      <c r="AN131" s="23">
        <v>116.94066607192146</v>
      </c>
      <c r="AO131" s="23">
        <v>16.34726450247296</v>
      </c>
      <c r="AP131" s="23">
        <v>1010.5017206466378</v>
      </c>
      <c r="AQ131" s="23">
        <v>1200.8870898398518</v>
      </c>
      <c r="AR131" s="23">
        <v>27.800953138410904</v>
      </c>
      <c r="AS131" s="23">
        <v>653.30520123627548</v>
      </c>
      <c r="AT131" s="23">
        <v>564.5516414884288</v>
      </c>
      <c r="AU131" s="23">
        <v>0</v>
      </c>
      <c r="AV131" s="23">
        <v>0.93436806511180692</v>
      </c>
      <c r="AW131" s="23">
        <v>19.713401616211598</v>
      </c>
      <c r="AX131" s="23">
        <v>389.87917960253162</v>
      </c>
      <c r="AY131" s="23">
        <v>6.8938482380337325</v>
      </c>
      <c r="AZ131" s="23">
        <v>9.8602946354833101</v>
      </c>
      <c r="BA131" s="23">
        <v>0</v>
      </c>
      <c r="BB131" s="23">
        <v>2.3656727649452445</v>
      </c>
      <c r="BC131" s="23">
        <v>216.11283528875936</v>
      </c>
      <c r="BD131" s="23">
        <v>2.2184900866402724</v>
      </c>
      <c r="BE131" s="23">
        <v>21.682056942772036</v>
      </c>
      <c r="BF131" s="23">
        <v>78.63732940940595</v>
      </c>
      <c r="BG131" s="23">
        <v>182.29366989844448</v>
      </c>
      <c r="BH131" s="23">
        <v>2669.4094260578886</v>
      </c>
      <c r="BI131" s="23">
        <v>60.838062777492802</v>
      </c>
      <c r="BJ131" s="23">
        <v>941.13335818468977</v>
      </c>
      <c r="BK131" s="23">
        <v>118.59851827378536</v>
      </c>
      <c r="BL131" s="23">
        <v>1274.2759694884166</v>
      </c>
      <c r="BM131" s="23">
        <v>0</v>
      </c>
      <c r="BN131" s="23">
        <v>297.03952898203784</v>
      </c>
      <c r="BO131" s="23">
        <v>534.42105483244359</v>
      </c>
      <c r="BP131" s="23">
        <v>12.229863148913235</v>
      </c>
      <c r="BQ131" s="23">
        <v>121.31473645722562</v>
      </c>
      <c r="BR131" s="23">
        <v>0</v>
      </c>
      <c r="BS131" s="23">
        <v>0</v>
      </c>
      <c r="BT131" s="64">
        <v>24540.305863516656</v>
      </c>
      <c r="BU131" s="23">
        <v>811.2820634406678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25351.587926957323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6.7773852661514189</v>
      </c>
      <c r="D135" s="23">
        <v>3.3901568173387555</v>
      </c>
      <c r="E135" s="23">
        <v>0.64561768037536738</v>
      </c>
      <c r="F135" s="23">
        <v>1.5216076086468906</v>
      </c>
      <c r="G135" s="23">
        <v>31.145969568095776</v>
      </c>
      <c r="H135" s="23">
        <v>6.3269285665042743</v>
      </c>
      <c r="I135" s="23">
        <v>1.3912134901116442</v>
      </c>
      <c r="J135" s="23">
        <v>2.2637903309809233</v>
      </c>
      <c r="K135" s="23">
        <v>4.1260598100411201</v>
      </c>
      <c r="L135" s="23">
        <v>2.7076491308533326</v>
      </c>
      <c r="M135" s="23">
        <v>14.492260959538379</v>
      </c>
      <c r="N135" s="23">
        <v>16.477798984713303</v>
      </c>
      <c r="O135" s="23">
        <v>6.0924032796954641</v>
      </c>
      <c r="P135" s="23">
        <v>4.8225676850921175</v>
      </c>
      <c r="Q135" s="23">
        <v>3.7603640446113942</v>
      </c>
      <c r="R135" s="23">
        <v>7.9649288695532565</v>
      </c>
      <c r="S135" s="23">
        <v>12.562553829882695</v>
      </c>
      <c r="T135" s="23">
        <v>5.9637294635801608</v>
      </c>
      <c r="U135" s="23">
        <v>24.765374487923374</v>
      </c>
      <c r="V135" s="23">
        <v>1.4520075928317342</v>
      </c>
      <c r="W135" s="23">
        <v>3.0518937412719755</v>
      </c>
      <c r="X135" s="23">
        <v>19.129929658548086</v>
      </c>
      <c r="Y135" s="23">
        <v>4.9349558289307041</v>
      </c>
      <c r="Z135" s="23">
        <v>4.5894431028642835</v>
      </c>
      <c r="AA135" s="23">
        <v>2.8496930923750745</v>
      </c>
      <c r="AB135" s="23">
        <v>7.6058612986601997</v>
      </c>
      <c r="AC135" s="23">
        <v>58.641828068157672</v>
      </c>
      <c r="AD135" s="23">
        <v>8.8659027802582173</v>
      </c>
      <c r="AE135" s="23">
        <v>48.572468169691383</v>
      </c>
      <c r="AF135" s="23">
        <v>32.114851688388271</v>
      </c>
      <c r="AG135" s="23">
        <v>17.592975250202699</v>
      </c>
      <c r="AH135" s="23">
        <v>2.5701034790002142</v>
      </c>
      <c r="AI135" s="23">
        <v>11.992092916088248</v>
      </c>
      <c r="AJ135" s="23">
        <v>6.7093056265456221</v>
      </c>
      <c r="AK135" s="23">
        <v>2.7751914299048472</v>
      </c>
      <c r="AL135" s="23">
        <v>12.372797420376575</v>
      </c>
      <c r="AM135" s="23">
        <v>6.2718126186401726</v>
      </c>
      <c r="AN135" s="23">
        <v>12.218581041797357</v>
      </c>
      <c r="AO135" s="23">
        <v>8.4774700506856053</v>
      </c>
      <c r="AP135" s="23">
        <v>47.312035758375842</v>
      </c>
      <c r="AQ135" s="23">
        <v>156.2597545408058</v>
      </c>
      <c r="AR135" s="23">
        <v>3.3038550520536929</v>
      </c>
      <c r="AS135" s="23">
        <v>3.568822064771072</v>
      </c>
      <c r="AT135" s="23">
        <v>3.6021568622916349</v>
      </c>
      <c r="AU135" s="23">
        <v>6.7699462139276605</v>
      </c>
      <c r="AV135" s="23">
        <v>1.4565680852838971</v>
      </c>
      <c r="AW135" s="23">
        <v>0.28646740354392719</v>
      </c>
      <c r="AX135" s="23">
        <v>22.569315878666192</v>
      </c>
      <c r="AY135" s="23">
        <v>40.817979188752737</v>
      </c>
      <c r="AZ135" s="23">
        <v>1.5162764725820204</v>
      </c>
      <c r="BA135" s="23">
        <v>0</v>
      </c>
      <c r="BB135" s="23">
        <v>6.1543859452705894</v>
      </c>
      <c r="BC135" s="23">
        <v>17.255608599182736</v>
      </c>
      <c r="BD135" s="23">
        <v>11.86410691459653</v>
      </c>
      <c r="BE135" s="23">
        <v>2.4959197020568462</v>
      </c>
      <c r="BF135" s="23">
        <v>0.71388246344895223</v>
      </c>
      <c r="BG135" s="23">
        <v>17.642011165410654</v>
      </c>
      <c r="BH135" s="23">
        <v>135.21377027950109</v>
      </c>
      <c r="BI135" s="23">
        <v>7.3592357376667499</v>
      </c>
      <c r="BJ135" s="23">
        <v>42.24868760931993</v>
      </c>
      <c r="BK135" s="23">
        <v>2.3016623758525712</v>
      </c>
      <c r="BL135" s="23">
        <v>29.19841143288496</v>
      </c>
      <c r="BM135" s="23">
        <v>29.653629006031469</v>
      </c>
      <c r="BN135" s="23">
        <v>23.112635325882653</v>
      </c>
      <c r="BO135" s="23">
        <v>10.674434927491777</v>
      </c>
      <c r="BP135" s="23">
        <v>182.67439609081612</v>
      </c>
      <c r="BQ135" s="23">
        <v>2.6970840362987225</v>
      </c>
      <c r="BR135" s="23">
        <v>5.5626267730380583</v>
      </c>
      <c r="BS135" s="23">
        <v>0</v>
      </c>
      <c r="BT135" s="64">
        <v>1244.2731906347137</v>
      </c>
      <c r="BU135" s="23">
        <v>13323.057831455961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14567.331022090675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8.9883210190956131</v>
      </c>
      <c r="BI136" s="23">
        <v>0</v>
      </c>
      <c r="BJ136" s="23">
        <v>0</v>
      </c>
      <c r="BK136" s="23">
        <v>0</v>
      </c>
      <c r="BL136" s="23">
        <v>4891.3094756502878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4900.2977966693834</v>
      </c>
      <c r="BU136" s="23">
        <v>2306.9131362600792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7207.2109329294626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508.74385842540562</v>
      </c>
      <c r="D138" s="23">
        <v>13.039866036285909</v>
      </c>
      <c r="E138" s="23">
        <v>295.54789735708385</v>
      </c>
      <c r="F138" s="23">
        <v>665.3928164416302</v>
      </c>
      <c r="G138" s="23">
        <v>4250.253313440493</v>
      </c>
      <c r="H138" s="23">
        <v>492.57449463729961</v>
      </c>
      <c r="I138" s="23">
        <v>68.2922174378444</v>
      </c>
      <c r="J138" s="23">
        <v>906.14683978738822</v>
      </c>
      <c r="K138" s="23">
        <v>51.777826969452313</v>
      </c>
      <c r="L138" s="23">
        <v>95.580262035430607</v>
      </c>
      <c r="M138" s="23">
        <v>2653.9997617030813</v>
      </c>
      <c r="N138" s="23">
        <v>3379.6467888618781</v>
      </c>
      <c r="O138" s="23">
        <v>2500.8925296799239</v>
      </c>
      <c r="P138" s="23">
        <v>1777.1796647829503</v>
      </c>
      <c r="Q138" s="23">
        <v>210.98479004212007</v>
      </c>
      <c r="R138" s="23">
        <v>2698.3423569189335</v>
      </c>
      <c r="S138" s="23">
        <v>2029.117800284188</v>
      </c>
      <c r="T138" s="23">
        <v>1028.311625155563</v>
      </c>
      <c r="U138" s="23">
        <v>4917.435291421928</v>
      </c>
      <c r="V138" s="23">
        <v>222.89084772972492</v>
      </c>
      <c r="W138" s="23">
        <v>252.88504163367563</v>
      </c>
      <c r="X138" s="23">
        <v>11543.039575008475</v>
      </c>
      <c r="Y138" s="23">
        <v>587.68438386899834</v>
      </c>
      <c r="Z138" s="23">
        <v>240.55146105231321</v>
      </c>
      <c r="AA138" s="23">
        <v>33.276385535812032</v>
      </c>
      <c r="AB138" s="23">
        <v>117.669301363991</v>
      </c>
      <c r="AC138" s="23">
        <v>313.46792679927444</v>
      </c>
      <c r="AD138" s="23">
        <v>90.27768188227013</v>
      </c>
      <c r="AE138" s="23">
        <v>207.08830863232029</v>
      </c>
      <c r="AF138" s="23">
        <v>518.2328158574561</v>
      </c>
      <c r="AG138" s="23">
        <v>168.4624564382928</v>
      </c>
      <c r="AH138" s="23">
        <v>21.74129326052303</v>
      </c>
      <c r="AI138" s="23">
        <v>36.684047281633539</v>
      </c>
      <c r="AJ138" s="23">
        <v>68.540916985608575</v>
      </c>
      <c r="AK138" s="23">
        <v>186.95449257013422</v>
      </c>
      <c r="AL138" s="23">
        <v>514.66826442956119</v>
      </c>
      <c r="AM138" s="23">
        <v>542.02563390851367</v>
      </c>
      <c r="AN138" s="23">
        <v>10447.875637757526</v>
      </c>
      <c r="AO138" s="23">
        <v>393.91674297266377</v>
      </c>
      <c r="AP138" s="23">
        <v>1078.294174714144</v>
      </c>
      <c r="AQ138" s="23">
        <v>139.13623423019018</v>
      </c>
      <c r="AR138" s="23">
        <v>282.9427120473768</v>
      </c>
      <c r="AS138" s="23">
        <v>56.911167389721946</v>
      </c>
      <c r="AT138" s="23">
        <v>343.31733773670919</v>
      </c>
      <c r="AU138" s="23">
        <v>74.635918219473709</v>
      </c>
      <c r="AV138" s="23">
        <v>0.60952864756079872</v>
      </c>
      <c r="AW138" s="23">
        <v>0.86898537236634621</v>
      </c>
      <c r="AX138" s="23">
        <v>1529.908039168392</v>
      </c>
      <c r="AY138" s="23">
        <v>340.95851605071169</v>
      </c>
      <c r="AZ138" s="23">
        <v>232.96471704421961</v>
      </c>
      <c r="BA138" s="23">
        <v>310.89521231259039</v>
      </c>
      <c r="BB138" s="23">
        <v>59.029040396814466</v>
      </c>
      <c r="BC138" s="23">
        <v>1399.3217298990896</v>
      </c>
      <c r="BD138" s="23">
        <v>71.776093575494031</v>
      </c>
      <c r="BE138" s="23">
        <v>293.64474382912101</v>
      </c>
      <c r="BF138" s="23">
        <v>17.315413463247548</v>
      </c>
      <c r="BG138" s="23">
        <v>1764.3948832341439</v>
      </c>
      <c r="BH138" s="23">
        <v>682.8764699267025</v>
      </c>
      <c r="BI138" s="23">
        <v>21.736884982069</v>
      </c>
      <c r="BJ138" s="23">
        <v>17403.818035247241</v>
      </c>
      <c r="BK138" s="23">
        <v>21.114095418169722</v>
      </c>
      <c r="BL138" s="23">
        <v>403.85336618593675</v>
      </c>
      <c r="BM138" s="23">
        <v>4937.1475275052526</v>
      </c>
      <c r="BN138" s="23">
        <v>1587.2838466475421</v>
      </c>
      <c r="BO138" s="23">
        <v>1526.8842820032867</v>
      </c>
      <c r="BP138" s="23">
        <v>489.15859648346975</v>
      </c>
      <c r="BQ138" s="23">
        <v>27.290136879595941</v>
      </c>
      <c r="BR138" s="23">
        <v>27.135189435647582</v>
      </c>
      <c r="BS138" s="23">
        <v>0</v>
      </c>
      <c r="BT138" s="64">
        <v>90176.416094433924</v>
      </c>
      <c r="BU138" s="23">
        <v>73313.974459285106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25209.210548694889</v>
      </c>
      <c r="CH138" s="23">
        <v>5.2765564309191824</v>
      </c>
      <c r="CI138" s="23">
        <v>59109.241726790213</v>
      </c>
      <c r="CJ138" s="34">
        <f t="shared" si="4"/>
        <v>247814.11938563501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206.95648936816403</v>
      </c>
      <c r="D139" s="23">
        <v>2.3863406304436614</v>
      </c>
      <c r="E139" s="23">
        <v>271.43925075879264</v>
      </c>
      <c r="F139" s="23">
        <v>263.98589032491287</v>
      </c>
      <c r="G139" s="23">
        <v>942.5558423309194</v>
      </c>
      <c r="H139" s="23">
        <v>123.46929237721193</v>
      </c>
      <c r="I139" s="23">
        <v>19.270762989167714</v>
      </c>
      <c r="J139" s="23">
        <v>380.27275391276999</v>
      </c>
      <c r="K139" s="23">
        <v>12.658382464207111</v>
      </c>
      <c r="L139" s="23">
        <v>40.374133224146803</v>
      </c>
      <c r="M139" s="23">
        <v>1122.859970812664</v>
      </c>
      <c r="N139" s="23">
        <v>1439.4461322295856</v>
      </c>
      <c r="O139" s="23">
        <v>1065.0213057613189</v>
      </c>
      <c r="P139" s="23">
        <v>749.3547011253454</v>
      </c>
      <c r="Q139" s="23">
        <v>83.749575163289876</v>
      </c>
      <c r="R139" s="23">
        <v>1150.4587815532541</v>
      </c>
      <c r="S139" s="23">
        <v>856.49275268351471</v>
      </c>
      <c r="T139" s="23">
        <v>436.54591058513034</v>
      </c>
      <c r="U139" s="23">
        <v>2083.0902382463291</v>
      </c>
      <c r="V139" s="23">
        <v>93.189042533619627</v>
      </c>
      <c r="W139" s="23">
        <v>104.64291670195664</v>
      </c>
      <c r="X139" s="23">
        <v>4965.8104811943404</v>
      </c>
      <c r="Y139" s="23">
        <v>248.68070337889898</v>
      </c>
      <c r="Z139" s="23">
        <v>161.00277506615703</v>
      </c>
      <c r="AA139" s="23">
        <v>33.712190747378941</v>
      </c>
      <c r="AB139" s="23">
        <v>109.20124962270398</v>
      </c>
      <c r="AC139" s="23">
        <v>153.49470453817148</v>
      </c>
      <c r="AD139" s="23">
        <v>61.180041728755953</v>
      </c>
      <c r="AE139" s="23">
        <v>5939.832057783402</v>
      </c>
      <c r="AF139" s="23">
        <v>625.8575236042916</v>
      </c>
      <c r="AG139" s="23">
        <v>258.14215520504843</v>
      </c>
      <c r="AH139" s="23">
        <v>16.926082226029887</v>
      </c>
      <c r="AI139" s="23">
        <v>13.259332341828053</v>
      </c>
      <c r="AJ139" s="23">
        <v>102.3862972214079</v>
      </c>
      <c r="AK139" s="23">
        <v>79.978424909483579</v>
      </c>
      <c r="AL139" s="23">
        <v>217.1667209600368</v>
      </c>
      <c r="AM139" s="23">
        <v>198.2196871184035</v>
      </c>
      <c r="AN139" s="23">
        <v>22041.773472398425</v>
      </c>
      <c r="AO139" s="23">
        <v>166.22249954033893</v>
      </c>
      <c r="AP139" s="23">
        <v>4664.8486849947876</v>
      </c>
      <c r="AQ139" s="23">
        <v>394.81039562145656</v>
      </c>
      <c r="AR139" s="23">
        <v>114.27607055645218</v>
      </c>
      <c r="AS139" s="23">
        <v>0</v>
      </c>
      <c r="AT139" s="23">
        <v>84.027653032874341</v>
      </c>
      <c r="AU139" s="23">
        <v>39.389759702937553</v>
      </c>
      <c r="AV139" s="23">
        <v>0</v>
      </c>
      <c r="AW139" s="23">
        <v>0</v>
      </c>
      <c r="AX139" s="23">
        <v>4160.4850413422682</v>
      </c>
      <c r="AY139" s="23">
        <v>7078.6120333580584</v>
      </c>
      <c r="AZ139" s="23">
        <v>98.801502063284175</v>
      </c>
      <c r="BA139" s="23">
        <v>0</v>
      </c>
      <c r="BB139" s="23">
        <v>1352.1716429541477</v>
      </c>
      <c r="BC139" s="23">
        <v>595.99406031125397</v>
      </c>
      <c r="BD139" s="23">
        <v>1838.0522341524015</v>
      </c>
      <c r="BE139" s="23">
        <v>125.63455463640251</v>
      </c>
      <c r="BF139" s="23">
        <v>17.626310755611829</v>
      </c>
      <c r="BG139" s="23">
        <v>3297.0015167481711</v>
      </c>
      <c r="BH139" s="23">
        <v>781.77252624278424</v>
      </c>
      <c r="BI139" s="23">
        <v>324.40213654237215</v>
      </c>
      <c r="BJ139" s="23">
        <v>6397.6226642318525</v>
      </c>
      <c r="BK139" s="23">
        <v>19.78102093954308</v>
      </c>
      <c r="BL139" s="23">
        <v>55.971760288208543</v>
      </c>
      <c r="BM139" s="23">
        <v>11883.469550319202</v>
      </c>
      <c r="BN139" s="23">
        <v>13315.28590699459</v>
      </c>
      <c r="BO139" s="23">
        <v>3625.9070928501169</v>
      </c>
      <c r="BP139" s="23">
        <v>3699.2127510630044</v>
      </c>
      <c r="BQ139" s="23">
        <v>26.968471219384092</v>
      </c>
      <c r="BR139" s="23">
        <v>7.4063477932090347</v>
      </c>
      <c r="BS139" s="23">
        <v>0</v>
      </c>
      <c r="BT139" s="64">
        <v>110840.59855407622</v>
      </c>
      <c r="BU139" s="23">
        <v>288077.1025728829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398917.70112695912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59.945806683072497</v>
      </c>
      <c r="D140" s="23">
        <v>17.530351762390776</v>
      </c>
      <c r="E140" s="23">
        <v>1.4845398591162393</v>
      </c>
      <c r="F140" s="23">
        <v>15.156351030145013</v>
      </c>
      <c r="G140" s="23">
        <v>669.56985621883007</v>
      </c>
      <c r="H140" s="23">
        <v>77.880836301277952</v>
      </c>
      <c r="I140" s="23">
        <v>47.209127082332593</v>
      </c>
      <c r="J140" s="23">
        <v>85.10269856272086</v>
      </c>
      <c r="K140" s="23">
        <v>75.044796995659567</v>
      </c>
      <c r="L140" s="23">
        <v>8.0208545164161453</v>
      </c>
      <c r="M140" s="23">
        <v>81.337421665085103</v>
      </c>
      <c r="N140" s="23">
        <v>190.15671341147561</v>
      </c>
      <c r="O140" s="23">
        <v>75.592582379863643</v>
      </c>
      <c r="P140" s="23">
        <v>127.35128656323923</v>
      </c>
      <c r="Q140" s="23">
        <v>42.842231884451593</v>
      </c>
      <c r="R140" s="23">
        <v>195.60546208484672</v>
      </c>
      <c r="S140" s="23">
        <v>248.61535517011941</v>
      </c>
      <c r="T140" s="23">
        <v>136.40905130823035</v>
      </c>
      <c r="U140" s="23">
        <v>264.61667413261722</v>
      </c>
      <c r="V140" s="23">
        <v>22.958520972977055</v>
      </c>
      <c r="W140" s="23">
        <v>66.32304170494055</v>
      </c>
      <c r="X140" s="23">
        <v>285.58077626471959</v>
      </c>
      <c r="Y140" s="23">
        <v>68.1997584100137</v>
      </c>
      <c r="Z140" s="23">
        <v>39.443591928998117</v>
      </c>
      <c r="AA140" s="23">
        <v>36.758918703682959</v>
      </c>
      <c r="AB140" s="23">
        <v>153.83539882174793</v>
      </c>
      <c r="AC140" s="23">
        <v>82.895666783953615</v>
      </c>
      <c r="AD140" s="23">
        <v>123.59042198261878</v>
      </c>
      <c r="AE140" s="23">
        <v>719.09427202502832</v>
      </c>
      <c r="AF140" s="23">
        <v>833.51386536286043</v>
      </c>
      <c r="AG140" s="23">
        <v>170.95376184575056</v>
      </c>
      <c r="AH140" s="23">
        <v>52.869203997276536</v>
      </c>
      <c r="AI140" s="23">
        <v>18.878127434844355</v>
      </c>
      <c r="AJ140" s="23">
        <v>196.74626989127879</v>
      </c>
      <c r="AK140" s="23">
        <v>113.67802648843447</v>
      </c>
      <c r="AL140" s="23">
        <v>142.50814138671234</v>
      </c>
      <c r="AM140" s="23">
        <v>195.03952908255923</v>
      </c>
      <c r="AN140" s="23">
        <v>44.334299464600434</v>
      </c>
      <c r="AO140" s="23">
        <v>316.37089503313393</v>
      </c>
      <c r="AP140" s="23">
        <v>617.13497646810163</v>
      </c>
      <c r="AQ140" s="23">
        <v>339.09526509832517</v>
      </c>
      <c r="AR140" s="23">
        <v>283.31203980822153</v>
      </c>
      <c r="AS140" s="23">
        <v>275.08483047529438</v>
      </c>
      <c r="AT140" s="23">
        <v>225.44949828454887</v>
      </c>
      <c r="AU140" s="23">
        <v>91.240024417138656</v>
      </c>
      <c r="AV140" s="23">
        <v>30.224331460705535</v>
      </c>
      <c r="AW140" s="23">
        <v>2.9277769053790017</v>
      </c>
      <c r="AX140" s="23">
        <v>311.93462034006438</v>
      </c>
      <c r="AY140" s="23">
        <v>602.29549583692176</v>
      </c>
      <c r="AZ140" s="23">
        <v>62.519474874028873</v>
      </c>
      <c r="BA140" s="23">
        <v>0</v>
      </c>
      <c r="BB140" s="23">
        <v>176.12290417707726</v>
      </c>
      <c r="BC140" s="23">
        <v>159.13232103030882</v>
      </c>
      <c r="BD140" s="23">
        <v>232.78065780511346</v>
      </c>
      <c r="BE140" s="23">
        <v>40.581880076040797</v>
      </c>
      <c r="BF140" s="23">
        <v>3.5122756066715048</v>
      </c>
      <c r="BG140" s="23">
        <v>202.47305373427773</v>
      </c>
      <c r="BH140" s="23">
        <v>41.383725228314361</v>
      </c>
      <c r="BI140" s="23">
        <v>5.5596494390424729</v>
      </c>
      <c r="BJ140" s="23">
        <v>0</v>
      </c>
      <c r="BK140" s="23">
        <v>23.427920491644301</v>
      </c>
      <c r="BL140" s="23">
        <v>239.61369327876068</v>
      </c>
      <c r="BM140" s="23">
        <v>0</v>
      </c>
      <c r="BN140" s="23">
        <v>18.339547203560191</v>
      </c>
      <c r="BO140" s="23">
        <v>18.750507385447893</v>
      </c>
      <c r="BP140" s="23">
        <v>190.79011329055282</v>
      </c>
      <c r="BQ140" s="23">
        <v>106.47912201518486</v>
      </c>
      <c r="BR140" s="23">
        <v>52.863681094997276</v>
      </c>
      <c r="BS140" s="23">
        <v>0</v>
      </c>
      <c r="BT140" s="64">
        <v>10456.073871023747</v>
      </c>
      <c r="BU140" s="23">
        <v>12006.886869292523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6201.3230877439146</v>
      </c>
      <c r="CJ140" s="34">
        <f t="shared" si="5"/>
        <v>28664.283828060186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544.64527613568646</v>
      </c>
      <c r="D141" s="23">
        <v>1.9236076568930804</v>
      </c>
      <c r="E141" s="23">
        <v>45.318216405786316</v>
      </c>
      <c r="F141" s="23">
        <v>1777.9569598002281</v>
      </c>
      <c r="G141" s="23">
        <v>8893.9262967147279</v>
      </c>
      <c r="H141" s="23">
        <v>1087.1874040785924</v>
      </c>
      <c r="I141" s="23">
        <v>1442.3434699206118</v>
      </c>
      <c r="J141" s="23">
        <v>594.01012455533009</v>
      </c>
      <c r="K141" s="23">
        <v>521.70313935539809</v>
      </c>
      <c r="L141" s="23">
        <v>1950.3636169517854</v>
      </c>
      <c r="M141" s="23">
        <v>1495.3887181554489</v>
      </c>
      <c r="N141" s="23">
        <v>694.19619658411159</v>
      </c>
      <c r="O141" s="23">
        <v>1614.5437298021784</v>
      </c>
      <c r="P141" s="23">
        <v>2433.22819282109</v>
      </c>
      <c r="Q141" s="23">
        <v>2791.1733238924321</v>
      </c>
      <c r="R141" s="23">
        <v>1816.7158852641357</v>
      </c>
      <c r="S141" s="23">
        <v>1069.1332755481114</v>
      </c>
      <c r="T141" s="23">
        <v>881.87946187665807</v>
      </c>
      <c r="U141" s="23">
        <v>2903.1142281712273</v>
      </c>
      <c r="V141" s="23">
        <v>251.95678893432361</v>
      </c>
      <c r="W141" s="23">
        <v>338.36167780464518</v>
      </c>
      <c r="X141" s="23">
        <v>2037.4112215371838</v>
      </c>
      <c r="Y141" s="23">
        <v>329.95456122723817</v>
      </c>
      <c r="Z141" s="23">
        <v>1689.8738116561296</v>
      </c>
      <c r="AA141" s="23">
        <v>43.182077598862101</v>
      </c>
      <c r="AB141" s="23">
        <v>1337.8451352019608</v>
      </c>
      <c r="AC141" s="23">
        <v>130.28003024754926</v>
      </c>
      <c r="AD141" s="23">
        <v>157.14396336205428</v>
      </c>
      <c r="AE141" s="23">
        <v>753.26997661043913</v>
      </c>
      <c r="AF141" s="23">
        <v>1057.0672938425444</v>
      </c>
      <c r="AG141" s="23">
        <v>315.13383251481832</v>
      </c>
      <c r="AH141" s="23">
        <v>66.697698787616346</v>
      </c>
      <c r="AI141" s="23">
        <v>1238.294533264758</v>
      </c>
      <c r="AJ141" s="23">
        <v>35.235968366852568</v>
      </c>
      <c r="AK141" s="23">
        <v>141.9258881615622</v>
      </c>
      <c r="AL141" s="23">
        <v>459.40910745683425</v>
      </c>
      <c r="AM141" s="23">
        <v>588.78038618107394</v>
      </c>
      <c r="AN141" s="23">
        <v>213.99423197751236</v>
      </c>
      <c r="AO141" s="23">
        <v>309.8756463855679</v>
      </c>
      <c r="AP141" s="23">
        <v>871.77593377466326</v>
      </c>
      <c r="AQ141" s="23">
        <v>582.02349631724917</v>
      </c>
      <c r="AR141" s="23">
        <v>419.29776351046831</v>
      </c>
      <c r="AS141" s="23">
        <v>45.661964068836589</v>
      </c>
      <c r="AT141" s="23">
        <v>20.230045135839603</v>
      </c>
      <c r="AU141" s="23">
        <v>160.72699994935743</v>
      </c>
      <c r="AV141" s="23">
        <v>3.0601559661186841</v>
      </c>
      <c r="AW141" s="23">
        <v>4.3445310463086555</v>
      </c>
      <c r="AX141" s="23">
        <v>172.81886417052141</v>
      </c>
      <c r="AY141" s="23">
        <v>390.097126411457</v>
      </c>
      <c r="AZ141" s="23">
        <v>54.173907811347455</v>
      </c>
      <c r="BA141" s="23">
        <v>381.13747810667081</v>
      </c>
      <c r="BB141" s="23">
        <v>23.38941200220728</v>
      </c>
      <c r="BC141" s="23">
        <v>92.989895346432448</v>
      </c>
      <c r="BD141" s="23">
        <v>13.387668109589196</v>
      </c>
      <c r="BE141" s="23">
        <v>3.1226476507110603</v>
      </c>
      <c r="BF141" s="23">
        <v>17.351444066769904</v>
      </c>
      <c r="BG141" s="23">
        <v>31.487777988557252</v>
      </c>
      <c r="BH141" s="23">
        <v>1645.9901489233516</v>
      </c>
      <c r="BI141" s="23">
        <v>19.363152045863345</v>
      </c>
      <c r="BJ141" s="23">
        <v>1054.5613872497815</v>
      </c>
      <c r="BK141" s="23">
        <v>65.412075790370366</v>
      </c>
      <c r="BL141" s="23">
        <v>926.59514858393072</v>
      </c>
      <c r="BM141" s="23">
        <v>645.7409422404196</v>
      </c>
      <c r="BN141" s="23">
        <v>432.43963994033629</v>
      </c>
      <c r="BO141" s="23">
        <v>219.94638030702816</v>
      </c>
      <c r="BP141" s="23">
        <v>764.01433238640368</v>
      </c>
      <c r="BQ141" s="23">
        <v>72.844108930268277</v>
      </c>
      <c r="BR141" s="23">
        <v>199.76603080635212</v>
      </c>
      <c r="BS141" s="23">
        <v>0</v>
      </c>
      <c r="BT141" s="64">
        <v>53388.19541344716</v>
      </c>
      <c r="BU141" s="23">
        <v>2038.8658463682507</v>
      </c>
      <c r="BV141" s="23">
        <v>0</v>
      </c>
      <c r="BW141" s="23">
        <v>1.287641278971132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0.2868653885561307</v>
      </c>
      <c r="CD141" s="23">
        <v>21416.106091119702</v>
      </c>
      <c r="CE141" s="23">
        <v>0</v>
      </c>
      <c r="CF141" s="23">
        <v>0</v>
      </c>
      <c r="CG141" s="23">
        <v>0</v>
      </c>
      <c r="CH141" s="23">
        <v>138.46625852760675</v>
      </c>
      <c r="CI141" s="23">
        <v>3566.8143519108203</v>
      </c>
      <c r="CJ141" s="34">
        <f t="shared" si="5"/>
        <v>80550.022468041076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84000.837083177699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84000.837083177699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72635.590635217115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540448.2276383593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613083.81827357644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80954.239047222844</v>
      </c>
      <c r="CG145" s="23">
        <v>0</v>
      </c>
      <c r="CH145" s="23">
        <v>0</v>
      </c>
      <c r="CI145" s="23">
        <v>0</v>
      </c>
      <c r="CJ145" s="34">
        <f>SUM(BT145:CI145)</f>
        <v>694038.05732079933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6850.8181181307618</v>
      </c>
      <c r="D146" s="23">
        <v>4656.5354612460778</v>
      </c>
      <c r="E146" s="23">
        <v>72.798158750760606</v>
      </c>
      <c r="F146" s="23">
        <v>15296.530959043832</v>
      </c>
      <c r="G146" s="23">
        <v>134032.5495327696</v>
      </c>
      <c r="H146" s="23">
        <v>48518.70735974719</v>
      </c>
      <c r="I146" s="23">
        <v>16190.875169221019</v>
      </c>
      <c r="J146" s="23">
        <v>13501.8892903378</v>
      </c>
      <c r="K146" s="23">
        <v>18524.407018630296</v>
      </c>
      <c r="L146" s="23">
        <v>15167.860463820136</v>
      </c>
      <c r="M146" s="23">
        <v>44647.975580754573</v>
      </c>
      <c r="N146" s="23">
        <v>63631.116450288151</v>
      </c>
      <c r="O146" s="23">
        <v>35026.470830960607</v>
      </c>
      <c r="P146" s="23">
        <v>30970.218607319082</v>
      </c>
      <c r="Q146" s="23">
        <v>20421.098930475673</v>
      </c>
      <c r="R146" s="23">
        <v>72534.334404550929</v>
      </c>
      <c r="S146" s="23">
        <v>66570.488612110275</v>
      </c>
      <c r="T146" s="23">
        <v>38276.375879670013</v>
      </c>
      <c r="U146" s="23">
        <v>192934.23982578548</v>
      </c>
      <c r="V146" s="23">
        <v>11067.506158992475</v>
      </c>
      <c r="W146" s="23">
        <v>17742.820263517402</v>
      </c>
      <c r="X146" s="23">
        <v>103089.28698206339</v>
      </c>
      <c r="Y146" s="23">
        <v>23901.440094883837</v>
      </c>
      <c r="Z146" s="23">
        <v>14725.605978245621</v>
      </c>
      <c r="AA146" s="23">
        <v>4008.8013389351313</v>
      </c>
      <c r="AB146" s="23">
        <v>15129.713888867702</v>
      </c>
      <c r="AC146" s="23">
        <v>9215.6558969298148</v>
      </c>
      <c r="AD146" s="23">
        <v>61489.18125370732</v>
      </c>
      <c r="AE146" s="23">
        <v>739773.06642623688</v>
      </c>
      <c r="AF146" s="23">
        <v>183496.94529334482</v>
      </c>
      <c r="AG146" s="23">
        <v>633695.94411610812</v>
      </c>
      <c r="AH146" s="23">
        <v>3830.8872698562286</v>
      </c>
      <c r="AI146" s="23">
        <v>170613.3905447603</v>
      </c>
      <c r="AJ146" s="23">
        <v>364194.4880601234</v>
      </c>
      <c r="AK146" s="23">
        <v>10800.656804868733</v>
      </c>
      <c r="AL146" s="23">
        <v>10227.475224658512</v>
      </c>
      <c r="AM146" s="23">
        <v>27019.620111765376</v>
      </c>
      <c r="AN146" s="23">
        <v>16706.260066216168</v>
      </c>
      <c r="AO146" s="23">
        <v>17502.795143373598</v>
      </c>
      <c r="AP146" s="23">
        <v>70414.290665613356</v>
      </c>
      <c r="AQ146" s="23">
        <v>28068.421837813559</v>
      </c>
      <c r="AR146" s="23">
        <v>3709.3722853389254</v>
      </c>
      <c r="AS146" s="23">
        <v>5742.7449360451801</v>
      </c>
      <c r="AT146" s="23">
        <v>17868.579402036783</v>
      </c>
      <c r="AU146" s="23">
        <v>8457.5037997432391</v>
      </c>
      <c r="AV146" s="23">
        <v>95.277199196116968</v>
      </c>
      <c r="AW146" s="23">
        <v>200.35914549163019</v>
      </c>
      <c r="AX146" s="23">
        <v>54602.032112031928</v>
      </c>
      <c r="AY146" s="23">
        <v>88931.746336842363</v>
      </c>
      <c r="AZ146" s="23">
        <v>553.96525452709284</v>
      </c>
      <c r="BA146" s="23">
        <v>6608.0900246075598</v>
      </c>
      <c r="BB146" s="23">
        <v>24485.365702698222</v>
      </c>
      <c r="BC146" s="23">
        <v>25407.192867523692</v>
      </c>
      <c r="BD146" s="23">
        <v>54939.943087608764</v>
      </c>
      <c r="BE146" s="23">
        <v>5811.3581728817171</v>
      </c>
      <c r="BF146" s="23">
        <v>1868985.7282532013</v>
      </c>
      <c r="BG146" s="23">
        <v>31645.56332566695</v>
      </c>
      <c r="BH146" s="23">
        <v>229513.10139360433</v>
      </c>
      <c r="BI146" s="23">
        <v>16413.605054251668</v>
      </c>
      <c r="BJ146" s="23">
        <v>90806.882808049384</v>
      </c>
      <c r="BK146" s="23">
        <v>4327.5468199227807</v>
      </c>
      <c r="BL146" s="23">
        <v>22455.89564389475</v>
      </c>
      <c r="BM146" s="23">
        <v>46810.844786410446</v>
      </c>
      <c r="BN146" s="23">
        <v>29746.68471433832</v>
      </c>
      <c r="BO146" s="23">
        <v>20035.194905877393</v>
      </c>
      <c r="BP146" s="23">
        <v>34440.894391558926</v>
      </c>
      <c r="BQ146" s="23">
        <v>15046.472649496516</v>
      </c>
      <c r="BR146" s="23">
        <v>6050.1328769819802</v>
      </c>
      <c r="BS146" s="23">
        <v>0</v>
      </c>
      <c r="BT146" s="64">
        <v>6088231.6220243229</v>
      </c>
      <c r="BU146" s="23">
        <v>-4966764.7208315823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19420199.817297868</v>
      </c>
      <c r="CJ146" s="34">
        <f>SUM(BT146:CI146)</f>
        <v>20541666.718490608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28130541.946788762</v>
      </c>
      <c r="AI147" s="23">
        <v>1610819.3700466414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29741361.316835403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29741361.316835403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17.198138875776166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16.954511148074403</v>
      </c>
      <c r="Y149" s="23">
        <v>0</v>
      </c>
      <c r="Z149" s="23">
        <v>0</v>
      </c>
      <c r="AA149" s="23">
        <v>0</v>
      </c>
      <c r="AB149" s="23">
        <v>2573.5634567450097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1110.322900214928</v>
      </c>
      <c r="AK149" s="23">
        <v>0</v>
      </c>
      <c r="AL149" s="23">
        <v>0</v>
      </c>
      <c r="AM149" s="23">
        <v>0</v>
      </c>
      <c r="AN149" s="23">
        <v>6.454423878102161</v>
      </c>
      <c r="AO149" s="23">
        <v>0</v>
      </c>
      <c r="AP149" s="23">
        <v>4.7264999882526695</v>
      </c>
      <c r="AQ149" s="23">
        <v>5.0262254003447016</v>
      </c>
      <c r="AR149" s="23">
        <v>0</v>
      </c>
      <c r="AS149" s="23">
        <v>0</v>
      </c>
      <c r="AT149" s="23">
        <v>0</v>
      </c>
      <c r="AU149" s="23">
        <v>2497.5021986255947</v>
      </c>
      <c r="AV149" s="23">
        <v>0</v>
      </c>
      <c r="AW149" s="23">
        <v>0</v>
      </c>
      <c r="AX149" s="23">
        <v>61.062308669006285</v>
      </c>
      <c r="AY149" s="23">
        <v>952.48212068892383</v>
      </c>
      <c r="AZ149" s="23">
        <v>0</v>
      </c>
      <c r="BA149" s="23">
        <v>4920.6117855705161</v>
      </c>
      <c r="BB149" s="23">
        <v>1.0474380467282347</v>
      </c>
      <c r="BC149" s="23">
        <v>1201.4187411046237</v>
      </c>
      <c r="BD149" s="23">
        <v>8.5555974280872054</v>
      </c>
      <c r="BE149" s="23">
        <v>18.076544863181113</v>
      </c>
      <c r="BF149" s="23">
        <v>0</v>
      </c>
      <c r="BG149" s="23">
        <v>327.29745361338996</v>
      </c>
      <c r="BH149" s="23">
        <v>81540.971687282756</v>
      </c>
      <c r="BI149" s="23">
        <v>0</v>
      </c>
      <c r="BJ149" s="23">
        <v>29111.892769416743</v>
      </c>
      <c r="BK149" s="23">
        <v>0.84258947967848707</v>
      </c>
      <c r="BL149" s="23">
        <v>64092.797929179222</v>
      </c>
      <c r="BM149" s="23">
        <v>57025.584697221668</v>
      </c>
      <c r="BN149" s="23">
        <v>3464.9068715289168</v>
      </c>
      <c r="BO149" s="23">
        <v>2134.5745976086337</v>
      </c>
      <c r="BP149" s="23">
        <v>2257.2624120424862</v>
      </c>
      <c r="BQ149" s="23">
        <v>0</v>
      </c>
      <c r="BR149" s="23">
        <v>0</v>
      </c>
      <c r="BS149" s="23">
        <v>0</v>
      </c>
      <c r="BT149" s="64">
        <v>253351.13389862067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253351.13389862067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-1782964.3559206543</v>
      </c>
      <c r="D151" s="23">
        <v>1897.1662072098864</v>
      </c>
      <c r="E151" s="23">
        <v>50847.273915106503</v>
      </c>
      <c r="F151" s="23">
        <v>297733.43409451126</v>
      </c>
      <c r="G151" s="23">
        <v>-66687.517120103352</v>
      </c>
      <c r="H151" s="23">
        <v>34590.376634258173</v>
      </c>
      <c r="I151" s="23">
        <v>-53601.547427580976</v>
      </c>
      <c r="J151" s="23">
        <v>12217.765237065625</v>
      </c>
      <c r="K151" s="23">
        <v>24170.736856728527</v>
      </c>
      <c r="L151" s="23">
        <v>8979.0188112755422</v>
      </c>
      <c r="M151" s="23">
        <v>23823.56691923242</v>
      </c>
      <c r="N151" s="23">
        <v>-3416.312567116905</v>
      </c>
      <c r="O151" s="23">
        <v>44728.141259384509</v>
      </c>
      <c r="P151" s="23">
        <v>115386.55431258364</v>
      </c>
      <c r="Q151" s="23">
        <v>18209.737380698469</v>
      </c>
      <c r="R151" s="23">
        <v>94886.603326179335</v>
      </c>
      <c r="S151" s="23">
        <v>38512.541890368993</v>
      </c>
      <c r="T151" s="23">
        <v>25251.985725283535</v>
      </c>
      <c r="U151" s="23">
        <v>105239.64775510271</v>
      </c>
      <c r="V151" s="23">
        <v>10033.635188493921</v>
      </c>
      <c r="W151" s="23">
        <v>18836.459522264257</v>
      </c>
      <c r="X151" s="23">
        <v>27867.483450240521</v>
      </c>
      <c r="Y151" s="23">
        <v>26646.815771234884</v>
      </c>
      <c r="Z151" s="23">
        <v>29629.522248905094</v>
      </c>
      <c r="AA151" s="23">
        <v>13575.882169471648</v>
      </c>
      <c r="AB151" s="23">
        <v>355750.60078293411</v>
      </c>
      <c r="AC151" s="23">
        <v>604344.4751398823</v>
      </c>
      <c r="AD151" s="23">
        <v>195380.36451424181</v>
      </c>
      <c r="AE151" s="23">
        <v>832192.98810579896</v>
      </c>
      <c r="AF151" s="23">
        <v>303305.19467454316</v>
      </c>
      <c r="AG151" s="23">
        <v>942194.80139215197</v>
      </c>
      <c r="AH151" s="23">
        <v>20890.415537982528</v>
      </c>
      <c r="AI151" s="23">
        <v>62877.87691409226</v>
      </c>
      <c r="AJ151" s="23">
        <v>176758.73896722516</v>
      </c>
      <c r="AK151" s="23">
        <v>21239.498202584444</v>
      </c>
      <c r="AL151" s="23">
        <v>1106002.0851828461</v>
      </c>
      <c r="AM151" s="23">
        <v>23332.18974010332</v>
      </c>
      <c r="AN151" s="23">
        <v>-29330.895899816787</v>
      </c>
      <c r="AO151" s="23">
        <v>70176.936639653373</v>
      </c>
      <c r="AP151" s="23">
        <v>71286.67067111301</v>
      </c>
      <c r="AQ151" s="23">
        <v>118811.92159423324</v>
      </c>
      <c r="AR151" s="23">
        <v>81914.47043669768</v>
      </c>
      <c r="AS151" s="23">
        <v>36601.179672261118</v>
      </c>
      <c r="AT151" s="23">
        <v>32930.028680621421</v>
      </c>
      <c r="AU151" s="23">
        <v>75754.59545422146</v>
      </c>
      <c r="AV151" s="23">
        <v>459637.80799497111</v>
      </c>
      <c r="AW151" s="23">
        <v>628513.32410041185</v>
      </c>
      <c r="AX151" s="23">
        <v>89243.669798838397</v>
      </c>
      <c r="AY151" s="23">
        <v>141306.65609995517</v>
      </c>
      <c r="AZ151" s="23">
        <v>2597.7709254216193</v>
      </c>
      <c r="BA151" s="23">
        <v>11621.332050943354</v>
      </c>
      <c r="BB151" s="23">
        <v>41374.588631746243</v>
      </c>
      <c r="BC151" s="23">
        <v>35307.717743939604</v>
      </c>
      <c r="BD151" s="23">
        <v>128380.91805617967</v>
      </c>
      <c r="BE151" s="23">
        <v>11424.218921283609</v>
      </c>
      <c r="BF151" s="23">
        <v>1192.8060654860346</v>
      </c>
      <c r="BG151" s="23">
        <v>106559.82474595115</v>
      </c>
      <c r="BH151" s="23">
        <v>293600.16471227608</v>
      </c>
      <c r="BI151" s="23">
        <v>3795.740470996654</v>
      </c>
      <c r="BJ151" s="23">
        <v>177384.60959545977</v>
      </c>
      <c r="BK151" s="23">
        <v>5538.3532431796857</v>
      </c>
      <c r="BL151" s="23">
        <v>266824.97655958601</v>
      </c>
      <c r="BM151" s="23">
        <v>263482.43340811325</v>
      </c>
      <c r="BN151" s="23">
        <v>-19383.947856731971</v>
      </c>
      <c r="BO151" s="23">
        <v>-16840.365439594265</v>
      </c>
      <c r="BP151" s="23">
        <v>62315.648988231529</v>
      </c>
      <c r="BQ151" s="23">
        <v>25908.985644504723</v>
      </c>
      <c r="BR151" s="23">
        <v>21808.06878660079</v>
      </c>
      <c r="BS151" s="23">
        <v>0</v>
      </c>
      <c r="BT151" s="64">
        <v>6960404.0552912634</v>
      </c>
      <c r="BU151" s="23">
        <v>30949218.245987672</v>
      </c>
      <c r="BV151" s="23">
        <v>0</v>
      </c>
      <c r="BW151" s="23">
        <v>87174.076025269896</v>
      </c>
      <c r="BX151" s="23">
        <v>0</v>
      </c>
      <c r="BY151" s="23">
        <v>0</v>
      </c>
      <c r="BZ151" s="23">
        <v>-187237.25192430586</v>
      </c>
      <c r="CA151" s="23">
        <v>357321.29700952402</v>
      </c>
      <c r="CB151" s="23">
        <v>-186351.75138580138</v>
      </c>
      <c r="CC151" s="23">
        <v>4642550.8423409825</v>
      </c>
      <c r="CD151" s="23">
        <v>0</v>
      </c>
      <c r="CE151" s="23">
        <v>0</v>
      </c>
      <c r="CF151" s="23">
        <v>0</v>
      </c>
      <c r="CG151" s="23">
        <v>0</v>
      </c>
      <c r="CH151" s="23">
        <v>-57672.090812462535</v>
      </c>
      <c r="CI151" s="23">
        <v>-6850626.3341210661</v>
      </c>
      <c r="CJ151" s="34">
        <f>SUM(BT151:CI151)</f>
        <v>35714781.088411085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8621.946838775455</v>
      </c>
      <c r="D152" s="23">
        <v>3180.2653857554228</v>
      </c>
      <c r="E152" s="23">
        <v>1442.8832796854736</v>
      </c>
      <c r="F152" s="23">
        <v>2372.7624555601174</v>
      </c>
      <c r="G152" s="23">
        <v>34558.414535502146</v>
      </c>
      <c r="H152" s="23">
        <v>20640.287424353653</v>
      </c>
      <c r="I152" s="23">
        <v>6708.5071570267273</v>
      </c>
      <c r="J152" s="23">
        <v>5051.5502575631008</v>
      </c>
      <c r="K152" s="23">
        <v>8075.5488515048028</v>
      </c>
      <c r="L152" s="23">
        <v>4174.5504076606339</v>
      </c>
      <c r="M152" s="23">
        <v>14644.024892832938</v>
      </c>
      <c r="N152" s="23">
        <v>15467.344669704935</v>
      </c>
      <c r="O152" s="23">
        <v>14618.401572219231</v>
      </c>
      <c r="P152" s="23">
        <v>12407.128241652546</v>
      </c>
      <c r="Q152" s="23">
        <v>5764.8768401816696</v>
      </c>
      <c r="R152" s="23">
        <v>18564.688884267915</v>
      </c>
      <c r="S152" s="23">
        <v>14060.764777500441</v>
      </c>
      <c r="T152" s="23">
        <v>8932.5583761905436</v>
      </c>
      <c r="U152" s="23">
        <v>49084.466146883467</v>
      </c>
      <c r="V152" s="23">
        <v>3908.9616232870517</v>
      </c>
      <c r="W152" s="23">
        <v>4502.6329260715447</v>
      </c>
      <c r="X152" s="23">
        <v>17980.563502048579</v>
      </c>
      <c r="Y152" s="23">
        <v>7201.6090346478295</v>
      </c>
      <c r="Z152" s="23">
        <v>7795.5859178475666</v>
      </c>
      <c r="AA152" s="23">
        <v>2661.1800988501723</v>
      </c>
      <c r="AB152" s="23">
        <v>78656.142689691056</v>
      </c>
      <c r="AC152" s="23">
        <v>63609.440832329768</v>
      </c>
      <c r="AD152" s="23">
        <v>136184.00549961795</v>
      </c>
      <c r="AE152" s="23">
        <v>243319.97867814868</v>
      </c>
      <c r="AF152" s="23">
        <v>70365.274264851774</v>
      </c>
      <c r="AG152" s="23">
        <v>682954.90704820585</v>
      </c>
      <c r="AH152" s="23">
        <v>44136.028584472049</v>
      </c>
      <c r="AI152" s="23">
        <v>226404.91446036461</v>
      </c>
      <c r="AJ152" s="23">
        <v>164211.39460837119</v>
      </c>
      <c r="AK152" s="23">
        <v>104697.23623167319</v>
      </c>
      <c r="AL152" s="23">
        <v>13526.006430579888</v>
      </c>
      <c r="AM152" s="23">
        <v>10498.32881006131</v>
      </c>
      <c r="AN152" s="23">
        <v>8863.6898701605569</v>
      </c>
      <c r="AO152" s="23">
        <v>9385.5726061285914</v>
      </c>
      <c r="AP152" s="23">
        <v>23835.607377618344</v>
      </c>
      <c r="AQ152" s="23">
        <v>1344399.7869848711</v>
      </c>
      <c r="AR152" s="23">
        <v>334352.70348462876</v>
      </c>
      <c r="AS152" s="23">
        <v>431091.98694442387</v>
      </c>
      <c r="AT152" s="23">
        <v>18564.142124829566</v>
      </c>
      <c r="AU152" s="23">
        <v>782784.76528205292</v>
      </c>
      <c r="AV152" s="23">
        <v>1090547.662116888</v>
      </c>
      <c r="AW152" s="23">
        <v>1430058.9789882803</v>
      </c>
      <c r="AX152" s="23">
        <v>39078.901465649455</v>
      </c>
      <c r="AY152" s="23">
        <v>55419.914033473098</v>
      </c>
      <c r="AZ152" s="23">
        <v>9493.6632574791747</v>
      </c>
      <c r="BA152" s="23">
        <v>139722.29721655071</v>
      </c>
      <c r="BB152" s="23">
        <v>15260.275853525289</v>
      </c>
      <c r="BC152" s="23">
        <v>64923.538257971399</v>
      </c>
      <c r="BD152" s="23">
        <v>15481.623936832251</v>
      </c>
      <c r="BE152" s="23">
        <v>13171.759097810065</v>
      </c>
      <c r="BF152" s="23">
        <v>53384.90404330306</v>
      </c>
      <c r="BG152" s="23">
        <v>38201.330218023009</v>
      </c>
      <c r="BH152" s="23">
        <v>3288896.2294974606</v>
      </c>
      <c r="BI152" s="23">
        <v>44672.049965638049</v>
      </c>
      <c r="BJ152" s="23">
        <v>1955986.9574857368</v>
      </c>
      <c r="BK152" s="23">
        <v>25130.516716976545</v>
      </c>
      <c r="BL152" s="23">
        <v>2090974.8203254754</v>
      </c>
      <c r="BM152" s="23">
        <v>1853534.884276805</v>
      </c>
      <c r="BN152" s="23">
        <v>340021.4704864517</v>
      </c>
      <c r="BO152" s="23">
        <v>218310.15560435268</v>
      </c>
      <c r="BP152" s="23">
        <v>562204.43789416866</v>
      </c>
      <c r="BQ152" s="23">
        <v>7360.0899232398178</v>
      </c>
      <c r="BR152" s="23">
        <v>20290.627791235856</v>
      </c>
      <c r="BS152" s="23">
        <v>0</v>
      </c>
      <c r="BT152" s="64">
        <v>18456390.505363982</v>
      </c>
      <c r="BU152" s="23">
        <v>57272936.240482084</v>
      </c>
      <c r="BV152" s="23">
        <v>0</v>
      </c>
      <c r="BW152" s="23">
        <v>1038795.0116837824</v>
      </c>
      <c r="BX152" s="23">
        <v>0</v>
      </c>
      <c r="BY152" s="23">
        <v>0</v>
      </c>
      <c r="BZ152" s="23">
        <v>6394255.413808872</v>
      </c>
      <c r="CA152" s="23">
        <v>2189040.9016637602</v>
      </c>
      <c r="CB152" s="23">
        <v>1889855.5895389249</v>
      </c>
      <c r="CC152" s="23">
        <v>1044826.0993426542</v>
      </c>
      <c r="CD152" s="23">
        <v>2616796.8655230687</v>
      </c>
      <c r="CE152" s="23">
        <v>0</v>
      </c>
      <c r="CF152" s="23">
        <v>106396.45807676452</v>
      </c>
      <c r="CG152" s="23">
        <v>98697.162190387549</v>
      </c>
      <c r="CH152" s="23">
        <v>0</v>
      </c>
      <c r="CI152" s="23">
        <v>0</v>
      </c>
      <c r="CJ152" s="34">
        <f>SUM(BT152:CI152)</f>
        <v>91107990.247674286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32160103.070358265</v>
      </c>
      <c r="D153" s="71">
        <f t="shared" si="6"/>
        <v>1384516.7144580418</v>
      </c>
      <c r="E153" s="71">
        <f t="shared" si="6"/>
        <v>2036736.0739353744</v>
      </c>
      <c r="F153" s="71">
        <f t="shared" si="6"/>
        <v>3361935.1159466906</v>
      </c>
      <c r="G153" s="71">
        <f t="shared" si="6"/>
        <v>88115361.182418659</v>
      </c>
      <c r="H153" s="71">
        <f t="shared" si="6"/>
        <v>9892178.9499525521</v>
      </c>
      <c r="I153" s="71">
        <f t="shared" si="6"/>
        <v>6032128.5516398773</v>
      </c>
      <c r="J153" s="71">
        <f t="shared" si="6"/>
        <v>5476028.6312452098</v>
      </c>
      <c r="K153" s="71">
        <f t="shared" si="6"/>
        <v>6284823.1444865214</v>
      </c>
      <c r="L153" s="71">
        <f t="shared" si="6"/>
        <v>8899656.8461544272</v>
      </c>
      <c r="M153" s="71">
        <f t="shared" si="6"/>
        <v>12246217.704255266</v>
      </c>
      <c r="N153" s="71">
        <f t="shared" si="6"/>
        <v>6086921.9295839285</v>
      </c>
      <c r="O153" s="71">
        <f t="shared" si="6"/>
        <v>8199394.5510596344</v>
      </c>
      <c r="P153" s="71">
        <f t="shared" si="6"/>
        <v>8087558.1704251645</v>
      </c>
      <c r="Q153" s="71">
        <f t="shared" si="6"/>
        <v>6314169.743574243</v>
      </c>
      <c r="R153" s="71">
        <f t="shared" si="6"/>
        <v>13181029.575086236</v>
      </c>
      <c r="S153" s="71">
        <f t="shared" si="6"/>
        <v>9813233.2471749987</v>
      </c>
      <c r="T153" s="71">
        <f t="shared" si="6"/>
        <v>8186955.3000198929</v>
      </c>
      <c r="U153" s="71">
        <f t="shared" si="6"/>
        <v>23570249.843765479</v>
      </c>
      <c r="V153" s="71">
        <f t="shared" si="6"/>
        <v>3049222.6572261131</v>
      </c>
      <c r="W153" s="71">
        <f t="shared" si="6"/>
        <v>6033211.8304704465</v>
      </c>
      <c r="X153" s="71">
        <f t="shared" si="6"/>
        <v>13821146.534751872</v>
      </c>
      <c r="Y153" s="71">
        <f t="shared" si="6"/>
        <v>4104646.0084773162</v>
      </c>
      <c r="Z153" s="71">
        <f t="shared" si="6"/>
        <v>11376597.378568614</v>
      </c>
      <c r="AA153" s="71">
        <f t="shared" si="6"/>
        <v>950761.95728785114</v>
      </c>
      <c r="AB153" s="71">
        <f t="shared" si="6"/>
        <v>5523741.7347591696</v>
      </c>
      <c r="AC153" s="71">
        <f t="shared" si="6"/>
        <v>64332037.544574879</v>
      </c>
      <c r="AD153" s="71">
        <f t="shared" si="6"/>
        <v>14499701.154385023</v>
      </c>
      <c r="AE153" s="71">
        <f t="shared" si="6"/>
        <v>48094595.014347918</v>
      </c>
      <c r="AF153" s="71">
        <f t="shared" si="6"/>
        <v>16244411.04838831</v>
      </c>
      <c r="AG153" s="71">
        <f t="shared" si="6"/>
        <v>20326543.763845965</v>
      </c>
      <c r="AH153" s="71">
        <f t="shared" si="6"/>
        <v>32139894.213205598</v>
      </c>
      <c r="AI153" s="71">
        <f t="shared" ref="AI153:BN153" si="7">+SUM(AI5:AI152)</f>
        <v>7817707.7514740387</v>
      </c>
      <c r="AJ153" s="71">
        <f t="shared" si="7"/>
        <v>5143492.2451616647</v>
      </c>
      <c r="AK153" s="71">
        <f t="shared" si="7"/>
        <v>2438846.9893397205</v>
      </c>
      <c r="AL153" s="71">
        <f t="shared" si="7"/>
        <v>15692668.250957519</v>
      </c>
      <c r="AM153" s="71">
        <f t="shared" si="7"/>
        <v>7739112.6778338039</v>
      </c>
      <c r="AN153" s="71">
        <f t="shared" si="7"/>
        <v>3416740.0923042102</v>
      </c>
      <c r="AO153" s="71">
        <f t="shared" si="7"/>
        <v>5190048.5792804621</v>
      </c>
      <c r="AP153" s="71">
        <f t="shared" si="7"/>
        <v>5353600.4332876187</v>
      </c>
      <c r="AQ153" s="71">
        <f t="shared" si="7"/>
        <v>15653129.468537524</v>
      </c>
      <c r="AR153" s="71">
        <f t="shared" si="7"/>
        <v>7690978.1327441735</v>
      </c>
      <c r="AS153" s="71">
        <f t="shared" si="7"/>
        <v>3247484.6028730827</v>
      </c>
      <c r="AT153" s="71">
        <f t="shared" si="7"/>
        <v>1279415.2258900774</v>
      </c>
      <c r="AU153" s="71">
        <f t="shared" si="7"/>
        <v>8441527.2703211084</v>
      </c>
      <c r="AV153" s="71">
        <f t="shared" si="7"/>
        <v>8170116.0834355522</v>
      </c>
      <c r="AW153" s="71">
        <f t="shared" si="7"/>
        <v>12817712.529218405</v>
      </c>
      <c r="AX153" s="71">
        <f t="shared" si="7"/>
        <v>3710678.3116259314</v>
      </c>
      <c r="AY153" s="71">
        <f t="shared" si="7"/>
        <v>7108422.2861359548</v>
      </c>
      <c r="AZ153" s="71">
        <f t="shared" si="7"/>
        <v>423455.5380917872</v>
      </c>
      <c r="BA153" s="71">
        <f t="shared" si="7"/>
        <v>929356.01504287776</v>
      </c>
      <c r="BB153" s="71">
        <f t="shared" si="7"/>
        <v>9045181.6948198304</v>
      </c>
      <c r="BC153" s="71">
        <f t="shared" si="7"/>
        <v>2689094.3542176606</v>
      </c>
      <c r="BD153" s="71">
        <f t="shared" si="7"/>
        <v>2985732.5086661279</v>
      </c>
      <c r="BE153" s="71">
        <f t="shared" si="7"/>
        <v>475989.37991598051</v>
      </c>
      <c r="BF153" s="71">
        <f t="shared" si="7"/>
        <v>4009126.3314422267</v>
      </c>
      <c r="BG153" s="71">
        <f t="shared" si="7"/>
        <v>4582208.7355964528</v>
      </c>
      <c r="BH153" s="71">
        <f t="shared" si="7"/>
        <v>23564739.650254548</v>
      </c>
      <c r="BI153" s="71">
        <f t="shared" si="7"/>
        <v>622483.08377990313</v>
      </c>
      <c r="BJ153" s="71">
        <f t="shared" si="7"/>
        <v>14472110.967868891</v>
      </c>
      <c r="BK153" s="71">
        <f t="shared" si="7"/>
        <v>534757.24749798828</v>
      </c>
      <c r="BL153" s="71">
        <f t="shared" si="7"/>
        <v>14199980.438778667</v>
      </c>
      <c r="BM153" s="71">
        <f t="shared" si="7"/>
        <v>12836083.658150531</v>
      </c>
      <c r="BN153" s="71">
        <f t="shared" si="7"/>
        <v>3252207.469187696</v>
      </c>
      <c r="BO153" s="71">
        <f t="shared" ref="BO153:BY153" si="8">+SUM(BO5:BO152)</f>
        <v>2267174.5323310797</v>
      </c>
      <c r="BP153" s="71">
        <f t="shared" si="8"/>
        <v>6367165.8014701046</v>
      </c>
      <c r="BQ153" s="71">
        <f t="shared" si="8"/>
        <v>1878391.9751379231</v>
      </c>
      <c r="BR153" s="71">
        <f t="shared" si="8"/>
        <v>1720475.9385985381</v>
      </c>
      <c r="BS153" s="71">
        <f t="shared" si="8"/>
        <v>0</v>
      </c>
      <c r="BT153" s="71">
        <f t="shared" si="8"/>
        <v>727593105.43709922</v>
      </c>
      <c r="BU153" s="71">
        <f t="shared" si="8"/>
        <v>478135333.3894679</v>
      </c>
      <c r="BV153" s="71">
        <f t="shared" si="8"/>
        <v>14963314.012066936</v>
      </c>
      <c r="BW153" s="71">
        <f t="shared" si="8"/>
        <v>12813660.641136317</v>
      </c>
      <c r="BX153" s="71">
        <f t="shared" si="8"/>
        <v>150777365.22178099</v>
      </c>
      <c r="BY153" s="71">
        <f t="shared" si="8"/>
        <v>76135653.396325201</v>
      </c>
      <c r="BZ153" s="71">
        <f t="shared" ref="BZ153:CJ153" si="9">+SUM(BZ5:BZ152)</f>
        <v>34089309.024836868</v>
      </c>
      <c r="CA153" s="71">
        <f t="shared" si="9"/>
        <v>20861052.015212446</v>
      </c>
      <c r="CB153" s="71">
        <f t="shared" si="9"/>
        <v>22637714.836872693</v>
      </c>
      <c r="CC153" s="71">
        <f t="shared" si="9"/>
        <v>16293005.058834368</v>
      </c>
      <c r="CD153" s="71">
        <f t="shared" si="9"/>
        <v>60190257.92743814</v>
      </c>
      <c r="CE153" s="71">
        <f t="shared" si="9"/>
        <v>-53239.774721068039</v>
      </c>
      <c r="CF153" s="71">
        <f t="shared" si="9"/>
        <v>25158293.896554951</v>
      </c>
      <c r="CG153" s="71">
        <f t="shared" si="9"/>
        <v>1420603.3368325348</v>
      </c>
      <c r="CH153" s="71">
        <f t="shared" si="9"/>
        <v>2532898.2192921992</v>
      </c>
      <c r="CI153" s="71">
        <f t="shared" si="9"/>
        <v>367465228.95380038</v>
      </c>
      <c r="CJ153" s="71">
        <f t="shared" si="9"/>
        <v>2011013555.5928295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22942856.321119647</v>
      </c>
      <c r="D156" s="23">
        <v>909769.80796478526</v>
      </c>
      <c r="E156" s="23">
        <v>1973275.8555520563</v>
      </c>
      <c r="F156" s="23">
        <v>8153806.4775681095</v>
      </c>
      <c r="G156" s="23">
        <v>26453209.409921803</v>
      </c>
      <c r="H156" s="23">
        <v>5462900.6928546112</v>
      </c>
      <c r="I156" s="23">
        <v>4372536.5797252478</v>
      </c>
      <c r="J156" s="23">
        <v>4197344.5293639982</v>
      </c>
      <c r="K156" s="23">
        <v>5485117.6678080829</v>
      </c>
      <c r="L156" s="23">
        <v>619786.42619943991</v>
      </c>
      <c r="M156" s="23">
        <v>7660086.4677834613</v>
      </c>
      <c r="N156" s="23">
        <v>8092543.6774632446</v>
      </c>
      <c r="O156" s="23">
        <v>6526712.4673775602</v>
      </c>
      <c r="P156" s="23">
        <v>6820096.7211932959</v>
      </c>
      <c r="Q156" s="23">
        <v>4072357.7024154472</v>
      </c>
      <c r="R156" s="23">
        <v>11556754.43715197</v>
      </c>
      <c r="S156" s="23">
        <v>9107242.0131658949</v>
      </c>
      <c r="T156" s="23">
        <v>6665447.0868342072</v>
      </c>
      <c r="U156" s="23">
        <v>20146337.244877402</v>
      </c>
      <c r="V156" s="23">
        <v>2079790.1709842882</v>
      </c>
      <c r="W156" s="23">
        <v>3551212.909118887</v>
      </c>
      <c r="X156" s="23">
        <v>11347672.43057064</v>
      </c>
      <c r="Y156" s="23">
        <v>3462153.1124046412</v>
      </c>
      <c r="Z156" s="23">
        <v>17533738.758021027</v>
      </c>
      <c r="AA156" s="23">
        <v>1082334.5873761952</v>
      </c>
      <c r="AB156" s="23">
        <v>4955409.1008551326</v>
      </c>
      <c r="AC156" s="23">
        <v>37573998.383198857</v>
      </c>
      <c r="AD156" s="23">
        <v>12307848.007231198</v>
      </c>
      <c r="AE156" s="23">
        <v>55740076.927019171</v>
      </c>
      <c r="AF156" s="23">
        <v>38736080.750903115</v>
      </c>
      <c r="AG156" s="23">
        <v>23947533.025041968</v>
      </c>
      <c r="AH156" s="23">
        <v>9770044.0496511422</v>
      </c>
      <c r="AI156" s="23">
        <v>3128219.424527959</v>
      </c>
      <c r="AJ156" s="23">
        <v>8668302.0270764492</v>
      </c>
      <c r="AK156" s="23">
        <v>7827600.8073863648</v>
      </c>
      <c r="AL156" s="23">
        <v>12719787.754489383</v>
      </c>
      <c r="AM156" s="23">
        <v>6623823.0116847819</v>
      </c>
      <c r="AN156" s="23">
        <v>3889094.0954654436</v>
      </c>
      <c r="AO156" s="23">
        <v>11290304.308643604</v>
      </c>
      <c r="AP156" s="23">
        <v>9414750.1904818006</v>
      </c>
      <c r="AQ156" s="23">
        <v>35911265.241628297</v>
      </c>
      <c r="AR156" s="23">
        <v>6076989.6515292795</v>
      </c>
      <c r="AS156" s="23">
        <v>2387308.2241588719</v>
      </c>
      <c r="AT156" s="23">
        <v>1708247.2635073818</v>
      </c>
      <c r="AU156" s="23">
        <v>15582362.692561235</v>
      </c>
      <c r="AV156" s="23">
        <v>24087606.936099805</v>
      </c>
      <c r="AW156" s="23">
        <v>38067523.499680191</v>
      </c>
      <c r="AX156" s="23">
        <v>12352914.505440054</v>
      </c>
      <c r="AY156" s="23">
        <v>15038797.499355206</v>
      </c>
      <c r="AZ156" s="23">
        <v>822637.33764059423</v>
      </c>
      <c r="BA156" s="23">
        <v>3169887.438897856</v>
      </c>
      <c r="BB156" s="23">
        <v>3271186.3104504389</v>
      </c>
      <c r="BC156" s="23">
        <v>3047308.2639345145</v>
      </c>
      <c r="BD156" s="23">
        <v>5115218.1773893386</v>
      </c>
      <c r="BE156" s="23">
        <v>1913870.5416873083</v>
      </c>
      <c r="BF156" s="23">
        <v>1802227.2741024056</v>
      </c>
      <c r="BG156" s="23">
        <v>7600889.1356238117</v>
      </c>
      <c r="BH156" s="23">
        <v>55645287.502714537</v>
      </c>
      <c r="BI156" s="23">
        <v>1484713.460800627</v>
      </c>
      <c r="BJ156" s="23">
        <v>49316844.750836216</v>
      </c>
      <c r="BK156" s="23">
        <v>1170194.6372901206</v>
      </c>
      <c r="BL156" s="23">
        <v>37021468.374829397</v>
      </c>
      <c r="BM156" s="23">
        <v>49255508.086643592</v>
      </c>
      <c r="BN156" s="23">
        <v>9683865.8626942504</v>
      </c>
      <c r="BO156" s="23">
        <v>3829344.9846869456</v>
      </c>
      <c r="BP156" s="23">
        <v>9533156.2178475447</v>
      </c>
      <c r="BQ156" s="23">
        <v>985013.19741500658</v>
      </c>
      <c r="BR156" s="23">
        <v>4636231.0680329464</v>
      </c>
      <c r="BS156" s="23">
        <v>1489781.6673348069</v>
      </c>
      <c r="BT156" s="68">
        <v>848875605.22328496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55102959.391477913</v>
      </c>
      <c r="D157" s="6">
        <f t="shared" si="10"/>
        <v>2294286.5224228268</v>
      </c>
      <c r="E157" s="6">
        <f t="shared" si="10"/>
        <v>4010011.9294874305</v>
      </c>
      <c r="F157" s="6">
        <f t="shared" si="10"/>
        <v>11515741.5935148</v>
      </c>
      <c r="G157" s="6">
        <f t="shared" si="10"/>
        <v>114568570.59234047</v>
      </c>
      <c r="H157" s="6">
        <f t="shared" si="10"/>
        <v>15355079.642807163</v>
      </c>
      <c r="I157" s="6">
        <f t="shared" si="10"/>
        <v>10404665.131365124</v>
      </c>
      <c r="J157" s="6">
        <f t="shared" si="10"/>
        <v>9673373.160609208</v>
      </c>
      <c r="K157" s="6">
        <f t="shared" si="10"/>
        <v>11769940.812294604</v>
      </c>
      <c r="L157" s="6">
        <f t="shared" si="10"/>
        <v>9519443.2723538671</v>
      </c>
      <c r="M157" s="6">
        <f t="shared" si="10"/>
        <v>19906304.172038727</v>
      </c>
      <c r="N157" s="6">
        <f t="shared" si="10"/>
        <v>14179465.607047174</v>
      </c>
      <c r="O157" s="6">
        <f t="shared" si="10"/>
        <v>14726107.018437196</v>
      </c>
      <c r="P157" s="6">
        <f t="shared" si="10"/>
        <v>14907654.89161846</v>
      </c>
      <c r="Q157" s="6">
        <f t="shared" si="10"/>
        <v>10386527.445989691</v>
      </c>
      <c r="R157" s="6">
        <f t="shared" si="10"/>
        <v>24737784.012238204</v>
      </c>
      <c r="S157" s="6">
        <f t="shared" si="10"/>
        <v>18920475.260340892</v>
      </c>
      <c r="T157" s="6">
        <f t="shared" si="10"/>
        <v>14852402.386854101</v>
      </c>
      <c r="U157" s="6">
        <f t="shared" si="10"/>
        <v>43716587.08864288</v>
      </c>
      <c r="V157" s="6">
        <f t="shared" si="10"/>
        <v>5129012.8282104013</v>
      </c>
      <c r="W157" s="6">
        <f t="shared" si="10"/>
        <v>9584424.7395893335</v>
      </c>
      <c r="X157" s="6">
        <f t="shared" si="10"/>
        <v>25168818.965322509</v>
      </c>
      <c r="Y157" s="6">
        <f t="shared" si="10"/>
        <v>7566799.1208819579</v>
      </c>
      <c r="Z157" s="6">
        <f t="shared" si="10"/>
        <v>28910336.136589639</v>
      </c>
      <c r="AA157" s="6">
        <f t="shared" si="10"/>
        <v>2033096.5446640463</v>
      </c>
      <c r="AB157" s="6">
        <f t="shared" si="10"/>
        <v>10479150.835614301</v>
      </c>
      <c r="AC157" s="6">
        <f t="shared" si="10"/>
        <v>101906035.92777374</v>
      </c>
      <c r="AD157" s="6">
        <f t="shared" si="10"/>
        <v>26807549.161616221</v>
      </c>
      <c r="AE157" s="6">
        <f t="shared" si="10"/>
        <v>103834671.94136709</v>
      </c>
      <c r="AF157" s="6">
        <f t="shared" si="10"/>
        <v>54980491.799291424</v>
      </c>
      <c r="AG157" s="6">
        <f t="shared" si="10"/>
        <v>44274076.788887933</v>
      </c>
      <c r="AH157" s="6">
        <f t="shared" si="10"/>
        <v>41909938.262856737</v>
      </c>
      <c r="AI157" s="6">
        <f t="shared" ref="AI157:BN157" si="11">AI153+AI156</f>
        <v>10945927.176001998</v>
      </c>
      <c r="AJ157" s="6">
        <f t="shared" si="11"/>
        <v>13811794.272238113</v>
      </c>
      <c r="AK157" s="6">
        <f t="shared" si="11"/>
        <v>10266447.796726085</v>
      </c>
      <c r="AL157" s="6">
        <f t="shared" si="11"/>
        <v>28412456.005446903</v>
      </c>
      <c r="AM157" s="6">
        <f t="shared" si="11"/>
        <v>14362935.689518586</v>
      </c>
      <c r="AN157" s="6">
        <f t="shared" si="11"/>
        <v>7305834.1877696533</v>
      </c>
      <c r="AO157" s="6">
        <f t="shared" si="11"/>
        <v>16480352.887924066</v>
      </c>
      <c r="AP157" s="6">
        <f t="shared" si="11"/>
        <v>14768350.623769419</v>
      </c>
      <c r="AQ157" s="6">
        <f t="shared" si="11"/>
        <v>51564394.710165821</v>
      </c>
      <c r="AR157" s="6">
        <f t="shared" si="11"/>
        <v>13767967.784273453</v>
      </c>
      <c r="AS157" s="6">
        <f t="shared" si="11"/>
        <v>5634792.8270319551</v>
      </c>
      <c r="AT157" s="6">
        <f t="shared" si="11"/>
        <v>2987662.4893974592</v>
      </c>
      <c r="AU157" s="6">
        <f t="shared" si="11"/>
        <v>24023889.962882344</v>
      </c>
      <c r="AV157" s="6">
        <f t="shared" si="11"/>
        <v>32257723.019535355</v>
      </c>
      <c r="AW157" s="6">
        <f t="shared" si="11"/>
        <v>50885236.028898597</v>
      </c>
      <c r="AX157" s="6">
        <f t="shared" si="11"/>
        <v>16063592.817065986</v>
      </c>
      <c r="AY157" s="6">
        <f t="shared" si="11"/>
        <v>22147219.785491161</v>
      </c>
      <c r="AZ157" s="6">
        <f t="shared" si="11"/>
        <v>1246092.8757323814</v>
      </c>
      <c r="BA157" s="6">
        <f t="shared" si="11"/>
        <v>4099243.4539407338</v>
      </c>
      <c r="BB157" s="6">
        <f t="shared" si="11"/>
        <v>12316368.005270269</v>
      </c>
      <c r="BC157" s="6">
        <f t="shared" si="11"/>
        <v>5736402.6181521751</v>
      </c>
      <c r="BD157" s="6">
        <f t="shared" si="11"/>
        <v>8100950.6860554665</v>
      </c>
      <c r="BE157" s="6">
        <f t="shared" si="11"/>
        <v>2389859.921603289</v>
      </c>
      <c r="BF157" s="6">
        <f t="shared" si="11"/>
        <v>5811353.6055446323</v>
      </c>
      <c r="BG157" s="6">
        <f t="shared" si="11"/>
        <v>12183097.871220265</v>
      </c>
      <c r="BH157" s="6">
        <f t="shared" ref="BH157" si="12">BH153+BH156</f>
        <v>79210027.152969092</v>
      </c>
      <c r="BI157" s="6">
        <f t="shared" si="11"/>
        <v>2107196.5445805304</v>
      </c>
      <c r="BJ157" s="6">
        <f t="shared" si="11"/>
        <v>63788955.718705103</v>
      </c>
      <c r="BK157" s="6">
        <f t="shared" si="11"/>
        <v>1704951.884788109</v>
      </c>
      <c r="BL157" s="6">
        <f t="shared" si="11"/>
        <v>51221448.813608065</v>
      </c>
      <c r="BM157" s="6">
        <f t="shared" si="11"/>
        <v>62091591.744794123</v>
      </c>
      <c r="BN157" s="6">
        <f t="shared" si="11"/>
        <v>12936073.331881946</v>
      </c>
      <c r="BO157" s="6">
        <f t="shared" ref="BO157:BS157" si="13">BO153+BO156</f>
        <v>6096519.5170180257</v>
      </c>
      <c r="BP157" s="6">
        <f t="shared" si="13"/>
        <v>15900322.019317649</v>
      </c>
      <c r="BQ157" s="6">
        <f t="shared" si="13"/>
        <v>2863405.1725529297</v>
      </c>
      <c r="BR157" s="6">
        <f t="shared" si="13"/>
        <v>6356707.0066314843</v>
      </c>
      <c r="BS157" s="6">
        <f t="shared" si="13"/>
        <v>1489781.6673348069</v>
      </c>
      <c r="BT157" s="67">
        <f>SUM(C157:BS157)</f>
        <v>1576468710.6603839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1994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1460901.0152912214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4.2936733947285199E-2</v>
      </c>
      <c r="L5" s="23">
        <v>0</v>
      </c>
      <c r="M5" s="23">
        <v>0</v>
      </c>
      <c r="N5" s="23">
        <v>108.17778392052955</v>
      </c>
      <c r="O5" s="23">
        <v>0</v>
      </c>
      <c r="P5" s="23">
        <v>18.1735786456867</v>
      </c>
      <c r="Q5" s="23">
        <v>0</v>
      </c>
      <c r="R5" s="23">
        <v>5.9160156547171411E-2</v>
      </c>
      <c r="S5" s="23">
        <v>91.83761864984244</v>
      </c>
      <c r="T5" s="23">
        <v>0</v>
      </c>
      <c r="U5" s="23">
        <v>0</v>
      </c>
      <c r="V5" s="23">
        <v>0</v>
      </c>
      <c r="W5" s="23">
        <v>0</v>
      </c>
      <c r="X5" s="23">
        <v>26962.047643515169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12607.663173055111</v>
      </c>
      <c r="AE5" s="23">
        <v>962382.2128273258</v>
      </c>
      <c r="AF5" s="23">
        <v>168810.67531194937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10.905339632254483</v>
      </c>
      <c r="AM5" s="23">
        <v>20.731367604162312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108829.68151468008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786.64992984527908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109844.01018853026</v>
      </c>
      <c r="AF6" s="23">
        <v>78420.915766203398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35317.794901074158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1873.2515992787044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337.39937319798611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7539.2793797665836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12.489988452339784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0.27543304726367873</v>
      </c>
      <c r="T8" s="23">
        <v>0</v>
      </c>
      <c r="U8" s="23">
        <v>0</v>
      </c>
      <c r="V8" s="23">
        <v>0</v>
      </c>
      <c r="W8" s="23">
        <v>0</v>
      </c>
      <c r="X8" s="23">
        <v>4642.1468265046697</v>
      </c>
      <c r="Y8" s="23">
        <v>2.8035851320242697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102875.96531704726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19441041.369198184</v>
      </c>
      <c r="D9" s="23">
        <v>1938303.5855915847</v>
      </c>
      <c r="E9" s="23">
        <v>2334465.8107483955</v>
      </c>
      <c r="F9" s="23">
        <v>1115688.9383566838</v>
      </c>
      <c r="G9" s="23">
        <v>0.87615601949480115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29.892996174142059</v>
      </c>
      <c r="O9" s="23">
        <v>1.3975487063628183E-3</v>
      </c>
      <c r="P9" s="23">
        <v>0</v>
      </c>
      <c r="Q9" s="23">
        <v>0.12542633750526086</v>
      </c>
      <c r="R9" s="23">
        <v>24.514018564843916</v>
      </c>
      <c r="S9" s="23">
        <v>4622.448358985057</v>
      </c>
      <c r="T9" s="23">
        <v>4575.826500173358</v>
      </c>
      <c r="U9" s="23">
        <v>0</v>
      </c>
      <c r="V9" s="23">
        <v>0</v>
      </c>
      <c r="W9" s="23">
        <v>0</v>
      </c>
      <c r="X9" s="23">
        <v>95745.325324662786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384177.99880026595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155.70860368340897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1770151.906909775</v>
      </c>
      <c r="H10" s="23">
        <v>206981.31122585954</v>
      </c>
      <c r="I10" s="23">
        <v>0</v>
      </c>
      <c r="J10" s="23">
        <v>0</v>
      </c>
      <c r="K10" s="23">
        <v>179.85633914079617</v>
      </c>
      <c r="L10" s="23">
        <v>0</v>
      </c>
      <c r="M10" s="23">
        <v>0</v>
      </c>
      <c r="N10" s="23">
        <v>303544.36253066146</v>
      </c>
      <c r="O10" s="23">
        <v>259864.55735288915</v>
      </c>
      <c r="P10" s="23">
        <v>0</v>
      </c>
      <c r="Q10" s="23">
        <v>40.813095528776962</v>
      </c>
      <c r="R10" s="23">
        <v>482.83015636309744</v>
      </c>
      <c r="S10" s="23">
        <v>9903.125076428345</v>
      </c>
      <c r="T10" s="23">
        <v>770.31744672749414</v>
      </c>
      <c r="U10" s="23">
        <v>0</v>
      </c>
      <c r="V10" s="23">
        <v>0</v>
      </c>
      <c r="W10" s="23">
        <v>0</v>
      </c>
      <c r="X10" s="23">
        <v>38214.829934117923</v>
      </c>
      <c r="Y10" s="23">
        <v>0</v>
      </c>
      <c r="Z10" s="23">
        <v>0</v>
      </c>
      <c r="AA10" s="23">
        <v>0</v>
      </c>
      <c r="AB10" s="23">
        <v>0</v>
      </c>
      <c r="AC10" s="23">
        <v>858.50073759355826</v>
      </c>
      <c r="AD10" s="23">
        <v>1.858308979079254E-2</v>
      </c>
      <c r="AE10" s="23">
        <v>124425.65668443464</v>
      </c>
      <c r="AF10" s="23">
        <v>0</v>
      </c>
      <c r="AG10" s="23">
        <v>212.65170569484249</v>
      </c>
      <c r="AH10" s="23">
        <v>0</v>
      </c>
      <c r="AI10" s="23">
        <v>0</v>
      </c>
      <c r="AJ10" s="23">
        <v>0</v>
      </c>
      <c r="AK10" s="23">
        <v>0</v>
      </c>
      <c r="AL10" s="23">
        <v>2246.9054155545559</v>
      </c>
      <c r="AM10" s="23">
        <v>21910.694116779014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245.94388439514904</v>
      </c>
      <c r="I11" s="23">
        <v>0</v>
      </c>
      <c r="J11" s="23">
        <v>0</v>
      </c>
      <c r="K11" s="23">
        <v>180125.13892314353</v>
      </c>
      <c r="L11" s="23">
        <v>0</v>
      </c>
      <c r="M11" s="23">
        <v>8167.651701510692</v>
      </c>
      <c r="N11" s="23">
        <v>114747.38922337029</v>
      </c>
      <c r="O11" s="23">
        <v>137.05030617700896</v>
      </c>
      <c r="P11" s="23">
        <v>0</v>
      </c>
      <c r="Q11" s="23">
        <v>17054.382735885945</v>
      </c>
      <c r="R11" s="23">
        <v>10168.24292449735</v>
      </c>
      <c r="S11" s="23">
        <v>1510.09168384347</v>
      </c>
      <c r="T11" s="23">
        <v>0</v>
      </c>
      <c r="U11" s="23">
        <v>0</v>
      </c>
      <c r="V11" s="23">
        <v>0</v>
      </c>
      <c r="W11" s="23">
        <v>0</v>
      </c>
      <c r="X11" s="23">
        <v>17366.124099752731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2218.1758768711829</v>
      </c>
      <c r="AE11" s="23">
        <v>3654.4951580799334</v>
      </c>
      <c r="AF11" s="23">
        <v>0</v>
      </c>
      <c r="AG11" s="23">
        <v>474.65318346663344</v>
      </c>
      <c r="AH11" s="23">
        <v>0</v>
      </c>
      <c r="AI11" s="23">
        <v>0</v>
      </c>
      <c r="AJ11" s="23">
        <v>0</v>
      </c>
      <c r="AK11" s="23">
        <v>0</v>
      </c>
      <c r="AL11" s="23">
        <v>127.87184486837644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0.322791735920129</v>
      </c>
      <c r="H12" s="23">
        <v>1.4476240399380585E-2</v>
      </c>
      <c r="I12" s="23">
        <v>0</v>
      </c>
      <c r="J12" s="23">
        <v>0</v>
      </c>
      <c r="K12" s="23">
        <v>6104.9483941113476</v>
      </c>
      <c r="L12" s="23">
        <v>0</v>
      </c>
      <c r="M12" s="23">
        <v>0</v>
      </c>
      <c r="N12" s="23">
        <v>248.02528770313822</v>
      </c>
      <c r="O12" s="23">
        <v>4.9230902029004922</v>
      </c>
      <c r="P12" s="23">
        <v>0</v>
      </c>
      <c r="Q12" s="23">
        <v>409.05885022237777</v>
      </c>
      <c r="R12" s="23">
        <v>391.86609754247587</v>
      </c>
      <c r="S12" s="23">
        <v>59541.081890968417</v>
      </c>
      <c r="T12" s="23">
        <v>0</v>
      </c>
      <c r="U12" s="23">
        <v>0</v>
      </c>
      <c r="V12" s="23">
        <v>0</v>
      </c>
      <c r="W12" s="23">
        <v>0</v>
      </c>
      <c r="X12" s="23">
        <v>25122.81780989793</v>
      </c>
      <c r="Y12" s="23">
        <v>0</v>
      </c>
      <c r="Z12" s="23">
        <v>0</v>
      </c>
      <c r="AA12" s="23">
        <v>0</v>
      </c>
      <c r="AB12" s="23">
        <v>0</v>
      </c>
      <c r="AC12" s="23">
        <v>1971.1324411049343</v>
      </c>
      <c r="AD12" s="23">
        <v>19211.462725713729</v>
      </c>
      <c r="AE12" s="23">
        <v>24459.856920108941</v>
      </c>
      <c r="AF12" s="23">
        <v>0</v>
      </c>
      <c r="AG12" s="23">
        <v>37168.361102237555</v>
      </c>
      <c r="AH12" s="23">
        <v>0</v>
      </c>
      <c r="AI12" s="23">
        <v>0</v>
      </c>
      <c r="AJ12" s="23">
        <v>0</v>
      </c>
      <c r="AK12" s="23">
        <v>0</v>
      </c>
      <c r="AL12" s="23">
        <v>79796.172438520371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3270.010152352414</v>
      </c>
      <c r="O13" s="23">
        <v>0</v>
      </c>
      <c r="P13" s="23">
        <v>0</v>
      </c>
      <c r="Q13" s="23">
        <v>0</v>
      </c>
      <c r="R13" s="23">
        <v>26.93140752138051</v>
      </c>
      <c r="S13" s="23">
        <v>11371.618171532204</v>
      </c>
      <c r="T13" s="23">
        <v>0</v>
      </c>
      <c r="U13" s="23">
        <v>0</v>
      </c>
      <c r="V13" s="23">
        <v>0</v>
      </c>
      <c r="W13" s="23">
        <v>0</v>
      </c>
      <c r="X13" s="23">
        <v>39670.792377773061</v>
      </c>
      <c r="Y13" s="23">
        <v>0</v>
      </c>
      <c r="Z13" s="23">
        <v>0</v>
      </c>
      <c r="AA13" s="23">
        <v>0</v>
      </c>
      <c r="AB13" s="23">
        <v>0</v>
      </c>
      <c r="AC13" s="23">
        <v>80147.538628360606</v>
      </c>
      <c r="AD13" s="23">
        <v>46.851347145385219</v>
      </c>
      <c r="AE13" s="23">
        <v>17.217068393485945</v>
      </c>
      <c r="AF13" s="23">
        <v>0</v>
      </c>
      <c r="AG13" s="23">
        <v>172356.69980863816</v>
      </c>
      <c r="AH13" s="23">
        <v>0</v>
      </c>
      <c r="AI13" s="23">
        <v>0</v>
      </c>
      <c r="AJ13" s="23">
        <v>0</v>
      </c>
      <c r="AK13" s="23">
        <v>0</v>
      </c>
      <c r="AL13" s="23">
        <v>217.28282464233308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1005382.9749819617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1481958.340060621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36174.740567850284</v>
      </c>
      <c r="D15" s="23">
        <v>1881.7120851653208</v>
      </c>
      <c r="E15" s="23">
        <v>236.29623319076984</v>
      </c>
      <c r="F15" s="23">
        <v>0</v>
      </c>
      <c r="G15" s="23">
        <v>1510.6401723459503</v>
      </c>
      <c r="H15" s="23">
        <v>0</v>
      </c>
      <c r="I15" s="23">
        <v>0</v>
      </c>
      <c r="J15" s="23">
        <v>0</v>
      </c>
      <c r="K15" s="23">
        <v>169910.12837524418</v>
      </c>
      <c r="L15" s="23">
        <v>0</v>
      </c>
      <c r="M15" s="23">
        <v>0</v>
      </c>
      <c r="N15" s="23">
        <v>8.8928673530926119</v>
      </c>
      <c r="O15" s="23">
        <v>25435.204625712417</v>
      </c>
      <c r="P15" s="23">
        <v>14.652568899872431</v>
      </c>
      <c r="Q15" s="23">
        <v>1886.0586820959661</v>
      </c>
      <c r="R15" s="23">
        <v>352.49545275882684</v>
      </c>
      <c r="S15" s="23">
        <v>298918.30259804567</v>
      </c>
      <c r="T15" s="23">
        <v>1836.982360116446</v>
      </c>
      <c r="U15" s="23">
        <v>0</v>
      </c>
      <c r="V15" s="23">
        <v>0</v>
      </c>
      <c r="W15" s="23">
        <v>0</v>
      </c>
      <c r="X15" s="23">
        <v>49226.782382227888</v>
      </c>
      <c r="Y15" s="23">
        <v>0</v>
      </c>
      <c r="Z15" s="23">
        <v>0</v>
      </c>
      <c r="AA15" s="23">
        <v>0</v>
      </c>
      <c r="AB15" s="23">
        <v>0</v>
      </c>
      <c r="AC15" s="23">
        <v>10122.613379049913</v>
      </c>
      <c r="AD15" s="23">
        <v>0</v>
      </c>
      <c r="AE15" s="23">
        <v>49461.963454672637</v>
      </c>
      <c r="AF15" s="23">
        <v>0</v>
      </c>
      <c r="AG15" s="23">
        <v>1801.1941777810182</v>
      </c>
      <c r="AH15" s="23">
        <v>0</v>
      </c>
      <c r="AI15" s="23">
        <v>0</v>
      </c>
      <c r="AJ15" s="23">
        <v>0</v>
      </c>
      <c r="AK15" s="23">
        <v>0</v>
      </c>
      <c r="AL15" s="23">
        <v>82134.993002571806</v>
      </c>
      <c r="AM15" s="23">
        <v>256.90175634945723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10852.783422908054</v>
      </c>
      <c r="D16" s="23">
        <v>0</v>
      </c>
      <c r="E16" s="23">
        <v>1807.2378856748587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1.4090904696174174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-3.2071954929503401E-4</v>
      </c>
      <c r="S16" s="23">
        <v>35.5211390903454</v>
      </c>
      <c r="T16" s="23">
        <v>381246.47684320936</v>
      </c>
      <c r="U16" s="23">
        <v>0</v>
      </c>
      <c r="V16" s="23">
        <v>0</v>
      </c>
      <c r="W16" s="23">
        <v>0</v>
      </c>
      <c r="X16" s="23">
        <v>29231.227744050131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82667.410650518534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2821.0093686909354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3168.9610915425797</v>
      </c>
      <c r="H17" s="23">
        <v>15.974754993914592</v>
      </c>
      <c r="I17" s="23">
        <v>0</v>
      </c>
      <c r="J17" s="23">
        <v>0</v>
      </c>
      <c r="K17" s="23">
        <v>474.02323885233784</v>
      </c>
      <c r="L17" s="23">
        <v>0</v>
      </c>
      <c r="M17" s="23">
        <v>0</v>
      </c>
      <c r="N17" s="23">
        <v>45587.67533017903</v>
      </c>
      <c r="O17" s="23">
        <v>11132.88615441008</v>
      </c>
      <c r="P17" s="23">
        <v>8.4064180426561032E-3</v>
      </c>
      <c r="Q17" s="23">
        <v>52248.725613655726</v>
      </c>
      <c r="R17" s="23">
        <v>72408.493979741106</v>
      </c>
      <c r="S17" s="23">
        <v>69524.800810085799</v>
      </c>
      <c r="T17" s="23">
        <v>58583.702410242229</v>
      </c>
      <c r="U17" s="23">
        <v>0</v>
      </c>
      <c r="V17" s="23">
        <v>0</v>
      </c>
      <c r="W17" s="23">
        <v>176.44492486834363</v>
      </c>
      <c r="X17" s="23">
        <v>41159.878378205831</v>
      </c>
      <c r="Y17" s="23">
        <v>0</v>
      </c>
      <c r="Z17" s="23">
        <v>0</v>
      </c>
      <c r="AA17" s="23">
        <v>0</v>
      </c>
      <c r="AB17" s="23">
        <v>0</v>
      </c>
      <c r="AC17" s="23">
        <v>71.063447364535705</v>
      </c>
      <c r="AD17" s="23">
        <v>39.643801802729797</v>
      </c>
      <c r="AE17" s="23">
        <v>9531.0684966314129</v>
      </c>
      <c r="AF17" s="23">
        <v>0</v>
      </c>
      <c r="AG17" s="23">
        <v>33582.294099277329</v>
      </c>
      <c r="AH17" s="23">
        <v>0</v>
      </c>
      <c r="AI17" s="23">
        <v>0</v>
      </c>
      <c r="AJ17" s="23">
        <v>0</v>
      </c>
      <c r="AK17" s="23">
        <v>0</v>
      </c>
      <c r="AL17" s="23">
        <v>6695.7819318637921</v>
      </c>
      <c r="AM17" s="23">
        <v>291.82922265189546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1.3076873664756955E-2</v>
      </c>
      <c r="H18" s="23">
        <v>0</v>
      </c>
      <c r="I18" s="23">
        <v>0</v>
      </c>
      <c r="J18" s="23">
        <v>0</v>
      </c>
      <c r="K18" s="23">
        <v>35400.652450050278</v>
      </c>
      <c r="L18" s="23">
        <v>0</v>
      </c>
      <c r="M18" s="23">
        <v>0</v>
      </c>
      <c r="N18" s="23">
        <v>38434.457188931898</v>
      </c>
      <c r="O18" s="23">
        <v>5.6759455247882293</v>
      </c>
      <c r="P18" s="23">
        <v>0</v>
      </c>
      <c r="Q18" s="23">
        <v>113271.25586829988</v>
      </c>
      <c r="R18" s="23">
        <v>814.16651047853566</v>
      </c>
      <c r="S18" s="23">
        <v>1236.934876260709</v>
      </c>
      <c r="T18" s="23">
        <v>0</v>
      </c>
      <c r="U18" s="23">
        <v>0</v>
      </c>
      <c r="V18" s="23">
        <v>0</v>
      </c>
      <c r="W18" s="23">
        <v>0</v>
      </c>
      <c r="X18" s="23">
        <v>30104.690897862954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519.34791323758418</v>
      </c>
      <c r="AE18" s="23">
        <v>48371.210505921161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327.74284214781312</v>
      </c>
      <c r="AM18" s="23">
        <v>4635.2357404471668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1.1439331073969929</v>
      </c>
      <c r="H19" s="23">
        <v>0</v>
      </c>
      <c r="I19" s="23">
        <v>0</v>
      </c>
      <c r="J19" s="23">
        <v>0</v>
      </c>
      <c r="K19" s="23">
        <v>1884.076759248868</v>
      </c>
      <c r="L19" s="23">
        <v>0</v>
      </c>
      <c r="M19" s="23">
        <v>0</v>
      </c>
      <c r="N19" s="23">
        <v>8347.4683456926614</v>
      </c>
      <c r="O19" s="23">
        <v>231.64245445413627</v>
      </c>
      <c r="P19" s="23">
        <v>174.59086568728432</v>
      </c>
      <c r="Q19" s="23">
        <v>3908.8214685873713</v>
      </c>
      <c r="R19" s="23">
        <v>1669.3054926658892</v>
      </c>
      <c r="S19" s="23">
        <v>19303.449101741422</v>
      </c>
      <c r="T19" s="23">
        <v>6.4134716463662116</v>
      </c>
      <c r="U19" s="23">
        <v>0</v>
      </c>
      <c r="V19" s="23">
        <v>0</v>
      </c>
      <c r="W19" s="23">
        <v>0</v>
      </c>
      <c r="X19" s="23">
        <v>12574.464838026464</v>
      </c>
      <c r="Y19" s="23">
        <v>0</v>
      </c>
      <c r="Z19" s="23">
        <v>0</v>
      </c>
      <c r="AA19" s="23">
        <v>0</v>
      </c>
      <c r="AB19" s="23">
        <v>0</v>
      </c>
      <c r="AC19" s="23">
        <v>1067.9249845521479</v>
      </c>
      <c r="AD19" s="23">
        <v>2213.5875199864704</v>
      </c>
      <c r="AE19" s="23">
        <v>1609.5257540407936</v>
      </c>
      <c r="AF19" s="23">
        <v>0</v>
      </c>
      <c r="AG19" s="23">
        <v>300.93222306242779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-52526.626709777949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16953.676512625785</v>
      </c>
      <c r="H20" s="23">
        <v>0</v>
      </c>
      <c r="I20" s="23">
        <v>0</v>
      </c>
      <c r="J20" s="23">
        <v>0</v>
      </c>
      <c r="K20" s="23">
        <v>316.76892808937009</v>
      </c>
      <c r="L20" s="23">
        <v>0</v>
      </c>
      <c r="M20" s="23">
        <v>0</v>
      </c>
      <c r="N20" s="23">
        <v>64898.394270318415</v>
      </c>
      <c r="O20" s="23">
        <v>32207.981465324683</v>
      </c>
      <c r="P20" s="23">
        <v>12294.792234827943</v>
      </c>
      <c r="Q20" s="23">
        <v>80707.538316594277</v>
      </c>
      <c r="R20" s="23">
        <v>48261.382654724432</v>
      </c>
      <c r="S20" s="23">
        <v>41764.955014914784</v>
      </c>
      <c r="T20" s="23">
        <v>1516.3715927981557</v>
      </c>
      <c r="U20" s="23">
        <v>0</v>
      </c>
      <c r="V20" s="23">
        <v>0</v>
      </c>
      <c r="W20" s="23">
        <v>0</v>
      </c>
      <c r="X20" s="23">
        <v>91065.855031304396</v>
      </c>
      <c r="Y20" s="23">
        <v>0</v>
      </c>
      <c r="Z20" s="23">
        <v>0</v>
      </c>
      <c r="AA20" s="23">
        <v>0</v>
      </c>
      <c r="AB20" s="23">
        <v>0</v>
      </c>
      <c r="AC20" s="23">
        <v>53879.967184875437</v>
      </c>
      <c r="AD20" s="23">
        <v>100333.34823966442</v>
      </c>
      <c r="AE20" s="23">
        <v>24418.330483395584</v>
      </c>
      <c r="AF20" s="23">
        <v>0</v>
      </c>
      <c r="AG20" s="23">
        <v>181.13582715468121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5230.5278310400818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2.2268514671676085</v>
      </c>
      <c r="H21" s="23">
        <v>30369.050987098301</v>
      </c>
      <c r="I21" s="23">
        <v>0</v>
      </c>
      <c r="J21" s="23">
        <v>0</v>
      </c>
      <c r="K21" s="23">
        <v>57.573075335494174</v>
      </c>
      <c r="L21" s="23">
        <v>0</v>
      </c>
      <c r="M21" s="23">
        <v>0</v>
      </c>
      <c r="N21" s="23">
        <v>1114.7117186865171</v>
      </c>
      <c r="O21" s="23">
        <v>88.864873719692952</v>
      </c>
      <c r="P21" s="23">
        <v>9.2231649977379053</v>
      </c>
      <c r="Q21" s="23">
        <v>57.306039564199935</v>
      </c>
      <c r="R21" s="23">
        <v>10647.026285687725</v>
      </c>
      <c r="S21" s="23">
        <v>120.63318659013017</v>
      </c>
      <c r="T21" s="23">
        <v>22763.636563752803</v>
      </c>
      <c r="U21" s="23">
        <v>0</v>
      </c>
      <c r="V21" s="23">
        <v>0</v>
      </c>
      <c r="W21" s="23">
        <v>0</v>
      </c>
      <c r="X21" s="23">
        <v>19911.092811250004</v>
      </c>
      <c r="Y21" s="23">
        <v>0</v>
      </c>
      <c r="Z21" s="23">
        <v>0</v>
      </c>
      <c r="AA21" s="23">
        <v>33003.318325130938</v>
      </c>
      <c r="AB21" s="23">
        <v>0</v>
      </c>
      <c r="AC21" s="23">
        <v>333266.75326329854</v>
      </c>
      <c r="AD21" s="23">
        <v>602.02580317548609</v>
      </c>
      <c r="AE21" s="23">
        <v>911.54022122936487</v>
      </c>
      <c r="AF21" s="23">
        <v>0</v>
      </c>
      <c r="AG21" s="23">
        <v>37.757257977992381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2474.6888486460134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1.8436023546958877</v>
      </c>
      <c r="H22" s="23">
        <v>1136.0306736072841</v>
      </c>
      <c r="I22" s="23">
        <v>0</v>
      </c>
      <c r="J22" s="23">
        <v>0</v>
      </c>
      <c r="K22" s="23">
        <v>209.89148939507905</v>
      </c>
      <c r="L22" s="23">
        <v>0</v>
      </c>
      <c r="M22" s="23">
        <v>0</v>
      </c>
      <c r="N22" s="23">
        <v>328000.35921419633</v>
      </c>
      <c r="O22" s="23">
        <v>0.76019691595472749</v>
      </c>
      <c r="P22" s="23">
        <v>677027.56687792053</v>
      </c>
      <c r="Q22" s="23">
        <v>4963.4324640905807</v>
      </c>
      <c r="R22" s="23">
        <v>17294.579897297564</v>
      </c>
      <c r="S22" s="23">
        <v>201.00306543713862</v>
      </c>
      <c r="T22" s="23">
        <v>242.0045744902753</v>
      </c>
      <c r="U22" s="23">
        <v>0</v>
      </c>
      <c r="V22" s="23">
        <v>0</v>
      </c>
      <c r="W22" s="23">
        <v>0</v>
      </c>
      <c r="X22" s="23">
        <v>28861.149093594282</v>
      </c>
      <c r="Y22" s="23">
        <v>0</v>
      </c>
      <c r="Z22" s="23">
        <v>0</v>
      </c>
      <c r="AA22" s="23">
        <v>5.6021772294590919</v>
      </c>
      <c r="AB22" s="23">
        <v>0</v>
      </c>
      <c r="AC22" s="23">
        <v>12872.350643883838</v>
      </c>
      <c r="AD22" s="23">
        <v>10593.08670763941</v>
      </c>
      <c r="AE22" s="23">
        <v>2566.683738397428</v>
      </c>
      <c r="AF22" s="23">
        <v>0</v>
      </c>
      <c r="AG22" s="23">
        <v>1.0643638649435276</v>
      </c>
      <c r="AH22" s="23">
        <v>0</v>
      </c>
      <c r="AI22" s="23">
        <v>0</v>
      </c>
      <c r="AJ22" s="23">
        <v>0</v>
      </c>
      <c r="AK22" s="23">
        <v>0</v>
      </c>
      <c r="AL22" s="23">
        <v>20015.90523333527</v>
      </c>
      <c r="AM22" s="23">
        <v>149.50726210578551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5.9088847620562337</v>
      </c>
      <c r="D23" s="23">
        <v>0</v>
      </c>
      <c r="E23" s="23">
        <v>0</v>
      </c>
      <c r="F23" s="23">
        <v>0</v>
      </c>
      <c r="G23" s="23">
        <v>314.03128458244754</v>
      </c>
      <c r="H23" s="23">
        <v>56.119230614239086</v>
      </c>
      <c r="I23" s="23">
        <v>0</v>
      </c>
      <c r="J23" s="23">
        <v>0</v>
      </c>
      <c r="K23" s="23">
        <v>8210.3294460667585</v>
      </c>
      <c r="L23" s="23">
        <v>0</v>
      </c>
      <c r="M23" s="23">
        <v>0</v>
      </c>
      <c r="N23" s="23">
        <v>3926.3676880792291</v>
      </c>
      <c r="O23" s="23">
        <v>36.140633705986012</v>
      </c>
      <c r="P23" s="23">
        <v>51551.307018492218</v>
      </c>
      <c r="Q23" s="23">
        <v>17204.324691544774</v>
      </c>
      <c r="R23" s="23">
        <v>29299.918489793807</v>
      </c>
      <c r="S23" s="23">
        <v>6730.7351341664598</v>
      </c>
      <c r="T23" s="23">
        <v>41.82927886015905</v>
      </c>
      <c r="U23" s="23">
        <v>0</v>
      </c>
      <c r="V23" s="23">
        <v>0</v>
      </c>
      <c r="W23" s="23">
        <v>0</v>
      </c>
      <c r="X23" s="23">
        <v>72146.027266545527</v>
      </c>
      <c r="Y23" s="23">
        <v>0</v>
      </c>
      <c r="Z23" s="23">
        <v>0</v>
      </c>
      <c r="AA23" s="23">
        <v>4.0817957492666075</v>
      </c>
      <c r="AB23" s="23">
        <v>0</v>
      </c>
      <c r="AC23" s="23">
        <v>68100.576834686188</v>
      </c>
      <c r="AD23" s="23">
        <v>3149.6046634174727</v>
      </c>
      <c r="AE23" s="23">
        <v>3656.3155760850996</v>
      </c>
      <c r="AF23" s="23">
        <v>0</v>
      </c>
      <c r="AG23" s="23">
        <v>69.603233326294799</v>
      </c>
      <c r="AH23" s="23">
        <v>0</v>
      </c>
      <c r="AI23" s="23">
        <v>0</v>
      </c>
      <c r="AJ23" s="23">
        <v>0</v>
      </c>
      <c r="AK23" s="23">
        <v>0</v>
      </c>
      <c r="AL23" s="23">
        <v>170373.57295527146</v>
      </c>
      <c r="AM23" s="23">
        <v>304.41586463756431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3.2701417038251006</v>
      </c>
      <c r="L24" s="23">
        <v>0</v>
      </c>
      <c r="M24" s="23">
        <v>0</v>
      </c>
      <c r="N24" s="23">
        <v>3092.7391102097472</v>
      </c>
      <c r="O24" s="23">
        <v>75.651372010586897</v>
      </c>
      <c r="P24" s="23">
        <v>59.960022779031689</v>
      </c>
      <c r="Q24" s="23">
        <v>1.3122357109518541E-2</v>
      </c>
      <c r="R24" s="23">
        <v>1017.3299542949351</v>
      </c>
      <c r="S24" s="23">
        <v>14.760800030703443</v>
      </c>
      <c r="T24" s="23">
        <v>7.9926569885231862</v>
      </c>
      <c r="U24" s="23">
        <v>0</v>
      </c>
      <c r="V24" s="23">
        <v>0</v>
      </c>
      <c r="W24" s="23">
        <v>1275.2338631371319</v>
      </c>
      <c r="X24" s="23">
        <v>67167.80989415104</v>
      </c>
      <c r="Y24" s="23">
        <v>0</v>
      </c>
      <c r="Z24" s="23">
        <v>0</v>
      </c>
      <c r="AA24" s="23">
        <v>0</v>
      </c>
      <c r="AB24" s="23">
        <v>0</v>
      </c>
      <c r="AC24" s="23">
        <v>1309.6893786161213</v>
      </c>
      <c r="AD24" s="23">
        <v>13524.50666827962</v>
      </c>
      <c r="AE24" s="23">
        <v>217.54857584888731</v>
      </c>
      <c r="AF24" s="23">
        <v>0</v>
      </c>
      <c r="AG24" s="23">
        <v>93.302011791035866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3.3072648620745468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14271.222264618667</v>
      </c>
      <c r="H25" s="23">
        <v>0</v>
      </c>
      <c r="I25" s="23">
        <v>0</v>
      </c>
      <c r="J25" s="23">
        <v>0</v>
      </c>
      <c r="K25" s="23">
        <v>77.735871678886511</v>
      </c>
      <c r="L25" s="23">
        <v>0</v>
      </c>
      <c r="M25" s="23">
        <v>0</v>
      </c>
      <c r="N25" s="23">
        <v>195.63014004084212</v>
      </c>
      <c r="O25" s="23">
        <v>0.49899912445571692</v>
      </c>
      <c r="P25" s="23">
        <v>0</v>
      </c>
      <c r="Q25" s="23">
        <v>0</v>
      </c>
      <c r="R25" s="23">
        <v>22277.573307230065</v>
      </c>
      <c r="S25" s="23">
        <v>1.4098988252461555</v>
      </c>
      <c r="T25" s="23">
        <v>59.711899349121822</v>
      </c>
      <c r="U25" s="23">
        <v>0</v>
      </c>
      <c r="V25" s="23">
        <v>0</v>
      </c>
      <c r="W25" s="23">
        <v>256214.00165716783</v>
      </c>
      <c r="X25" s="23">
        <v>8636.8394250006731</v>
      </c>
      <c r="Y25" s="23">
        <v>0</v>
      </c>
      <c r="Z25" s="23">
        <v>0</v>
      </c>
      <c r="AA25" s="23">
        <v>0</v>
      </c>
      <c r="AB25" s="23">
        <v>0</v>
      </c>
      <c r="AC25" s="23">
        <v>1851.5753119524884</v>
      </c>
      <c r="AD25" s="23">
        <v>4155.9618846787471</v>
      </c>
      <c r="AE25" s="23">
        <v>227.17692788910742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679.14113829274197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6226.8458054467237</v>
      </c>
      <c r="H26" s="23">
        <v>21943.014705848229</v>
      </c>
      <c r="I26" s="23">
        <v>0</v>
      </c>
      <c r="J26" s="23">
        <v>0</v>
      </c>
      <c r="K26" s="23">
        <v>2121.2542154146508</v>
      </c>
      <c r="L26" s="23">
        <v>0</v>
      </c>
      <c r="M26" s="23">
        <v>0</v>
      </c>
      <c r="N26" s="23">
        <v>1611490.2529591981</v>
      </c>
      <c r="O26" s="23">
        <v>222201.06027629523</v>
      </c>
      <c r="P26" s="23">
        <v>14.6587494813683</v>
      </c>
      <c r="Q26" s="23">
        <v>8152.9836432313159</v>
      </c>
      <c r="R26" s="23">
        <v>1485.7910443664748</v>
      </c>
      <c r="S26" s="23">
        <v>134175.76740258356</v>
      </c>
      <c r="T26" s="23">
        <v>82658.142204999167</v>
      </c>
      <c r="U26" s="23">
        <v>67021.462503194052</v>
      </c>
      <c r="V26" s="23">
        <v>0</v>
      </c>
      <c r="W26" s="23">
        <v>0</v>
      </c>
      <c r="X26" s="23">
        <v>46555.444635268439</v>
      </c>
      <c r="Y26" s="23">
        <v>0</v>
      </c>
      <c r="Z26" s="23">
        <v>0</v>
      </c>
      <c r="AA26" s="23">
        <v>5.9765565301405568</v>
      </c>
      <c r="AB26" s="23">
        <v>0</v>
      </c>
      <c r="AC26" s="23">
        <v>26368.131301101144</v>
      </c>
      <c r="AD26" s="23">
        <v>29028.385491071229</v>
      </c>
      <c r="AE26" s="23">
        <v>357460.41411583242</v>
      </c>
      <c r="AF26" s="23">
        <v>0</v>
      </c>
      <c r="AG26" s="23">
        <v>1697.4943042111738</v>
      </c>
      <c r="AH26" s="23">
        <v>0</v>
      </c>
      <c r="AI26" s="23">
        <v>0</v>
      </c>
      <c r="AJ26" s="23">
        <v>0</v>
      </c>
      <c r="AK26" s="23">
        <v>0</v>
      </c>
      <c r="AL26" s="23">
        <v>21638.353781226437</v>
      </c>
      <c r="AM26" s="23">
        <v>85187.261822090673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3.6417578887392184</v>
      </c>
      <c r="H27" s="23">
        <v>0</v>
      </c>
      <c r="I27" s="23">
        <v>0</v>
      </c>
      <c r="J27" s="23">
        <v>0</v>
      </c>
      <c r="K27" s="23">
        <v>9.0901023574247013</v>
      </c>
      <c r="L27" s="23">
        <v>0</v>
      </c>
      <c r="M27" s="23">
        <v>0</v>
      </c>
      <c r="N27" s="23">
        <v>418.57895855692908</v>
      </c>
      <c r="O27" s="23">
        <v>3.3104897836937859</v>
      </c>
      <c r="P27" s="23">
        <v>107.01535927455959</v>
      </c>
      <c r="Q27" s="23">
        <v>312.3130775884797</v>
      </c>
      <c r="R27" s="23">
        <v>2794.3079936388262</v>
      </c>
      <c r="S27" s="23">
        <v>868.79851958481572</v>
      </c>
      <c r="T27" s="23">
        <v>40.514835740551987</v>
      </c>
      <c r="U27" s="23">
        <v>0</v>
      </c>
      <c r="V27" s="23">
        <v>0</v>
      </c>
      <c r="W27" s="23">
        <v>8277.739307741138</v>
      </c>
      <c r="X27" s="23">
        <v>11307.940845570996</v>
      </c>
      <c r="Y27" s="23">
        <v>0</v>
      </c>
      <c r="Z27" s="23">
        <v>0</v>
      </c>
      <c r="AA27" s="23">
        <v>0</v>
      </c>
      <c r="AB27" s="23">
        <v>0</v>
      </c>
      <c r="AC27" s="23">
        <v>715.03417909947552</v>
      </c>
      <c r="AD27" s="23">
        <v>12046.751207817333</v>
      </c>
      <c r="AE27" s="23">
        <v>9.0509465047258182</v>
      </c>
      <c r="AF27" s="23">
        <v>0</v>
      </c>
      <c r="AG27" s="23">
        <v>3.205179774807573</v>
      </c>
      <c r="AH27" s="23">
        <v>0</v>
      </c>
      <c r="AI27" s="23">
        <v>0</v>
      </c>
      <c r="AJ27" s="23">
        <v>0</v>
      </c>
      <c r="AK27" s="23">
        <v>0</v>
      </c>
      <c r="AL27" s="23">
        <v>5.6104323747436586</v>
      </c>
      <c r="AM27" s="23">
        <v>683.88282161431562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13792971.589835018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11755.538995637196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1212261.235518011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152.63879794052991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4875279.3739179438</v>
      </c>
      <c r="M30" s="23">
        <v>448961.00621312216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4639.8272434960763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2238346.1361166672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147421.1808089056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22528.868841982992</v>
      </c>
      <c r="H32" s="23">
        <v>0</v>
      </c>
      <c r="I32" s="23">
        <v>0</v>
      </c>
      <c r="J32" s="23">
        <v>0</v>
      </c>
      <c r="K32" s="23">
        <v>157269.02608801913</v>
      </c>
      <c r="L32" s="23">
        <v>0</v>
      </c>
      <c r="M32" s="23">
        <v>5727.9063973893662</v>
      </c>
      <c r="N32" s="23">
        <v>99619.112502323886</v>
      </c>
      <c r="O32" s="23">
        <v>4533.3175879339142</v>
      </c>
      <c r="P32" s="23">
        <v>0</v>
      </c>
      <c r="Q32" s="23">
        <v>75647.087991622408</v>
      </c>
      <c r="R32" s="23">
        <v>77453.707844861259</v>
      </c>
      <c r="S32" s="23">
        <v>241296.95640890178</v>
      </c>
      <c r="T32" s="23">
        <v>71081.810687618476</v>
      </c>
      <c r="U32" s="23">
        <v>0</v>
      </c>
      <c r="V32" s="23">
        <v>0</v>
      </c>
      <c r="W32" s="23">
        <v>4680210.0523147611</v>
      </c>
      <c r="X32" s="23">
        <v>8472487.5372293852</v>
      </c>
      <c r="Y32" s="23">
        <v>0</v>
      </c>
      <c r="Z32" s="23">
        <v>0</v>
      </c>
      <c r="AA32" s="23">
        <v>0</v>
      </c>
      <c r="AB32" s="23">
        <v>0</v>
      </c>
      <c r="AC32" s="23">
        <v>136686.19343371672</v>
      </c>
      <c r="AD32" s="23">
        <v>254789.88834746447</v>
      </c>
      <c r="AE32" s="23">
        <v>125614.08986056161</v>
      </c>
      <c r="AF32" s="23">
        <v>0</v>
      </c>
      <c r="AG32" s="23">
        <v>101173.23107917272</v>
      </c>
      <c r="AH32" s="23">
        <v>0</v>
      </c>
      <c r="AI32" s="23">
        <v>0</v>
      </c>
      <c r="AJ32" s="23">
        <v>0</v>
      </c>
      <c r="AK32" s="23">
        <v>0</v>
      </c>
      <c r="AL32" s="23">
        <v>4106.0995948979562</v>
      </c>
      <c r="AM32" s="23">
        <v>35292.868567780832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3855954.2240888942</v>
      </c>
      <c r="D33" s="23">
        <v>750059.93763756985</v>
      </c>
      <c r="E33" s="23">
        <v>835488.82609950716</v>
      </c>
      <c r="F33" s="23">
        <v>720729.97818647302</v>
      </c>
      <c r="G33" s="23">
        <v>1426056.0532243617</v>
      </c>
      <c r="H33" s="23">
        <v>294925.66787645721</v>
      </c>
      <c r="I33" s="23">
        <v>0</v>
      </c>
      <c r="J33" s="23">
        <v>0</v>
      </c>
      <c r="K33" s="23">
        <v>218540.2731239706</v>
      </c>
      <c r="L33" s="23">
        <v>0</v>
      </c>
      <c r="M33" s="23">
        <v>721367.13708284334</v>
      </c>
      <c r="N33" s="23">
        <v>694034.87965027755</v>
      </c>
      <c r="O33" s="23">
        <v>214594.3994886438</v>
      </c>
      <c r="P33" s="23">
        <v>267388.30169898918</v>
      </c>
      <c r="Q33" s="23">
        <v>269634.09502865642</v>
      </c>
      <c r="R33" s="23">
        <v>211562.96835380644</v>
      </c>
      <c r="S33" s="23">
        <v>887919.75584544241</v>
      </c>
      <c r="T33" s="23">
        <v>1201992.8810115696</v>
      </c>
      <c r="U33" s="23">
        <v>0</v>
      </c>
      <c r="V33" s="23">
        <v>0</v>
      </c>
      <c r="W33" s="23">
        <v>113770.78432331767</v>
      </c>
      <c r="X33" s="23">
        <v>1582975.7013872729</v>
      </c>
      <c r="Y33" s="23">
        <v>0</v>
      </c>
      <c r="Z33" s="23">
        <v>0</v>
      </c>
      <c r="AA33" s="23">
        <v>73784.90211879673</v>
      </c>
      <c r="AB33" s="23">
        <v>0</v>
      </c>
      <c r="AC33" s="23">
        <v>1751350.6752565722</v>
      </c>
      <c r="AD33" s="23">
        <v>315212.9128024542</v>
      </c>
      <c r="AE33" s="23">
        <v>904750.91244712286</v>
      </c>
      <c r="AF33" s="23">
        <v>0</v>
      </c>
      <c r="AG33" s="23">
        <v>290181.87124508689</v>
      </c>
      <c r="AH33" s="23">
        <v>0</v>
      </c>
      <c r="AI33" s="23">
        <v>0</v>
      </c>
      <c r="AJ33" s="23">
        <v>0</v>
      </c>
      <c r="AK33" s="23">
        <v>0</v>
      </c>
      <c r="AL33" s="23">
        <v>1454835.0822924874</v>
      </c>
      <c r="AM33" s="23">
        <v>485817.81560998457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13041272.088711327</v>
      </c>
      <c r="D34" s="23">
        <v>2079902.9231228777</v>
      </c>
      <c r="E34" s="23">
        <v>2655302.7170288134</v>
      </c>
      <c r="F34" s="23">
        <v>1552180.6658649668</v>
      </c>
      <c r="G34" s="23">
        <v>4827569.7866584398</v>
      </c>
      <c r="H34" s="23">
        <v>1553348.8678699203</v>
      </c>
      <c r="I34" s="23">
        <v>0</v>
      </c>
      <c r="J34" s="23">
        <v>0</v>
      </c>
      <c r="K34" s="23">
        <v>323790.28832468519</v>
      </c>
      <c r="L34" s="23">
        <v>0</v>
      </c>
      <c r="M34" s="23">
        <v>104155.52199031346</v>
      </c>
      <c r="N34" s="23">
        <v>2807413.9077580431</v>
      </c>
      <c r="O34" s="23">
        <v>854396.85190623917</v>
      </c>
      <c r="P34" s="23">
        <v>676273.77300489892</v>
      </c>
      <c r="Q34" s="23">
        <v>1128120.9981393137</v>
      </c>
      <c r="R34" s="23">
        <v>753233.11118505651</v>
      </c>
      <c r="S34" s="23">
        <v>509194.53416607436</v>
      </c>
      <c r="T34" s="23">
        <v>1800868.9524254664</v>
      </c>
      <c r="U34" s="23">
        <v>0</v>
      </c>
      <c r="V34" s="23">
        <v>0</v>
      </c>
      <c r="W34" s="23">
        <v>691984.79558055161</v>
      </c>
      <c r="X34" s="23">
        <v>1014066.1470017023</v>
      </c>
      <c r="Y34" s="23">
        <v>0</v>
      </c>
      <c r="Z34" s="23">
        <v>0</v>
      </c>
      <c r="AA34" s="23">
        <v>-211340.62871477846</v>
      </c>
      <c r="AB34" s="23">
        <v>0</v>
      </c>
      <c r="AC34" s="23">
        <v>2011406.0469617571</v>
      </c>
      <c r="AD34" s="23">
        <v>385812.44442945952</v>
      </c>
      <c r="AE34" s="23">
        <v>2153864.6159051624</v>
      </c>
      <c r="AF34" s="23">
        <v>0</v>
      </c>
      <c r="AG34" s="23">
        <v>1467192.190264893</v>
      </c>
      <c r="AH34" s="23">
        <v>0</v>
      </c>
      <c r="AI34" s="23">
        <v>0</v>
      </c>
      <c r="AJ34" s="23">
        <v>0</v>
      </c>
      <c r="AK34" s="23">
        <v>0</v>
      </c>
      <c r="AL34" s="23">
        <v>1477676.9876628835</v>
      </c>
      <c r="AM34" s="23">
        <v>793214.84300550842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24278.865400248258</v>
      </c>
      <c r="Y35" s="23">
        <v>9796065.1150112636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21105.552557267387</v>
      </c>
      <c r="Y36" s="23">
        <v>743216.72216611553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3598.9501519734063</v>
      </c>
      <c r="Y37" s="23">
        <v>312626.27494564798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323495.06935042713</v>
      </c>
      <c r="Y38" s="23">
        <v>22163.645692927141</v>
      </c>
      <c r="Z38" s="23">
        <v>0</v>
      </c>
      <c r="AA38" s="23">
        <v>0</v>
      </c>
      <c r="AB38" s="23">
        <v>0</v>
      </c>
      <c r="AC38" s="23">
        <v>0</v>
      </c>
      <c r="AD38" s="23">
        <v>28001.741471916295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1004.8835495117239</v>
      </c>
      <c r="Y39" s="23">
        <v>56184.315341676353</v>
      </c>
      <c r="Z39" s="23">
        <v>556614.58463764621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16078.200665633862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17555924.519137468</v>
      </c>
      <c r="AK40" s="23">
        <v>3877532.3023155592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0.59065476971528141</v>
      </c>
      <c r="O41" s="23">
        <v>0</v>
      </c>
      <c r="P41" s="23">
        <v>0</v>
      </c>
      <c r="Q41" s="23">
        <v>0</v>
      </c>
      <c r="R41" s="23">
        <v>29.709141369643593</v>
      </c>
      <c r="S41" s="23">
        <v>792.33290934075728</v>
      </c>
      <c r="T41" s="23">
        <v>0</v>
      </c>
      <c r="U41" s="23">
        <v>0</v>
      </c>
      <c r="V41" s="23">
        <v>0</v>
      </c>
      <c r="W41" s="23">
        <v>0</v>
      </c>
      <c r="X41" s="23">
        <v>41664.620626052856</v>
      </c>
      <c r="Y41" s="23">
        <v>0</v>
      </c>
      <c r="Z41" s="23">
        <v>0</v>
      </c>
      <c r="AA41" s="23">
        <v>0</v>
      </c>
      <c r="AB41" s="23">
        <v>0</v>
      </c>
      <c r="AC41" s="23">
        <v>63121.927042785377</v>
      </c>
      <c r="AD41" s="23">
        <v>0</v>
      </c>
      <c r="AE41" s="23">
        <v>29018.74274982408</v>
      </c>
      <c r="AF41" s="23">
        <v>0</v>
      </c>
      <c r="AG41" s="23">
        <v>3579829.310464514</v>
      </c>
      <c r="AH41" s="23">
        <v>0</v>
      </c>
      <c r="AI41" s="23">
        <v>0</v>
      </c>
      <c r="AJ41" s="23">
        <v>0</v>
      </c>
      <c r="AK41" s="23">
        <v>0</v>
      </c>
      <c r="AL41" s="23">
        <v>218.3069672472335</v>
      </c>
      <c r="AM41" s="23">
        <v>0</v>
      </c>
      <c r="AN41" s="23">
        <v>0</v>
      </c>
      <c r="AO41" s="23">
        <v>0</v>
      </c>
      <c r="AP41" s="23">
        <v>0</v>
      </c>
      <c r="AQ41" s="23">
        <v>398684.94584041758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4211.1799430886986</v>
      </c>
      <c r="Y42" s="23">
        <v>0</v>
      </c>
      <c r="Z42" s="23">
        <v>0</v>
      </c>
      <c r="AA42" s="23">
        <v>0</v>
      </c>
      <c r="AB42" s="23">
        <v>0</v>
      </c>
      <c r="AC42" s="23">
        <v>79492.158648669589</v>
      </c>
      <c r="AD42" s="23">
        <v>0</v>
      </c>
      <c r="AE42" s="23">
        <v>0.47753130846728892</v>
      </c>
      <c r="AF42" s="23">
        <v>2959794.5411136281</v>
      </c>
      <c r="AG42" s="23">
        <v>1.0480037071403576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9784.9129470565549</v>
      </c>
      <c r="Y43" s="23">
        <v>0</v>
      </c>
      <c r="Z43" s="23">
        <v>0</v>
      </c>
      <c r="AA43" s="23">
        <v>0</v>
      </c>
      <c r="AB43" s="23">
        <v>5823569.9957385398</v>
      </c>
      <c r="AC43" s="23">
        <v>63096.280523363239</v>
      </c>
      <c r="AD43" s="23">
        <v>0</v>
      </c>
      <c r="AE43" s="23">
        <v>0</v>
      </c>
      <c r="AF43" s="23">
        <v>1014783.1867115222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45759.391062832168</v>
      </c>
      <c r="Y44" s="23">
        <v>0</v>
      </c>
      <c r="Z44" s="23">
        <v>0</v>
      </c>
      <c r="AA44" s="23">
        <v>0</v>
      </c>
      <c r="AB44" s="23">
        <v>0</v>
      </c>
      <c r="AC44" s="23">
        <v>42607.874397573236</v>
      </c>
      <c r="AD44" s="23">
        <v>0</v>
      </c>
      <c r="AE44" s="23">
        <v>0</v>
      </c>
      <c r="AF44" s="23">
        <v>1115.7191655327142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65343.047982471078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10084.540766797023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20560714.611779638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53045.466559930384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7765170.1338149635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18321.503157985986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298784.43569116882</v>
      </c>
      <c r="AP47" s="23">
        <v>338.08141249242169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10196.495477857146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520401.04103792855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7072.7111348557082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32069009.687146775</v>
      </c>
      <c r="J50" s="23">
        <v>187690.52439807355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1022.8079905061919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50885236.028898589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85159.836223566745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6762.4818859326788</v>
      </c>
      <c r="AG52" s="23">
        <v>0</v>
      </c>
      <c r="AH52" s="23">
        <v>0</v>
      </c>
      <c r="AI52" s="23">
        <v>92732.546650008619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637378.97955200251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50114.135957539016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686.77376997411773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35201.340440082095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176503.00429827388</v>
      </c>
      <c r="T57" s="23">
        <v>0</v>
      </c>
      <c r="U57" s="23">
        <v>0</v>
      </c>
      <c r="V57" s="23">
        <v>0</v>
      </c>
      <c r="W57" s="23">
        <v>0</v>
      </c>
      <c r="X57" s="23">
        <v>15825.397411902031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51536.387258269395</v>
      </c>
      <c r="AE57" s="23">
        <v>496849.85002861469</v>
      </c>
      <c r="AF57" s="23">
        <v>601976.74219466012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172.60387345472455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289128.69254681841</v>
      </c>
      <c r="T58" s="23">
        <v>0</v>
      </c>
      <c r="U58" s="23">
        <v>0</v>
      </c>
      <c r="V58" s="23">
        <v>0</v>
      </c>
      <c r="W58" s="23">
        <v>0</v>
      </c>
      <c r="X58" s="23">
        <v>405729.39414557879</v>
      </c>
      <c r="Y58" s="23">
        <v>0</v>
      </c>
      <c r="Z58" s="23">
        <v>0</v>
      </c>
      <c r="AA58" s="23">
        <v>0</v>
      </c>
      <c r="AB58" s="23">
        <v>0</v>
      </c>
      <c r="AC58" s="23">
        <v>183.5846154580056</v>
      </c>
      <c r="AD58" s="23">
        <v>0</v>
      </c>
      <c r="AE58" s="23">
        <v>0</v>
      </c>
      <c r="AF58" s="23">
        <v>774109.05635647115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4187.2559866329475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9162.2781477505523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17988.588075281667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5670.0207219891663</v>
      </c>
      <c r="Y60" s="23">
        <v>302369.93459132937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85613.056341739924</v>
      </c>
      <c r="AG60" s="23">
        <v>0</v>
      </c>
      <c r="AH60" s="23">
        <v>4065498.6636063019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590168.18001554336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232159.92345432439</v>
      </c>
      <c r="T61" s="23">
        <v>0</v>
      </c>
      <c r="U61" s="23">
        <v>0</v>
      </c>
      <c r="V61" s="23">
        <v>0</v>
      </c>
      <c r="W61" s="23">
        <v>0</v>
      </c>
      <c r="X61" s="23">
        <v>43216.372840536256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62843.237262943243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23032.515562091325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480447.47443798883</v>
      </c>
      <c r="AK62" s="23">
        <v>0</v>
      </c>
      <c r="AL62" s="23">
        <v>0</v>
      </c>
      <c r="AM62" s="23">
        <v>0</v>
      </c>
      <c r="AN62" s="23">
        <v>0</v>
      </c>
      <c r="AO62" s="23">
        <v>1757.5271431168678</v>
      </c>
      <c r="AP62" s="23">
        <v>0</v>
      </c>
      <c r="AQ62" s="23">
        <v>940459.72371050471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5878.9463962231084</v>
      </c>
      <c r="U63" s="23">
        <v>249491.72102258509</v>
      </c>
      <c r="V63" s="23">
        <v>0</v>
      </c>
      <c r="W63" s="23">
        <v>0</v>
      </c>
      <c r="X63" s="23">
        <v>609319.65179885901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3322549.9270312493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735755.24667886703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44602.660341298943</v>
      </c>
      <c r="AG65" s="23">
        <v>0</v>
      </c>
      <c r="AH65" s="23">
        <v>0</v>
      </c>
      <c r="AI65" s="23">
        <v>780388.84184279165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4976842.1263166228</v>
      </c>
      <c r="V66" s="23">
        <v>993900.72242091317</v>
      </c>
      <c r="W66" s="23">
        <v>0</v>
      </c>
      <c r="X66" s="23">
        <v>16972.435654455738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1121.2971228052872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492141.52994604455</v>
      </c>
      <c r="AK67" s="23">
        <v>0</v>
      </c>
      <c r="AL67" s="23">
        <v>0</v>
      </c>
      <c r="AM67" s="23">
        <v>0</v>
      </c>
      <c r="AN67" s="23">
        <v>7479525.2825839575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1154.6458702910356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3321.4345346990926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3869774.4527696269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1779.8550423166073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113480.27366769194</v>
      </c>
      <c r="AE69" s="23">
        <v>0</v>
      </c>
      <c r="AF69" s="23">
        <v>2254381.4068001015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55882.006204715399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24033.486754634268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1580233.2202111778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36718.410547008636</v>
      </c>
      <c r="H71" s="23">
        <v>266819.23400176014</v>
      </c>
      <c r="I71" s="23">
        <v>0</v>
      </c>
      <c r="J71" s="23">
        <v>0</v>
      </c>
      <c r="K71" s="23">
        <v>3.2222733207179178E-3</v>
      </c>
      <c r="L71" s="23">
        <v>0</v>
      </c>
      <c r="M71" s="23">
        <v>0</v>
      </c>
      <c r="N71" s="23">
        <v>352916.66072123154</v>
      </c>
      <c r="O71" s="23">
        <v>0</v>
      </c>
      <c r="P71" s="23">
        <v>347089.51514279004</v>
      </c>
      <c r="Q71" s="23">
        <v>1.2274107571575679E-2</v>
      </c>
      <c r="R71" s="23">
        <v>18.216361501855289</v>
      </c>
      <c r="S71" s="23">
        <v>0.518371277514732</v>
      </c>
      <c r="T71" s="23">
        <v>0.98435765006948994</v>
      </c>
      <c r="U71" s="23">
        <v>0</v>
      </c>
      <c r="V71" s="23">
        <v>0</v>
      </c>
      <c r="W71" s="23">
        <v>0</v>
      </c>
      <c r="X71" s="23">
        <v>142939.51638132078</v>
      </c>
      <c r="Y71" s="23">
        <v>0</v>
      </c>
      <c r="Z71" s="23">
        <v>0</v>
      </c>
      <c r="AA71" s="23">
        <v>0</v>
      </c>
      <c r="AB71" s="23">
        <v>0</v>
      </c>
      <c r="AC71" s="23">
        <v>316760.86638982897</v>
      </c>
      <c r="AD71" s="23">
        <v>0.5677003770734157</v>
      </c>
      <c r="AE71" s="23">
        <v>11.471432606000858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347329.3851359383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325866.91541303869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5806.7723751127824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72549.671842243901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2998715.9372059386</v>
      </c>
      <c r="AM72" s="23">
        <v>0</v>
      </c>
      <c r="AN72" s="23">
        <v>0</v>
      </c>
      <c r="AO72" s="23">
        <v>0</v>
      </c>
      <c r="AP72" s="23">
        <v>0</v>
      </c>
      <c r="AQ72" s="23">
        <v>1166858.2914943551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1204037.1732424765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1470180.0735759183</v>
      </c>
      <c r="D75" s="23">
        <v>302454.10768202879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3.406005828184535E-2</v>
      </c>
      <c r="L75" s="23">
        <v>0</v>
      </c>
      <c r="M75" s="23">
        <v>0</v>
      </c>
      <c r="N75" s="23">
        <v>3.1741621528388961</v>
      </c>
      <c r="O75" s="23">
        <v>0</v>
      </c>
      <c r="P75" s="23">
        <v>0.12635852392615271</v>
      </c>
      <c r="Q75" s="23">
        <v>0</v>
      </c>
      <c r="R75" s="23">
        <v>139.50304116706755</v>
      </c>
      <c r="S75" s="23">
        <v>35.406089828697546</v>
      </c>
      <c r="T75" s="23">
        <v>11.224887900941797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17889.456820946332</v>
      </c>
      <c r="AE75" s="23">
        <v>461069.30991046503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30.230508739440904</v>
      </c>
      <c r="AM75" s="23">
        <v>0.43496628132086546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12751.986467964653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27321.819956113428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147.28683544522968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3478.9266557684432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8937.5844701423284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349.22399076934039</v>
      </c>
      <c r="L78" s="23">
        <v>0</v>
      </c>
      <c r="M78" s="23">
        <v>9064.7722032956644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0.11314944382109786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16529.430623532891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5769.0299584335698</v>
      </c>
      <c r="AM78" s="23">
        <v>600.09749612843746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4297929.1773734866</v>
      </c>
      <c r="D79" s="23">
        <v>256928.92407381249</v>
      </c>
      <c r="E79" s="23">
        <v>1423932.022208849</v>
      </c>
      <c r="F79" s="23">
        <v>374004.24359585717</v>
      </c>
      <c r="G79" s="23">
        <v>158.6842797621668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17.824241038039105</v>
      </c>
      <c r="O79" s="23">
        <v>4.2850885545061086</v>
      </c>
      <c r="P79" s="23">
        <v>0</v>
      </c>
      <c r="Q79" s="23">
        <v>4.4665504155696215E-2</v>
      </c>
      <c r="R79" s="23">
        <v>563.29383176192334</v>
      </c>
      <c r="S79" s="23">
        <v>9317.6722529469389</v>
      </c>
      <c r="T79" s="23">
        <v>16042.719765800393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288140.16051241325</v>
      </c>
      <c r="AF79" s="23">
        <v>0</v>
      </c>
      <c r="AG79" s="23">
        <v>2.4776751496411222</v>
      </c>
      <c r="AH79" s="23">
        <v>0</v>
      </c>
      <c r="AI79" s="23">
        <v>0</v>
      </c>
      <c r="AJ79" s="23">
        <v>0</v>
      </c>
      <c r="AK79" s="23">
        <v>0</v>
      </c>
      <c r="AL79" s="23">
        <v>3656.2253925716604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6723673.0005034534</v>
      </c>
      <c r="H80" s="23">
        <v>984528.90373595699</v>
      </c>
      <c r="I80" s="23">
        <v>0</v>
      </c>
      <c r="J80" s="23">
        <v>0</v>
      </c>
      <c r="K80" s="23">
        <v>7623.4084853039203</v>
      </c>
      <c r="L80" s="23">
        <v>0</v>
      </c>
      <c r="M80" s="23">
        <v>0</v>
      </c>
      <c r="N80" s="23">
        <v>161087.9622435479</v>
      </c>
      <c r="O80" s="23">
        <v>339055.81880133983</v>
      </c>
      <c r="P80" s="23">
        <v>0</v>
      </c>
      <c r="Q80" s="23">
        <v>6633.2665366928441</v>
      </c>
      <c r="R80" s="23">
        <v>276.75061410952333</v>
      </c>
      <c r="S80" s="23">
        <v>32340.483928824691</v>
      </c>
      <c r="T80" s="23">
        <v>251.81188819145538</v>
      </c>
      <c r="U80" s="23">
        <v>0</v>
      </c>
      <c r="V80" s="23">
        <v>0</v>
      </c>
      <c r="W80" s="23">
        <v>0</v>
      </c>
      <c r="X80" s="23">
        <v>5.3802769317081341E-2</v>
      </c>
      <c r="Y80" s="23">
        <v>0</v>
      </c>
      <c r="Z80" s="23">
        <v>0</v>
      </c>
      <c r="AA80" s="23">
        <v>0</v>
      </c>
      <c r="AB80" s="23">
        <v>0</v>
      </c>
      <c r="AC80" s="23">
        <v>192.42857776100831</v>
      </c>
      <c r="AD80" s="23">
        <v>0.82824912903054382</v>
      </c>
      <c r="AE80" s="23">
        <v>91733.553325808083</v>
      </c>
      <c r="AF80" s="23">
        <v>0</v>
      </c>
      <c r="AG80" s="23">
        <v>3770.3275943041194</v>
      </c>
      <c r="AH80" s="23">
        <v>0</v>
      </c>
      <c r="AI80" s="23">
        <v>0</v>
      </c>
      <c r="AJ80" s="23">
        <v>0</v>
      </c>
      <c r="AK80" s="23">
        <v>0</v>
      </c>
      <c r="AL80" s="23">
        <v>31937.44838281193</v>
      </c>
      <c r="AM80" s="23">
        <v>367761.35232926602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636.85056045901968</v>
      </c>
      <c r="I81" s="23">
        <v>0</v>
      </c>
      <c r="J81" s="23">
        <v>0</v>
      </c>
      <c r="K81" s="23">
        <v>122232.71755371906</v>
      </c>
      <c r="L81" s="23">
        <v>0</v>
      </c>
      <c r="M81" s="23">
        <v>374.35635350473802</v>
      </c>
      <c r="N81" s="23">
        <v>138746.89417929549</v>
      </c>
      <c r="O81" s="23">
        <v>201.59806269824878</v>
      </c>
      <c r="P81" s="23">
        <v>0</v>
      </c>
      <c r="Q81" s="23">
        <v>9766.4307217971109</v>
      </c>
      <c r="R81" s="23">
        <v>1440.7015518477954</v>
      </c>
      <c r="S81" s="23">
        <v>754.00768732525694</v>
      </c>
      <c r="T81" s="23">
        <v>0</v>
      </c>
      <c r="U81" s="23">
        <v>0</v>
      </c>
      <c r="V81" s="23">
        <v>0</v>
      </c>
      <c r="W81" s="23">
        <v>0</v>
      </c>
      <c r="X81" s="23">
        <v>2.1492641256433425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60689.856589055285</v>
      </c>
      <c r="AE81" s="23">
        <v>5918.3473682164458</v>
      </c>
      <c r="AF81" s="23">
        <v>0</v>
      </c>
      <c r="AG81" s="23">
        <v>3739.7634786745525</v>
      </c>
      <c r="AH81" s="23">
        <v>0</v>
      </c>
      <c r="AI81" s="23">
        <v>0</v>
      </c>
      <c r="AJ81" s="23">
        <v>0</v>
      </c>
      <c r="AK81" s="23">
        <v>0</v>
      </c>
      <c r="AL81" s="23">
        <v>323.33756223464644</v>
      </c>
      <c r="AM81" s="23">
        <v>98.465019418727081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13616.705810199568</v>
      </c>
      <c r="G82" s="23">
        <v>0.55372486128089848</v>
      </c>
      <c r="H82" s="23">
        <v>0.17983258892587789</v>
      </c>
      <c r="I82" s="23">
        <v>0</v>
      </c>
      <c r="J82" s="23">
        <v>0</v>
      </c>
      <c r="K82" s="23">
        <v>8217.6435681829171</v>
      </c>
      <c r="L82" s="23">
        <v>0</v>
      </c>
      <c r="M82" s="23">
        <v>0</v>
      </c>
      <c r="N82" s="23">
        <v>15602.316972705523</v>
      </c>
      <c r="O82" s="23">
        <v>1.6625554303884715</v>
      </c>
      <c r="P82" s="23">
        <v>0</v>
      </c>
      <c r="Q82" s="23">
        <v>142.77791357074395</v>
      </c>
      <c r="R82" s="23">
        <v>334.07247520443764</v>
      </c>
      <c r="S82" s="23">
        <v>24754.755767329145</v>
      </c>
      <c r="T82" s="23">
        <v>2161.9219754592432</v>
      </c>
      <c r="U82" s="23">
        <v>0</v>
      </c>
      <c r="V82" s="23">
        <v>0</v>
      </c>
      <c r="W82" s="23">
        <v>0</v>
      </c>
      <c r="X82" s="23">
        <v>83.904772684265197</v>
      </c>
      <c r="Y82" s="23">
        <v>0</v>
      </c>
      <c r="Z82" s="23">
        <v>0</v>
      </c>
      <c r="AA82" s="23">
        <v>0</v>
      </c>
      <c r="AB82" s="23">
        <v>0</v>
      </c>
      <c r="AC82" s="23">
        <v>440.56012711102755</v>
      </c>
      <c r="AD82" s="23">
        <v>49510.612114439049</v>
      </c>
      <c r="AE82" s="23">
        <v>11827.799460254342</v>
      </c>
      <c r="AF82" s="23">
        <v>0</v>
      </c>
      <c r="AG82" s="23">
        <v>18239.779751065038</v>
      </c>
      <c r="AH82" s="23">
        <v>0</v>
      </c>
      <c r="AI82" s="23">
        <v>0</v>
      </c>
      <c r="AJ82" s="23">
        <v>0</v>
      </c>
      <c r="AK82" s="23">
        <v>0</v>
      </c>
      <c r="AL82" s="23">
        <v>428798.83715626574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1136.4157027943188</v>
      </c>
      <c r="O83" s="23">
        <v>0</v>
      </c>
      <c r="P83" s="23">
        <v>0</v>
      </c>
      <c r="Q83" s="23">
        <v>0</v>
      </c>
      <c r="R83" s="23">
        <v>13.806533034040104</v>
      </c>
      <c r="S83" s="23">
        <v>1318.8601447415044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20315.443710145577</v>
      </c>
      <c r="AD83" s="23">
        <v>197.54832832548428</v>
      </c>
      <c r="AE83" s="23">
        <v>912.52641757941637</v>
      </c>
      <c r="AF83" s="23">
        <v>0</v>
      </c>
      <c r="AG83" s="23">
        <v>26637.21848095335</v>
      </c>
      <c r="AH83" s="23">
        <v>0</v>
      </c>
      <c r="AI83" s="23">
        <v>0</v>
      </c>
      <c r="AJ83" s="23">
        <v>0</v>
      </c>
      <c r="AK83" s="23">
        <v>0</v>
      </c>
      <c r="AL83" s="23">
        <v>507.59477525980105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600241.04919069377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1069333.5026011085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29632.33984074185</v>
      </c>
      <c r="D85" s="23">
        <v>67.896487190473081</v>
      </c>
      <c r="E85" s="23">
        <v>281.72598776439685</v>
      </c>
      <c r="F85" s="23">
        <v>0</v>
      </c>
      <c r="G85" s="23">
        <v>5316.5651838968715</v>
      </c>
      <c r="H85" s="23">
        <v>0</v>
      </c>
      <c r="I85" s="23">
        <v>0</v>
      </c>
      <c r="J85" s="23">
        <v>0</v>
      </c>
      <c r="K85" s="23">
        <v>72121.357147032002</v>
      </c>
      <c r="L85" s="23">
        <v>0</v>
      </c>
      <c r="M85" s="23">
        <v>19318.337386832514</v>
      </c>
      <c r="N85" s="23">
        <v>31.587513705708005</v>
      </c>
      <c r="O85" s="23">
        <v>9023.6576268451245</v>
      </c>
      <c r="P85" s="23">
        <v>89.342609556890196</v>
      </c>
      <c r="Q85" s="23">
        <v>1593.8402647537494</v>
      </c>
      <c r="R85" s="23">
        <v>714.62174032051109</v>
      </c>
      <c r="S85" s="23">
        <v>267887.5836349022</v>
      </c>
      <c r="T85" s="23">
        <v>27053.354262803612</v>
      </c>
      <c r="U85" s="23">
        <v>0</v>
      </c>
      <c r="V85" s="23">
        <v>0</v>
      </c>
      <c r="W85" s="23">
        <v>0</v>
      </c>
      <c r="X85" s="23">
        <v>23035.31472231543</v>
      </c>
      <c r="Y85" s="23">
        <v>0</v>
      </c>
      <c r="Z85" s="23">
        <v>0</v>
      </c>
      <c r="AA85" s="23">
        <v>0</v>
      </c>
      <c r="AB85" s="23">
        <v>0</v>
      </c>
      <c r="AC85" s="23">
        <v>135426.97582705141</v>
      </c>
      <c r="AD85" s="23">
        <v>0</v>
      </c>
      <c r="AE85" s="23">
        <v>48115.323438778323</v>
      </c>
      <c r="AF85" s="23">
        <v>0</v>
      </c>
      <c r="AG85" s="23">
        <v>1750.1899183908224</v>
      </c>
      <c r="AH85" s="23">
        <v>0</v>
      </c>
      <c r="AI85" s="23">
        <v>0</v>
      </c>
      <c r="AJ85" s="23">
        <v>0</v>
      </c>
      <c r="AK85" s="23">
        <v>0</v>
      </c>
      <c r="AL85" s="23">
        <v>951851.35575750505</v>
      </c>
      <c r="AM85" s="23">
        <v>346.46528688373445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9145.2949171720611</v>
      </c>
      <c r="D86" s="23">
        <v>0</v>
      </c>
      <c r="E86" s="23">
        <v>13370.238149779811</v>
      </c>
      <c r="F86" s="23">
        <v>333500.14593894791</v>
      </c>
      <c r="G86" s="23">
        <v>0</v>
      </c>
      <c r="H86" s="23">
        <v>0</v>
      </c>
      <c r="I86" s="23">
        <v>0</v>
      </c>
      <c r="J86" s="23">
        <v>0</v>
      </c>
      <c r="K86" s="23">
        <v>0.83432071844133748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123.6457335214285</v>
      </c>
      <c r="S86" s="23">
        <v>200.34387256410031</v>
      </c>
      <c r="T86" s="23">
        <v>789014.66302956315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45150.997262154349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65838.564941196688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21705.035818109362</v>
      </c>
      <c r="H87" s="23">
        <v>43.481757943583119</v>
      </c>
      <c r="I87" s="23">
        <v>0</v>
      </c>
      <c r="J87" s="23">
        <v>0</v>
      </c>
      <c r="K87" s="23">
        <v>240.72080886579181</v>
      </c>
      <c r="L87" s="23">
        <v>0</v>
      </c>
      <c r="M87" s="23">
        <v>0</v>
      </c>
      <c r="N87" s="23">
        <v>38798.114866213633</v>
      </c>
      <c r="O87" s="23">
        <v>8285.6857024777928</v>
      </c>
      <c r="P87" s="23">
        <v>1.123013376227463</v>
      </c>
      <c r="Q87" s="23">
        <v>43237.928988466272</v>
      </c>
      <c r="R87" s="23">
        <v>78930.278459609734</v>
      </c>
      <c r="S87" s="23">
        <v>63249.584527806372</v>
      </c>
      <c r="T87" s="23">
        <v>40238.361389485995</v>
      </c>
      <c r="U87" s="23">
        <v>0</v>
      </c>
      <c r="V87" s="23">
        <v>0</v>
      </c>
      <c r="W87" s="23">
        <v>15618.587598321599</v>
      </c>
      <c r="X87" s="23">
        <v>42434.682026972849</v>
      </c>
      <c r="Y87" s="23">
        <v>0</v>
      </c>
      <c r="Z87" s="23">
        <v>0</v>
      </c>
      <c r="AA87" s="23">
        <v>0</v>
      </c>
      <c r="AB87" s="23">
        <v>0</v>
      </c>
      <c r="AC87" s="23">
        <v>480.61773507192015</v>
      </c>
      <c r="AD87" s="23">
        <v>29.327909470717223</v>
      </c>
      <c r="AE87" s="23">
        <v>20717.213667224816</v>
      </c>
      <c r="AF87" s="23">
        <v>0</v>
      </c>
      <c r="AG87" s="23">
        <v>43114.039388497913</v>
      </c>
      <c r="AH87" s="23">
        <v>0</v>
      </c>
      <c r="AI87" s="23">
        <v>0</v>
      </c>
      <c r="AJ87" s="23">
        <v>0</v>
      </c>
      <c r="AK87" s="23">
        <v>0</v>
      </c>
      <c r="AL87" s="23">
        <v>47199.949673008385</v>
      </c>
      <c r="AM87" s="23">
        <v>912.10557600779077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0.13118917905227087</v>
      </c>
      <c r="H88" s="23">
        <v>0</v>
      </c>
      <c r="I88" s="23">
        <v>0</v>
      </c>
      <c r="J88" s="23">
        <v>0</v>
      </c>
      <c r="K88" s="23">
        <v>75006.26666509897</v>
      </c>
      <c r="L88" s="23">
        <v>0</v>
      </c>
      <c r="M88" s="23">
        <v>0</v>
      </c>
      <c r="N88" s="23">
        <v>99630.284811526333</v>
      </c>
      <c r="O88" s="23">
        <v>0.22224608837026336</v>
      </c>
      <c r="P88" s="23">
        <v>0</v>
      </c>
      <c r="Q88" s="23">
        <v>208306.73184953592</v>
      </c>
      <c r="R88" s="23">
        <v>11756.641715435711</v>
      </c>
      <c r="S88" s="23">
        <v>1087.4517329805713</v>
      </c>
      <c r="T88" s="23">
        <v>0</v>
      </c>
      <c r="U88" s="23">
        <v>0</v>
      </c>
      <c r="V88" s="23">
        <v>0</v>
      </c>
      <c r="W88" s="23">
        <v>0</v>
      </c>
      <c r="X88" s="23">
        <v>69.290577952065902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1970.9052819813066</v>
      </c>
      <c r="AE88" s="23">
        <v>7870.6722091492111</v>
      </c>
      <c r="AF88" s="23">
        <v>0</v>
      </c>
      <c r="AG88" s="23">
        <v>1648.1388501018127</v>
      </c>
      <c r="AH88" s="23">
        <v>0</v>
      </c>
      <c r="AI88" s="23">
        <v>0</v>
      </c>
      <c r="AJ88" s="23">
        <v>0</v>
      </c>
      <c r="AK88" s="23">
        <v>0</v>
      </c>
      <c r="AL88" s="23">
        <v>3.6764995192551306</v>
      </c>
      <c r="AM88" s="23">
        <v>1480.085713655363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11.302301567093126</v>
      </c>
      <c r="H89" s="23">
        <v>0</v>
      </c>
      <c r="I89" s="23">
        <v>0</v>
      </c>
      <c r="J89" s="23">
        <v>0</v>
      </c>
      <c r="K89" s="23">
        <v>1910.8419471512193</v>
      </c>
      <c r="L89" s="23">
        <v>0</v>
      </c>
      <c r="M89" s="23">
        <v>0</v>
      </c>
      <c r="N89" s="23">
        <v>5528.4769488768898</v>
      </c>
      <c r="O89" s="23">
        <v>147.43809540030114</v>
      </c>
      <c r="P89" s="23">
        <v>86.109775892923977</v>
      </c>
      <c r="Q89" s="23">
        <v>1855.0034131708294</v>
      </c>
      <c r="R89" s="23">
        <v>1845.9692442159137</v>
      </c>
      <c r="S89" s="23">
        <v>24005.432891338296</v>
      </c>
      <c r="T89" s="23">
        <v>39.098154435756086</v>
      </c>
      <c r="U89" s="23">
        <v>0</v>
      </c>
      <c r="V89" s="23">
        <v>0</v>
      </c>
      <c r="W89" s="23">
        <v>0</v>
      </c>
      <c r="X89" s="23">
        <v>681.19065627871475</v>
      </c>
      <c r="Y89" s="23">
        <v>0</v>
      </c>
      <c r="Z89" s="23">
        <v>0</v>
      </c>
      <c r="AA89" s="23">
        <v>0</v>
      </c>
      <c r="AB89" s="23">
        <v>0</v>
      </c>
      <c r="AC89" s="23">
        <v>25061.965774678934</v>
      </c>
      <c r="AD89" s="23">
        <v>288.27372782318787</v>
      </c>
      <c r="AE89" s="23">
        <v>573.17182514356193</v>
      </c>
      <c r="AF89" s="23">
        <v>0</v>
      </c>
      <c r="AG89" s="23">
        <v>788.2604038747204</v>
      </c>
      <c r="AH89" s="23">
        <v>0</v>
      </c>
      <c r="AI89" s="23">
        <v>0</v>
      </c>
      <c r="AJ89" s="23">
        <v>0</v>
      </c>
      <c r="AK89" s="23">
        <v>0</v>
      </c>
      <c r="AL89" s="23">
        <v>2836.3807433283337</v>
      </c>
      <c r="AM89" s="23">
        <v>4275.647395666022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38076.904111319018</v>
      </c>
      <c r="H90" s="23">
        <v>0</v>
      </c>
      <c r="I90" s="23">
        <v>0</v>
      </c>
      <c r="J90" s="23">
        <v>0</v>
      </c>
      <c r="K90" s="23">
        <v>236.93297436639898</v>
      </c>
      <c r="L90" s="23">
        <v>0</v>
      </c>
      <c r="M90" s="23">
        <v>0</v>
      </c>
      <c r="N90" s="23">
        <v>16070.502269989278</v>
      </c>
      <c r="O90" s="23">
        <v>17143.828750064764</v>
      </c>
      <c r="P90" s="23">
        <v>9179.3310396274192</v>
      </c>
      <c r="Q90" s="23">
        <v>129405.25408776382</v>
      </c>
      <c r="R90" s="23">
        <v>52285.530223623624</v>
      </c>
      <c r="S90" s="23">
        <v>38197.19375922047</v>
      </c>
      <c r="T90" s="23">
        <v>6819.7819330742941</v>
      </c>
      <c r="U90" s="23">
        <v>0</v>
      </c>
      <c r="V90" s="23">
        <v>0</v>
      </c>
      <c r="W90" s="23">
        <v>0</v>
      </c>
      <c r="X90" s="23">
        <v>2165.1817845991823</v>
      </c>
      <c r="Y90" s="23">
        <v>0</v>
      </c>
      <c r="Z90" s="23">
        <v>0</v>
      </c>
      <c r="AA90" s="23">
        <v>0</v>
      </c>
      <c r="AB90" s="23">
        <v>0</v>
      </c>
      <c r="AC90" s="23">
        <v>25972.496639859746</v>
      </c>
      <c r="AD90" s="23">
        <v>4100.9972545365772</v>
      </c>
      <c r="AE90" s="23">
        <v>11953.125846878591</v>
      </c>
      <c r="AF90" s="23">
        <v>0</v>
      </c>
      <c r="AG90" s="23">
        <v>461.17990416815138</v>
      </c>
      <c r="AH90" s="23">
        <v>0</v>
      </c>
      <c r="AI90" s="23">
        <v>0</v>
      </c>
      <c r="AJ90" s="23">
        <v>0</v>
      </c>
      <c r="AK90" s="23">
        <v>0</v>
      </c>
      <c r="AL90" s="23">
        <v>26339.783068153138</v>
      </c>
      <c r="AM90" s="23">
        <v>145.13478716399243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8.9115490254215057</v>
      </c>
      <c r="H91" s="23">
        <v>24219.840949751353</v>
      </c>
      <c r="I91" s="23">
        <v>0</v>
      </c>
      <c r="J91" s="23">
        <v>0</v>
      </c>
      <c r="K91" s="23">
        <v>50.31715535188404</v>
      </c>
      <c r="L91" s="23">
        <v>0</v>
      </c>
      <c r="M91" s="23">
        <v>0</v>
      </c>
      <c r="N91" s="23">
        <v>1370.7784289605067</v>
      </c>
      <c r="O91" s="23">
        <v>117.90566920867093</v>
      </c>
      <c r="P91" s="23">
        <v>46.628410195735256</v>
      </c>
      <c r="Q91" s="23">
        <v>96.510297481239732</v>
      </c>
      <c r="R91" s="23">
        <v>27755.960014423625</v>
      </c>
      <c r="S91" s="23">
        <v>169.82003367308727</v>
      </c>
      <c r="T91" s="23">
        <v>27036.807485013749</v>
      </c>
      <c r="U91" s="23">
        <v>0</v>
      </c>
      <c r="V91" s="23">
        <v>0</v>
      </c>
      <c r="W91" s="23">
        <v>0</v>
      </c>
      <c r="X91" s="23">
        <v>788.15916425322962</v>
      </c>
      <c r="Y91" s="23">
        <v>0</v>
      </c>
      <c r="Z91" s="23">
        <v>0</v>
      </c>
      <c r="AA91" s="23">
        <v>481132.53746029019</v>
      </c>
      <c r="AB91" s="23">
        <v>0</v>
      </c>
      <c r="AC91" s="23">
        <v>2225536.4742172379</v>
      </c>
      <c r="AD91" s="23">
        <v>5264.7043758925029</v>
      </c>
      <c r="AE91" s="23">
        <v>1062.6670652941041</v>
      </c>
      <c r="AF91" s="23">
        <v>0</v>
      </c>
      <c r="AG91" s="23">
        <v>859.0748730049886</v>
      </c>
      <c r="AH91" s="23">
        <v>0</v>
      </c>
      <c r="AI91" s="23">
        <v>0</v>
      </c>
      <c r="AJ91" s="23">
        <v>0</v>
      </c>
      <c r="AK91" s="23">
        <v>0</v>
      </c>
      <c r="AL91" s="23">
        <v>46591.502160431126</v>
      </c>
      <c r="AM91" s="23">
        <v>3892.7049618839733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7.1323646285250275</v>
      </c>
      <c r="H92" s="23">
        <v>1084.2985501789385</v>
      </c>
      <c r="I92" s="23">
        <v>0</v>
      </c>
      <c r="J92" s="23">
        <v>0</v>
      </c>
      <c r="K92" s="23">
        <v>232.36759623581887</v>
      </c>
      <c r="L92" s="23">
        <v>0</v>
      </c>
      <c r="M92" s="23">
        <v>0</v>
      </c>
      <c r="N92" s="23">
        <v>126360.33075448227</v>
      </c>
      <c r="O92" s="23">
        <v>3.0051188205079531</v>
      </c>
      <c r="P92" s="23">
        <v>1464897.2794977517</v>
      </c>
      <c r="Q92" s="23">
        <v>4236.6105413077385</v>
      </c>
      <c r="R92" s="23">
        <v>39563.425638052155</v>
      </c>
      <c r="S92" s="23">
        <v>43.373599220545998</v>
      </c>
      <c r="T92" s="23">
        <v>262.19876649677099</v>
      </c>
      <c r="U92" s="23">
        <v>0</v>
      </c>
      <c r="V92" s="23">
        <v>0</v>
      </c>
      <c r="W92" s="23">
        <v>0</v>
      </c>
      <c r="X92" s="23">
        <v>369.41302476267487</v>
      </c>
      <c r="Y92" s="23">
        <v>0</v>
      </c>
      <c r="Z92" s="23">
        <v>0</v>
      </c>
      <c r="AA92" s="23">
        <v>533.15607056513488</v>
      </c>
      <c r="AB92" s="23">
        <v>0</v>
      </c>
      <c r="AC92" s="23">
        <v>75923.584958372827</v>
      </c>
      <c r="AD92" s="23">
        <v>1309.4746604797556</v>
      </c>
      <c r="AE92" s="23">
        <v>4342.7203347274572</v>
      </c>
      <c r="AF92" s="23">
        <v>0</v>
      </c>
      <c r="AG92" s="23">
        <v>3.1009718222404699</v>
      </c>
      <c r="AH92" s="23">
        <v>0</v>
      </c>
      <c r="AI92" s="23">
        <v>0</v>
      </c>
      <c r="AJ92" s="23">
        <v>0</v>
      </c>
      <c r="AK92" s="23">
        <v>0</v>
      </c>
      <c r="AL92" s="23">
        <v>45614.300549354135</v>
      </c>
      <c r="AM92" s="23">
        <v>182.54007440447316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3.4078733178672462</v>
      </c>
      <c r="D93" s="23">
        <v>0</v>
      </c>
      <c r="E93" s="23">
        <v>0</v>
      </c>
      <c r="F93" s="23">
        <v>0</v>
      </c>
      <c r="G93" s="23">
        <v>600.45613543600916</v>
      </c>
      <c r="H93" s="23">
        <v>53.671013046380899</v>
      </c>
      <c r="I93" s="23">
        <v>0</v>
      </c>
      <c r="J93" s="23">
        <v>0</v>
      </c>
      <c r="K93" s="23">
        <v>6749.9519977038226</v>
      </c>
      <c r="L93" s="23">
        <v>0</v>
      </c>
      <c r="M93" s="23">
        <v>0</v>
      </c>
      <c r="N93" s="23">
        <v>26169.843838629477</v>
      </c>
      <c r="O93" s="23">
        <v>42.249265504304482</v>
      </c>
      <c r="P93" s="23">
        <v>233189.10492509973</v>
      </c>
      <c r="Q93" s="23">
        <v>14508.603144114237</v>
      </c>
      <c r="R93" s="23">
        <v>72345.312086992897</v>
      </c>
      <c r="S93" s="23">
        <v>4870.0533695836775</v>
      </c>
      <c r="T93" s="23">
        <v>2061.4902160656325</v>
      </c>
      <c r="U93" s="23">
        <v>0</v>
      </c>
      <c r="V93" s="23">
        <v>0</v>
      </c>
      <c r="W93" s="23">
        <v>0</v>
      </c>
      <c r="X93" s="23">
        <v>14304.737801296498</v>
      </c>
      <c r="Y93" s="23">
        <v>0</v>
      </c>
      <c r="Z93" s="23">
        <v>0</v>
      </c>
      <c r="AA93" s="23">
        <v>153.19669202323848</v>
      </c>
      <c r="AB93" s="23">
        <v>0</v>
      </c>
      <c r="AC93" s="23">
        <v>128361.51445095104</v>
      </c>
      <c r="AD93" s="23">
        <v>117358.91813581929</v>
      </c>
      <c r="AE93" s="23">
        <v>9613.2158227453838</v>
      </c>
      <c r="AF93" s="23">
        <v>0</v>
      </c>
      <c r="AG93" s="23">
        <v>103.4114098159002</v>
      </c>
      <c r="AH93" s="23">
        <v>0</v>
      </c>
      <c r="AI93" s="23">
        <v>0</v>
      </c>
      <c r="AJ93" s="23">
        <v>0</v>
      </c>
      <c r="AK93" s="23">
        <v>0</v>
      </c>
      <c r="AL93" s="23">
        <v>39931.810452550395</v>
      </c>
      <c r="AM93" s="23">
        <v>140.02281504074429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6.003528499299108</v>
      </c>
      <c r="L94" s="23">
        <v>0</v>
      </c>
      <c r="M94" s="23">
        <v>0</v>
      </c>
      <c r="N94" s="23">
        <v>1806.106552106457</v>
      </c>
      <c r="O94" s="23">
        <v>146.45552051852536</v>
      </c>
      <c r="P94" s="23">
        <v>401.6619719475521</v>
      </c>
      <c r="Q94" s="23">
        <v>0.21297411662614441</v>
      </c>
      <c r="R94" s="23">
        <v>854.3004206804419</v>
      </c>
      <c r="S94" s="23">
        <v>5.0012620015111464</v>
      </c>
      <c r="T94" s="23">
        <v>10.047906087843232</v>
      </c>
      <c r="U94" s="23">
        <v>0</v>
      </c>
      <c r="V94" s="23">
        <v>0</v>
      </c>
      <c r="W94" s="23">
        <v>9447983.0476585962</v>
      </c>
      <c r="X94" s="23">
        <v>69602.353154987097</v>
      </c>
      <c r="Y94" s="23">
        <v>0</v>
      </c>
      <c r="Z94" s="23">
        <v>0</v>
      </c>
      <c r="AA94" s="23">
        <v>1.1364728980581102</v>
      </c>
      <c r="AB94" s="23">
        <v>0</v>
      </c>
      <c r="AC94" s="23">
        <v>914.31387051627394</v>
      </c>
      <c r="AD94" s="23">
        <v>206699.76910131043</v>
      </c>
      <c r="AE94" s="23">
        <v>428.28010198533121</v>
      </c>
      <c r="AF94" s="23">
        <v>0</v>
      </c>
      <c r="AG94" s="23">
        <v>184.12754308092056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6.5092732693199808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1762.6349186325911</v>
      </c>
      <c r="H95" s="23">
        <v>0</v>
      </c>
      <c r="I95" s="23">
        <v>0</v>
      </c>
      <c r="J95" s="23">
        <v>0</v>
      </c>
      <c r="K95" s="23">
        <v>60.583345589222006</v>
      </c>
      <c r="L95" s="23">
        <v>0</v>
      </c>
      <c r="M95" s="23">
        <v>0</v>
      </c>
      <c r="N95" s="23">
        <v>49.642995757133377</v>
      </c>
      <c r="O95" s="23">
        <v>1.5897057817272049</v>
      </c>
      <c r="P95" s="23">
        <v>0</v>
      </c>
      <c r="Q95" s="23">
        <v>0</v>
      </c>
      <c r="R95" s="23">
        <v>4992.6163100198282</v>
      </c>
      <c r="S95" s="23">
        <v>4.3663887365797054</v>
      </c>
      <c r="T95" s="23">
        <v>201.79287049953936</v>
      </c>
      <c r="U95" s="23">
        <v>0</v>
      </c>
      <c r="V95" s="23">
        <v>0</v>
      </c>
      <c r="W95" s="23">
        <v>31060.849087686678</v>
      </c>
      <c r="X95" s="23">
        <v>74349.93209776537</v>
      </c>
      <c r="Y95" s="23">
        <v>0</v>
      </c>
      <c r="Z95" s="23">
        <v>0</v>
      </c>
      <c r="AA95" s="23">
        <v>0</v>
      </c>
      <c r="AB95" s="23">
        <v>0</v>
      </c>
      <c r="AC95" s="23">
        <v>2414.9503835265277</v>
      </c>
      <c r="AD95" s="23">
        <v>18181.12266497024</v>
      </c>
      <c r="AE95" s="23">
        <v>3193.6669028012393</v>
      </c>
      <c r="AF95" s="23">
        <v>0</v>
      </c>
      <c r="AG95" s="23">
        <v>36.644944268147682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659.55256858755024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34008.063389282957</v>
      </c>
      <c r="H96" s="23">
        <v>18333.598109978295</v>
      </c>
      <c r="I96" s="23">
        <v>0</v>
      </c>
      <c r="J96" s="23">
        <v>0</v>
      </c>
      <c r="K96" s="23">
        <v>3192.9646609135757</v>
      </c>
      <c r="L96" s="23">
        <v>0</v>
      </c>
      <c r="M96" s="23">
        <v>0</v>
      </c>
      <c r="N96" s="23">
        <v>604562.08699472353</v>
      </c>
      <c r="O96" s="23">
        <v>64008.864154593692</v>
      </c>
      <c r="P96" s="23">
        <v>30.695678921687893</v>
      </c>
      <c r="Q96" s="23">
        <v>28672.076832811097</v>
      </c>
      <c r="R96" s="23">
        <v>3872.7059116251216</v>
      </c>
      <c r="S96" s="23">
        <v>88191.887948638629</v>
      </c>
      <c r="T96" s="23">
        <v>139990.30566292591</v>
      </c>
      <c r="U96" s="23">
        <v>0</v>
      </c>
      <c r="V96" s="23">
        <v>0</v>
      </c>
      <c r="W96" s="23">
        <v>0</v>
      </c>
      <c r="X96" s="23">
        <v>56.371587534100641</v>
      </c>
      <c r="Y96" s="23">
        <v>0</v>
      </c>
      <c r="Z96" s="23">
        <v>0</v>
      </c>
      <c r="AA96" s="23">
        <v>886.93510397172929</v>
      </c>
      <c r="AB96" s="23">
        <v>0</v>
      </c>
      <c r="AC96" s="23">
        <v>56561.673485558618</v>
      </c>
      <c r="AD96" s="23">
        <v>81586.502308222422</v>
      </c>
      <c r="AE96" s="23">
        <v>1021863.3997133565</v>
      </c>
      <c r="AF96" s="23">
        <v>0</v>
      </c>
      <c r="AG96" s="23">
        <v>51585.086992329976</v>
      </c>
      <c r="AH96" s="23">
        <v>0</v>
      </c>
      <c r="AI96" s="23">
        <v>0</v>
      </c>
      <c r="AJ96" s="23">
        <v>0</v>
      </c>
      <c r="AK96" s="23">
        <v>0</v>
      </c>
      <c r="AL96" s="23">
        <v>59680.019668755842</v>
      </c>
      <c r="AM96" s="23">
        <v>249008.45158628572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376.37934161312336</v>
      </c>
      <c r="H97" s="23">
        <v>0</v>
      </c>
      <c r="I97" s="23">
        <v>0</v>
      </c>
      <c r="J97" s="23">
        <v>0</v>
      </c>
      <c r="K97" s="23">
        <v>14.653633398077965</v>
      </c>
      <c r="L97" s="23">
        <v>0</v>
      </c>
      <c r="M97" s="23">
        <v>0</v>
      </c>
      <c r="N97" s="23">
        <v>1504.6203811335033</v>
      </c>
      <c r="O97" s="23">
        <v>2.7433394307158183</v>
      </c>
      <c r="P97" s="23">
        <v>408.69462709453745</v>
      </c>
      <c r="Q97" s="23">
        <v>290.30762365630233</v>
      </c>
      <c r="R97" s="23">
        <v>9033.3020905865542</v>
      </c>
      <c r="S97" s="23">
        <v>43.505661580873905</v>
      </c>
      <c r="T97" s="23">
        <v>96.814633875954655</v>
      </c>
      <c r="U97" s="23">
        <v>0</v>
      </c>
      <c r="V97" s="23">
        <v>0</v>
      </c>
      <c r="W97" s="23">
        <v>24356.077288893801</v>
      </c>
      <c r="X97" s="23">
        <v>188.31467047290386</v>
      </c>
      <c r="Y97" s="23">
        <v>0</v>
      </c>
      <c r="Z97" s="23">
        <v>0</v>
      </c>
      <c r="AA97" s="23">
        <v>0</v>
      </c>
      <c r="AB97" s="23">
        <v>0</v>
      </c>
      <c r="AC97" s="23">
        <v>3077.9655504211391</v>
      </c>
      <c r="AD97" s="23">
        <v>508.96600786001744</v>
      </c>
      <c r="AE97" s="23">
        <v>433.62783613759257</v>
      </c>
      <c r="AF97" s="23">
        <v>0</v>
      </c>
      <c r="AG97" s="23">
        <v>13.54300469366544</v>
      </c>
      <c r="AH97" s="23">
        <v>0</v>
      </c>
      <c r="AI97" s="23">
        <v>0</v>
      </c>
      <c r="AJ97" s="23">
        <v>0</v>
      </c>
      <c r="AK97" s="23">
        <v>0</v>
      </c>
      <c r="AL97" s="23">
        <v>879.29877435983849</v>
      </c>
      <c r="AM97" s="23">
        <v>113.53702060057078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43860.272858764511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139046.84929021189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203598.1706976312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15129.035914832179</v>
      </c>
      <c r="Z108" s="23">
        <v>0</v>
      </c>
      <c r="AA108" s="23">
        <v>0</v>
      </c>
      <c r="AB108" s="23">
        <v>0</v>
      </c>
      <c r="AC108" s="23">
        <v>0</v>
      </c>
      <c r="AD108" s="23">
        <v>16187.524422610328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106.65390794403454</v>
      </c>
      <c r="Z109" s="23">
        <v>28680.742225809539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0.76686584771699984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0.50883560498203662</v>
      </c>
      <c r="O111" s="23">
        <v>1.1602376025221053</v>
      </c>
      <c r="P111" s="23">
        <v>0</v>
      </c>
      <c r="Q111" s="23">
        <v>0</v>
      </c>
      <c r="R111" s="23">
        <v>13.116377976044211</v>
      </c>
      <c r="S111" s="23">
        <v>186.17444043488331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19.281025807238034</v>
      </c>
      <c r="AC111" s="23">
        <v>21467.530614194093</v>
      </c>
      <c r="AD111" s="23">
        <v>0</v>
      </c>
      <c r="AE111" s="23">
        <v>19377.460388625346</v>
      </c>
      <c r="AF111" s="23">
        <v>0</v>
      </c>
      <c r="AG111" s="23">
        <v>454488.99276797695</v>
      </c>
      <c r="AH111" s="23">
        <v>0</v>
      </c>
      <c r="AI111" s="23">
        <v>0</v>
      </c>
      <c r="AJ111" s="23">
        <v>0</v>
      </c>
      <c r="AK111" s="23">
        <v>0</v>
      </c>
      <c r="AL111" s="23">
        <v>600.5636616192163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2514.9744025866971</v>
      </c>
      <c r="AD112" s="23">
        <v>0</v>
      </c>
      <c r="AE112" s="23">
        <v>43.912279703698275</v>
      </c>
      <c r="AF112" s="23">
        <v>5853.3567687740351</v>
      </c>
      <c r="AG112" s="23">
        <v>44.343562106511406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559933.77554664889</v>
      </c>
      <c r="AC113" s="23">
        <v>50697.737040346619</v>
      </c>
      <c r="AD113" s="23">
        <v>0</v>
      </c>
      <c r="AE113" s="23">
        <v>0</v>
      </c>
      <c r="AF113" s="23">
        <v>101532.85544293442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59.942806641518914</v>
      </c>
      <c r="AC114" s="23">
        <v>14458.226668285277</v>
      </c>
      <c r="AD114" s="23">
        <v>0</v>
      </c>
      <c r="AE114" s="23">
        <v>0</v>
      </c>
      <c r="AF114" s="23">
        <v>1087.2280895108568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12.870941354383408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279380.37191727804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881606.94771149941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997.76586977954969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72074.496415485977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8950.87317258242</v>
      </c>
      <c r="Y128" s="23">
        <v>0</v>
      </c>
      <c r="Z128" s="23">
        <v>0</v>
      </c>
      <c r="AA128" s="23">
        <v>0</v>
      </c>
      <c r="AB128" s="23">
        <v>0</v>
      </c>
      <c r="AC128" s="23">
        <v>53.655882268218036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390.93685475687852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3158.3256547013316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811.2820634406678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1706.375923989124</v>
      </c>
      <c r="AG135" s="23">
        <v>0</v>
      </c>
      <c r="AH135" s="23">
        <v>0</v>
      </c>
      <c r="AI135" s="23">
        <v>11616.681907466836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2306.9131362600792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81.746142652308563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-9977.935120199234</v>
      </c>
      <c r="AF138" s="23">
        <v>83210.163436832037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288077.1025728829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12006.886869292523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13.800511564049222</v>
      </c>
      <c r="H141" s="23">
        <v>0</v>
      </c>
      <c r="I141" s="23">
        <v>0</v>
      </c>
      <c r="J141" s="23">
        <v>0</v>
      </c>
      <c r="K141" s="23">
        <v>3.3779979011074389E-3</v>
      </c>
      <c r="L141" s="23">
        <v>0</v>
      </c>
      <c r="M141" s="23">
        <v>0</v>
      </c>
      <c r="N141" s="23">
        <v>12.178497035665321</v>
      </c>
      <c r="O141" s="23">
        <v>0</v>
      </c>
      <c r="P141" s="23">
        <v>2.0261776667638204E-2</v>
      </c>
      <c r="Q141" s="23">
        <v>0.17307299576236126</v>
      </c>
      <c r="R141" s="23">
        <v>92.796779106379404</v>
      </c>
      <c r="S141" s="23">
        <v>0.45097784010804798</v>
      </c>
      <c r="T141" s="23">
        <v>7.4585821187467243</v>
      </c>
      <c r="U141" s="23">
        <v>0</v>
      </c>
      <c r="V141" s="23">
        <v>0</v>
      </c>
      <c r="W141" s="23">
        <v>0</v>
      </c>
      <c r="X141" s="23">
        <v>3.6732314886083346</v>
      </c>
      <c r="Y141" s="23">
        <v>0</v>
      </c>
      <c r="Z141" s="23">
        <v>0</v>
      </c>
      <c r="AA141" s="23">
        <v>0</v>
      </c>
      <c r="AB141" s="23">
        <v>0</v>
      </c>
      <c r="AC141" s="23">
        <v>1689.782895237412</v>
      </c>
      <c r="AD141" s="23">
        <v>1.4814754593841553</v>
      </c>
      <c r="AE141" s="23">
        <v>210.04110382929665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7.0050799182698142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84000.837083177699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-19420199.817297868</v>
      </c>
      <c r="AS146" s="23">
        <v>14453435.096466286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1216068.1582271447</v>
      </c>
      <c r="D151" s="23">
        <v>402572.78813122713</v>
      </c>
      <c r="E151" s="23">
        <v>2909391.5133101782</v>
      </c>
      <c r="F151" s="23">
        <v>6885934.4067157311</v>
      </c>
      <c r="G151" s="23">
        <v>0</v>
      </c>
      <c r="H151" s="23">
        <v>0</v>
      </c>
      <c r="I151" s="23">
        <v>71258.999210799157</v>
      </c>
      <c r="J151" s="23">
        <v>0</v>
      </c>
      <c r="K151" s="23">
        <v>-264881.41440831707</v>
      </c>
      <c r="L151" s="23">
        <v>373831.95377411676</v>
      </c>
      <c r="M151" s="23">
        <v>6914240.504227628</v>
      </c>
      <c r="N151" s="23">
        <v>10.097675946659241</v>
      </c>
      <c r="O151" s="23">
        <v>22.389678308238491</v>
      </c>
      <c r="P151" s="23">
        <v>934.77005318574334</v>
      </c>
      <c r="Q151" s="23">
        <v>2062.9608875297527</v>
      </c>
      <c r="R151" s="23">
        <v>14919.278763311748</v>
      </c>
      <c r="S151" s="23">
        <v>100906.415785064</v>
      </c>
      <c r="T151" s="23">
        <v>-29189.607225662636</v>
      </c>
      <c r="U151" s="23">
        <v>0</v>
      </c>
      <c r="V151" s="23">
        <v>0</v>
      </c>
      <c r="W151" s="23">
        <v>9230812.5321690533</v>
      </c>
      <c r="X151" s="23">
        <v>5038187.236617066</v>
      </c>
      <c r="Y151" s="23">
        <v>-3972891.7191564427</v>
      </c>
      <c r="Z151" s="23">
        <v>0</v>
      </c>
      <c r="AA151" s="23">
        <v>0</v>
      </c>
      <c r="AB151" s="23">
        <v>0</v>
      </c>
      <c r="AC151" s="23">
        <v>111683.60264990467</v>
      </c>
      <c r="AD151" s="23">
        <v>63534.058969207523</v>
      </c>
      <c r="AE151" s="23">
        <v>-58255.786892562559</v>
      </c>
      <c r="AF151" s="23">
        <v>1099019.8949375388</v>
      </c>
      <c r="AG151" s="23">
        <v>9.04112740504881</v>
      </c>
      <c r="AH151" s="23">
        <v>0</v>
      </c>
      <c r="AI151" s="23">
        <v>0</v>
      </c>
      <c r="AJ151" s="23">
        <v>0</v>
      </c>
      <c r="AK151" s="23">
        <v>-5980.5245517855192</v>
      </c>
      <c r="AL151" s="23">
        <v>0</v>
      </c>
      <c r="AM151" s="23">
        <v>0</v>
      </c>
      <c r="AN151" s="23">
        <v>0</v>
      </c>
      <c r="AO151" s="23">
        <v>526219.83362549928</v>
      </c>
      <c r="AP151" s="23">
        <v>318796.86168660241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9761625.4771224055</v>
      </c>
      <c r="D152" s="23">
        <v>1211206.8930055816</v>
      </c>
      <c r="E152" s="23">
        <v>2229746.8263076227</v>
      </c>
      <c r="F152" s="23">
        <v>2198038.9566322234</v>
      </c>
      <c r="G152" s="23">
        <v>3428225.0358053949</v>
      </c>
      <c r="H152" s="23">
        <v>845006.48543286661</v>
      </c>
      <c r="I152" s="23">
        <v>0</v>
      </c>
      <c r="J152" s="23">
        <v>0</v>
      </c>
      <c r="K152" s="23">
        <v>535111.30952675466</v>
      </c>
      <c r="L152" s="23">
        <v>1251070.9230453491</v>
      </c>
      <c r="M152" s="23">
        <v>5897782.4753476102</v>
      </c>
      <c r="N152" s="23">
        <v>1786358.3232668976</v>
      </c>
      <c r="O152" s="23">
        <v>483906.56416624249</v>
      </c>
      <c r="P152" s="23">
        <v>873177.71736605791</v>
      </c>
      <c r="Q152" s="23">
        <v>489784.86127094459</v>
      </c>
      <c r="R152" s="23">
        <v>360313.52698940795</v>
      </c>
      <c r="S152" s="23">
        <v>818144.76972292946</v>
      </c>
      <c r="T152" s="23">
        <v>1050084.3241326385</v>
      </c>
      <c r="U152" s="23">
        <v>118246.92845967675</v>
      </c>
      <c r="V152" s="23">
        <v>0</v>
      </c>
      <c r="W152" s="23">
        <v>2296108.8910681973</v>
      </c>
      <c r="X152" s="23">
        <v>4897527.5451915357</v>
      </c>
      <c r="Y152" s="23">
        <v>241835.38758575547</v>
      </c>
      <c r="Z152" s="23">
        <v>25671.838872090902</v>
      </c>
      <c r="AA152" s="23">
        <v>101433.56582716337</v>
      </c>
      <c r="AB152" s="23">
        <v>1853046.4679628173</v>
      </c>
      <c r="AC152" s="23">
        <v>1913113.8249794517</v>
      </c>
      <c r="AD152" s="23">
        <v>436828.99897558975</v>
      </c>
      <c r="AE152" s="23">
        <v>1708525.7759058294</v>
      </c>
      <c r="AF152" s="23">
        <v>2349403.4844784136</v>
      </c>
      <c r="AG152" s="23">
        <v>878753.0090640639</v>
      </c>
      <c r="AH152" s="23">
        <v>0</v>
      </c>
      <c r="AI152" s="23">
        <v>0</v>
      </c>
      <c r="AJ152" s="23">
        <v>3306778.9521902702</v>
      </c>
      <c r="AK152" s="23">
        <v>1197611.4602750246</v>
      </c>
      <c r="AL152" s="23">
        <v>1735081.6642508842</v>
      </c>
      <c r="AM152" s="23">
        <v>571260.20401865663</v>
      </c>
      <c r="AN152" s="23">
        <v>0</v>
      </c>
      <c r="AO152" s="23">
        <v>1904.1653607164922</v>
      </c>
      <c r="AP152" s="23">
        <v>8883.5692173337884</v>
      </c>
      <c r="AQ152" s="23">
        <v>411336.03765767405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54709902.537802443</v>
      </c>
      <c r="D156" s="6">
        <f t="shared" si="0"/>
        <v>6943378.7678170381</v>
      </c>
      <c r="E156" s="6">
        <f t="shared" si="0"/>
        <v>12404023.213959776</v>
      </c>
      <c r="F156" s="6">
        <f t="shared" si="0"/>
        <v>13193694.041101083</v>
      </c>
      <c r="G156" s="6">
        <f t="shared" si="0"/>
        <v>18705292.744888786</v>
      </c>
      <c r="H156" s="6">
        <f t="shared" si="0"/>
        <v>4249748.5396295646</v>
      </c>
      <c r="I156" s="6">
        <f t="shared" si="0"/>
        <v>32140268.686357576</v>
      </c>
      <c r="J156" s="6">
        <f t="shared" si="0"/>
        <v>51072926.553296663</v>
      </c>
      <c r="K156" s="6">
        <f t="shared" si="0"/>
        <v>3911521.1285764975</v>
      </c>
      <c r="L156" s="6">
        <f t="shared" si="0"/>
        <v>8302611.6662709648</v>
      </c>
      <c r="M156" s="6">
        <f t="shared" si="0"/>
        <v>29680445.237285167</v>
      </c>
      <c r="N156" s="6">
        <f t="shared" si="0"/>
        <v>9507543.0011983383</v>
      </c>
      <c r="O156" s="6">
        <f t="shared" si="0"/>
        <v>2547067.9024015274</v>
      </c>
      <c r="P156" s="6">
        <f t="shared" si="0"/>
        <v>4614466.1442831112</v>
      </c>
      <c r="Q156" s="6">
        <f t="shared" si="0"/>
        <v>2714212.9416154972</v>
      </c>
      <c r="R156" s="6">
        <f t="shared" si="0"/>
        <v>1943895.6839392344</v>
      </c>
      <c r="S156" s="6">
        <f t="shared" si="0"/>
        <v>5676685.1496526981</v>
      </c>
      <c r="T156" s="6">
        <f t="shared" si="0"/>
        <v>5706368.0678343978</v>
      </c>
      <c r="U156" s="6">
        <f t="shared" si="0"/>
        <v>5411602.238302079</v>
      </c>
      <c r="V156" s="6">
        <f t="shared" si="0"/>
        <v>996207.63555717329</v>
      </c>
      <c r="W156" s="6">
        <f t="shared" si="0"/>
        <v>26797849.036842294</v>
      </c>
      <c r="X156" s="6">
        <f t="shared" si="0"/>
        <v>27548747.862634487</v>
      </c>
      <c r="Y156" s="6">
        <f t="shared" si="0"/>
        <v>7859453.1895740256</v>
      </c>
      <c r="Z156" s="6">
        <f t="shared" si="0"/>
        <v>610967.16573554662</v>
      </c>
      <c r="AA156" s="6">
        <f t="shared" si="0"/>
        <v>479603.77988556982</v>
      </c>
      <c r="AB156" s="6">
        <f t="shared" si="0"/>
        <v>8236629.4630804546</v>
      </c>
      <c r="AC156" s="6">
        <f t="shared" si="0"/>
        <v>9873668.7594258022</v>
      </c>
      <c r="AD156" s="6">
        <f t="shared" si="0"/>
        <v>2441263.9646574073</v>
      </c>
      <c r="AE156" s="6">
        <f t="shared" si="0"/>
        <v>9737762.5740609858</v>
      </c>
      <c r="AF156" s="6">
        <f t="shared" si="0"/>
        <v>15936790.528450457</v>
      </c>
      <c r="AG156" s="6">
        <f t="shared" si="0"/>
        <v>7172589.7512413822</v>
      </c>
      <c r="AH156" s="6">
        <f t="shared" si="0"/>
        <v>4065498.6636063019</v>
      </c>
      <c r="AI156" s="6">
        <f t="shared" ref="AI156:AS156" si="1">+SUM(AI5:AI155)</f>
        <v>4207287.9974315166</v>
      </c>
      <c r="AJ156" s="6">
        <f t="shared" si="1"/>
        <v>21835292.47571177</v>
      </c>
      <c r="AK156" s="6">
        <f t="shared" si="1"/>
        <v>5069163.2380387988</v>
      </c>
      <c r="AL156" s="6">
        <f t="shared" si="1"/>
        <v>9871473.8098795358</v>
      </c>
      <c r="AM156" s="6">
        <f t="shared" si="1"/>
        <v>2935325.6532914415</v>
      </c>
      <c r="AN156" s="6">
        <f t="shared" si="1"/>
        <v>7479525.2825839575</v>
      </c>
      <c r="AO156" s="6">
        <f t="shared" si="1"/>
        <v>9475443.0433469657</v>
      </c>
      <c r="AP156" s="6">
        <f t="shared" si="1"/>
        <v>21168113.496013347</v>
      </c>
      <c r="AQ156" s="6">
        <f t="shared" si="1"/>
        <v>5867786.4930375461</v>
      </c>
      <c r="AR156" s="6">
        <f t="shared" si="1"/>
        <v>-19420199.817297868</v>
      </c>
      <c r="AS156" s="6">
        <f t="shared" si="1"/>
        <v>14453435.096466286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1994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69892.49889270369</v>
      </c>
      <c r="D4" s="23">
        <v>32608.502587290121</v>
      </c>
      <c r="E4" s="23">
        <f>SUM(C4+D4)</f>
        <v>102501.00147999381</v>
      </c>
      <c r="F4" s="23"/>
      <c r="G4" s="23">
        <v>68933.155387048202</v>
      </c>
      <c r="H4" s="23">
        <v>31432.411967896202</v>
      </c>
      <c r="I4" s="23">
        <f>SUM(G4:H4)</f>
        <v>100365.5673549444</v>
      </c>
      <c r="J4" s="23"/>
      <c r="K4" s="23">
        <v>130184334.04473701</v>
      </c>
      <c r="L4" s="23">
        <v>57121277.075935997</v>
      </c>
      <c r="M4" s="23">
        <f>SUM(K4:L4)</f>
        <v>187305611.120673</v>
      </c>
    </row>
    <row r="5" spans="1:13" x14ac:dyDescent="0.2">
      <c r="A5" s="1" t="s">
        <v>66</v>
      </c>
      <c r="B5" s="23" t="s">
        <v>67</v>
      </c>
      <c r="C5" s="23">
        <v>1010.9301842424702</v>
      </c>
      <c r="D5" s="23">
        <v>3439.9087201447728</v>
      </c>
      <c r="E5" s="23">
        <f t="shared" ref="E5:E68" si="0">SUM(C5+D5)</f>
        <v>4450.838904387243</v>
      </c>
      <c r="F5" s="23"/>
      <c r="G5" s="23">
        <v>976.38406831100474</v>
      </c>
      <c r="H5" s="23">
        <v>3337.8162855242899</v>
      </c>
      <c r="I5" s="23">
        <f t="shared" ref="I5:I68" si="1">SUM(G5:H5)</f>
        <v>4314.2003538352947</v>
      </c>
      <c r="J5" s="23"/>
      <c r="K5" s="23">
        <v>1806737.4683558997</v>
      </c>
      <c r="L5" s="23">
        <v>4841393.2542977799</v>
      </c>
      <c r="M5" s="23">
        <f t="shared" ref="M5:M68" si="2">SUM(K5:L5)</f>
        <v>6648130.7226536795</v>
      </c>
    </row>
    <row r="6" spans="1:13" x14ac:dyDescent="0.2">
      <c r="A6" s="1" t="s">
        <v>68</v>
      </c>
      <c r="B6" s="23" t="s">
        <v>69</v>
      </c>
      <c r="C6" s="23">
        <v>2161.8248297557084</v>
      </c>
      <c r="D6" s="23">
        <v>3178.2125625544259</v>
      </c>
      <c r="E6" s="23">
        <f t="shared" si="0"/>
        <v>5340.0373923101342</v>
      </c>
      <c r="F6" s="23"/>
      <c r="G6" s="23">
        <v>2125.5230510647998</v>
      </c>
      <c r="H6" s="23">
        <v>3048.27151733552</v>
      </c>
      <c r="I6" s="23">
        <f t="shared" si="1"/>
        <v>5173.7945684003198</v>
      </c>
      <c r="J6" s="23"/>
      <c r="K6" s="23">
        <v>2659263.7801898802</v>
      </c>
      <c r="L6" s="23">
        <v>5418169.6828900399</v>
      </c>
      <c r="M6" s="23">
        <f t="shared" si="2"/>
        <v>8077433.46307992</v>
      </c>
    </row>
    <row r="7" spans="1:13" x14ac:dyDescent="0.2">
      <c r="A7" s="1" t="s">
        <v>70</v>
      </c>
      <c r="B7" s="23" t="s">
        <v>71</v>
      </c>
      <c r="C7" s="23">
        <v>121.07649197343926</v>
      </c>
      <c r="D7" s="23">
        <v>3926.1052369287363</v>
      </c>
      <c r="E7" s="23">
        <f t="shared" si="0"/>
        <v>4047.1817289021756</v>
      </c>
      <c r="F7" s="23"/>
      <c r="G7" s="23">
        <v>120.41498745398894</v>
      </c>
      <c r="H7" s="23">
        <v>3720.5536346588847</v>
      </c>
      <c r="I7" s="23">
        <f t="shared" si="1"/>
        <v>3840.9686221128736</v>
      </c>
      <c r="J7" s="23"/>
      <c r="K7" s="23">
        <v>220856.58196257986</v>
      </c>
      <c r="L7" s="23">
        <v>7087839.0617187545</v>
      </c>
      <c r="M7" s="23">
        <f t="shared" si="2"/>
        <v>7308695.6436813343</v>
      </c>
    </row>
    <row r="8" spans="1:13" x14ac:dyDescent="0.2">
      <c r="A8" s="1" t="s">
        <v>72</v>
      </c>
      <c r="B8" s="23" t="s">
        <v>73</v>
      </c>
      <c r="C8" s="23">
        <v>1794.0254847447213</v>
      </c>
      <c r="D8" s="23">
        <v>82592.106572873337</v>
      </c>
      <c r="E8" s="23">
        <f t="shared" si="0"/>
        <v>84386.132057618059</v>
      </c>
      <c r="F8" s="23"/>
      <c r="G8" s="23">
        <v>1757.1083962518351</v>
      </c>
      <c r="H8" s="23">
        <v>79325.40308311781</v>
      </c>
      <c r="I8" s="23">
        <f t="shared" si="1"/>
        <v>81082.511479369641</v>
      </c>
      <c r="J8" s="23"/>
      <c r="K8" s="23">
        <v>3780824.8252262594</v>
      </c>
      <c r="L8" s="23">
        <v>117657114.73685369</v>
      </c>
      <c r="M8" s="23">
        <f t="shared" si="2"/>
        <v>121437939.56207995</v>
      </c>
    </row>
    <row r="9" spans="1:13" x14ac:dyDescent="0.2">
      <c r="A9" s="1" t="s">
        <v>74</v>
      </c>
      <c r="B9" s="23" t="s">
        <v>75</v>
      </c>
      <c r="C9" s="23">
        <v>1393.2939946758192</v>
      </c>
      <c r="D9" s="23">
        <v>21803.624743998629</v>
      </c>
      <c r="E9" s="23">
        <f t="shared" si="0"/>
        <v>23196.918738674449</v>
      </c>
      <c r="F9" s="23"/>
      <c r="G9" s="23">
        <v>1310.7549567296874</v>
      </c>
      <c r="H9" s="23">
        <v>20708.869846657861</v>
      </c>
      <c r="I9" s="23">
        <f t="shared" si="1"/>
        <v>22019.624803387549</v>
      </c>
      <c r="J9" s="23"/>
      <c r="K9" s="23">
        <v>2801285.9074942395</v>
      </c>
      <c r="L9" s="23">
        <v>29955134.663819499</v>
      </c>
      <c r="M9" s="23">
        <f t="shared" si="2"/>
        <v>32756420.571313739</v>
      </c>
    </row>
    <row r="10" spans="1:13" x14ac:dyDescent="0.2">
      <c r="A10" s="1" t="s">
        <v>76</v>
      </c>
      <c r="B10" s="23" t="s">
        <v>77</v>
      </c>
      <c r="C10" s="23">
        <v>565.35199083301268</v>
      </c>
      <c r="D10" s="23">
        <v>12582.81077701257</v>
      </c>
      <c r="E10" s="23">
        <f t="shared" si="0"/>
        <v>13148.162767845582</v>
      </c>
      <c r="F10" s="23"/>
      <c r="G10" s="23">
        <v>558.35547492552541</v>
      </c>
      <c r="H10" s="23">
        <v>12140.628137948001</v>
      </c>
      <c r="I10" s="23">
        <f t="shared" si="1"/>
        <v>12698.983612873526</v>
      </c>
      <c r="J10" s="23"/>
      <c r="K10" s="23">
        <v>1198343.6709187999</v>
      </c>
      <c r="L10" s="23">
        <v>19655870.742104299</v>
      </c>
      <c r="M10" s="23">
        <f t="shared" si="2"/>
        <v>20854214.413023099</v>
      </c>
    </row>
    <row r="11" spans="1:13" x14ac:dyDescent="0.2">
      <c r="A11" s="1" t="s">
        <v>78</v>
      </c>
      <c r="B11" s="23" t="s">
        <v>79</v>
      </c>
      <c r="C11" s="23">
        <v>65.856086152740318</v>
      </c>
      <c r="D11" s="23">
        <v>9576.8785690375589</v>
      </c>
      <c r="E11" s="23">
        <f t="shared" si="0"/>
        <v>9642.7346551902992</v>
      </c>
      <c r="F11" s="23"/>
      <c r="G11" s="23">
        <v>65.819350790559838</v>
      </c>
      <c r="H11" s="23">
        <v>9246.7646627806207</v>
      </c>
      <c r="I11" s="23">
        <f t="shared" si="1"/>
        <v>9312.5840135711805</v>
      </c>
      <c r="J11" s="23"/>
      <c r="K11" s="23">
        <v>116852.31222774647</v>
      </c>
      <c r="L11" s="23">
        <v>14738090.0118875</v>
      </c>
      <c r="M11" s="23">
        <f t="shared" si="2"/>
        <v>14854942.324115247</v>
      </c>
    </row>
    <row r="12" spans="1:13" x14ac:dyDescent="0.2">
      <c r="A12" s="1" t="s">
        <v>80</v>
      </c>
      <c r="B12" s="23" t="s">
        <v>81</v>
      </c>
      <c r="C12" s="23">
        <v>987.83427784424748</v>
      </c>
      <c r="D12" s="23">
        <v>16234.568925153641</v>
      </c>
      <c r="E12" s="23">
        <f t="shared" si="0"/>
        <v>17222.403202997888</v>
      </c>
      <c r="F12" s="23"/>
      <c r="G12" s="23">
        <v>955.34100981839219</v>
      </c>
      <c r="H12" s="23">
        <v>15778.9259095169</v>
      </c>
      <c r="I12" s="23">
        <f t="shared" si="1"/>
        <v>16734.266919335292</v>
      </c>
      <c r="J12" s="23"/>
      <c r="K12" s="23">
        <v>2124718.7307987586</v>
      </c>
      <c r="L12" s="23">
        <v>25124819.422850199</v>
      </c>
      <c r="M12" s="23">
        <f t="shared" si="2"/>
        <v>27249538.153648958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978.86191871207143</v>
      </c>
      <c r="E13" s="23">
        <f t="shared" si="0"/>
        <v>978.86191871207143</v>
      </c>
      <c r="F13" s="23"/>
      <c r="G13" s="23">
        <v>0</v>
      </c>
      <c r="H13" s="23">
        <v>968.60818208824196</v>
      </c>
      <c r="I13" s="23">
        <f t="shared" si="1"/>
        <v>968.60818208824196</v>
      </c>
      <c r="J13" s="23"/>
      <c r="K13" s="23">
        <v>0</v>
      </c>
      <c r="L13" s="23">
        <v>1768466.6061843</v>
      </c>
      <c r="M13" s="23">
        <f t="shared" si="2"/>
        <v>1768466.6061843</v>
      </c>
    </row>
    <row r="14" spans="1:13" x14ac:dyDescent="0.2">
      <c r="A14" s="1" t="s">
        <v>84</v>
      </c>
      <c r="B14" s="23" t="s">
        <v>85</v>
      </c>
      <c r="C14" s="23">
        <v>86.942107261845194</v>
      </c>
      <c r="D14" s="23">
        <v>13751.41002379694</v>
      </c>
      <c r="E14" s="23">
        <f t="shared" si="0"/>
        <v>13838.352131058786</v>
      </c>
      <c r="F14" s="23"/>
      <c r="G14" s="23">
        <v>86.387722053762445</v>
      </c>
      <c r="H14" s="23">
        <v>13211.593354670258</v>
      </c>
      <c r="I14" s="23">
        <f t="shared" si="1"/>
        <v>13297.98107672402</v>
      </c>
      <c r="J14" s="23"/>
      <c r="K14" s="23">
        <v>152258.1576171238</v>
      </c>
      <c r="L14" s="23">
        <v>23715048.232367799</v>
      </c>
      <c r="M14" s="23">
        <f t="shared" si="2"/>
        <v>23867306.389984921</v>
      </c>
    </row>
    <row r="15" spans="1:13" x14ac:dyDescent="0.2">
      <c r="A15" s="1" t="s">
        <v>86</v>
      </c>
      <c r="B15" s="23" t="s">
        <v>87</v>
      </c>
      <c r="C15" s="23">
        <v>10.523436372630385</v>
      </c>
      <c r="D15" s="23">
        <v>10275.203627265615</v>
      </c>
      <c r="E15" s="23">
        <f t="shared" si="0"/>
        <v>10285.727063638245</v>
      </c>
      <c r="F15" s="23"/>
      <c r="G15" s="23">
        <v>10.523436372628566</v>
      </c>
      <c r="H15" s="23">
        <v>9926.8611503151096</v>
      </c>
      <c r="I15" s="23">
        <f t="shared" si="1"/>
        <v>9937.3845866877382</v>
      </c>
      <c r="J15" s="23"/>
      <c r="K15" s="23">
        <v>21853.618324920535</v>
      </c>
      <c r="L15" s="23">
        <v>16683528.48226</v>
      </c>
      <c r="M15" s="23">
        <f t="shared" si="2"/>
        <v>16705382.10058492</v>
      </c>
    </row>
    <row r="16" spans="1:13" x14ac:dyDescent="0.2">
      <c r="A16" s="1" t="s">
        <v>88</v>
      </c>
      <c r="B16" s="23" t="s">
        <v>89</v>
      </c>
      <c r="C16" s="23">
        <v>189.4104825146751</v>
      </c>
      <c r="D16" s="23">
        <v>17290.612036627219</v>
      </c>
      <c r="E16" s="23">
        <f t="shared" si="0"/>
        <v>17480.022519141894</v>
      </c>
      <c r="F16" s="23"/>
      <c r="G16" s="23">
        <v>188.46886752508362</v>
      </c>
      <c r="H16" s="23">
        <v>16506.884388624399</v>
      </c>
      <c r="I16" s="23">
        <f t="shared" si="1"/>
        <v>16695.353256149483</v>
      </c>
      <c r="J16" s="23"/>
      <c r="K16" s="23">
        <v>357740.79451674223</v>
      </c>
      <c r="L16" s="23">
        <v>24613121.9099763</v>
      </c>
      <c r="M16" s="23">
        <f t="shared" si="2"/>
        <v>24970862.704493042</v>
      </c>
    </row>
    <row r="17" spans="1:13" x14ac:dyDescent="0.2">
      <c r="A17" s="1" t="s">
        <v>90</v>
      </c>
      <c r="B17" s="23" t="s">
        <v>91</v>
      </c>
      <c r="C17" s="23">
        <v>643.99750498541653</v>
      </c>
      <c r="D17" s="23">
        <v>18561.992235925311</v>
      </c>
      <c r="E17" s="23">
        <f t="shared" si="0"/>
        <v>19205.989740910729</v>
      </c>
      <c r="F17" s="23"/>
      <c r="G17" s="23">
        <v>630.82703476272218</v>
      </c>
      <c r="H17" s="23">
        <v>18104.486896353308</v>
      </c>
      <c r="I17" s="23">
        <f t="shared" si="1"/>
        <v>18735.31393111603</v>
      </c>
      <c r="J17" s="23"/>
      <c r="K17" s="23">
        <v>1154834.9554475937</v>
      </c>
      <c r="L17" s="23">
        <v>29083534.29075617</v>
      </c>
      <c r="M17" s="23">
        <f t="shared" si="2"/>
        <v>30238369.246203765</v>
      </c>
    </row>
    <row r="18" spans="1:13" x14ac:dyDescent="0.2">
      <c r="A18" s="1" t="s">
        <v>92</v>
      </c>
      <c r="B18" s="23" t="s">
        <v>93</v>
      </c>
      <c r="C18" s="23">
        <v>66.501972842183022</v>
      </c>
      <c r="D18" s="23">
        <v>10875.978880704424</v>
      </c>
      <c r="E18" s="23">
        <f t="shared" si="0"/>
        <v>10942.480853546607</v>
      </c>
      <c r="F18" s="23"/>
      <c r="G18" s="23">
        <v>65.503923618625777</v>
      </c>
      <c r="H18" s="23">
        <v>10561.5380059944</v>
      </c>
      <c r="I18" s="23">
        <f t="shared" si="1"/>
        <v>10627.041929613026</v>
      </c>
      <c r="J18" s="23"/>
      <c r="K18" s="23">
        <v>129253.40840250812</v>
      </c>
      <c r="L18" s="23">
        <v>16162519.6925941</v>
      </c>
      <c r="M18" s="23">
        <f t="shared" si="2"/>
        <v>16291773.100996608</v>
      </c>
    </row>
    <row r="19" spans="1:13" x14ac:dyDescent="0.2">
      <c r="A19" s="1" t="s">
        <v>94</v>
      </c>
      <c r="B19" s="23" t="s">
        <v>95</v>
      </c>
      <c r="C19" s="23">
        <v>1398.1076912877397</v>
      </c>
      <c r="D19" s="23">
        <v>38414.617755360938</v>
      </c>
      <c r="E19" s="23">
        <f t="shared" si="0"/>
        <v>39812.725446648677</v>
      </c>
      <c r="F19" s="23"/>
      <c r="G19" s="23">
        <v>1360.4383690317991</v>
      </c>
      <c r="H19" s="23">
        <v>37136.118918496497</v>
      </c>
      <c r="I19" s="23">
        <f t="shared" si="1"/>
        <v>38496.557287528296</v>
      </c>
      <c r="J19" s="23"/>
      <c r="K19" s="23">
        <v>2804535.8855820522</v>
      </c>
      <c r="L19" s="23">
        <v>53784347.320372</v>
      </c>
      <c r="M19" s="23">
        <f t="shared" si="2"/>
        <v>56588883.205954053</v>
      </c>
    </row>
    <row r="20" spans="1:13" x14ac:dyDescent="0.2">
      <c r="A20" s="1" t="s">
        <v>96</v>
      </c>
      <c r="B20" s="23" t="s">
        <v>97</v>
      </c>
      <c r="C20" s="23">
        <v>198.53631652860349</v>
      </c>
      <c r="D20" s="23">
        <v>19277.506813237931</v>
      </c>
      <c r="E20" s="23">
        <f t="shared" si="0"/>
        <v>19476.043129766535</v>
      </c>
      <c r="F20" s="23"/>
      <c r="G20" s="23">
        <v>198.15984170072443</v>
      </c>
      <c r="H20" s="23">
        <v>18331.046825514597</v>
      </c>
      <c r="I20" s="23">
        <f t="shared" si="1"/>
        <v>18529.206667215323</v>
      </c>
      <c r="J20" s="23"/>
      <c r="K20" s="23">
        <v>437329.47242186591</v>
      </c>
      <c r="L20" s="23">
        <v>28478981.149202399</v>
      </c>
      <c r="M20" s="23">
        <f t="shared" si="2"/>
        <v>28916310.621624265</v>
      </c>
    </row>
    <row r="21" spans="1:13" x14ac:dyDescent="0.2">
      <c r="A21" s="1" t="s">
        <v>98</v>
      </c>
      <c r="B21" s="23" t="s">
        <v>99</v>
      </c>
      <c r="C21" s="23">
        <v>323.57834848584116</v>
      </c>
      <c r="D21" s="23">
        <v>15530.240490998021</v>
      </c>
      <c r="E21" s="23">
        <f t="shared" si="0"/>
        <v>15853.818839483862</v>
      </c>
      <c r="F21" s="23"/>
      <c r="G21" s="23">
        <v>323.2135675765328</v>
      </c>
      <c r="H21" s="23">
        <v>14454.455031388909</v>
      </c>
      <c r="I21" s="23">
        <f t="shared" si="1"/>
        <v>14777.668598965442</v>
      </c>
      <c r="J21" s="23"/>
      <c r="K21" s="23">
        <v>606475.83814666187</v>
      </c>
      <c r="L21" s="23">
        <v>21504665.625091262</v>
      </c>
      <c r="M21" s="23">
        <f t="shared" si="2"/>
        <v>22111141.463237923</v>
      </c>
    </row>
    <row r="22" spans="1:13" x14ac:dyDescent="0.2">
      <c r="A22" s="1" t="s">
        <v>100</v>
      </c>
      <c r="B22" s="23" t="s">
        <v>101</v>
      </c>
      <c r="C22" s="23">
        <v>405.11749000387135</v>
      </c>
      <c r="D22" s="23">
        <v>59297.286059521561</v>
      </c>
      <c r="E22" s="23">
        <f t="shared" si="0"/>
        <v>59702.403549525436</v>
      </c>
      <c r="F22" s="23"/>
      <c r="G22" s="23">
        <v>400.9696852461966</v>
      </c>
      <c r="H22" s="23">
        <v>57245.994935874696</v>
      </c>
      <c r="I22" s="23">
        <f t="shared" si="1"/>
        <v>57646.964621120889</v>
      </c>
      <c r="J22" s="23"/>
      <c r="K22" s="23">
        <v>890274.78817509115</v>
      </c>
      <c r="L22" s="23">
        <v>94176116.134280697</v>
      </c>
      <c r="M22" s="23">
        <f t="shared" si="2"/>
        <v>95066390.922455788</v>
      </c>
    </row>
    <row r="23" spans="1:13" x14ac:dyDescent="0.2">
      <c r="A23" s="1" t="s">
        <v>102</v>
      </c>
      <c r="B23" s="23" t="s">
        <v>103</v>
      </c>
      <c r="C23" s="23">
        <v>99.938015514864674</v>
      </c>
      <c r="D23" s="23">
        <v>6107.8948600268895</v>
      </c>
      <c r="E23" s="23">
        <f t="shared" si="0"/>
        <v>6207.8328755417542</v>
      </c>
      <c r="F23" s="23"/>
      <c r="G23" s="23">
        <v>99.686051513816892</v>
      </c>
      <c r="H23" s="23">
        <v>5873.7674794704499</v>
      </c>
      <c r="I23" s="23">
        <f t="shared" si="1"/>
        <v>5973.4535309842668</v>
      </c>
      <c r="J23" s="23"/>
      <c r="K23" s="23">
        <v>159985.6311552953</v>
      </c>
      <c r="L23" s="23">
        <v>9737302.5497404803</v>
      </c>
      <c r="M23" s="23">
        <f t="shared" si="2"/>
        <v>9897288.1808957756</v>
      </c>
    </row>
    <row r="24" spans="1:13" x14ac:dyDescent="0.2">
      <c r="A24" s="1" t="s">
        <v>104</v>
      </c>
      <c r="B24" s="23" t="s">
        <v>105</v>
      </c>
      <c r="C24" s="23">
        <v>90.816518080313472</v>
      </c>
      <c r="D24" s="23">
        <v>11984.982255803467</v>
      </c>
      <c r="E24" s="23">
        <f t="shared" si="0"/>
        <v>12075.79877388378</v>
      </c>
      <c r="F24" s="23"/>
      <c r="G24" s="23">
        <v>90.065727043767765</v>
      </c>
      <c r="H24" s="23">
        <v>11758.6020919163</v>
      </c>
      <c r="I24" s="23">
        <f t="shared" si="1"/>
        <v>11848.667818960068</v>
      </c>
      <c r="J24" s="23"/>
      <c r="K24" s="23">
        <v>170867.62716027722</v>
      </c>
      <c r="L24" s="23">
        <v>18077832.2267172</v>
      </c>
      <c r="M24" s="23">
        <f t="shared" si="2"/>
        <v>18248699.853877477</v>
      </c>
    </row>
    <row r="25" spans="1:13" x14ac:dyDescent="0.2">
      <c r="A25" s="1" t="s">
        <v>106</v>
      </c>
      <c r="B25" s="23" t="s">
        <v>107</v>
      </c>
      <c r="C25" s="23">
        <v>1139.4652668126987</v>
      </c>
      <c r="D25" s="23">
        <v>31095.01472201978</v>
      </c>
      <c r="E25" s="23">
        <f t="shared" si="0"/>
        <v>32234.479988832478</v>
      </c>
      <c r="F25" s="23"/>
      <c r="G25" s="23">
        <v>1104.6185342556173</v>
      </c>
      <c r="H25" s="23">
        <v>29744.222541159586</v>
      </c>
      <c r="I25" s="23">
        <f t="shared" si="1"/>
        <v>30848.841075415203</v>
      </c>
      <c r="J25" s="23"/>
      <c r="K25" s="23">
        <v>2395135.0992499795</v>
      </c>
      <c r="L25" s="23">
        <v>42771803.078653052</v>
      </c>
      <c r="M25" s="23">
        <f t="shared" si="2"/>
        <v>45166938.177903034</v>
      </c>
    </row>
    <row r="26" spans="1:13" x14ac:dyDescent="0.2">
      <c r="A26" s="1" t="s">
        <v>108</v>
      </c>
      <c r="B26" s="23" t="s">
        <v>109</v>
      </c>
      <c r="C26" s="23">
        <v>2043.7597198822314</v>
      </c>
      <c r="D26" s="23">
        <v>11038.203013858558</v>
      </c>
      <c r="E26" s="23">
        <f t="shared" si="0"/>
        <v>13081.962733740789</v>
      </c>
      <c r="F26" s="23"/>
      <c r="G26" s="23">
        <v>2010.866258776261</v>
      </c>
      <c r="H26" s="23">
        <v>10772.5240916374</v>
      </c>
      <c r="I26" s="23">
        <f t="shared" si="1"/>
        <v>12783.390350413662</v>
      </c>
      <c r="J26" s="23"/>
      <c r="K26" s="23">
        <v>4316199.9694556277</v>
      </c>
      <c r="L26" s="23">
        <v>15855736.953370901</v>
      </c>
      <c r="M26" s="23">
        <f t="shared" si="2"/>
        <v>20171936.922826529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12028.565798455682</v>
      </c>
      <c r="E27" s="23">
        <f t="shared" si="0"/>
        <v>12028.565798455682</v>
      </c>
      <c r="F27" s="23"/>
      <c r="G27" s="23">
        <v>0</v>
      </c>
      <c r="H27" s="23">
        <v>11744.590361435199</v>
      </c>
      <c r="I27" s="23">
        <f t="shared" si="1"/>
        <v>11744.590361435199</v>
      </c>
      <c r="J27" s="23"/>
      <c r="K27" s="23">
        <v>0</v>
      </c>
      <c r="L27" s="23">
        <v>20741015.115900997</v>
      </c>
      <c r="M27" s="23">
        <f t="shared" si="2"/>
        <v>20741015.115900997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1785.2203328075043</v>
      </c>
      <c r="E28" s="23">
        <f t="shared" si="0"/>
        <v>1785.2203328075043</v>
      </c>
      <c r="F28" s="23"/>
      <c r="G28" s="23">
        <v>0</v>
      </c>
      <c r="H28" s="23">
        <v>1708.9712429020799</v>
      </c>
      <c r="I28" s="23">
        <f t="shared" si="1"/>
        <v>1708.9712429020799</v>
      </c>
      <c r="J28" s="23"/>
      <c r="K28" s="23">
        <v>0</v>
      </c>
      <c r="L28" s="23">
        <v>2066867.3459813001</v>
      </c>
      <c r="M28" s="23">
        <f t="shared" si="2"/>
        <v>2066867.3459813001</v>
      </c>
    </row>
    <row r="29" spans="1:13" x14ac:dyDescent="0.2">
      <c r="A29" s="1" t="s">
        <v>114</v>
      </c>
      <c r="B29" s="23" t="s">
        <v>115</v>
      </c>
      <c r="C29" s="23">
        <v>143.33730522948099</v>
      </c>
      <c r="D29" s="23">
        <v>9617.6603834415218</v>
      </c>
      <c r="E29" s="23">
        <f t="shared" si="0"/>
        <v>9760.9976886710028</v>
      </c>
      <c r="F29" s="23"/>
      <c r="G29" s="23">
        <v>140.67253204130884</v>
      </c>
      <c r="H29" s="23">
        <v>9389.029097811781</v>
      </c>
      <c r="I29" s="23">
        <f t="shared" si="1"/>
        <v>9529.7016298530907</v>
      </c>
      <c r="J29" s="23"/>
      <c r="K29" s="23">
        <v>222469.45118604414</v>
      </c>
      <c r="L29" s="23">
        <v>14531400.79008772</v>
      </c>
      <c r="M29" s="23">
        <f t="shared" si="2"/>
        <v>14753870.241273765</v>
      </c>
    </row>
    <row r="30" spans="1:13" x14ac:dyDescent="0.2">
      <c r="A30" s="1" t="s">
        <v>116</v>
      </c>
      <c r="B30" s="23" t="s">
        <v>117</v>
      </c>
      <c r="C30" s="23">
        <v>16429.2889214731</v>
      </c>
      <c r="D30" s="23">
        <v>137957.29779352021</v>
      </c>
      <c r="E30" s="23">
        <f t="shared" si="0"/>
        <v>154386.58671499332</v>
      </c>
      <c r="F30" s="23"/>
      <c r="G30" s="23">
        <v>15932.12920947378</v>
      </c>
      <c r="H30" s="23">
        <v>132904.9308883473</v>
      </c>
      <c r="I30" s="23">
        <f t="shared" si="1"/>
        <v>148837.06009782109</v>
      </c>
      <c r="J30" s="23"/>
      <c r="K30" s="23">
        <v>30663195.822605826</v>
      </c>
      <c r="L30" s="23">
        <v>214110042.20234728</v>
      </c>
      <c r="M30" s="23">
        <f t="shared" si="2"/>
        <v>244773238.0249531</v>
      </c>
    </row>
    <row r="31" spans="1:13" x14ac:dyDescent="0.2">
      <c r="A31" s="1" t="s">
        <v>118</v>
      </c>
      <c r="B31" s="23" t="s">
        <v>119</v>
      </c>
      <c r="C31" s="23">
        <v>9447.9016209445399</v>
      </c>
      <c r="D31" s="23">
        <v>38623.485566432639</v>
      </c>
      <c r="E31" s="23">
        <f t="shared" si="0"/>
        <v>48071.387187377179</v>
      </c>
      <c r="F31" s="23"/>
      <c r="G31" s="23">
        <v>9117.4892491522205</v>
      </c>
      <c r="H31" s="23">
        <v>37800.175669803997</v>
      </c>
      <c r="I31" s="23">
        <f t="shared" si="1"/>
        <v>46917.664918956216</v>
      </c>
      <c r="J31" s="23"/>
      <c r="K31" s="23">
        <v>18494177.476516638</v>
      </c>
      <c r="L31" s="23">
        <v>56324915.482200101</v>
      </c>
      <c r="M31" s="23">
        <f t="shared" si="2"/>
        <v>74819092.958716735</v>
      </c>
    </row>
    <row r="32" spans="1:13" x14ac:dyDescent="0.2">
      <c r="A32" s="1" t="s">
        <v>120</v>
      </c>
      <c r="B32" s="23" t="s">
        <v>121</v>
      </c>
      <c r="C32" s="23">
        <v>9865.0956001814629</v>
      </c>
      <c r="D32" s="23">
        <v>146300.81041057871</v>
      </c>
      <c r="E32" s="23">
        <f t="shared" si="0"/>
        <v>156165.90601076017</v>
      </c>
      <c r="F32" s="23"/>
      <c r="G32" s="23">
        <v>9668.324523794523</v>
      </c>
      <c r="H32" s="23">
        <v>141394.389883403</v>
      </c>
      <c r="I32" s="23">
        <f t="shared" si="1"/>
        <v>151062.71440719752</v>
      </c>
      <c r="J32" s="23"/>
      <c r="K32" s="23">
        <v>18045498.884339601</v>
      </c>
      <c r="L32" s="23">
        <v>208456278.00848299</v>
      </c>
      <c r="M32" s="23">
        <f t="shared" si="2"/>
        <v>226501776.89282259</v>
      </c>
    </row>
    <row r="33" spans="1:13" x14ac:dyDescent="0.2">
      <c r="A33" s="1" t="s">
        <v>122</v>
      </c>
      <c r="B33" s="23" t="s">
        <v>123</v>
      </c>
      <c r="C33" s="23">
        <v>29900.594064017816</v>
      </c>
      <c r="D33" s="23">
        <v>165897.25962427183</v>
      </c>
      <c r="E33" s="23">
        <f t="shared" si="0"/>
        <v>195797.85368828964</v>
      </c>
      <c r="F33" s="23"/>
      <c r="G33" s="23">
        <v>29160.092522347812</v>
      </c>
      <c r="H33" s="23">
        <v>159045.39082644499</v>
      </c>
      <c r="I33" s="23">
        <f t="shared" si="1"/>
        <v>188205.4833487928</v>
      </c>
      <c r="J33" s="23"/>
      <c r="K33" s="23">
        <v>44689667.157927603</v>
      </c>
      <c r="L33" s="23">
        <v>188062242.36513901</v>
      </c>
      <c r="M33" s="23">
        <f t="shared" si="2"/>
        <v>232751909.52306661</v>
      </c>
    </row>
    <row r="34" spans="1:13" x14ac:dyDescent="0.2">
      <c r="A34" s="1" t="s">
        <v>124</v>
      </c>
      <c r="B34" s="23" t="s">
        <v>125</v>
      </c>
      <c r="C34" s="23">
        <v>10550.636967309447</v>
      </c>
      <c r="D34" s="23">
        <v>56225.812461509544</v>
      </c>
      <c r="E34" s="23">
        <f t="shared" si="0"/>
        <v>66776.449428818989</v>
      </c>
      <c r="F34" s="23"/>
      <c r="G34" s="23">
        <v>10177.290804244261</v>
      </c>
      <c r="H34" s="23">
        <v>54062.256947592607</v>
      </c>
      <c r="I34" s="23">
        <f t="shared" si="1"/>
        <v>64239.547751836872</v>
      </c>
      <c r="J34" s="23"/>
      <c r="K34" s="23">
        <v>22699880.315552965</v>
      </c>
      <c r="L34" s="23">
        <v>89398392.030987293</v>
      </c>
      <c r="M34" s="23">
        <f t="shared" si="2"/>
        <v>112098272.34654026</v>
      </c>
    </row>
    <row r="35" spans="1:13" x14ac:dyDescent="0.2">
      <c r="A35" s="1" t="s">
        <v>126</v>
      </c>
      <c r="B35" s="23" t="s">
        <v>127</v>
      </c>
      <c r="C35" s="23">
        <v>91.849197404946608</v>
      </c>
      <c r="D35" s="23">
        <v>16653.703041153167</v>
      </c>
      <c r="E35" s="23">
        <f t="shared" si="0"/>
        <v>16745.552238558113</v>
      </c>
      <c r="F35" s="23"/>
      <c r="G35" s="23">
        <v>91.306716305905866</v>
      </c>
      <c r="H35" s="23">
        <v>15938.470963499462</v>
      </c>
      <c r="I35" s="23">
        <f t="shared" si="1"/>
        <v>16029.777679805367</v>
      </c>
      <c r="J35" s="23"/>
      <c r="K35" s="23">
        <v>172755.8467223011</v>
      </c>
      <c r="L35" s="23">
        <v>27419145.935555585</v>
      </c>
      <c r="M35" s="23">
        <f t="shared" si="2"/>
        <v>27591901.782277886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6219.4941225637585</v>
      </c>
      <c r="E36" s="23">
        <f t="shared" si="0"/>
        <v>6219.4941225637585</v>
      </c>
      <c r="F36" s="23"/>
      <c r="G36" s="23">
        <v>0</v>
      </c>
      <c r="H36" s="23">
        <v>5767.2180959796997</v>
      </c>
      <c r="I36" s="23">
        <f t="shared" si="1"/>
        <v>5767.2180959796997</v>
      </c>
      <c r="J36" s="23"/>
      <c r="K36" s="23">
        <v>0</v>
      </c>
      <c r="L36" s="23">
        <v>13130466.2489444</v>
      </c>
      <c r="M36" s="23">
        <f t="shared" si="2"/>
        <v>13130466.2489444</v>
      </c>
    </row>
    <row r="37" spans="1:13" x14ac:dyDescent="0.2">
      <c r="A37" s="1" t="s">
        <v>130</v>
      </c>
      <c r="B37" s="23" t="s">
        <v>131</v>
      </c>
      <c r="C37" s="23">
        <v>375.34649014146271</v>
      </c>
      <c r="D37" s="23">
        <v>16819.688794946807</v>
      </c>
      <c r="E37" s="23">
        <f t="shared" si="0"/>
        <v>17195.03528508827</v>
      </c>
      <c r="F37" s="23"/>
      <c r="G37" s="23">
        <v>371.76122351177764</v>
      </c>
      <c r="H37" s="23">
        <v>15915.523894130787</v>
      </c>
      <c r="I37" s="23">
        <f t="shared" si="1"/>
        <v>16287.285117642565</v>
      </c>
      <c r="J37" s="23"/>
      <c r="K37" s="23">
        <v>786584.81722971797</v>
      </c>
      <c r="L37" s="23">
        <v>26220546.235066164</v>
      </c>
      <c r="M37" s="23">
        <f t="shared" si="2"/>
        <v>27007131.052295882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33536.175669458142</v>
      </c>
      <c r="E38" s="23">
        <f t="shared" si="0"/>
        <v>33536.175669458142</v>
      </c>
      <c r="F38" s="23"/>
      <c r="G38" s="23">
        <v>0</v>
      </c>
      <c r="H38" s="23">
        <v>31761.622892829699</v>
      </c>
      <c r="I38" s="23">
        <f t="shared" si="1"/>
        <v>31761.622892829699</v>
      </c>
      <c r="J38" s="23"/>
      <c r="K38" s="23">
        <v>0</v>
      </c>
      <c r="L38" s="23">
        <v>43770000.432821199</v>
      </c>
      <c r="M38" s="23">
        <f t="shared" si="2"/>
        <v>43770000.432821199</v>
      </c>
    </row>
    <row r="39" spans="1:13" x14ac:dyDescent="0.2">
      <c r="A39" s="1" t="s">
        <v>134</v>
      </c>
      <c r="B39" s="23" t="s">
        <v>135</v>
      </c>
      <c r="C39" s="23">
        <v>9035.649591747886</v>
      </c>
      <c r="D39" s="23">
        <v>62957.721009032706</v>
      </c>
      <c r="E39" s="23">
        <f t="shared" si="0"/>
        <v>71993.370600780589</v>
      </c>
      <c r="F39" s="23"/>
      <c r="G39" s="23">
        <v>8670.864816614212</v>
      </c>
      <c r="H39" s="23">
        <v>60607.149086643003</v>
      </c>
      <c r="I39" s="23">
        <f t="shared" si="1"/>
        <v>69278.013903257219</v>
      </c>
      <c r="J39" s="23"/>
      <c r="K39" s="23">
        <v>15193042.873758592</v>
      </c>
      <c r="L39" s="23">
        <v>67222841.944421709</v>
      </c>
      <c r="M39" s="23">
        <f t="shared" si="2"/>
        <v>82415884.818180293</v>
      </c>
    </row>
    <row r="40" spans="1:13" x14ac:dyDescent="0.2">
      <c r="A40" s="1" t="s">
        <v>136</v>
      </c>
      <c r="B40" s="23" t="s">
        <v>137</v>
      </c>
      <c r="C40" s="23">
        <v>427.23399900130084</v>
      </c>
      <c r="D40" s="23">
        <v>25958.283748784925</v>
      </c>
      <c r="E40" s="23">
        <f t="shared" si="0"/>
        <v>26385.517747786227</v>
      </c>
      <c r="F40" s="23"/>
      <c r="G40" s="23">
        <v>416.4493720241162</v>
      </c>
      <c r="H40" s="23">
        <v>25358.355923866653</v>
      </c>
      <c r="I40" s="23">
        <f t="shared" si="1"/>
        <v>25774.805295890768</v>
      </c>
      <c r="J40" s="23"/>
      <c r="K40" s="23">
        <v>976952.66962224909</v>
      </c>
      <c r="L40" s="23">
        <v>28104659.234291185</v>
      </c>
      <c r="M40" s="23">
        <f t="shared" si="2"/>
        <v>29081611.903913435</v>
      </c>
    </row>
    <row r="41" spans="1:13" x14ac:dyDescent="0.2">
      <c r="A41" s="1" t="s">
        <v>138</v>
      </c>
      <c r="B41" s="23" t="s">
        <v>139</v>
      </c>
      <c r="C41" s="23">
        <v>647.63942972270343</v>
      </c>
      <c r="D41" s="23">
        <v>8716.6718205128182</v>
      </c>
      <c r="E41" s="23">
        <f t="shared" si="0"/>
        <v>9364.3112502355216</v>
      </c>
      <c r="F41" s="23"/>
      <c r="G41" s="23">
        <v>616.83862044594707</v>
      </c>
      <c r="H41" s="23">
        <v>8369.9588838143063</v>
      </c>
      <c r="I41" s="23">
        <f t="shared" si="1"/>
        <v>8986.7975042602538</v>
      </c>
      <c r="J41" s="23"/>
      <c r="K41" s="23">
        <v>1182125.4665389303</v>
      </c>
      <c r="L41" s="23">
        <v>10971036.410324583</v>
      </c>
      <c r="M41" s="23">
        <f t="shared" si="2"/>
        <v>12153161.876863513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15840.605672797879</v>
      </c>
      <c r="E42" s="23">
        <f t="shared" si="0"/>
        <v>15840.605672797879</v>
      </c>
      <c r="F42" s="23"/>
      <c r="G42" s="23">
        <v>0</v>
      </c>
      <c r="H42" s="23">
        <v>14815.1998758879</v>
      </c>
      <c r="I42" s="23">
        <f t="shared" si="1"/>
        <v>14815.1998758879</v>
      </c>
      <c r="J42" s="23"/>
      <c r="K42" s="23">
        <v>0</v>
      </c>
      <c r="L42" s="23">
        <v>30551562.758260399</v>
      </c>
      <c r="M42" s="23">
        <f t="shared" si="2"/>
        <v>30551562.758260399</v>
      </c>
    </row>
    <row r="43" spans="1:13" x14ac:dyDescent="0.2">
      <c r="A43" s="1" t="s">
        <v>142</v>
      </c>
      <c r="B43" s="23" t="s">
        <v>143</v>
      </c>
      <c r="C43" s="23">
        <v>1657.2941788956932</v>
      </c>
      <c r="D43" s="23">
        <v>17635.399784514935</v>
      </c>
      <c r="E43" s="23">
        <f t="shared" si="0"/>
        <v>19292.693963410627</v>
      </c>
      <c r="F43" s="23"/>
      <c r="G43" s="23">
        <v>1592.4948096535181</v>
      </c>
      <c r="H43" s="23">
        <v>17100.530145315071</v>
      </c>
      <c r="I43" s="23">
        <f t="shared" si="1"/>
        <v>18693.02495496859</v>
      </c>
      <c r="J43" s="23"/>
      <c r="K43" s="23">
        <v>4309696.6667254474</v>
      </c>
      <c r="L43" s="23">
        <v>24249644.437143691</v>
      </c>
      <c r="M43" s="23">
        <f t="shared" si="2"/>
        <v>28559341.10386914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48177.030104541067</v>
      </c>
      <c r="E44" s="23">
        <f t="shared" si="0"/>
        <v>48177.030104541067</v>
      </c>
      <c r="F44" s="23"/>
      <c r="G44" s="23">
        <v>0</v>
      </c>
      <c r="H44" s="23">
        <v>45011.204508002862</v>
      </c>
      <c r="I44" s="23">
        <f t="shared" si="1"/>
        <v>45011.204508002862</v>
      </c>
      <c r="J44" s="23"/>
      <c r="K44" s="23">
        <v>0</v>
      </c>
      <c r="L44" s="23">
        <v>77583269.559193999</v>
      </c>
      <c r="M44" s="23">
        <f t="shared" si="2"/>
        <v>77583269.559193999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17175.928385235846</v>
      </c>
      <c r="E45" s="23">
        <f t="shared" si="0"/>
        <v>17175.928385235846</v>
      </c>
      <c r="F45" s="23"/>
      <c r="G45" s="23">
        <v>0</v>
      </c>
      <c r="H45" s="23">
        <v>16395.3327947916</v>
      </c>
      <c r="I45" s="23">
        <f t="shared" si="1"/>
        <v>16395.3327947916</v>
      </c>
      <c r="J45" s="23"/>
      <c r="K45" s="23">
        <v>0</v>
      </c>
      <c r="L45" s="23">
        <v>24757049.700954501</v>
      </c>
      <c r="M45" s="23">
        <f t="shared" si="2"/>
        <v>24757049.700954501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3998.8352986091331</v>
      </c>
      <c r="E46" s="23">
        <f t="shared" si="0"/>
        <v>3998.8352986091331</v>
      </c>
      <c r="F46" s="23"/>
      <c r="G46" s="23">
        <v>0</v>
      </c>
      <c r="H46" s="23">
        <v>3826.2718189659699</v>
      </c>
      <c r="I46" s="23">
        <f t="shared" si="1"/>
        <v>3826.2718189659699</v>
      </c>
      <c r="J46" s="23"/>
      <c r="K46" s="23">
        <v>0</v>
      </c>
      <c r="L46" s="23">
        <v>5815240.8208803805</v>
      </c>
      <c r="M46" s="23">
        <f t="shared" si="2"/>
        <v>5815240.8208803805</v>
      </c>
    </row>
    <row r="47" spans="1:13" x14ac:dyDescent="0.2">
      <c r="A47" s="1" t="s">
        <v>150</v>
      </c>
      <c r="B47" s="23" t="s">
        <v>151</v>
      </c>
      <c r="C47" s="23">
        <v>1020.1313184708924</v>
      </c>
      <c r="D47" s="23">
        <v>6025.8627893723515</v>
      </c>
      <c r="E47" s="23">
        <f t="shared" si="0"/>
        <v>7045.9941078432439</v>
      </c>
      <c r="F47" s="23"/>
      <c r="G47" s="23">
        <v>995.45665864031889</v>
      </c>
      <c r="H47" s="23">
        <v>5757.3057472747596</v>
      </c>
      <c r="I47" s="23">
        <f t="shared" si="1"/>
        <v>6752.7624059150785</v>
      </c>
      <c r="J47" s="23"/>
      <c r="K47" s="23">
        <v>1518877.22966245</v>
      </c>
      <c r="L47" s="23">
        <v>9363588.7561294399</v>
      </c>
      <c r="M47" s="23">
        <f t="shared" si="2"/>
        <v>10882465.98579189</v>
      </c>
    </row>
    <row r="48" spans="1:13" x14ac:dyDescent="0.2">
      <c r="A48" s="1" t="s">
        <v>152</v>
      </c>
      <c r="B48" s="23" t="s">
        <v>153</v>
      </c>
      <c r="C48" s="23">
        <v>2813.2002833740557</v>
      </c>
      <c r="D48" s="23">
        <v>2842.2082323559221</v>
      </c>
      <c r="E48" s="23">
        <f t="shared" si="0"/>
        <v>5655.4085157299778</v>
      </c>
      <c r="F48" s="23"/>
      <c r="G48" s="23">
        <v>2775.0986724592394</v>
      </c>
      <c r="H48" s="23">
        <v>2743.0354389919212</v>
      </c>
      <c r="I48" s="23">
        <f t="shared" si="1"/>
        <v>5518.1341114511606</v>
      </c>
      <c r="J48" s="23"/>
      <c r="K48" s="23">
        <v>3542846.8857606794</v>
      </c>
      <c r="L48" s="23">
        <v>3068585.5426312876</v>
      </c>
      <c r="M48" s="23">
        <f t="shared" si="2"/>
        <v>6611432.428391967</v>
      </c>
    </row>
    <row r="49" spans="1:13" x14ac:dyDescent="0.2">
      <c r="A49" s="1" t="s">
        <v>154</v>
      </c>
      <c r="B49" s="23" t="s">
        <v>155</v>
      </c>
      <c r="C49" s="23">
        <v>2775.3993399310348</v>
      </c>
      <c r="D49" s="23">
        <v>16349.458775576848</v>
      </c>
      <c r="E49" s="23">
        <f t="shared" si="0"/>
        <v>19124.858115507883</v>
      </c>
      <c r="F49" s="23"/>
      <c r="G49" s="23">
        <v>2764.8598161661212</v>
      </c>
      <c r="H49" s="23">
        <v>15757.709030161601</v>
      </c>
      <c r="I49" s="23">
        <f t="shared" si="1"/>
        <v>18522.568846327722</v>
      </c>
      <c r="J49" s="23"/>
      <c r="K49" s="23">
        <v>6751883.8836572096</v>
      </c>
      <c r="L49" s="23">
        <v>22420020.7747453</v>
      </c>
      <c r="M49" s="23">
        <f t="shared" si="2"/>
        <v>29171904.65840251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5907.4012895833139</v>
      </c>
      <c r="D51" s="23">
        <v>26053.598063827238</v>
      </c>
      <c r="E51" s="23">
        <f t="shared" si="0"/>
        <v>31960.999353410552</v>
      </c>
      <c r="F51" s="23"/>
      <c r="G51" s="23">
        <v>5655.5704020654812</v>
      </c>
      <c r="H51" s="23">
        <v>24810.896950259881</v>
      </c>
      <c r="I51" s="23">
        <f t="shared" si="1"/>
        <v>30466.467352325362</v>
      </c>
      <c r="J51" s="23"/>
      <c r="K51" s="23">
        <v>12752610.919161102</v>
      </c>
      <c r="L51" s="23">
        <v>35911295.756038979</v>
      </c>
      <c r="M51" s="23">
        <f t="shared" si="2"/>
        <v>48663906.675200082</v>
      </c>
    </row>
    <row r="52" spans="1:13" x14ac:dyDescent="0.2">
      <c r="A52" s="1" t="s">
        <v>160</v>
      </c>
      <c r="B52" s="23" t="s">
        <v>161</v>
      </c>
      <c r="C52" s="23">
        <v>3788.6939331087633</v>
      </c>
      <c r="D52" s="23">
        <v>27567.459422981898</v>
      </c>
      <c r="E52" s="23">
        <f t="shared" si="0"/>
        <v>31356.153356090661</v>
      </c>
      <c r="F52" s="23"/>
      <c r="G52" s="23">
        <v>3655.6231110949484</v>
      </c>
      <c r="H52" s="23">
        <v>26507.56697624805</v>
      </c>
      <c r="I52" s="23">
        <f t="shared" si="1"/>
        <v>30163.190087342999</v>
      </c>
      <c r="J52" s="23"/>
      <c r="K52" s="23">
        <v>8139830.2015718222</v>
      </c>
      <c r="L52" s="23">
        <v>41566479.979135163</v>
      </c>
      <c r="M52" s="23">
        <f t="shared" si="2"/>
        <v>49706310.180706985</v>
      </c>
    </row>
    <row r="53" spans="1:13" x14ac:dyDescent="0.2">
      <c r="A53" s="1" t="s">
        <v>162</v>
      </c>
      <c r="B53" s="23" t="s">
        <v>163</v>
      </c>
      <c r="C53" s="23">
        <v>18.985143848169855</v>
      </c>
      <c r="D53" s="23">
        <v>1834.1100189779897</v>
      </c>
      <c r="E53" s="23">
        <f t="shared" si="0"/>
        <v>1853.0951628261596</v>
      </c>
      <c r="F53" s="23"/>
      <c r="G53" s="23">
        <v>18.554367758825947</v>
      </c>
      <c r="H53" s="23">
        <v>1743.1199792044899</v>
      </c>
      <c r="I53" s="23">
        <f t="shared" si="1"/>
        <v>1761.6743469633159</v>
      </c>
      <c r="J53" s="23"/>
      <c r="K53" s="23">
        <v>28666.936925450806</v>
      </c>
      <c r="L53" s="23">
        <v>2466867.6159765902</v>
      </c>
      <c r="M53" s="23">
        <f t="shared" si="2"/>
        <v>2495534.552902041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6349.8666819990794</v>
      </c>
      <c r="E54" s="23">
        <f t="shared" si="0"/>
        <v>6349.8666819990794</v>
      </c>
      <c r="F54" s="23"/>
      <c r="G54" s="23">
        <v>0</v>
      </c>
      <c r="H54" s="23">
        <v>5963.2105459782697</v>
      </c>
      <c r="I54" s="23">
        <f t="shared" si="1"/>
        <v>5963.2105459782697</v>
      </c>
      <c r="J54" s="23"/>
      <c r="K54" s="23">
        <v>0</v>
      </c>
      <c r="L54" s="23">
        <v>9534645.11478143</v>
      </c>
      <c r="M54" s="23">
        <f t="shared" si="2"/>
        <v>9534645.11478143</v>
      </c>
    </row>
    <row r="55" spans="1:13" x14ac:dyDescent="0.2">
      <c r="A55" s="1" t="s">
        <v>166</v>
      </c>
      <c r="B55" s="23" t="s">
        <v>167</v>
      </c>
      <c r="C55" s="23">
        <v>1781.7201400348458</v>
      </c>
      <c r="D55" s="23">
        <v>10061.619377466508</v>
      </c>
      <c r="E55" s="23">
        <f t="shared" si="0"/>
        <v>11843.339517501354</v>
      </c>
      <c r="F55" s="23"/>
      <c r="G55" s="23">
        <v>1716.1774972328803</v>
      </c>
      <c r="H55" s="23">
        <v>9726.3771374296794</v>
      </c>
      <c r="I55" s="23">
        <f t="shared" si="1"/>
        <v>11442.55463466256</v>
      </c>
      <c r="J55" s="23"/>
      <c r="K55" s="23">
        <v>3256721.1208043694</v>
      </c>
      <c r="L55" s="23">
        <v>8984996.5044339094</v>
      </c>
      <c r="M55" s="23">
        <f t="shared" si="2"/>
        <v>12241717.625238279</v>
      </c>
    </row>
    <row r="56" spans="1:13" x14ac:dyDescent="0.2">
      <c r="A56" s="1" t="s">
        <v>168</v>
      </c>
      <c r="B56" s="23" t="s">
        <v>169</v>
      </c>
      <c r="C56" s="23">
        <v>2705.7517179652314</v>
      </c>
      <c r="D56" s="23">
        <v>6226.3288830139272</v>
      </c>
      <c r="E56" s="23">
        <f t="shared" si="0"/>
        <v>8932.0806009791595</v>
      </c>
      <c r="F56" s="23"/>
      <c r="G56" s="23">
        <v>2609.1083803179713</v>
      </c>
      <c r="H56" s="23">
        <v>5786.5143270331191</v>
      </c>
      <c r="I56" s="23">
        <f t="shared" si="1"/>
        <v>8395.6227073510909</v>
      </c>
      <c r="J56" s="23"/>
      <c r="K56" s="23">
        <v>5233794.3608464003</v>
      </c>
      <c r="L56" s="23">
        <v>9242270.5920843799</v>
      </c>
      <c r="M56" s="23">
        <f t="shared" si="2"/>
        <v>14476064.95293078</v>
      </c>
    </row>
    <row r="57" spans="1:13" x14ac:dyDescent="0.2">
      <c r="A57" s="1" t="s">
        <v>170</v>
      </c>
      <c r="B57" s="23" t="s">
        <v>171</v>
      </c>
      <c r="C57" s="23">
        <v>1012.3312204495714</v>
      </c>
      <c r="D57" s="23">
        <v>5197.3718662311076</v>
      </c>
      <c r="E57" s="23">
        <f t="shared" si="0"/>
        <v>6209.703086680679</v>
      </c>
      <c r="F57" s="23"/>
      <c r="G57" s="23">
        <v>998.65625222723884</v>
      </c>
      <c r="H57" s="23">
        <v>5026.5625245153196</v>
      </c>
      <c r="I57" s="23">
        <f t="shared" si="1"/>
        <v>6025.2187767425585</v>
      </c>
      <c r="J57" s="23"/>
      <c r="K57" s="23">
        <v>2336414.4098252403</v>
      </c>
      <c r="L57" s="23">
        <v>7079768.7843087697</v>
      </c>
      <c r="M57" s="23">
        <f t="shared" si="2"/>
        <v>9416183.19413401</v>
      </c>
    </row>
    <row r="58" spans="1:13" x14ac:dyDescent="0.2">
      <c r="A58" s="1" t="s">
        <v>172</v>
      </c>
      <c r="B58" s="23" t="s">
        <v>173</v>
      </c>
      <c r="C58" s="23">
        <v>138.32576925522881</v>
      </c>
      <c r="D58" s="23">
        <v>11848.0803487143</v>
      </c>
      <c r="E58" s="23">
        <f t="shared" si="0"/>
        <v>11986.406117969529</v>
      </c>
      <c r="F58" s="23"/>
      <c r="G58" s="23">
        <v>128.65153847165311</v>
      </c>
      <c r="H58" s="23">
        <v>11171.15444386158</v>
      </c>
      <c r="I58" s="23">
        <f t="shared" si="1"/>
        <v>11299.805982333233</v>
      </c>
      <c r="J58" s="23"/>
      <c r="K58" s="23">
        <v>192533.93804728612</v>
      </c>
      <c r="L58" s="23">
        <v>13383462.051316209</v>
      </c>
      <c r="M58" s="23">
        <f t="shared" si="2"/>
        <v>13575995.989363495</v>
      </c>
    </row>
    <row r="59" spans="1:13" x14ac:dyDescent="0.2">
      <c r="A59" s="1" t="s">
        <v>174</v>
      </c>
      <c r="B59" s="23" t="s">
        <v>175</v>
      </c>
      <c r="C59" s="23">
        <v>220.86330540510517</v>
      </c>
      <c r="D59" s="23">
        <v>8119.0465327432657</v>
      </c>
      <c r="E59" s="23">
        <f t="shared" si="0"/>
        <v>8339.9098381483709</v>
      </c>
      <c r="F59" s="23"/>
      <c r="G59" s="23">
        <v>208.9641871506501</v>
      </c>
      <c r="H59" s="23">
        <v>7652.2714816390762</v>
      </c>
      <c r="I59" s="23">
        <f t="shared" si="1"/>
        <v>7861.2356687897263</v>
      </c>
      <c r="J59" s="23"/>
      <c r="K59" s="23">
        <v>392377.47140070423</v>
      </c>
      <c r="L59" s="23">
        <v>11387765.39764943</v>
      </c>
      <c r="M59" s="23">
        <f t="shared" si="2"/>
        <v>11780142.869050134</v>
      </c>
    </row>
    <row r="60" spans="1:13" x14ac:dyDescent="0.2">
      <c r="A60" s="1" t="s">
        <v>176</v>
      </c>
      <c r="B60" s="23" t="s">
        <v>177</v>
      </c>
      <c r="C60" s="23">
        <v>7593.6182544499679</v>
      </c>
      <c r="D60" s="23">
        <v>33834.560961356488</v>
      </c>
      <c r="E60" s="23">
        <f t="shared" si="0"/>
        <v>41428.179215806456</v>
      </c>
      <c r="F60" s="23"/>
      <c r="G60" s="23">
        <v>7325.7919895609575</v>
      </c>
      <c r="H60" s="23">
        <v>32164.120306423909</v>
      </c>
      <c r="I60" s="23">
        <f t="shared" si="1"/>
        <v>39489.912295984868</v>
      </c>
      <c r="J60" s="23"/>
      <c r="K60" s="23">
        <v>14641958.824581174</v>
      </c>
      <c r="L60" s="23">
        <v>39953297.670788608</v>
      </c>
      <c r="M60" s="23">
        <f t="shared" si="2"/>
        <v>54595256.495369785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171341.12076731634</v>
      </c>
      <c r="E61" s="23">
        <f t="shared" si="0"/>
        <v>171341.12076731634</v>
      </c>
      <c r="F61" s="23"/>
      <c r="G61" s="23">
        <v>0</v>
      </c>
      <c r="H61" s="23">
        <v>159812.52397354771</v>
      </c>
      <c r="I61" s="23">
        <f t="shared" si="1"/>
        <v>159812.52397354771</v>
      </c>
      <c r="J61" s="23"/>
      <c r="K61" s="23">
        <v>0</v>
      </c>
      <c r="L61" s="23">
        <v>232523252.7581099</v>
      </c>
      <c r="M61" s="23">
        <f t="shared" si="2"/>
        <v>232523252.7581099</v>
      </c>
    </row>
    <row r="62" spans="1:13" x14ac:dyDescent="0.2">
      <c r="A62" s="1" t="s">
        <v>178</v>
      </c>
      <c r="B62" s="23" t="s">
        <v>179</v>
      </c>
      <c r="C62" s="23">
        <v>19.128005208584909</v>
      </c>
      <c r="D62" s="23">
        <v>6374.1615248581838</v>
      </c>
      <c r="E62" s="23">
        <f t="shared" si="0"/>
        <v>6393.2895300667687</v>
      </c>
      <c r="F62" s="23"/>
      <c r="G62" s="23">
        <v>19.128005208584</v>
      </c>
      <c r="H62" s="23">
        <v>5668.2102400655403</v>
      </c>
      <c r="I62" s="23">
        <f t="shared" si="1"/>
        <v>5687.3382452741243</v>
      </c>
      <c r="J62" s="23"/>
      <c r="K62" s="23">
        <v>42401.404206949286</v>
      </c>
      <c r="L62" s="23">
        <v>7179693.7329821298</v>
      </c>
      <c r="M62" s="23">
        <f t="shared" si="2"/>
        <v>7222095.1371890791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189863.88002979491</v>
      </c>
      <c r="E63" s="23">
        <f t="shared" si="0"/>
        <v>189863.88002979491</v>
      </c>
      <c r="F63" s="23"/>
      <c r="G63" s="23">
        <v>0</v>
      </c>
      <c r="H63" s="23">
        <v>171857.86188234694</v>
      </c>
      <c r="I63" s="23">
        <f t="shared" si="1"/>
        <v>171857.86188234694</v>
      </c>
      <c r="J63" s="23"/>
      <c r="K63" s="23">
        <v>0</v>
      </c>
      <c r="L63" s="23">
        <v>263640994.58438146</v>
      </c>
      <c r="M63" s="23">
        <f t="shared" si="2"/>
        <v>263640994.58438146</v>
      </c>
    </row>
    <row r="64" spans="1:13" x14ac:dyDescent="0.2">
      <c r="A64" s="1" t="s">
        <v>182</v>
      </c>
      <c r="B64" s="23" t="s">
        <v>183</v>
      </c>
      <c r="C64" s="23">
        <v>1491.7676875246434</v>
      </c>
      <c r="D64" s="23">
        <v>1591.1487721332551</v>
      </c>
      <c r="E64" s="23">
        <f t="shared" si="0"/>
        <v>3082.9164596578985</v>
      </c>
      <c r="F64" s="23"/>
      <c r="G64" s="23">
        <v>1421.4255802321497</v>
      </c>
      <c r="H64" s="23">
        <v>1516.0596282934</v>
      </c>
      <c r="I64" s="23">
        <f t="shared" si="1"/>
        <v>2937.4852085255498</v>
      </c>
      <c r="J64" s="23"/>
      <c r="K64" s="23">
        <v>3411659.9639716595</v>
      </c>
      <c r="L64" s="23">
        <v>1989896.5469448101</v>
      </c>
      <c r="M64" s="23">
        <f t="shared" si="2"/>
        <v>5401556.5109164696</v>
      </c>
    </row>
    <row r="65" spans="1:13" x14ac:dyDescent="0.2">
      <c r="A65" s="1" t="s">
        <v>186</v>
      </c>
      <c r="B65" s="23" t="s">
        <v>187</v>
      </c>
      <c r="C65" s="23">
        <v>7559.0886656215225</v>
      </c>
      <c r="D65" s="23">
        <v>153126.8613247913</v>
      </c>
      <c r="E65" s="23">
        <f t="shared" si="0"/>
        <v>160685.94999041283</v>
      </c>
      <c r="F65" s="23"/>
      <c r="G65" s="23">
        <v>7226.1444446619789</v>
      </c>
      <c r="H65" s="23">
        <v>142028.24578634748</v>
      </c>
      <c r="I65" s="23">
        <f t="shared" si="1"/>
        <v>149254.39023100946</v>
      </c>
      <c r="J65" s="23"/>
      <c r="K65" s="23">
        <v>11106479.164786495</v>
      </c>
      <c r="L65" s="23">
        <v>183734956.58894232</v>
      </c>
      <c r="M65" s="23">
        <f t="shared" si="2"/>
        <v>194841435.75372881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280743.23357703129</v>
      </c>
      <c r="E66" s="23">
        <f t="shared" si="0"/>
        <v>280743.23357703129</v>
      </c>
      <c r="F66" s="23"/>
      <c r="G66" s="23">
        <v>0</v>
      </c>
      <c r="H66" s="23">
        <v>260459.84595536717</v>
      </c>
      <c r="I66" s="23">
        <f t="shared" si="1"/>
        <v>260459.84595536717</v>
      </c>
      <c r="J66" s="23"/>
      <c r="K66" s="23">
        <v>0</v>
      </c>
      <c r="L66" s="23">
        <v>348775178.31897831</v>
      </c>
      <c r="M66" s="23">
        <f t="shared" si="2"/>
        <v>348775178.31897831</v>
      </c>
    </row>
    <row r="67" spans="1:13" x14ac:dyDescent="0.2">
      <c r="A67" s="1" t="s">
        <v>190</v>
      </c>
      <c r="B67" s="23" t="s">
        <v>191</v>
      </c>
      <c r="C67" s="23">
        <v>788.29225473133101</v>
      </c>
      <c r="D67" s="23">
        <v>23988.645409157391</v>
      </c>
      <c r="E67" s="23">
        <f t="shared" si="0"/>
        <v>24776.937663888722</v>
      </c>
      <c r="F67" s="23"/>
      <c r="G67" s="23">
        <v>746.22790323241134</v>
      </c>
      <c r="H67" s="23">
        <v>22625.825567377593</v>
      </c>
      <c r="I67" s="23">
        <f t="shared" si="1"/>
        <v>23372.053470610004</v>
      </c>
      <c r="J67" s="23"/>
      <c r="K67" s="23">
        <v>1577642.5798819768</v>
      </c>
      <c r="L67" s="23">
        <v>28527362.262012228</v>
      </c>
      <c r="M67" s="23">
        <f t="shared" si="2"/>
        <v>30105004.841894206</v>
      </c>
    </row>
    <row r="68" spans="1:13" x14ac:dyDescent="0.2">
      <c r="A68" s="1" t="s">
        <v>192</v>
      </c>
      <c r="B68" s="23" t="s">
        <v>193</v>
      </c>
      <c r="C68" s="23">
        <v>420.75467944145294</v>
      </c>
      <c r="D68" s="23">
        <v>20779.081793549576</v>
      </c>
      <c r="E68" s="23">
        <f t="shared" si="0"/>
        <v>21199.836472991028</v>
      </c>
      <c r="F68" s="23"/>
      <c r="G68" s="23">
        <v>406.78746750187838</v>
      </c>
      <c r="H68" s="23">
        <v>20090.78800688808</v>
      </c>
      <c r="I68" s="23">
        <f t="shared" si="1"/>
        <v>20497.57547438996</v>
      </c>
      <c r="J68" s="23"/>
      <c r="K68" s="23">
        <v>668708.38419848261</v>
      </c>
      <c r="L68" s="23">
        <v>21121142.329114288</v>
      </c>
      <c r="M68" s="23">
        <f t="shared" si="2"/>
        <v>21789850.713312771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35834.567310664119</v>
      </c>
      <c r="E69" s="23">
        <f t="shared" ref="E69:E72" si="3">SUM(C69+D69)</f>
        <v>35834.567310664119</v>
      </c>
      <c r="F69" s="23"/>
      <c r="G69" s="23">
        <v>0</v>
      </c>
      <c r="H69" s="23">
        <v>34093.615630220615</v>
      </c>
      <c r="I69" s="23">
        <f t="shared" ref="I69:I72" si="4">SUM(G69:H69)</f>
        <v>34093.615630220615</v>
      </c>
      <c r="J69" s="23"/>
      <c r="K69" s="23">
        <v>0</v>
      </c>
      <c r="L69" s="23">
        <v>47244622.423942901</v>
      </c>
      <c r="M69" s="23">
        <f t="shared" ref="M69:M72" si="5">SUM(K69:L69)</f>
        <v>47244622.423942901</v>
      </c>
    </row>
    <row r="70" spans="1:13" x14ac:dyDescent="0.2">
      <c r="A70" s="1" t="s">
        <v>196</v>
      </c>
      <c r="B70" s="23" t="s">
        <v>197</v>
      </c>
      <c r="C70" s="23">
        <v>2181.3890591222098</v>
      </c>
      <c r="D70" s="23">
        <v>6625.6664705560725</v>
      </c>
      <c r="E70" s="23">
        <f t="shared" si="3"/>
        <v>8807.0555296782823</v>
      </c>
      <c r="F70" s="23"/>
      <c r="G70" s="23">
        <v>2150.7291519987193</v>
      </c>
      <c r="H70" s="23">
        <v>6545.3326756523602</v>
      </c>
      <c r="I70" s="23">
        <f t="shared" si="4"/>
        <v>8696.0618276510795</v>
      </c>
      <c r="J70" s="23"/>
      <c r="K70" s="23">
        <v>5714476.0626547895</v>
      </c>
      <c r="L70" s="23">
        <v>8522026.9075930491</v>
      </c>
      <c r="M70" s="23">
        <f t="shared" si="5"/>
        <v>14236502.970247839</v>
      </c>
    </row>
    <row r="71" spans="1:13" x14ac:dyDescent="0.2">
      <c r="A71" s="1" t="s">
        <v>198</v>
      </c>
      <c r="B71" s="23" t="s">
        <v>199</v>
      </c>
      <c r="C71" s="23">
        <v>13146.7076926515</v>
      </c>
      <c r="D71" s="23">
        <v>9840.0082660511362</v>
      </c>
      <c r="E71" s="23">
        <f t="shared" si="3"/>
        <v>22986.715958702636</v>
      </c>
      <c r="F71" s="23"/>
      <c r="G71" s="23">
        <v>12896.674196050302</v>
      </c>
      <c r="H71" s="23">
        <v>9022.8950458452055</v>
      </c>
      <c r="I71" s="23">
        <f t="shared" si="4"/>
        <v>21919.569241895508</v>
      </c>
      <c r="J71" s="23"/>
      <c r="K71" s="23">
        <v>17413684.032339804</v>
      </c>
      <c r="L71" s="23">
        <v>13085096.94342676</v>
      </c>
      <c r="M71" s="23">
        <f t="shared" si="5"/>
        <v>30498780.975766562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12210.547042727363</v>
      </c>
      <c r="E72" s="23">
        <f t="shared" si="3"/>
        <v>12210.547042727363</v>
      </c>
      <c r="F72" s="23"/>
      <c r="G72" s="23">
        <v>0</v>
      </c>
      <c r="H72" s="23">
        <v>12157.1136036688</v>
      </c>
      <c r="I72" s="23">
        <f t="shared" si="4"/>
        <v>12157.1136036688</v>
      </c>
      <c r="J72" s="23"/>
      <c r="K72" s="23">
        <v>0</v>
      </c>
      <c r="L72" s="23">
        <v>14584800.662077</v>
      </c>
      <c r="M72" s="23">
        <f t="shared" si="5"/>
        <v>14584800.662077</v>
      </c>
    </row>
    <row r="73" spans="1:13" ht="13.5" thickBot="1" x14ac:dyDescent="0.25">
      <c r="A73" s="48"/>
      <c r="B73" s="49" t="s">
        <v>0</v>
      </c>
      <c r="C73" s="50">
        <f>SUM(C4:C72)</f>
        <v>228644.80422974599</v>
      </c>
      <c r="D73" s="50">
        <f>SUM(D4:D72)</f>
        <v>2367176.66745527</v>
      </c>
      <c r="E73" s="50">
        <f t="shared" ref="E73" si="6">SUM(C73+D73)</f>
        <v>2595821.4716850161</v>
      </c>
      <c r="F73" s="48"/>
      <c r="G73" s="50">
        <f>SUM(G4:G72)</f>
        <v>223047.92972351328</v>
      </c>
      <c r="H73" s="50">
        <f>SUM(H4:H72)</f>
        <v>2242941.0856250506</v>
      </c>
      <c r="I73" s="50">
        <f t="shared" ref="I73" si="7">SUM(G73+H73)</f>
        <v>2465989.0153485639</v>
      </c>
      <c r="J73" s="50"/>
      <c r="K73" s="50">
        <f>SUM(K4:K72)</f>
        <v>414649577.79057682</v>
      </c>
      <c r="L73" s="50">
        <f>SUM(L4:L72)</f>
        <v>3236791398.5614343</v>
      </c>
      <c r="M73" s="50">
        <f t="shared" ref="M73" si="8">SUM(K73+L73)</f>
        <v>3651440976.3520112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2018-10-29T11:26:19Z</dcterms:modified>
</cp:coreProperties>
</file>