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<sst xmlns="http://schemas.openxmlformats.org/spreadsheetml/2006/main" count="1811" uniqueCount="276">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</sst>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8868657.4704840034</v>
      </c>
      <c r="D5" s="23">
        <v>38973.829893528971</v>
      </c>
      <c r="E5" s="23">
        <v>551.00218958456344</v>
      </c>
      <c r="F5" s="23">
        <v>928.83926568370157</v>
      </c>
      <c r="G5" s="23">
        <v>35316860.671047598</v>
      </c>
      <c r="H5" s="23">
        <v>147842.8284448373</v>
      </c>
      <c r="I5" s="23">
        <v>822.8313474729398</v>
      </c>
      <c r="J5" s="23">
        <v>697.44744851863436</v>
      </c>
      <c r="K5" s="23">
        <v>434.78374794377868</v>
      </c>
      <c r="L5" s="23">
        <v>244.11780276345979</v>
      </c>
      <c r="M5" s="23">
        <v>55874.641559654505</v>
      </c>
      <c r="N5" s="23">
        <v>33372.475584293708</v>
      </c>
      <c r="O5" s="23">
        <v>1148.3467729601005</v>
      </c>
      <c r="P5" s="23">
        <v>1332.3586208344848</v>
      </c>
      <c r="Q5" s="23">
        <v>1198.9183468493975</v>
      </c>
      <c r="R5" s="23">
        <v>7598.5500381306392</v>
      </c>
      <c r="S5" s="23">
        <v>3293.1576726997432</v>
      </c>
      <c r="T5" s="23">
        <v>1351.1235282504967</v>
      </c>
      <c r="U5" s="23">
        <v>9470.4673797460782</v>
      </c>
      <c r="V5" s="23">
        <v>618.44245856592408</v>
      </c>
      <c r="W5" s="23">
        <v>1490.4132249279312</v>
      </c>
      <c r="X5" s="23">
        <v>2276.6600068016301</v>
      </c>
      <c r="Y5" s="23">
        <v>1056.300759509274</v>
      </c>
      <c r="Z5" s="23">
        <v>211376.85450011172</v>
      </c>
      <c r="AA5" s="23">
        <v>163.76031753424513</v>
      </c>
      <c r="AB5" s="23">
        <v>662.17038756632383</v>
      </c>
      <c r="AC5" s="23">
        <v>20355.723987289883</v>
      </c>
      <c r="AD5" s="23">
        <v>911.09869969463784</v>
      </c>
      <c r="AE5" s="23">
        <v>33270.463951711346</v>
      </c>
      <c r="AF5" s="23">
        <v>4196.0922547873797</v>
      </c>
      <c r="AG5" s="23">
        <v>3610.1755029884416</v>
      </c>
      <c r="AH5" s="23">
        <v>807.85616614925868</v>
      </c>
      <c r="AI5" s="23">
        <v>491.12943317598064</v>
      </c>
      <c r="AJ5" s="23">
        <v>802.12743344633009</v>
      </c>
      <c r="AK5" s="23">
        <v>99.959239947411561</v>
      </c>
      <c r="AL5" s="23">
        <v>136960.92313292401</v>
      </c>
      <c r="AM5" s="23">
        <v>957.47467502859297</v>
      </c>
      <c r="AN5" s="23">
        <v>26390.961954587281</v>
      </c>
      <c r="AO5" s="23">
        <v>348.17390007073152</v>
      </c>
      <c r="AP5" s="23">
        <v>1550.3688675570604</v>
      </c>
      <c r="AQ5" s="23">
        <v>540.7579104557459</v>
      </c>
      <c r="AR5" s="23">
        <v>558.78785979419627</v>
      </c>
      <c r="AS5" s="23">
        <v>699.62307502817396</v>
      </c>
      <c r="AT5" s="23">
        <v>184.1800151619635</v>
      </c>
      <c r="AU5" s="23">
        <v>424.03357998756752</v>
      </c>
      <c r="AV5" s="23">
        <v>22.129828559751846</v>
      </c>
      <c r="AW5" s="23">
        <v>31.443027824224405</v>
      </c>
      <c r="AX5" s="23">
        <v>1675.4406989038944</v>
      </c>
      <c r="AY5" s="23">
        <v>2274.4800496444159</v>
      </c>
      <c r="AZ5" s="23">
        <v>56.995754214160151</v>
      </c>
      <c r="BA5" s="23">
        <v>79.960343736138583</v>
      </c>
      <c r="BB5" s="23">
        <v>658.12991398939778</v>
      </c>
      <c r="BC5" s="23">
        <v>757.82176209233251</v>
      </c>
      <c r="BD5" s="23">
        <v>496.67469779093773</v>
      </c>
      <c r="BE5" s="23">
        <v>161.48419837595185</v>
      </c>
      <c r="BF5" s="23">
        <v>345.2113197901204</v>
      </c>
      <c r="BG5" s="23">
        <v>51440.488312017173</v>
      </c>
      <c r="BH5" s="23">
        <v>15592.689839310991</v>
      </c>
      <c r="BI5" s="23">
        <v>146.73222066099405</v>
      </c>
      <c r="BJ5" s="23">
        <v>10350.015660854502</v>
      </c>
      <c r="BK5" s="23">
        <v>455.39439353230131</v>
      </c>
      <c r="BL5" s="23">
        <v>17888.056078237812</v>
      </c>
      <c r="BM5" s="23">
        <v>92056.194680588538</v>
      </c>
      <c r="BN5" s="23">
        <v>19147.361675166929</v>
      </c>
      <c r="BO5" s="23">
        <v>5562.6442184496664</v>
      </c>
      <c r="BP5" s="23">
        <v>14749.725005346871</v>
      </c>
      <c r="BQ5" s="23">
        <v>160.20517807582337</v>
      </c>
      <c r="BR5" s="23">
        <v>368.95542799952898</v>
      </c>
      <c r="BS5" s="23">
        <v>0</v>
      </c>
      <c r="BT5" s="64">
        <v>45175936.608755313</v>
      </c>
      <c r="BU5" s="23">
        <v>2826999.468660681</v>
      </c>
      <c r="BV5" s="23">
        <v>0</v>
      </c>
      <c r="BW5" s="23">
        <v>430.68403970039907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325.82289969435476</v>
      </c>
      <c r="CD5" s="23">
        <v>29513.462072875427</v>
      </c>
      <c r="CE5" s="23">
        <v>89539.742404291115</v>
      </c>
      <c r="CF5" s="23">
        <v>15108.818948497279</v>
      </c>
      <c r="CG5" s="23">
        <v>0</v>
      </c>
      <c r="CH5" s="23">
        <v>801984.25204800896</v>
      </c>
      <c r="CI5" s="23">
        <v>9335787.9808515012</v>
      </c>
      <c r="CJ5" s="34">
        <f t="shared" ref="CJ5:CJ36" si="0">SUM(BT5:CI5)</f>
        <v>58275626.840680562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488582.60894459067</v>
      </c>
      <c r="D6" s="23">
        <v>492213.51262135804</v>
      </c>
      <c r="E6" s="23">
        <v>3.5018885280511158</v>
      </c>
      <c r="F6" s="23">
        <v>53.731728309622248</v>
      </c>
      <c r="G6" s="23">
        <v>7749.0789626062478</v>
      </c>
      <c r="H6" s="23">
        <v>102.46658991610239</v>
      </c>
      <c r="I6" s="23">
        <v>293295.29268917197</v>
      </c>
      <c r="J6" s="23">
        <v>0</v>
      </c>
      <c r="K6" s="23">
        <v>42.92179651534753</v>
      </c>
      <c r="L6" s="23">
        <v>13.249788436969817</v>
      </c>
      <c r="M6" s="23">
        <v>376.02537206983578</v>
      </c>
      <c r="N6" s="23">
        <v>333.39449000672835</v>
      </c>
      <c r="O6" s="23">
        <v>184.50089927862876</v>
      </c>
      <c r="P6" s="23">
        <v>12311.160636648889</v>
      </c>
      <c r="Q6" s="23">
        <v>120.64520221463657</v>
      </c>
      <c r="R6" s="23">
        <v>871.18966224424389</v>
      </c>
      <c r="S6" s="23">
        <v>597.51264559260085</v>
      </c>
      <c r="T6" s="23">
        <v>123.30330373135052</v>
      </c>
      <c r="U6" s="23">
        <v>700.65291392038876</v>
      </c>
      <c r="V6" s="23">
        <v>0</v>
      </c>
      <c r="W6" s="23">
        <v>200.03373339308192</v>
      </c>
      <c r="X6" s="23">
        <v>86578.424995339286</v>
      </c>
      <c r="Y6" s="23">
        <v>303.87206199127866</v>
      </c>
      <c r="Z6" s="23">
        <v>116286.44614051894</v>
      </c>
      <c r="AA6" s="23">
        <v>20.116209825873135</v>
      </c>
      <c r="AB6" s="23">
        <v>235.78800222863507</v>
      </c>
      <c r="AC6" s="23">
        <v>17484.078423960484</v>
      </c>
      <c r="AD6" s="23">
        <v>222.2240365523044</v>
      </c>
      <c r="AE6" s="23">
        <v>1569.5767520729439</v>
      </c>
      <c r="AF6" s="23">
        <v>1054.2060842593976</v>
      </c>
      <c r="AG6" s="23">
        <v>164.35232702071784</v>
      </c>
      <c r="AH6" s="23">
        <v>38.995385536842655</v>
      </c>
      <c r="AI6" s="23">
        <v>11.404066606135748</v>
      </c>
      <c r="AJ6" s="23">
        <v>194.26623241307601</v>
      </c>
      <c r="AK6" s="23">
        <v>21.196114397059112</v>
      </c>
      <c r="AL6" s="23">
        <v>215.04165859099606</v>
      </c>
      <c r="AM6" s="23">
        <v>122.13308362259417</v>
      </c>
      <c r="AN6" s="23">
        <v>60.326054231724022</v>
      </c>
      <c r="AO6" s="23">
        <v>135.87522978047954</v>
      </c>
      <c r="AP6" s="23">
        <v>613.57055829392834</v>
      </c>
      <c r="AQ6" s="23">
        <v>102.90919217994281</v>
      </c>
      <c r="AR6" s="23">
        <v>167.54269330772257</v>
      </c>
      <c r="AS6" s="23">
        <v>64.881311909447021</v>
      </c>
      <c r="AT6" s="23">
        <v>22.969358313240452</v>
      </c>
      <c r="AU6" s="23">
        <v>103.16585236705315</v>
      </c>
      <c r="AV6" s="23">
        <v>0.79917985374116207</v>
      </c>
      <c r="AW6" s="23">
        <v>2.293196285720974</v>
      </c>
      <c r="AX6" s="23">
        <v>236.14768690047032</v>
      </c>
      <c r="AY6" s="23">
        <v>680.68539633242085</v>
      </c>
      <c r="AZ6" s="23">
        <v>150.23226945659266</v>
      </c>
      <c r="BA6" s="23">
        <v>1.3471462107177432</v>
      </c>
      <c r="BB6" s="23">
        <v>191.4929822760225</v>
      </c>
      <c r="BC6" s="23">
        <v>68.012146457617007</v>
      </c>
      <c r="BD6" s="23">
        <v>384.20628094507634</v>
      </c>
      <c r="BE6" s="23">
        <v>19.075098618874225</v>
      </c>
      <c r="BF6" s="23">
        <v>8.5200053024695936</v>
      </c>
      <c r="BG6" s="23">
        <v>4318.4328247100993</v>
      </c>
      <c r="BH6" s="23">
        <v>6137.0754533357176</v>
      </c>
      <c r="BI6" s="23">
        <v>41.685596430179231</v>
      </c>
      <c r="BJ6" s="23">
        <v>6431.5666449795999</v>
      </c>
      <c r="BK6" s="23">
        <v>27.862592546623674</v>
      </c>
      <c r="BL6" s="23">
        <v>1872.6868552788651</v>
      </c>
      <c r="BM6" s="23">
        <v>4783.0383964281382</v>
      </c>
      <c r="BN6" s="23">
        <v>198.75197577419522</v>
      </c>
      <c r="BO6" s="23">
        <v>213.34128616158461</v>
      </c>
      <c r="BP6" s="23">
        <v>1336.0461385394185</v>
      </c>
      <c r="BQ6" s="23">
        <v>64.557385945199044</v>
      </c>
      <c r="BR6" s="23">
        <v>113.81401279455376</v>
      </c>
      <c r="BS6" s="23">
        <v>0</v>
      </c>
      <c r="BT6" s="64">
        <v>1550949.8162454178</v>
      </c>
      <c r="BU6" s="23">
        <v>276085.74467039615</v>
      </c>
      <c r="BV6" s="23">
        <v>0</v>
      </c>
      <c r="BW6" s="23">
        <v>0</v>
      </c>
      <c r="BX6" s="23">
        <v>0</v>
      </c>
      <c r="BY6" s="23">
        <v>211541.44382096032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6428.2525084901072</v>
      </c>
      <c r="CG6" s="23">
        <v>0</v>
      </c>
      <c r="CH6" s="23">
        <v>357628.19047040778</v>
      </c>
      <c r="CI6" s="23">
        <v>162141.92846000716</v>
      </c>
      <c r="CJ6" s="34">
        <f t="shared" si="0"/>
        <v>2564775.3761756793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68545.686006521937</v>
      </c>
      <c r="D7" s="23">
        <v>5.7350639354240167</v>
      </c>
      <c r="E7" s="23">
        <v>39902.696095500796</v>
      </c>
      <c r="F7" s="23">
        <v>20.044469264980513</v>
      </c>
      <c r="G7" s="23">
        <v>1773676.4198462325</v>
      </c>
      <c r="H7" s="23">
        <v>30.112949290482458</v>
      </c>
      <c r="I7" s="23">
        <v>10.790764556651348</v>
      </c>
      <c r="J7" s="23">
        <v>16.409220576315146</v>
      </c>
      <c r="K7" s="23">
        <v>18.695456219726946</v>
      </c>
      <c r="L7" s="23">
        <v>7.9012749976299048</v>
      </c>
      <c r="M7" s="23">
        <v>406.90295798287173</v>
      </c>
      <c r="N7" s="23">
        <v>4569.6884403508811</v>
      </c>
      <c r="O7" s="23">
        <v>39.033289367319988</v>
      </c>
      <c r="P7" s="23">
        <v>29.990742645973853</v>
      </c>
      <c r="Q7" s="23">
        <v>28.883325274024553</v>
      </c>
      <c r="R7" s="23">
        <v>27.425449012572479</v>
      </c>
      <c r="S7" s="23">
        <v>42.141714354648684</v>
      </c>
      <c r="T7" s="23">
        <v>17.576051919337573</v>
      </c>
      <c r="U7" s="23">
        <v>78.606328401111469</v>
      </c>
      <c r="V7" s="23">
        <v>4.4833558150669104</v>
      </c>
      <c r="W7" s="23">
        <v>13.641547259472249</v>
      </c>
      <c r="X7" s="23">
        <v>27.342461247524032</v>
      </c>
      <c r="Y7" s="23">
        <v>9.1839255960955111</v>
      </c>
      <c r="Z7" s="23">
        <v>6.5743137994456031</v>
      </c>
      <c r="AA7" s="23">
        <v>1.3193269307138198</v>
      </c>
      <c r="AB7" s="23">
        <v>13.485898409523433</v>
      </c>
      <c r="AC7" s="23">
        <v>22.279032093152104</v>
      </c>
      <c r="AD7" s="23">
        <v>23.982862747178466</v>
      </c>
      <c r="AE7" s="23">
        <v>447.51869930561918</v>
      </c>
      <c r="AF7" s="23">
        <v>109.42492909053517</v>
      </c>
      <c r="AG7" s="23">
        <v>67.515221613180373</v>
      </c>
      <c r="AH7" s="23">
        <v>47.223476232186037</v>
      </c>
      <c r="AI7" s="23">
        <v>27.791887755465993</v>
      </c>
      <c r="AJ7" s="23">
        <v>29.322804846684232</v>
      </c>
      <c r="AK7" s="23">
        <v>3.9739968445687044</v>
      </c>
      <c r="AL7" s="23">
        <v>53621.079521015388</v>
      </c>
      <c r="AM7" s="23">
        <v>48.468215182225478</v>
      </c>
      <c r="AN7" s="23">
        <v>69.700830261099156</v>
      </c>
      <c r="AO7" s="23">
        <v>10.812498997105273</v>
      </c>
      <c r="AP7" s="23">
        <v>52.107285364914468</v>
      </c>
      <c r="AQ7" s="23">
        <v>31.874666397624786</v>
      </c>
      <c r="AR7" s="23">
        <v>27.553250018338993</v>
      </c>
      <c r="AS7" s="23">
        <v>26.03661197970192</v>
      </c>
      <c r="AT7" s="23">
        <v>9.3156901056872847</v>
      </c>
      <c r="AU7" s="23">
        <v>16.133986882815258</v>
      </c>
      <c r="AV7" s="23">
        <v>1.1578831797733602</v>
      </c>
      <c r="AW7" s="23">
        <v>1.4297856913152354</v>
      </c>
      <c r="AX7" s="23">
        <v>99.707586285053566</v>
      </c>
      <c r="AY7" s="23">
        <v>99.740076820321178</v>
      </c>
      <c r="AZ7" s="23">
        <v>0.73487426764585007</v>
      </c>
      <c r="BA7" s="23">
        <v>4.4083427822221619</v>
      </c>
      <c r="BB7" s="23">
        <v>24.796156797991973</v>
      </c>
      <c r="BC7" s="23">
        <v>31.020275057888615</v>
      </c>
      <c r="BD7" s="23">
        <v>5.5517473675866302</v>
      </c>
      <c r="BE7" s="23">
        <v>6.2319175759931866</v>
      </c>
      <c r="BF7" s="23">
        <v>11.601991062616772</v>
      </c>
      <c r="BG7" s="23">
        <v>46.687987729076838</v>
      </c>
      <c r="BH7" s="23">
        <v>1315.0981689404662</v>
      </c>
      <c r="BI7" s="23">
        <v>3.5221828271150448</v>
      </c>
      <c r="BJ7" s="23">
        <v>397.29576964955038</v>
      </c>
      <c r="BK7" s="23">
        <v>33.82124495327659</v>
      </c>
      <c r="BL7" s="23">
        <v>892.14174431219669</v>
      </c>
      <c r="BM7" s="23">
        <v>3082.0737262065022</v>
      </c>
      <c r="BN7" s="23">
        <v>100.36880086024469</v>
      </c>
      <c r="BO7" s="23">
        <v>78.555701260395182</v>
      </c>
      <c r="BP7" s="23">
        <v>1276.8391112196089</v>
      </c>
      <c r="BQ7" s="23">
        <v>4.5917721866023786</v>
      </c>
      <c r="BR7" s="23">
        <v>12.801549951720977</v>
      </c>
      <c r="BS7" s="23">
        <v>0</v>
      </c>
      <c r="BT7" s="64">
        <v>1949773.0641391813</v>
      </c>
      <c r="BU7" s="23">
        <v>52827.988915826456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595.53988084824255</v>
      </c>
      <c r="CE7" s="23">
        <v>0</v>
      </c>
      <c r="CF7" s="23">
        <v>449.83812659230728</v>
      </c>
      <c r="CG7" s="23">
        <v>0</v>
      </c>
      <c r="CH7" s="23">
        <v>59519.489802408323</v>
      </c>
      <c r="CI7" s="23">
        <v>2075487.9450187762</v>
      </c>
      <c r="CJ7" s="34">
        <f t="shared" si="0"/>
        <v>4138653.8658836326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60558.528796625025</v>
      </c>
      <c r="D8" s="23">
        <v>47.534571369299663</v>
      </c>
      <c r="E8" s="23">
        <v>24.52268989305259</v>
      </c>
      <c r="F8" s="23">
        <v>152031.63868346487</v>
      </c>
      <c r="G8" s="23">
        <v>75496.51970834058</v>
      </c>
      <c r="H8" s="23">
        <v>4411.5288707585823</v>
      </c>
      <c r="I8" s="23">
        <v>612.45024340113741</v>
      </c>
      <c r="J8" s="23">
        <v>10845.814302347155</v>
      </c>
      <c r="K8" s="23">
        <v>138.903618914205</v>
      </c>
      <c r="L8" s="23">
        <v>2701713.8585727713</v>
      </c>
      <c r="M8" s="23">
        <v>69343.891641559516</v>
      </c>
      <c r="N8" s="23">
        <v>3186.2293835339506</v>
      </c>
      <c r="O8" s="23">
        <v>5465.3465275243643</v>
      </c>
      <c r="P8" s="23">
        <v>439150.98241944704</v>
      </c>
      <c r="Q8" s="23">
        <v>19763.468196671012</v>
      </c>
      <c r="R8" s="23">
        <v>1529.1075770560217</v>
      </c>
      <c r="S8" s="23">
        <v>860.7317651142954</v>
      </c>
      <c r="T8" s="23">
        <v>2647.2391960374275</v>
      </c>
      <c r="U8" s="23">
        <v>1581.7141155059389</v>
      </c>
      <c r="V8" s="23">
        <v>454.11041405297544</v>
      </c>
      <c r="W8" s="23">
        <v>739.37535832386743</v>
      </c>
      <c r="X8" s="23">
        <v>860.47252901669935</v>
      </c>
      <c r="Y8" s="23">
        <v>702.29815486073062</v>
      </c>
      <c r="Z8" s="23">
        <v>2118196.558777893</v>
      </c>
      <c r="AA8" s="23">
        <v>36.325028753407544</v>
      </c>
      <c r="AB8" s="23">
        <v>1832.3912960529601</v>
      </c>
      <c r="AC8" s="23">
        <v>472727.57682473998</v>
      </c>
      <c r="AD8" s="23">
        <v>725.50111990689948</v>
      </c>
      <c r="AE8" s="23">
        <v>18718.679772975847</v>
      </c>
      <c r="AF8" s="23">
        <v>2379.3033125573852</v>
      </c>
      <c r="AG8" s="23">
        <v>5171.9921691674854</v>
      </c>
      <c r="AH8" s="23">
        <v>5306.7243914203264</v>
      </c>
      <c r="AI8" s="23">
        <v>81.779511360373661</v>
      </c>
      <c r="AJ8" s="23">
        <v>1674.293131941273</v>
      </c>
      <c r="AK8" s="23">
        <v>201.54767516274552</v>
      </c>
      <c r="AL8" s="23">
        <v>16536.644204788012</v>
      </c>
      <c r="AM8" s="23">
        <v>341.7906183640518</v>
      </c>
      <c r="AN8" s="23">
        <v>1280.6603272814548</v>
      </c>
      <c r="AO8" s="23">
        <v>596.56362352735323</v>
      </c>
      <c r="AP8" s="23">
        <v>739.10339302084333</v>
      </c>
      <c r="AQ8" s="23">
        <v>242.6017305463499</v>
      </c>
      <c r="AR8" s="23">
        <v>162.08087294928103</v>
      </c>
      <c r="AS8" s="23">
        <v>535.64131708205707</v>
      </c>
      <c r="AT8" s="23">
        <v>139.30232328212833</v>
      </c>
      <c r="AU8" s="23">
        <v>173.10398273192354</v>
      </c>
      <c r="AV8" s="23">
        <v>51.237804360281885</v>
      </c>
      <c r="AW8" s="23">
        <v>96.556881569642414</v>
      </c>
      <c r="AX8" s="23">
        <v>486.63954994778283</v>
      </c>
      <c r="AY8" s="23">
        <v>1217.4432238092502</v>
      </c>
      <c r="AZ8" s="23">
        <v>41.779835296972202</v>
      </c>
      <c r="BA8" s="23">
        <v>642.07083597601968</v>
      </c>
      <c r="BB8" s="23">
        <v>237.54741263620008</v>
      </c>
      <c r="BC8" s="23">
        <v>320.99472460666232</v>
      </c>
      <c r="BD8" s="23">
        <v>331.34268824344969</v>
      </c>
      <c r="BE8" s="23">
        <v>79.053373239071874</v>
      </c>
      <c r="BF8" s="23">
        <v>13.731612420196994</v>
      </c>
      <c r="BG8" s="23">
        <v>9880.9844066247224</v>
      </c>
      <c r="BH8" s="23">
        <v>33378.228612701831</v>
      </c>
      <c r="BI8" s="23">
        <v>1443.0284375528977</v>
      </c>
      <c r="BJ8" s="23">
        <v>4927.2365951391112</v>
      </c>
      <c r="BK8" s="23">
        <v>48.371407587683493</v>
      </c>
      <c r="BL8" s="23">
        <v>6039.5152789326785</v>
      </c>
      <c r="BM8" s="23">
        <v>34082.570276865765</v>
      </c>
      <c r="BN8" s="23">
        <v>265.76824764700194</v>
      </c>
      <c r="BO8" s="23">
        <v>419.00792650880487</v>
      </c>
      <c r="BP8" s="23">
        <v>1906.6591729647514</v>
      </c>
      <c r="BQ8" s="23">
        <v>82.260272033288629</v>
      </c>
      <c r="BR8" s="23">
        <v>381.38565514307038</v>
      </c>
      <c r="BS8" s="23">
        <v>0</v>
      </c>
      <c r="BT8" s="64">
        <v>6296339.8469739016</v>
      </c>
      <c r="BU8" s="23">
        <v>71083.430080715203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58433.464634999546</v>
      </c>
      <c r="CG8" s="23">
        <v>0</v>
      </c>
      <c r="CH8" s="23">
        <v>336288.68132516445</v>
      </c>
      <c r="CI8" s="23">
        <v>4373891.8341940716</v>
      </c>
      <c r="CJ8" s="34">
        <f t="shared" si="0"/>
        <v>11136037.257208854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2406469.5815966264</v>
      </c>
      <c r="D9" s="23">
        <v>1264.75201367617</v>
      </c>
      <c r="E9" s="23">
        <v>246367.05177577506</v>
      </c>
      <c r="F9" s="23">
        <v>8464.8755541382579</v>
      </c>
      <c r="G9" s="23">
        <v>18042834.391956817</v>
      </c>
      <c r="H9" s="23">
        <v>17978.323582828416</v>
      </c>
      <c r="I9" s="23">
        <v>70272.032838181418</v>
      </c>
      <c r="J9" s="23">
        <v>44310.88710053228</v>
      </c>
      <c r="K9" s="23">
        <v>5061.8434022074471</v>
      </c>
      <c r="L9" s="23">
        <v>1984.1050549373299</v>
      </c>
      <c r="M9" s="23">
        <v>806195.89806951105</v>
      </c>
      <c r="N9" s="23">
        <v>718453.99088938977</v>
      </c>
      <c r="O9" s="23">
        <v>34058.150414087293</v>
      </c>
      <c r="P9" s="23">
        <v>21192.657225341136</v>
      </c>
      <c r="Q9" s="23">
        <v>22870.001299727566</v>
      </c>
      <c r="R9" s="23">
        <v>28407.394875001297</v>
      </c>
      <c r="S9" s="23">
        <v>17248.734780793679</v>
      </c>
      <c r="T9" s="23">
        <v>11757.084160623854</v>
      </c>
      <c r="U9" s="23">
        <v>80219.149535428733</v>
      </c>
      <c r="V9" s="23">
        <v>10988.453386614396</v>
      </c>
      <c r="W9" s="23">
        <v>8679.2136928774635</v>
      </c>
      <c r="X9" s="23">
        <v>30552.587216903532</v>
      </c>
      <c r="Y9" s="23">
        <v>6680.7656896945309</v>
      </c>
      <c r="Z9" s="23">
        <v>3872.5741085106242</v>
      </c>
      <c r="AA9" s="23">
        <v>568.22450316433742</v>
      </c>
      <c r="AB9" s="23">
        <v>6630.6151917506404</v>
      </c>
      <c r="AC9" s="23">
        <v>29789.523907350111</v>
      </c>
      <c r="AD9" s="23">
        <v>7760.9143252096892</v>
      </c>
      <c r="AE9" s="23">
        <v>230286.30241180205</v>
      </c>
      <c r="AF9" s="23">
        <v>37722.024963683158</v>
      </c>
      <c r="AG9" s="23">
        <v>14993.256019696924</v>
      </c>
      <c r="AH9" s="23">
        <v>10021.70588207422</v>
      </c>
      <c r="AI9" s="23">
        <v>6569.6852035980719</v>
      </c>
      <c r="AJ9" s="23">
        <v>8975.6266488114215</v>
      </c>
      <c r="AK9" s="23">
        <v>1190.0625913746628</v>
      </c>
      <c r="AL9" s="23">
        <v>5800267.5382610653</v>
      </c>
      <c r="AM9" s="23">
        <v>11834.282194307303</v>
      </c>
      <c r="AN9" s="23">
        <v>58554.520946764038</v>
      </c>
      <c r="AO9" s="23">
        <v>3479.4694193678342</v>
      </c>
      <c r="AP9" s="23">
        <v>16262.574976085485</v>
      </c>
      <c r="AQ9" s="23">
        <v>8201.7521790236606</v>
      </c>
      <c r="AR9" s="23">
        <v>6778.5934884191556</v>
      </c>
      <c r="AS9" s="23">
        <v>8404.7743470602873</v>
      </c>
      <c r="AT9" s="23">
        <v>2343.434386542976</v>
      </c>
      <c r="AU9" s="23">
        <v>4507.8056455966489</v>
      </c>
      <c r="AV9" s="23">
        <v>217.91598961685213</v>
      </c>
      <c r="AW9" s="23">
        <v>156.26554010428902</v>
      </c>
      <c r="AX9" s="23">
        <v>23656.662739488886</v>
      </c>
      <c r="AY9" s="23">
        <v>27709.553901160962</v>
      </c>
      <c r="AZ9" s="23">
        <v>471.23353290636788</v>
      </c>
      <c r="BA9" s="23">
        <v>948.55546430574918</v>
      </c>
      <c r="BB9" s="23">
        <v>7769.4556987791393</v>
      </c>
      <c r="BC9" s="23">
        <v>9672.0432581126788</v>
      </c>
      <c r="BD9" s="23">
        <v>5065.8567809998885</v>
      </c>
      <c r="BE9" s="23">
        <v>2134.0587731042278</v>
      </c>
      <c r="BF9" s="23">
        <v>2258.8355030041066</v>
      </c>
      <c r="BG9" s="23">
        <v>20618.559833816074</v>
      </c>
      <c r="BH9" s="23">
        <v>273572.36384508101</v>
      </c>
      <c r="BI9" s="23">
        <v>1273.8807533209506</v>
      </c>
      <c r="BJ9" s="23">
        <v>84000.351565060657</v>
      </c>
      <c r="BK9" s="23">
        <v>6643.2852766386368</v>
      </c>
      <c r="BL9" s="23">
        <v>203383.46002980726</v>
      </c>
      <c r="BM9" s="23">
        <v>648664.43176591233</v>
      </c>
      <c r="BN9" s="23">
        <v>45508.487509180595</v>
      </c>
      <c r="BO9" s="23">
        <v>24222.335252569479</v>
      </c>
      <c r="BP9" s="23">
        <v>194775.65191867933</v>
      </c>
      <c r="BQ9" s="23">
        <v>1645.6053659033773</v>
      </c>
      <c r="BR9" s="23">
        <v>5413.8902585147434</v>
      </c>
      <c r="BS9" s="23">
        <v>0</v>
      </c>
      <c r="BT9" s="64">
        <v>30511109.928269021</v>
      </c>
      <c r="BU9" s="23">
        <v>27042434.297021922</v>
      </c>
      <c r="BV9" s="23">
        <v>0</v>
      </c>
      <c r="BW9" s="23">
        <v>1934.566327104445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22521.2874384397</v>
      </c>
      <c r="CE9" s="23">
        <v>0</v>
      </c>
      <c r="CF9" s="23">
        <v>385438.71961819049</v>
      </c>
      <c r="CG9" s="23">
        <v>0</v>
      </c>
      <c r="CH9" s="23">
        <v>-26570.021335925776</v>
      </c>
      <c r="CI9" s="23">
        <v>58237309.608485669</v>
      </c>
      <c r="CJ9" s="34">
        <f t="shared" si="0"/>
        <v>116174178.38582441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3920.6392574582396</v>
      </c>
      <c r="D10" s="23">
        <v>161.32356066752084</v>
      </c>
      <c r="E10" s="23">
        <v>30484.58187600919</v>
      </c>
      <c r="F10" s="23">
        <v>3783.8931745309228</v>
      </c>
      <c r="G10" s="23">
        <v>10919.187327950009</v>
      </c>
      <c r="H10" s="23">
        <v>1610955.6590372552</v>
      </c>
      <c r="I10" s="23">
        <v>6463.3888370529612</v>
      </c>
      <c r="J10" s="23">
        <v>13453.492724966087</v>
      </c>
      <c r="K10" s="23">
        <v>2576.8708255873457</v>
      </c>
      <c r="L10" s="23">
        <v>1075.1919120336752</v>
      </c>
      <c r="M10" s="23">
        <v>8149.7185287144766</v>
      </c>
      <c r="N10" s="23">
        <v>33573.260661968088</v>
      </c>
      <c r="O10" s="23">
        <v>37838.093643471591</v>
      </c>
      <c r="P10" s="23">
        <v>68656.219400341084</v>
      </c>
      <c r="Q10" s="23">
        <v>4450.2079359948602</v>
      </c>
      <c r="R10" s="23">
        <v>8178.73612601887</v>
      </c>
      <c r="S10" s="23">
        <v>8387.5979053472784</v>
      </c>
      <c r="T10" s="23">
        <v>3818.6523373774999</v>
      </c>
      <c r="U10" s="23">
        <v>16485.701264017291</v>
      </c>
      <c r="V10" s="23">
        <v>4194.4437674538094</v>
      </c>
      <c r="W10" s="23">
        <v>39568.153888126399</v>
      </c>
      <c r="X10" s="23">
        <v>224145.76058039162</v>
      </c>
      <c r="Y10" s="23">
        <v>8103.14898977549</v>
      </c>
      <c r="Z10" s="23">
        <v>1741.4158576752441</v>
      </c>
      <c r="AA10" s="23">
        <v>171.87460279121018</v>
      </c>
      <c r="AB10" s="23">
        <v>2154.4141875505479</v>
      </c>
      <c r="AC10" s="23">
        <v>152826.02029450744</v>
      </c>
      <c r="AD10" s="23">
        <v>3290.7277861729776</v>
      </c>
      <c r="AE10" s="23">
        <v>22847.281603383231</v>
      </c>
      <c r="AF10" s="23">
        <v>12935.360013132242</v>
      </c>
      <c r="AG10" s="23">
        <v>3966.595581426413</v>
      </c>
      <c r="AH10" s="23">
        <v>5260.5281266116699</v>
      </c>
      <c r="AI10" s="23">
        <v>2939.8253738100375</v>
      </c>
      <c r="AJ10" s="23">
        <v>1125.1620795093911</v>
      </c>
      <c r="AK10" s="23">
        <v>931.05092084209218</v>
      </c>
      <c r="AL10" s="23">
        <v>2466.9567366173096</v>
      </c>
      <c r="AM10" s="23">
        <v>2173.3219449718208</v>
      </c>
      <c r="AN10" s="23">
        <v>32579.269043527165</v>
      </c>
      <c r="AO10" s="23">
        <v>2571.8032294923914</v>
      </c>
      <c r="AP10" s="23">
        <v>3084.9564546109732</v>
      </c>
      <c r="AQ10" s="23">
        <v>1073.055793563246</v>
      </c>
      <c r="AR10" s="23">
        <v>873.67652164242054</v>
      </c>
      <c r="AS10" s="23">
        <v>2045.893679872747</v>
      </c>
      <c r="AT10" s="23">
        <v>523.87070823005081</v>
      </c>
      <c r="AU10" s="23">
        <v>712.20287395013077</v>
      </c>
      <c r="AV10" s="23">
        <v>455.31975800217816</v>
      </c>
      <c r="AW10" s="23">
        <v>737.37920816381654</v>
      </c>
      <c r="AX10" s="23">
        <v>1933.4308413468029</v>
      </c>
      <c r="AY10" s="23">
        <v>4711.5323542771584</v>
      </c>
      <c r="AZ10" s="23">
        <v>162.72709318394186</v>
      </c>
      <c r="BA10" s="23">
        <v>105.65817057314159</v>
      </c>
      <c r="BB10" s="23">
        <v>946.99125476526626</v>
      </c>
      <c r="BC10" s="23">
        <v>1338.0176321959643</v>
      </c>
      <c r="BD10" s="23">
        <v>1282.5283279982029</v>
      </c>
      <c r="BE10" s="23">
        <v>422.75088739267176</v>
      </c>
      <c r="BF10" s="23">
        <v>136.48612532744198</v>
      </c>
      <c r="BG10" s="23">
        <v>13267.383054028431</v>
      </c>
      <c r="BH10" s="23">
        <v>30993.416460226537</v>
      </c>
      <c r="BI10" s="23">
        <v>2488.3640960997068</v>
      </c>
      <c r="BJ10" s="23">
        <v>15665.61952523011</v>
      </c>
      <c r="BK10" s="23">
        <v>209.23842933068676</v>
      </c>
      <c r="BL10" s="23">
        <v>55293.301998580006</v>
      </c>
      <c r="BM10" s="23">
        <v>139331.29875987821</v>
      </c>
      <c r="BN10" s="23">
        <v>12320.258708087553</v>
      </c>
      <c r="BO10" s="23">
        <v>6122.7663194895122</v>
      </c>
      <c r="BP10" s="23">
        <v>22062.264055799489</v>
      </c>
      <c r="BQ10" s="23">
        <v>1935.9217744341174</v>
      </c>
      <c r="BR10" s="23">
        <v>35155.934083666754</v>
      </c>
      <c r="BS10" s="23">
        <v>0</v>
      </c>
      <c r="BT10" s="64">
        <v>2754717.7758944789</v>
      </c>
      <c r="BU10" s="23">
        <v>2206214.3573480356</v>
      </c>
      <c r="BV10" s="23">
        <v>0</v>
      </c>
      <c r="BW10" s="23">
        <v>49275.20004069525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5317.446968091851</v>
      </c>
      <c r="CD10" s="23">
        <v>485596.85574723157</v>
      </c>
      <c r="CE10" s="23">
        <v>0</v>
      </c>
      <c r="CF10" s="23">
        <v>17296.353154896322</v>
      </c>
      <c r="CG10" s="23">
        <v>26546.002649128939</v>
      </c>
      <c r="CH10" s="23">
        <v>274697.25824573747</v>
      </c>
      <c r="CI10" s="23">
        <v>10003231.39680084</v>
      </c>
      <c r="CJ10" s="34">
        <f t="shared" si="0"/>
        <v>15822892.646849137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14165.378874001708</v>
      </c>
      <c r="D11" s="23">
        <v>1155.8655593426072</v>
      </c>
      <c r="E11" s="23">
        <v>261.14794412421111</v>
      </c>
      <c r="F11" s="23">
        <v>6639.4042894550184</v>
      </c>
      <c r="G11" s="23">
        <v>37938.01098145634</v>
      </c>
      <c r="H11" s="23">
        <v>31278.601095420952</v>
      </c>
      <c r="I11" s="23">
        <v>666211.96964806761</v>
      </c>
      <c r="J11" s="23">
        <v>31286.303266450221</v>
      </c>
      <c r="K11" s="23">
        <v>2418.8111793691496</v>
      </c>
      <c r="L11" s="23">
        <v>1517.4775048391093</v>
      </c>
      <c r="M11" s="23">
        <v>13487.509288166173</v>
      </c>
      <c r="N11" s="23">
        <v>4258.0145603409746</v>
      </c>
      <c r="O11" s="23">
        <v>51720.369009360693</v>
      </c>
      <c r="P11" s="23">
        <v>62959.964813562168</v>
      </c>
      <c r="Q11" s="23">
        <v>20070.802128320494</v>
      </c>
      <c r="R11" s="23">
        <v>109302.05512767733</v>
      </c>
      <c r="S11" s="23">
        <v>49528.832930803874</v>
      </c>
      <c r="T11" s="23">
        <v>92990.665942751773</v>
      </c>
      <c r="U11" s="23">
        <v>139499.85712776205</v>
      </c>
      <c r="V11" s="23">
        <v>17786.161596361893</v>
      </c>
      <c r="W11" s="23">
        <v>85257.853669681819</v>
      </c>
      <c r="X11" s="23">
        <v>1013924.2304507715</v>
      </c>
      <c r="Y11" s="23">
        <v>27246.724231207409</v>
      </c>
      <c r="Z11" s="23">
        <v>8397.7027739368132</v>
      </c>
      <c r="AA11" s="23">
        <v>260.28592513775698</v>
      </c>
      <c r="AB11" s="23">
        <v>36139.437842577754</v>
      </c>
      <c r="AC11" s="23">
        <v>3082694.7687384076</v>
      </c>
      <c r="AD11" s="23">
        <v>12399.832324015353</v>
      </c>
      <c r="AE11" s="23">
        <v>205795.86096983292</v>
      </c>
      <c r="AF11" s="23">
        <v>32400.49926877996</v>
      </c>
      <c r="AG11" s="23">
        <v>20820.742260125095</v>
      </c>
      <c r="AH11" s="23">
        <v>853.92477207525553</v>
      </c>
      <c r="AI11" s="23">
        <v>1980.0197138305912</v>
      </c>
      <c r="AJ11" s="23">
        <v>13425.257513075907</v>
      </c>
      <c r="AK11" s="23">
        <v>726.57062331234363</v>
      </c>
      <c r="AL11" s="23">
        <v>6752.8286480037186</v>
      </c>
      <c r="AM11" s="23">
        <v>2043.0680558294318</v>
      </c>
      <c r="AN11" s="23">
        <v>6217.6401896935131</v>
      </c>
      <c r="AO11" s="23">
        <v>3500.2401186909951</v>
      </c>
      <c r="AP11" s="23">
        <v>4187.6140893961665</v>
      </c>
      <c r="AQ11" s="23">
        <v>1493.7505508391932</v>
      </c>
      <c r="AR11" s="23">
        <v>1570.8252719914381</v>
      </c>
      <c r="AS11" s="23">
        <v>2387.4833412189223</v>
      </c>
      <c r="AT11" s="23">
        <v>617.09162581349415</v>
      </c>
      <c r="AU11" s="23">
        <v>3919.4418017279754</v>
      </c>
      <c r="AV11" s="23">
        <v>4343.2430619793295</v>
      </c>
      <c r="AW11" s="23">
        <v>8991.7034901511288</v>
      </c>
      <c r="AX11" s="23">
        <v>3355.6173982585619</v>
      </c>
      <c r="AY11" s="23">
        <v>5930.9652988270227</v>
      </c>
      <c r="AZ11" s="23">
        <v>210.43603832683297</v>
      </c>
      <c r="BA11" s="23">
        <v>463.51496441190835</v>
      </c>
      <c r="BB11" s="23">
        <v>1145.8537063429992</v>
      </c>
      <c r="BC11" s="23">
        <v>1554.3275939980156</v>
      </c>
      <c r="BD11" s="23">
        <v>1794.121355739218</v>
      </c>
      <c r="BE11" s="23">
        <v>601.81296925743038</v>
      </c>
      <c r="BF11" s="23">
        <v>86.431446279945661</v>
      </c>
      <c r="BG11" s="23">
        <v>21862.73077190098</v>
      </c>
      <c r="BH11" s="23">
        <v>13954.696831278306</v>
      </c>
      <c r="BI11" s="23">
        <v>676.98363011142442</v>
      </c>
      <c r="BJ11" s="23">
        <v>23204.582106409238</v>
      </c>
      <c r="BK11" s="23">
        <v>298.44353953245349</v>
      </c>
      <c r="BL11" s="23">
        <v>9190.717690931664</v>
      </c>
      <c r="BM11" s="23">
        <v>11423.288959021593</v>
      </c>
      <c r="BN11" s="23">
        <v>24342.946766448018</v>
      </c>
      <c r="BO11" s="23">
        <v>9249.5166418046119</v>
      </c>
      <c r="BP11" s="23">
        <v>12812.974824267156</v>
      </c>
      <c r="BQ11" s="23">
        <v>21025.728171991555</v>
      </c>
      <c r="BR11" s="23">
        <v>2445.815112517168</v>
      </c>
      <c r="BS11" s="23">
        <v>0</v>
      </c>
      <c r="BT11" s="64">
        <v>6108457.3500073925</v>
      </c>
      <c r="BU11" s="23">
        <v>370734.27551393735</v>
      </c>
      <c r="BV11" s="23">
        <v>0</v>
      </c>
      <c r="BW11" s="23">
        <v>53.767072185614097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9266.6757183101163</v>
      </c>
      <c r="CD11" s="23">
        <v>415073.91384527233</v>
      </c>
      <c r="CE11" s="23">
        <v>0</v>
      </c>
      <c r="CF11" s="23">
        <v>25681.787586247723</v>
      </c>
      <c r="CG11" s="23">
        <v>0</v>
      </c>
      <c r="CH11" s="23">
        <v>264442.33192244079</v>
      </c>
      <c r="CI11" s="23">
        <v>4691569.2373692645</v>
      </c>
      <c r="CJ11" s="34">
        <f t="shared" si="0"/>
        <v>11885279.339035053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95206.528164015399</v>
      </c>
      <c r="D12" s="23">
        <v>611.24537438832988</v>
      </c>
      <c r="E12" s="23">
        <v>954.65207115466001</v>
      </c>
      <c r="F12" s="23">
        <v>18435.85437085911</v>
      </c>
      <c r="G12" s="23">
        <v>1519917.5934932646</v>
      </c>
      <c r="H12" s="23">
        <v>121043.02642244083</v>
      </c>
      <c r="I12" s="23">
        <v>117144.84693842044</v>
      </c>
      <c r="J12" s="23">
        <v>628908.67671311926</v>
      </c>
      <c r="K12" s="23">
        <v>434434.09424102493</v>
      </c>
      <c r="L12" s="23">
        <v>1154.5829874988326</v>
      </c>
      <c r="M12" s="23">
        <v>213777.56220324009</v>
      </c>
      <c r="N12" s="23">
        <v>40131.634993312953</v>
      </c>
      <c r="O12" s="23">
        <v>222076.35987325257</v>
      </c>
      <c r="P12" s="23">
        <v>68927.826754844267</v>
      </c>
      <c r="Q12" s="23">
        <v>18155.181314658414</v>
      </c>
      <c r="R12" s="23">
        <v>90488.211158985039</v>
      </c>
      <c r="S12" s="23">
        <v>69796.889187205205</v>
      </c>
      <c r="T12" s="23">
        <v>53968.993074267433</v>
      </c>
      <c r="U12" s="23">
        <v>170864.32494651072</v>
      </c>
      <c r="V12" s="23">
        <v>18769.735206044497</v>
      </c>
      <c r="W12" s="23">
        <v>10181.504124867501</v>
      </c>
      <c r="X12" s="23">
        <v>232194.00674969022</v>
      </c>
      <c r="Y12" s="23">
        <v>33067.956086753955</v>
      </c>
      <c r="Z12" s="23">
        <v>3388.4505014068518</v>
      </c>
      <c r="AA12" s="23">
        <v>382.51728119762123</v>
      </c>
      <c r="AB12" s="23">
        <v>233876.68504055799</v>
      </c>
      <c r="AC12" s="23">
        <v>37423.792652219548</v>
      </c>
      <c r="AD12" s="23">
        <v>124402.43158524754</v>
      </c>
      <c r="AE12" s="23">
        <v>1159870.2441731403</v>
      </c>
      <c r="AF12" s="23">
        <v>204334.51067290848</v>
      </c>
      <c r="AG12" s="23">
        <v>25584.011021154238</v>
      </c>
      <c r="AH12" s="23">
        <v>1183.8064304490451</v>
      </c>
      <c r="AI12" s="23">
        <v>12948.230032882031</v>
      </c>
      <c r="AJ12" s="23">
        <v>2716.240827736719</v>
      </c>
      <c r="AK12" s="23">
        <v>8943.3516649293233</v>
      </c>
      <c r="AL12" s="23">
        <v>2380.5962287505454</v>
      </c>
      <c r="AM12" s="23">
        <v>147966.77979542169</v>
      </c>
      <c r="AN12" s="23">
        <v>1528.4627209659811</v>
      </c>
      <c r="AO12" s="23">
        <v>46873.879865206669</v>
      </c>
      <c r="AP12" s="23">
        <v>14483.273674078573</v>
      </c>
      <c r="AQ12" s="23">
        <v>38181.209881930074</v>
      </c>
      <c r="AR12" s="23">
        <v>5779.7904251911696</v>
      </c>
      <c r="AS12" s="23">
        <v>31015.593451095901</v>
      </c>
      <c r="AT12" s="23">
        <v>2294.2747737060035</v>
      </c>
      <c r="AU12" s="23">
        <v>1778.7296300186335</v>
      </c>
      <c r="AV12" s="23">
        <v>659.53661167855944</v>
      </c>
      <c r="AW12" s="23">
        <v>812.32894925211519</v>
      </c>
      <c r="AX12" s="23">
        <v>13929.592095674023</v>
      </c>
      <c r="AY12" s="23">
        <v>29854.642620269842</v>
      </c>
      <c r="AZ12" s="23">
        <v>410.27158388173291</v>
      </c>
      <c r="BA12" s="23">
        <v>12390.978221395128</v>
      </c>
      <c r="BB12" s="23">
        <v>97126.930431706467</v>
      </c>
      <c r="BC12" s="23">
        <v>9927.1127716037336</v>
      </c>
      <c r="BD12" s="23">
        <v>4073.2460366311093</v>
      </c>
      <c r="BE12" s="23">
        <v>2194.6818388512906</v>
      </c>
      <c r="BF12" s="23">
        <v>1453.0890569936194</v>
      </c>
      <c r="BG12" s="23">
        <v>157571.62507111544</v>
      </c>
      <c r="BH12" s="23">
        <v>126048.52631523847</v>
      </c>
      <c r="BI12" s="23">
        <v>3357.1202739876053</v>
      </c>
      <c r="BJ12" s="23">
        <v>188279.51297536492</v>
      </c>
      <c r="BK12" s="23">
        <v>1855.2638503563769</v>
      </c>
      <c r="BL12" s="23">
        <v>68462.312614766968</v>
      </c>
      <c r="BM12" s="23">
        <v>79433.110564169649</v>
      </c>
      <c r="BN12" s="23">
        <v>23753.980921847935</v>
      </c>
      <c r="BO12" s="23">
        <v>11332.315189952005</v>
      </c>
      <c r="BP12" s="23">
        <v>26578.464033838336</v>
      </c>
      <c r="BQ12" s="23">
        <v>13288.692625495774</v>
      </c>
      <c r="BR12" s="23">
        <v>3243.1934045517155</v>
      </c>
      <c r="BS12" s="23">
        <v>0</v>
      </c>
      <c r="BT12" s="64">
        <v>7163584.6768386364</v>
      </c>
      <c r="BU12" s="23">
        <v>203266.41575708476</v>
      </c>
      <c r="BV12" s="23">
        <v>0</v>
      </c>
      <c r="BW12" s="23">
        <v>41014.473261195861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4478.7519049633011</v>
      </c>
      <c r="CE12" s="23">
        <v>0</v>
      </c>
      <c r="CF12" s="23">
        <v>27260.597283147188</v>
      </c>
      <c r="CG12" s="23">
        <v>0</v>
      </c>
      <c r="CH12" s="23">
        <v>-33848.339594445657</v>
      </c>
      <c r="CI12" s="23">
        <v>3126868.2367343893</v>
      </c>
      <c r="CJ12" s="34">
        <f t="shared" si="0"/>
        <v>10532624.812184971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7604.5758511211434</v>
      </c>
      <c r="D13" s="23">
        <v>1643.8995355717655</v>
      </c>
      <c r="E13" s="23">
        <v>864.63251893978497</v>
      </c>
      <c r="F13" s="23">
        <v>26088.544042683818</v>
      </c>
      <c r="G13" s="23">
        <v>107589.41133697703</v>
      </c>
      <c r="H13" s="23">
        <v>15696.850866788531</v>
      </c>
      <c r="I13" s="23">
        <v>20069.690366963812</v>
      </c>
      <c r="J13" s="23">
        <v>160660.9646713965</v>
      </c>
      <c r="K13" s="23">
        <v>1585094.1619667395</v>
      </c>
      <c r="L13" s="23">
        <v>2385.8336288727551</v>
      </c>
      <c r="M13" s="23">
        <v>32966.672753026302</v>
      </c>
      <c r="N13" s="23">
        <v>24886.723286568515</v>
      </c>
      <c r="O13" s="23">
        <v>36695.736948174417</v>
      </c>
      <c r="P13" s="23">
        <v>41451.492787486663</v>
      </c>
      <c r="Q13" s="23">
        <v>11740.515136561557</v>
      </c>
      <c r="R13" s="23">
        <v>23843.018348375554</v>
      </c>
      <c r="S13" s="23">
        <v>47941.780125114718</v>
      </c>
      <c r="T13" s="23">
        <v>11717.376092536073</v>
      </c>
      <c r="U13" s="23">
        <v>74070.221346545834</v>
      </c>
      <c r="V13" s="23">
        <v>5109.6082494686234</v>
      </c>
      <c r="W13" s="23">
        <v>5212.9852796835812</v>
      </c>
      <c r="X13" s="23">
        <v>29146.059092929783</v>
      </c>
      <c r="Y13" s="23">
        <v>6248.2980751339392</v>
      </c>
      <c r="Z13" s="23">
        <v>11075.452704020223</v>
      </c>
      <c r="AA13" s="23">
        <v>1261.6162237556939</v>
      </c>
      <c r="AB13" s="23">
        <v>31639.925700619497</v>
      </c>
      <c r="AC13" s="23">
        <v>20118.030236412509</v>
      </c>
      <c r="AD13" s="23">
        <v>28245.793112233237</v>
      </c>
      <c r="AE13" s="23">
        <v>168220.6565522693</v>
      </c>
      <c r="AF13" s="23">
        <v>69142.618967415707</v>
      </c>
      <c r="AG13" s="23">
        <v>80266.408751619121</v>
      </c>
      <c r="AH13" s="23">
        <v>4005.5942346341139</v>
      </c>
      <c r="AI13" s="23">
        <v>29848.033748854181</v>
      </c>
      <c r="AJ13" s="23">
        <v>9869.0008417736353</v>
      </c>
      <c r="AK13" s="23">
        <v>24925.696157678765</v>
      </c>
      <c r="AL13" s="23">
        <v>5424.5440918224031</v>
      </c>
      <c r="AM13" s="23">
        <v>3034544.6456313175</v>
      </c>
      <c r="AN13" s="23">
        <v>25855.010953525947</v>
      </c>
      <c r="AO13" s="23">
        <v>132701.52372142632</v>
      </c>
      <c r="AP13" s="23">
        <v>125708.96183173299</v>
      </c>
      <c r="AQ13" s="23">
        <v>177971.32407208567</v>
      </c>
      <c r="AR13" s="23">
        <v>73554.820318974671</v>
      </c>
      <c r="AS13" s="23">
        <v>349939.17700850539</v>
      </c>
      <c r="AT13" s="23">
        <v>48572.709032658793</v>
      </c>
      <c r="AU13" s="23">
        <v>5997.5610149096456</v>
      </c>
      <c r="AV13" s="23">
        <v>2233.2486704634048</v>
      </c>
      <c r="AW13" s="23">
        <v>654.43737033551565</v>
      </c>
      <c r="AX13" s="23">
        <v>165469.38792661068</v>
      </c>
      <c r="AY13" s="23">
        <v>294633.1630181151</v>
      </c>
      <c r="AZ13" s="23">
        <v>2023.7816022053171</v>
      </c>
      <c r="BA13" s="23">
        <v>31766.507031628662</v>
      </c>
      <c r="BB13" s="23">
        <v>1659551.4777577652</v>
      </c>
      <c r="BC13" s="23">
        <v>98642.808877613759</v>
      </c>
      <c r="BD13" s="23">
        <v>12910.892585081223</v>
      </c>
      <c r="BE13" s="23">
        <v>24218.570919657464</v>
      </c>
      <c r="BF13" s="23">
        <v>4755.7830365748532</v>
      </c>
      <c r="BG13" s="23">
        <v>122973.90371115696</v>
      </c>
      <c r="BH13" s="23">
        <v>468651.76725740882</v>
      </c>
      <c r="BI13" s="23">
        <v>9966.3831592044244</v>
      </c>
      <c r="BJ13" s="23">
        <v>333000.83918852767</v>
      </c>
      <c r="BK13" s="23">
        <v>7741.8988100734314</v>
      </c>
      <c r="BL13" s="23">
        <v>156370.3670758286</v>
      </c>
      <c r="BM13" s="23">
        <v>51955.562319085904</v>
      </c>
      <c r="BN13" s="23">
        <v>98864.984822060389</v>
      </c>
      <c r="BO13" s="23">
        <v>48546.723093374305</v>
      </c>
      <c r="BP13" s="23">
        <v>180469.54587907734</v>
      </c>
      <c r="BQ13" s="23">
        <v>36760.670409246923</v>
      </c>
      <c r="BR13" s="23">
        <v>12126.507915189122</v>
      </c>
      <c r="BS13" s="23">
        <v>0</v>
      </c>
      <c r="BT13" s="64">
        <v>10561907.369652191</v>
      </c>
      <c r="BU13" s="23">
        <v>251923.30481040219</v>
      </c>
      <c r="BV13" s="23">
        <v>0</v>
      </c>
      <c r="BW13" s="23">
        <v>0.34271519469877754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20432.170985696368</v>
      </c>
      <c r="CE13" s="23">
        <v>0</v>
      </c>
      <c r="CF13" s="23">
        <v>83059.082930574834</v>
      </c>
      <c r="CG13" s="23">
        <v>0</v>
      </c>
      <c r="CH13" s="23">
        <v>185850.56988025451</v>
      </c>
      <c r="CI13" s="23">
        <v>881737.07547902816</v>
      </c>
      <c r="CJ13" s="34">
        <f t="shared" si="0"/>
        <v>11984909.916453343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217312.8423650591</v>
      </c>
      <c r="D14" s="23">
        <v>7085.8202000357869</v>
      </c>
      <c r="E14" s="23">
        <v>140527.48404576833</v>
      </c>
      <c r="F14" s="23">
        <v>55588.084579575996</v>
      </c>
      <c r="G14" s="23">
        <v>98344.350962921686</v>
      </c>
      <c r="H14" s="23">
        <v>9688.1966640673891</v>
      </c>
      <c r="I14" s="23">
        <v>16349.403626227122</v>
      </c>
      <c r="J14" s="23">
        <v>5369.9889924914087</v>
      </c>
      <c r="K14" s="23">
        <v>4692.6603198189214</v>
      </c>
      <c r="L14" s="23">
        <v>221396.08484514421</v>
      </c>
      <c r="M14" s="23">
        <v>28522.758491009587</v>
      </c>
      <c r="N14" s="23">
        <v>7780.8743319939822</v>
      </c>
      <c r="O14" s="23">
        <v>11254.318146625468</v>
      </c>
      <c r="P14" s="23">
        <v>49026.477694198722</v>
      </c>
      <c r="Q14" s="23">
        <v>9634.5015440849347</v>
      </c>
      <c r="R14" s="23">
        <v>44649.975563301079</v>
      </c>
      <c r="S14" s="23">
        <v>4529.0043541491741</v>
      </c>
      <c r="T14" s="23">
        <v>5780.928925471384</v>
      </c>
      <c r="U14" s="23">
        <v>41403.024769472773</v>
      </c>
      <c r="V14" s="23">
        <v>6214.4232951746599</v>
      </c>
      <c r="W14" s="23">
        <v>5971.5540469520756</v>
      </c>
      <c r="X14" s="23">
        <v>24628.752837179381</v>
      </c>
      <c r="Y14" s="23">
        <v>11048.691198649944</v>
      </c>
      <c r="Z14" s="23">
        <v>100897.4806482413</v>
      </c>
      <c r="AA14" s="23">
        <v>810.34141163588458</v>
      </c>
      <c r="AB14" s="23">
        <v>18396.161701532845</v>
      </c>
      <c r="AC14" s="23">
        <v>279524.73938644555</v>
      </c>
      <c r="AD14" s="23">
        <v>61430.694710511081</v>
      </c>
      <c r="AE14" s="23">
        <v>176126.97480579073</v>
      </c>
      <c r="AF14" s="23">
        <v>62580.79436488873</v>
      </c>
      <c r="AG14" s="23">
        <v>582832.93901046412</v>
      </c>
      <c r="AH14" s="23">
        <v>295708.39798884542</v>
      </c>
      <c r="AI14" s="23">
        <v>263305.39075840998</v>
      </c>
      <c r="AJ14" s="23">
        <v>20083.409768686408</v>
      </c>
      <c r="AK14" s="23">
        <v>33600.85789255712</v>
      </c>
      <c r="AL14" s="23">
        <v>26518.815035388867</v>
      </c>
      <c r="AM14" s="23">
        <v>4263.6795151667202</v>
      </c>
      <c r="AN14" s="23">
        <v>3138.8512376995041</v>
      </c>
      <c r="AO14" s="23">
        <v>5941.4697019496998</v>
      </c>
      <c r="AP14" s="23">
        <v>10276.814494059347</v>
      </c>
      <c r="AQ14" s="23">
        <v>5649.1437040963101</v>
      </c>
      <c r="AR14" s="23">
        <v>756.17238886910411</v>
      </c>
      <c r="AS14" s="23">
        <v>1004.8395655020872</v>
      </c>
      <c r="AT14" s="23">
        <v>7463.7976211232899</v>
      </c>
      <c r="AU14" s="23">
        <v>11145.56570057964</v>
      </c>
      <c r="AV14" s="23">
        <v>5595.1041275114703</v>
      </c>
      <c r="AW14" s="23">
        <v>6245.0709661340279</v>
      </c>
      <c r="AX14" s="23">
        <v>9059.9197268593471</v>
      </c>
      <c r="AY14" s="23">
        <v>11778.278597725424</v>
      </c>
      <c r="AZ14" s="23">
        <v>341.90365142973411</v>
      </c>
      <c r="BA14" s="23">
        <v>656.66999800961412</v>
      </c>
      <c r="BB14" s="23">
        <v>3657.863834764099</v>
      </c>
      <c r="BC14" s="23">
        <v>6920.808938435157</v>
      </c>
      <c r="BD14" s="23">
        <v>5436.0265976066066</v>
      </c>
      <c r="BE14" s="23">
        <v>597.01474725056585</v>
      </c>
      <c r="BF14" s="23">
        <v>2349.3333823452672</v>
      </c>
      <c r="BG14" s="23">
        <v>50306.524772015</v>
      </c>
      <c r="BH14" s="23">
        <v>69031.295163273637</v>
      </c>
      <c r="BI14" s="23">
        <v>1114.0902363558621</v>
      </c>
      <c r="BJ14" s="23">
        <v>15095.327454291928</v>
      </c>
      <c r="BK14" s="23">
        <v>668.24857708750244</v>
      </c>
      <c r="BL14" s="23">
        <v>10997.758478742871</v>
      </c>
      <c r="BM14" s="23">
        <v>13486.014076655547</v>
      </c>
      <c r="BN14" s="23">
        <v>8100.4570935462934</v>
      </c>
      <c r="BO14" s="23">
        <v>5374.3909702302917</v>
      </c>
      <c r="BP14" s="23">
        <v>3325.7014522092145</v>
      </c>
      <c r="BQ14" s="23">
        <v>17553.147648947306</v>
      </c>
      <c r="BR14" s="23">
        <v>6897.6306375050326</v>
      </c>
      <c r="BS14" s="23">
        <v>0</v>
      </c>
      <c r="BT14" s="64">
        <v>3252846.1143407482</v>
      </c>
      <c r="BU14" s="23">
        <v>2239581.3229085673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24.123719281594802</v>
      </c>
      <c r="CE14" s="23">
        <v>0</v>
      </c>
      <c r="CF14" s="23">
        <v>700.65116172132548</v>
      </c>
      <c r="CG14" s="23">
        <v>0</v>
      </c>
      <c r="CH14" s="23">
        <v>356250.76149247814</v>
      </c>
      <c r="CI14" s="23">
        <v>3388881.8956631175</v>
      </c>
      <c r="CJ14" s="34">
        <f t="shared" si="0"/>
        <v>9238284.8692859132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919160.29699285992</v>
      </c>
      <c r="D15" s="23">
        <v>3126.7045124233459</v>
      </c>
      <c r="E15" s="23">
        <v>1365.3032754127005</v>
      </c>
      <c r="F15" s="23">
        <v>28718.403829085801</v>
      </c>
      <c r="G15" s="23">
        <v>483792.03206342179</v>
      </c>
      <c r="H15" s="23">
        <v>313213.05394822743</v>
      </c>
      <c r="I15" s="23">
        <v>70995.022319144104</v>
      </c>
      <c r="J15" s="23">
        <v>81359.331757582579</v>
      </c>
      <c r="K15" s="23">
        <v>119199.94377159246</v>
      </c>
      <c r="L15" s="23">
        <v>49274.891019416951</v>
      </c>
      <c r="M15" s="23">
        <v>1097250.9855362526</v>
      </c>
      <c r="N15" s="23">
        <v>307993.16827404837</v>
      </c>
      <c r="O15" s="23">
        <v>388896.72843730263</v>
      </c>
      <c r="P15" s="23">
        <v>139347.7466773435</v>
      </c>
      <c r="Q15" s="23">
        <v>158563.47693317058</v>
      </c>
      <c r="R15" s="23">
        <v>232648.3861607493</v>
      </c>
      <c r="S15" s="23">
        <v>57155.261826883841</v>
      </c>
      <c r="T15" s="23">
        <v>109489.9718204447</v>
      </c>
      <c r="U15" s="23">
        <v>246215.31008900408</v>
      </c>
      <c r="V15" s="23">
        <v>54942.518386955802</v>
      </c>
      <c r="W15" s="23">
        <v>69862.773299435168</v>
      </c>
      <c r="X15" s="23">
        <v>234963.19253385157</v>
      </c>
      <c r="Y15" s="23">
        <v>53161.28430407327</v>
      </c>
      <c r="Z15" s="23">
        <v>9017.2180390524009</v>
      </c>
      <c r="AA15" s="23">
        <v>797.42956002644041</v>
      </c>
      <c r="AB15" s="23">
        <v>134610.66051930265</v>
      </c>
      <c r="AC15" s="23">
        <v>1022719.91665252</v>
      </c>
      <c r="AD15" s="23">
        <v>102060.88363034748</v>
      </c>
      <c r="AE15" s="23">
        <v>225658.66131381469</v>
      </c>
      <c r="AF15" s="23">
        <v>80669.001362671363</v>
      </c>
      <c r="AG15" s="23">
        <v>172023.41434986386</v>
      </c>
      <c r="AH15" s="23">
        <v>18932.421839035025</v>
      </c>
      <c r="AI15" s="23">
        <v>8084.2170203952364</v>
      </c>
      <c r="AJ15" s="23">
        <v>12697.62304488639</v>
      </c>
      <c r="AK15" s="23">
        <v>851.88215442443266</v>
      </c>
      <c r="AL15" s="23">
        <v>37187.439742479895</v>
      </c>
      <c r="AM15" s="23">
        <v>31996.391727164635</v>
      </c>
      <c r="AN15" s="23">
        <v>19938.89357598378</v>
      </c>
      <c r="AO15" s="23">
        <v>3954.4857461269717</v>
      </c>
      <c r="AP15" s="23">
        <v>19451.534695566981</v>
      </c>
      <c r="AQ15" s="23">
        <v>8162.8931488746675</v>
      </c>
      <c r="AR15" s="23">
        <v>4445.8862148957814</v>
      </c>
      <c r="AS15" s="23">
        <v>8395.8771309971889</v>
      </c>
      <c r="AT15" s="23">
        <v>2089.80199577856</v>
      </c>
      <c r="AU15" s="23">
        <v>4570.5459779415805</v>
      </c>
      <c r="AV15" s="23">
        <v>6515.0839509007546</v>
      </c>
      <c r="AW15" s="23">
        <v>818.73514973879605</v>
      </c>
      <c r="AX15" s="23">
        <v>8580.4016901067662</v>
      </c>
      <c r="AY15" s="23">
        <v>23931.191026319379</v>
      </c>
      <c r="AZ15" s="23">
        <v>749.35484767030869</v>
      </c>
      <c r="BA15" s="23">
        <v>3322.2518222236813</v>
      </c>
      <c r="BB15" s="23">
        <v>5080.3368243163568</v>
      </c>
      <c r="BC15" s="23">
        <v>6672.6791872972462</v>
      </c>
      <c r="BD15" s="23">
        <v>6410.43267948221</v>
      </c>
      <c r="BE15" s="23">
        <v>1490.024823694592</v>
      </c>
      <c r="BF15" s="23">
        <v>473.22873966782601</v>
      </c>
      <c r="BG15" s="23">
        <v>284243.57429269288</v>
      </c>
      <c r="BH15" s="23">
        <v>55407.433439867651</v>
      </c>
      <c r="BI15" s="23">
        <v>2676.5608316242942</v>
      </c>
      <c r="BJ15" s="23">
        <v>80735.951732458663</v>
      </c>
      <c r="BK15" s="23">
        <v>949.94990396445178</v>
      </c>
      <c r="BL15" s="23">
        <v>145171.64742762165</v>
      </c>
      <c r="BM15" s="23">
        <v>72620.705786733888</v>
      </c>
      <c r="BN15" s="23">
        <v>20182.628598122021</v>
      </c>
      <c r="BO15" s="23">
        <v>14061.483855880921</v>
      </c>
      <c r="BP15" s="23">
        <v>31820.23428339756</v>
      </c>
      <c r="BQ15" s="23">
        <v>9849.0113152523027</v>
      </c>
      <c r="BR15" s="23">
        <v>159045.69329415032</v>
      </c>
      <c r="BS15" s="23">
        <v>0</v>
      </c>
      <c r="BT15" s="64">
        <v>8089821.4627140174</v>
      </c>
      <c r="BU15" s="23">
        <v>813612.39280709252</v>
      </c>
      <c r="BV15" s="23">
        <v>0</v>
      </c>
      <c r="BW15" s="23">
        <v>2431.7351085183927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63712.009696904039</v>
      </c>
      <c r="CE15" s="23">
        <v>0</v>
      </c>
      <c r="CF15" s="23">
        <v>1345188.7935484182</v>
      </c>
      <c r="CG15" s="23">
        <v>0</v>
      </c>
      <c r="CH15" s="23">
        <v>90916.268685366857</v>
      </c>
      <c r="CI15" s="23">
        <v>10960325.117017118</v>
      </c>
      <c r="CJ15" s="34">
        <f t="shared" si="0"/>
        <v>21366007.779577434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89670.242207824194</v>
      </c>
      <c r="D16" s="23">
        <v>7.6562969138328647</v>
      </c>
      <c r="E16" s="23">
        <v>32555.142165897905</v>
      </c>
      <c r="F16" s="23">
        <v>236.10275880599758</v>
      </c>
      <c r="G16" s="23">
        <v>42322.297927395543</v>
      </c>
      <c r="H16" s="23">
        <v>90.804702927844019</v>
      </c>
      <c r="I16" s="23">
        <v>48.799105115094981</v>
      </c>
      <c r="J16" s="23">
        <v>118.61827584595872</v>
      </c>
      <c r="K16" s="23">
        <v>40.057517492996702</v>
      </c>
      <c r="L16" s="23">
        <v>8.6700985728301276</v>
      </c>
      <c r="M16" s="23">
        <v>10442.721952084867</v>
      </c>
      <c r="N16" s="23">
        <v>486974.9179048661</v>
      </c>
      <c r="O16" s="23">
        <v>2667.0422603130282</v>
      </c>
      <c r="P16" s="23">
        <v>249.23662648791918</v>
      </c>
      <c r="Q16" s="23">
        <v>112.58920730054537</v>
      </c>
      <c r="R16" s="23">
        <v>198.24149600955519</v>
      </c>
      <c r="S16" s="23">
        <v>5138.5447658138855</v>
      </c>
      <c r="T16" s="23">
        <v>134.01769326807158</v>
      </c>
      <c r="U16" s="23">
        <v>1267.6969101453924</v>
      </c>
      <c r="V16" s="23">
        <v>46.729542366580183</v>
      </c>
      <c r="W16" s="23">
        <v>60.05905204405353</v>
      </c>
      <c r="X16" s="23">
        <v>5100.8144389888839</v>
      </c>
      <c r="Y16" s="23">
        <v>164.16738612417524</v>
      </c>
      <c r="Z16" s="23">
        <v>64.054976116786847</v>
      </c>
      <c r="AA16" s="23">
        <v>11.424420722221756</v>
      </c>
      <c r="AB16" s="23">
        <v>45.875167416250179</v>
      </c>
      <c r="AC16" s="23">
        <v>132.49351517524985</v>
      </c>
      <c r="AD16" s="23">
        <v>63.251080734625496</v>
      </c>
      <c r="AE16" s="23">
        <v>9381.7272470398893</v>
      </c>
      <c r="AF16" s="23">
        <v>713.48176448460322</v>
      </c>
      <c r="AG16" s="23">
        <v>79.71546676227797</v>
      </c>
      <c r="AH16" s="23">
        <v>22.435143753285956</v>
      </c>
      <c r="AI16" s="23">
        <v>211.78580761825552</v>
      </c>
      <c r="AJ16" s="23">
        <v>94.601370213900637</v>
      </c>
      <c r="AK16" s="23">
        <v>22.402622066970725</v>
      </c>
      <c r="AL16" s="23">
        <v>9566.5771741723674</v>
      </c>
      <c r="AM16" s="23">
        <v>249.83029090160397</v>
      </c>
      <c r="AN16" s="23">
        <v>43599.014982666107</v>
      </c>
      <c r="AO16" s="23">
        <v>84.830482802962948</v>
      </c>
      <c r="AP16" s="23">
        <v>1026.2707487180737</v>
      </c>
      <c r="AQ16" s="23">
        <v>213.66760415047051</v>
      </c>
      <c r="AR16" s="23">
        <v>60.238116147983092</v>
      </c>
      <c r="AS16" s="23">
        <v>732.61623848022145</v>
      </c>
      <c r="AT16" s="23">
        <v>63.420186552873012</v>
      </c>
      <c r="AU16" s="23">
        <v>28.539555491117998</v>
      </c>
      <c r="AV16" s="23">
        <v>0.66131676982929966</v>
      </c>
      <c r="AW16" s="23">
        <v>2.2338589811692744</v>
      </c>
      <c r="AX16" s="23">
        <v>1599.0474453929078</v>
      </c>
      <c r="AY16" s="23">
        <v>513.6550515810726</v>
      </c>
      <c r="AZ16" s="23">
        <v>1023.2943462200848</v>
      </c>
      <c r="BA16" s="23">
        <v>1511.1566357091149</v>
      </c>
      <c r="BB16" s="23">
        <v>645.31795443075612</v>
      </c>
      <c r="BC16" s="23">
        <v>10875.056498398904</v>
      </c>
      <c r="BD16" s="23">
        <v>774.71370864661242</v>
      </c>
      <c r="BE16" s="23">
        <v>160.61970568020291</v>
      </c>
      <c r="BF16" s="23">
        <v>6.5323749601073136</v>
      </c>
      <c r="BG16" s="23">
        <v>1369.3197816151246</v>
      </c>
      <c r="BH16" s="23">
        <v>17429.689339222667</v>
      </c>
      <c r="BI16" s="23">
        <v>711.04095920019495</v>
      </c>
      <c r="BJ16" s="23">
        <v>10913.700478116934</v>
      </c>
      <c r="BK16" s="23">
        <v>12.124296089365348</v>
      </c>
      <c r="BL16" s="23">
        <v>165335.98099141361</v>
      </c>
      <c r="BM16" s="23">
        <v>33507.689823435285</v>
      </c>
      <c r="BN16" s="23">
        <v>1179.9362427378155</v>
      </c>
      <c r="BO16" s="23">
        <v>5815.8744229813237</v>
      </c>
      <c r="BP16" s="23">
        <v>1264.4885098756336</v>
      </c>
      <c r="BQ16" s="23">
        <v>23.080684642007601</v>
      </c>
      <c r="BR16" s="23">
        <v>149.04416506679132</v>
      </c>
      <c r="BS16" s="23">
        <v>0</v>
      </c>
      <c r="BT16" s="64">
        <v>998947.68284596072</v>
      </c>
      <c r="BU16" s="23">
        <v>420545.59417515178</v>
      </c>
      <c r="BV16" s="23">
        <v>0</v>
      </c>
      <c r="BW16" s="23">
        <v>337627.16304255533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52050.938573974076</v>
      </c>
      <c r="CE16" s="23">
        <v>0</v>
      </c>
      <c r="CF16" s="23">
        <v>1149047.6386503151</v>
      </c>
      <c r="CG16" s="23">
        <v>0</v>
      </c>
      <c r="CH16" s="23">
        <v>59235.733451419372</v>
      </c>
      <c r="CI16" s="23">
        <v>12058779.69489691</v>
      </c>
      <c r="CJ16" s="34">
        <f t="shared" si="0"/>
        <v>15076234.445636287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32476.003174547433</v>
      </c>
      <c r="D17" s="23">
        <v>8756.1390970435259</v>
      </c>
      <c r="E17" s="23">
        <v>45090.637098261228</v>
      </c>
      <c r="F17" s="23">
        <v>33654.739588929566</v>
      </c>
      <c r="G17" s="23">
        <v>399418.20827535359</v>
      </c>
      <c r="H17" s="23">
        <v>236042.34642257576</v>
      </c>
      <c r="I17" s="23">
        <v>24820.339451712411</v>
      </c>
      <c r="J17" s="23">
        <v>100441.6106770707</v>
      </c>
      <c r="K17" s="23">
        <v>51191.414243279396</v>
      </c>
      <c r="L17" s="23">
        <v>7259.119099571375</v>
      </c>
      <c r="M17" s="23">
        <v>236604.89143102794</v>
      </c>
      <c r="N17" s="23">
        <v>71261.959022287789</v>
      </c>
      <c r="O17" s="23">
        <v>486265.28910468693</v>
      </c>
      <c r="P17" s="23">
        <v>163025.27801226187</v>
      </c>
      <c r="Q17" s="23">
        <v>43696.697299868341</v>
      </c>
      <c r="R17" s="23">
        <v>237359.91905649842</v>
      </c>
      <c r="S17" s="23">
        <v>172569.9514189139</v>
      </c>
      <c r="T17" s="23">
        <v>138872.4145972816</v>
      </c>
      <c r="U17" s="23">
        <v>293600.60609514924</v>
      </c>
      <c r="V17" s="23">
        <v>45729.134309584551</v>
      </c>
      <c r="W17" s="23">
        <v>43061.094039991302</v>
      </c>
      <c r="X17" s="23">
        <v>425415.43223485828</v>
      </c>
      <c r="Y17" s="23">
        <v>45969.79328022532</v>
      </c>
      <c r="Z17" s="23">
        <v>6980.4386368641535</v>
      </c>
      <c r="AA17" s="23">
        <v>769.15399974373759</v>
      </c>
      <c r="AB17" s="23">
        <v>96491.594665486075</v>
      </c>
      <c r="AC17" s="23">
        <v>1423715.5086459084</v>
      </c>
      <c r="AD17" s="23">
        <v>584284.55160421389</v>
      </c>
      <c r="AE17" s="23">
        <v>1105405.4705534559</v>
      </c>
      <c r="AF17" s="23">
        <v>409053.90258241759</v>
      </c>
      <c r="AG17" s="23">
        <v>68283.129491863001</v>
      </c>
      <c r="AH17" s="23">
        <v>2694.2444756424625</v>
      </c>
      <c r="AI17" s="23">
        <v>33578.5382602393</v>
      </c>
      <c r="AJ17" s="23">
        <v>7308.2505596628289</v>
      </c>
      <c r="AK17" s="23">
        <v>1524.6001171456933</v>
      </c>
      <c r="AL17" s="23">
        <v>29383.196601896921</v>
      </c>
      <c r="AM17" s="23">
        <v>12048.799921433956</v>
      </c>
      <c r="AN17" s="23">
        <v>5539.710653905272</v>
      </c>
      <c r="AO17" s="23">
        <v>5989.8892429812031</v>
      </c>
      <c r="AP17" s="23">
        <v>7281.8172006459899</v>
      </c>
      <c r="AQ17" s="23">
        <v>3442.4953077082605</v>
      </c>
      <c r="AR17" s="23">
        <v>3655.2005318091556</v>
      </c>
      <c r="AS17" s="23">
        <v>17844.00290438615</v>
      </c>
      <c r="AT17" s="23">
        <v>767.38763193360296</v>
      </c>
      <c r="AU17" s="23">
        <v>1616.5731175370227</v>
      </c>
      <c r="AV17" s="23">
        <v>4847.6414562145337</v>
      </c>
      <c r="AW17" s="23">
        <v>7584.8176382344282</v>
      </c>
      <c r="AX17" s="23">
        <v>3366.2748557568893</v>
      </c>
      <c r="AY17" s="23">
        <v>7758.0872889425436</v>
      </c>
      <c r="AZ17" s="23">
        <v>572.08209869226516</v>
      </c>
      <c r="BA17" s="23">
        <v>7741.290702010835</v>
      </c>
      <c r="BB17" s="23">
        <v>1584.1262692991104</v>
      </c>
      <c r="BC17" s="23">
        <v>4447.5795504933485</v>
      </c>
      <c r="BD17" s="23">
        <v>2301.4524410678691</v>
      </c>
      <c r="BE17" s="23">
        <v>385.55458800358616</v>
      </c>
      <c r="BF17" s="23">
        <v>461.32465313168768</v>
      </c>
      <c r="BG17" s="23">
        <v>7546.4624640012717</v>
      </c>
      <c r="BH17" s="23">
        <v>202361.33195704993</v>
      </c>
      <c r="BI17" s="23">
        <v>15582.420254334156</v>
      </c>
      <c r="BJ17" s="23">
        <v>193233.81685966102</v>
      </c>
      <c r="BK17" s="23">
        <v>1040.1073232651629</v>
      </c>
      <c r="BL17" s="23">
        <v>167070.86426904649</v>
      </c>
      <c r="BM17" s="23">
        <v>179533.52423292553</v>
      </c>
      <c r="BN17" s="23">
        <v>22724.553073091032</v>
      </c>
      <c r="BO17" s="23">
        <v>13872.808713633305</v>
      </c>
      <c r="BP17" s="23">
        <v>22174.83086399706</v>
      </c>
      <c r="BQ17" s="23">
        <v>9598.2911141920704</v>
      </c>
      <c r="BR17" s="23">
        <v>1961.2412408667074</v>
      </c>
      <c r="BS17" s="23">
        <v>0</v>
      </c>
      <c r="BT17" s="64">
        <v>8047991.9576457711</v>
      </c>
      <c r="BU17" s="23">
        <v>383295.57268604747</v>
      </c>
      <c r="BV17" s="23">
        <v>0</v>
      </c>
      <c r="BW17" s="23">
        <v>4054.8311260215783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165632.63875290455</v>
      </c>
      <c r="CE17" s="23">
        <v>0</v>
      </c>
      <c r="CF17" s="23">
        <v>136035.16686230083</v>
      </c>
      <c r="CG17" s="23">
        <v>0</v>
      </c>
      <c r="CH17" s="23">
        <v>104736.71903678878</v>
      </c>
      <c r="CI17" s="23">
        <v>7485937.1521911416</v>
      </c>
      <c r="CJ17" s="34">
        <f t="shared" si="0"/>
        <v>16327684.038300976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16782.036748373135</v>
      </c>
      <c r="D18" s="23">
        <v>613.40665141380941</v>
      </c>
      <c r="E18" s="23">
        <v>233.54491874211371</v>
      </c>
      <c r="F18" s="23">
        <v>60324.596848886977</v>
      </c>
      <c r="G18" s="23">
        <v>198847.61312637426</v>
      </c>
      <c r="H18" s="23">
        <v>5774.7876661983719</v>
      </c>
      <c r="I18" s="23">
        <v>248947.24830247718</v>
      </c>
      <c r="J18" s="23">
        <v>65495.318198442299</v>
      </c>
      <c r="K18" s="23">
        <v>1178.1900295386304</v>
      </c>
      <c r="L18" s="23">
        <v>28149.568524488503</v>
      </c>
      <c r="M18" s="23">
        <v>191459.10802154886</v>
      </c>
      <c r="N18" s="23">
        <v>42499.999525864252</v>
      </c>
      <c r="O18" s="23">
        <v>72826.004445896644</v>
      </c>
      <c r="P18" s="23">
        <v>1216165.0112882301</v>
      </c>
      <c r="Q18" s="23">
        <v>84194.780929220287</v>
      </c>
      <c r="R18" s="23">
        <v>107403.49029512086</v>
      </c>
      <c r="S18" s="23">
        <v>83655.563711306633</v>
      </c>
      <c r="T18" s="23">
        <v>60504.306615772839</v>
      </c>
      <c r="U18" s="23">
        <v>254347.0116020306</v>
      </c>
      <c r="V18" s="23">
        <v>22482.507410842187</v>
      </c>
      <c r="W18" s="23">
        <v>58550.813337482934</v>
      </c>
      <c r="X18" s="23">
        <v>29059.3987091854</v>
      </c>
      <c r="Y18" s="23">
        <v>133478.03080839105</v>
      </c>
      <c r="Z18" s="23">
        <v>1766.7657816020783</v>
      </c>
      <c r="AA18" s="23">
        <v>166.38329142947001</v>
      </c>
      <c r="AB18" s="23">
        <v>5272.6773271471338</v>
      </c>
      <c r="AC18" s="23">
        <v>8303099.2385931965</v>
      </c>
      <c r="AD18" s="23">
        <v>17375.625368431294</v>
      </c>
      <c r="AE18" s="23">
        <v>84313.595894927697</v>
      </c>
      <c r="AF18" s="23">
        <v>12131.710731214926</v>
      </c>
      <c r="AG18" s="23">
        <v>2415.6366108495099</v>
      </c>
      <c r="AH18" s="23">
        <v>544.492278040315</v>
      </c>
      <c r="AI18" s="23">
        <v>2384.5854966553507</v>
      </c>
      <c r="AJ18" s="23">
        <v>1280.1752815810289</v>
      </c>
      <c r="AK18" s="23">
        <v>155.32787449843892</v>
      </c>
      <c r="AL18" s="23">
        <v>1041.026931982585</v>
      </c>
      <c r="AM18" s="23">
        <v>1545.1251903835607</v>
      </c>
      <c r="AN18" s="23">
        <v>1048.8302480775749</v>
      </c>
      <c r="AO18" s="23">
        <v>711.48546606388402</v>
      </c>
      <c r="AP18" s="23">
        <v>3180.1693464486129</v>
      </c>
      <c r="AQ18" s="23">
        <v>1314.3833908550973</v>
      </c>
      <c r="AR18" s="23">
        <v>754.41758734234645</v>
      </c>
      <c r="AS18" s="23">
        <v>2266.8114594063195</v>
      </c>
      <c r="AT18" s="23">
        <v>488.06468128117541</v>
      </c>
      <c r="AU18" s="23">
        <v>1004.8865024591895</v>
      </c>
      <c r="AV18" s="23">
        <v>36.87567109619458</v>
      </c>
      <c r="AW18" s="23">
        <v>71.861878625281634</v>
      </c>
      <c r="AX18" s="23">
        <v>3765.4958524302028</v>
      </c>
      <c r="AY18" s="23">
        <v>5026.8314665928283</v>
      </c>
      <c r="AZ18" s="23">
        <v>200.28989010585187</v>
      </c>
      <c r="BA18" s="23">
        <v>113.36321765801819</v>
      </c>
      <c r="BB18" s="23">
        <v>1541.9168093694946</v>
      </c>
      <c r="BC18" s="23">
        <v>3086.6439631007283</v>
      </c>
      <c r="BD18" s="23">
        <v>2554.9073406293378</v>
      </c>
      <c r="BE18" s="23">
        <v>494.6126130811241</v>
      </c>
      <c r="BF18" s="23">
        <v>63.723537831268359</v>
      </c>
      <c r="BG18" s="23">
        <v>4924.7464354731728</v>
      </c>
      <c r="BH18" s="23">
        <v>18072.848408079979</v>
      </c>
      <c r="BI18" s="23">
        <v>272.13896789847689</v>
      </c>
      <c r="BJ18" s="23">
        <v>9388.9986352021533</v>
      </c>
      <c r="BK18" s="23">
        <v>219.29618571147824</v>
      </c>
      <c r="BL18" s="23">
        <v>7728.5766106037127</v>
      </c>
      <c r="BM18" s="23">
        <v>11042.242956734881</v>
      </c>
      <c r="BN18" s="23">
        <v>2002.7053445791325</v>
      </c>
      <c r="BO18" s="23">
        <v>1543.6196932940643</v>
      </c>
      <c r="BP18" s="23">
        <v>4971.8876206143768</v>
      </c>
      <c r="BQ18" s="23">
        <v>672.84940632429834</v>
      </c>
      <c r="BR18" s="23">
        <v>1467.1359004565725</v>
      </c>
      <c r="BS18" s="23">
        <v>0</v>
      </c>
      <c r="BT18" s="64">
        <v>11506497.32145519</v>
      </c>
      <c r="BU18" s="23">
        <v>229182.09686414679</v>
      </c>
      <c r="BV18" s="23">
        <v>0</v>
      </c>
      <c r="BW18" s="23">
        <v>667.41768577890991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63672.370043499606</v>
      </c>
      <c r="CE18" s="23">
        <v>0</v>
      </c>
      <c r="CF18" s="23">
        <v>62798.922074278038</v>
      </c>
      <c r="CG18" s="23">
        <v>275.09482525202475</v>
      </c>
      <c r="CH18" s="23">
        <v>229961.44391843598</v>
      </c>
      <c r="CI18" s="23">
        <v>4996287.9719077498</v>
      </c>
      <c r="CJ18" s="34">
        <f t="shared" si="0"/>
        <v>17089342.638774335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25921.974256884259</v>
      </c>
      <c r="D19" s="23">
        <v>58.471411438278729</v>
      </c>
      <c r="E19" s="23">
        <v>880.05037562344512</v>
      </c>
      <c r="F19" s="23">
        <v>3610.4249769870794</v>
      </c>
      <c r="G19" s="23">
        <v>42152.128825827327</v>
      </c>
      <c r="H19" s="23">
        <v>17656.007219554256</v>
      </c>
      <c r="I19" s="23">
        <v>48995.345626570081</v>
      </c>
      <c r="J19" s="23">
        <v>19387.7483109922</v>
      </c>
      <c r="K19" s="23">
        <v>2853.630321525482</v>
      </c>
      <c r="L19" s="23">
        <v>1585.8427858409639</v>
      </c>
      <c r="M19" s="23">
        <v>18638.215507437992</v>
      </c>
      <c r="N19" s="23">
        <v>3613.5759594957185</v>
      </c>
      <c r="O19" s="23">
        <v>63372.602437185247</v>
      </c>
      <c r="P19" s="23">
        <v>87163.29413534567</v>
      </c>
      <c r="Q19" s="23">
        <v>719508.27615282382</v>
      </c>
      <c r="R19" s="23">
        <v>1324564.9693507403</v>
      </c>
      <c r="S19" s="23">
        <v>136682.88213847781</v>
      </c>
      <c r="T19" s="23">
        <v>300736.29538814904</v>
      </c>
      <c r="U19" s="23">
        <v>1171672.6773279354</v>
      </c>
      <c r="V19" s="23">
        <v>195971.2447243942</v>
      </c>
      <c r="W19" s="23">
        <v>290329.79165530932</v>
      </c>
      <c r="X19" s="23">
        <v>136653.6557540597</v>
      </c>
      <c r="Y19" s="23">
        <v>170771.54501225174</v>
      </c>
      <c r="Z19" s="23">
        <v>1561.0956138405459</v>
      </c>
      <c r="AA19" s="23">
        <v>189.92392004687954</v>
      </c>
      <c r="AB19" s="23">
        <v>10707.949533382145</v>
      </c>
      <c r="AC19" s="23">
        <v>907654.27292583778</v>
      </c>
      <c r="AD19" s="23">
        <v>73617.982697128027</v>
      </c>
      <c r="AE19" s="23">
        <v>83167.122557443538</v>
      </c>
      <c r="AF19" s="23">
        <v>24562.477700782852</v>
      </c>
      <c r="AG19" s="23">
        <v>22563.088064697677</v>
      </c>
      <c r="AH19" s="23">
        <v>15739.121083850559</v>
      </c>
      <c r="AI19" s="23">
        <v>4105.5369793092177</v>
      </c>
      <c r="AJ19" s="23">
        <v>1075.8603754490312</v>
      </c>
      <c r="AK19" s="23">
        <v>201.56326508333032</v>
      </c>
      <c r="AL19" s="23">
        <v>945.39615173552102</v>
      </c>
      <c r="AM19" s="23">
        <v>1880.5615809215185</v>
      </c>
      <c r="AN19" s="23">
        <v>313.76418971005984</v>
      </c>
      <c r="AO19" s="23">
        <v>762.48187397578965</v>
      </c>
      <c r="AP19" s="23">
        <v>1904.7719476999828</v>
      </c>
      <c r="AQ19" s="23">
        <v>944.49507136249645</v>
      </c>
      <c r="AR19" s="23">
        <v>907.95871620211688</v>
      </c>
      <c r="AS19" s="23">
        <v>2272.3934612715448</v>
      </c>
      <c r="AT19" s="23">
        <v>199.2988208519464</v>
      </c>
      <c r="AU19" s="23">
        <v>465.55837480097125</v>
      </c>
      <c r="AV19" s="23">
        <v>73.933939350846231</v>
      </c>
      <c r="AW19" s="23">
        <v>100.17704753027168</v>
      </c>
      <c r="AX19" s="23">
        <v>1175.0461783728167</v>
      </c>
      <c r="AY19" s="23">
        <v>2422.4116030381419</v>
      </c>
      <c r="AZ19" s="23">
        <v>92.278064666668058</v>
      </c>
      <c r="BA19" s="23">
        <v>367.66843186447238</v>
      </c>
      <c r="BB19" s="23">
        <v>7369.00252629222</v>
      </c>
      <c r="BC19" s="23">
        <v>800.33986579308214</v>
      </c>
      <c r="BD19" s="23">
        <v>1038.2005835316145</v>
      </c>
      <c r="BE19" s="23">
        <v>143.97773083956571</v>
      </c>
      <c r="BF19" s="23">
        <v>46.142551008025173</v>
      </c>
      <c r="BG19" s="23">
        <v>1633.1352593720758</v>
      </c>
      <c r="BH19" s="23">
        <v>18990.195805627744</v>
      </c>
      <c r="BI19" s="23">
        <v>291.73087884742557</v>
      </c>
      <c r="BJ19" s="23">
        <v>24958.212246808154</v>
      </c>
      <c r="BK19" s="23">
        <v>166.85492529662105</v>
      </c>
      <c r="BL19" s="23">
        <v>5993.2631070192538</v>
      </c>
      <c r="BM19" s="23">
        <v>7906.603595855604</v>
      </c>
      <c r="BN19" s="23">
        <v>2298.2189478935434</v>
      </c>
      <c r="BO19" s="23">
        <v>1332.0110457840631</v>
      </c>
      <c r="BP19" s="23">
        <v>5040.8391175909774</v>
      </c>
      <c r="BQ19" s="23">
        <v>9302.775926480921</v>
      </c>
      <c r="BR19" s="23">
        <v>451.29732856066624</v>
      </c>
      <c r="BS19" s="23">
        <v>0</v>
      </c>
      <c r="BT19" s="64">
        <v>6030517.6412676582</v>
      </c>
      <c r="BU19" s="23">
        <v>12521.138333130788</v>
      </c>
      <c r="BV19" s="23">
        <v>0</v>
      </c>
      <c r="BW19" s="23">
        <v>50.042040648254442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18813.582210033779</v>
      </c>
      <c r="CD19" s="23">
        <v>50146.415670803028</v>
      </c>
      <c r="CE19" s="23">
        <v>0</v>
      </c>
      <c r="CF19" s="23">
        <v>25675.636425396558</v>
      </c>
      <c r="CG19" s="23">
        <v>0</v>
      </c>
      <c r="CH19" s="23">
        <v>179194.43896895682</v>
      </c>
      <c r="CI19" s="23">
        <v>4662710.2135093063</v>
      </c>
      <c r="CJ19" s="34">
        <f t="shared" si="0"/>
        <v>10979629.108425934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845273.69202330895</v>
      </c>
      <c r="D20" s="23">
        <v>36132.800148537943</v>
      </c>
      <c r="E20" s="23">
        <v>25953.980091111451</v>
      </c>
      <c r="F20" s="23">
        <v>25588.329435327076</v>
      </c>
      <c r="G20" s="23">
        <v>763921.14941503503</v>
      </c>
      <c r="H20" s="23">
        <v>74392.979015353907</v>
      </c>
      <c r="I20" s="23">
        <v>193755.21887593679</v>
      </c>
      <c r="J20" s="23">
        <v>14230.74846898123</v>
      </c>
      <c r="K20" s="23">
        <v>9295.9051926254906</v>
      </c>
      <c r="L20" s="23">
        <v>24674.939468365803</v>
      </c>
      <c r="M20" s="23">
        <v>257039.15532165195</v>
      </c>
      <c r="N20" s="23">
        <v>29183.679302998236</v>
      </c>
      <c r="O20" s="23">
        <v>156597.09435143811</v>
      </c>
      <c r="P20" s="23">
        <v>245600.66823592028</v>
      </c>
      <c r="Q20" s="23">
        <v>455539.8977133226</v>
      </c>
      <c r="R20" s="23">
        <v>1898725.9290017958</v>
      </c>
      <c r="S20" s="23">
        <v>472224.82250331488</v>
      </c>
      <c r="T20" s="23">
        <v>418697.21971313248</v>
      </c>
      <c r="U20" s="23">
        <v>2234243.2931612227</v>
      </c>
      <c r="V20" s="23">
        <v>202894.36573558836</v>
      </c>
      <c r="W20" s="23">
        <v>477151.06010328513</v>
      </c>
      <c r="X20" s="23">
        <v>422665.06002382468</v>
      </c>
      <c r="Y20" s="23">
        <v>269207.58569657151</v>
      </c>
      <c r="Z20" s="23">
        <v>20449.792049724136</v>
      </c>
      <c r="AA20" s="23">
        <v>21169.798976896749</v>
      </c>
      <c r="AB20" s="23">
        <v>36223.482247467808</v>
      </c>
      <c r="AC20" s="23">
        <v>5338054.6762059061</v>
      </c>
      <c r="AD20" s="23">
        <v>181991.82852755842</v>
      </c>
      <c r="AE20" s="23">
        <v>623245.2247549711</v>
      </c>
      <c r="AF20" s="23">
        <v>45979.524286729473</v>
      </c>
      <c r="AG20" s="23">
        <v>424371.60288789921</v>
      </c>
      <c r="AH20" s="23">
        <v>28816.987138594832</v>
      </c>
      <c r="AI20" s="23">
        <v>22269.171482007539</v>
      </c>
      <c r="AJ20" s="23">
        <v>3149.4257819890013</v>
      </c>
      <c r="AK20" s="23">
        <v>2673.5622769788533</v>
      </c>
      <c r="AL20" s="23">
        <v>9506.6094116624063</v>
      </c>
      <c r="AM20" s="23">
        <v>9706.3974458768735</v>
      </c>
      <c r="AN20" s="23">
        <v>3150.2289897438109</v>
      </c>
      <c r="AO20" s="23">
        <v>8555.7561851247156</v>
      </c>
      <c r="AP20" s="23">
        <v>16052.332881843417</v>
      </c>
      <c r="AQ20" s="23">
        <v>10865.551180176491</v>
      </c>
      <c r="AR20" s="23">
        <v>9846.4236595434541</v>
      </c>
      <c r="AS20" s="23">
        <v>5224.490389881028</v>
      </c>
      <c r="AT20" s="23">
        <v>1060.0265869280036</v>
      </c>
      <c r="AU20" s="23">
        <v>3185.9453338411176</v>
      </c>
      <c r="AV20" s="23">
        <v>1653.2229224023242</v>
      </c>
      <c r="AW20" s="23">
        <v>2003.090240459436</v>
      </c>
      <c r="AX20" s="23">
        <v>5079.5673790222718</v>
      </c>
      <c r="AY20" s="23">
        <v>11015.326089713706</v>
      </c>
      <c r="AZ20" s="23">
        <v>509.67239426453864</v>
      </c>
      <c r="BA20" s="23">
        <v>3957.8860747343883</v>
      </c>
      <c r="BB20" s="23">
        <v>3957.9395786621913</v>
      </c>
      <c r="BC20" s="23">
        <v>3101.8924658053475</v>
      </c>
      <c r="BD20" s="23">
        <v>4572.5906611066439</v>
      </c>
      <c r="BE20" s="23">
        <v>415.03435810294036</v>
      </c>
      <c r="BF20" s="23">
        <v>520.14245451303327</v>
      </c>
      <c r="BG20" s="23">
        <v>112074.15001304029</v>
      </c>
      <c r="BH20" s="23">
        <v>125381.22762407843</v>
      </c>
      <c r="BI20" s="23">
        <v>1766.0790938279804</v>
      </c>
      <c r="BJ20" s="23">
        <v>65502.479967953121</v>
      </c>
      <c r="BK20" s="23">
        <v>1231.4958680371408</v>
      </c>
      <c r="BL20" s="23">
        <v>21858.646005823412</v>
      </c>
      <c r="BM20" s="23">
        <v>25916.877558667566</v>
      </c>
      <c r="BN20" s="23">
        <v>8905.026059865464</v>
      </c>
      <c r="BO20" s="23">
        <v>5679.1786200612178</v>
      </c>
      <c r="BP20" s="23">
        <v>25038.701896254643</v>
      </c>
      <c r="BQ20" s="23">
        <v>11050.189372891049</v>
      </c>
      <c r="BR20" s="23">
        <v>2789.0548742330543</v>
      </c>
      <c r="BS20" s="23">
        <v>0</v>
      </c>
      <c r="BT20" s="64">
        <v>16822517.883253515</v>
      </c>
      <c r="BU20" s="23">
        <v>572539.5145973427</v>
      </c>
      <c r="BV20" s="23">
        <v>0</v>
      </c>
      <c r="BW20" s="23">
        <v>9870.2219722980244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-73621.479996975904</v>
      </c>
      <c r="CD20" s="23">
        <v>1079757.9144655708</v>
      </c>
      <c r="CE20" s="23">
        <v>0</v>
      </c>
      <c r="CF20" s="23">
        <v>120500.98205780638</v>
      </c>
      <c r="CG20" s="23">
        <v>0</v>
      </c>
      <c r="CH20" s="23">
        <v>393796.38745597104</v>
      </c>
      <c r="CI20" s="23">
        <v>8177811.4624241255</v>
      </c>
      <c r="CJ20" s="34">
        <f t="shared" si="0"/>
        <v>27103172.886229649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25963.230095026407</v>
      </c>
      <c r="D21" s="23">
        <v>635.49790741183972</v>
      </c>
      <c r="E21" s="23">
        <v>1883.3343796185397</v>
      </c>
      <c r="F21" s="23">
        <v>19790.134137608362</v>
      </c>
      <c r="G21" s="23">
        <v>81582.857075764754</v>
      </c>
      <c r="H21" s="23">
        <v>25783.641168921095</v>
      </c>
      <c r="I21" s="23">
        <v>14575.81530113042</v>
      </c>
      <c r="J21" s="23">
        <v>15196.169798372706</v>
      </c>
      <c r="K21" s="23">
        <v>17966.640115246217</v>
      </c>
      <c r="L21" s="23">
        <v>13440.600801107985</v>
      </c>
      <c r="M21" s="23">
        <v>18959.453699153812</v>
      </c>
      <c r="N21" s="23">
        <v>70308.048504650331</v>
      </c>
      <c r="O21" s="23">
        <v>27109.715782368115</v>
      </c>
      <c r="P21" s="23">
        <v>31487.212525015148</v>
      </c>
      <c r="Q21" s="23">
        <v>33490.418745616706</v>
      </c>
      <c r="R21" s="23">
        <v>106035.80310545904</v>
      </c>
      <c r="S21" s="23">
        <v>945360.05366092722</v>
      </c>
      <c r="T21" s="23">
        <v>280136.80299088469</v>
      </c>
      <c r="U21" s="23">
        <v>570870.5429428512</v>
      </c>
      <c r="V21" s="23">
        <v>13554.15438041752</v>
      </c>
      <c r="W21" s="23">
        <v>109697.70895577566</v>
      </c>
      <c r="X21" s="23">
        <v>134752.98858654022</v>
      </c>
      <c r="Y21" s="23">
        <v>80908.785605935162</v>
      </c>
      <c r="Z21" s="23">
        <v>13694.470128412207</v>
      </c>
      <c r="AA21" s="23">
        <v>1220.3211818972468</v>
      </c>
      <c r="AB21" s="23">
        <v>76293.571740454674</v>
      </c>
      <c r="AC21" s="23">
        <v>471384.92285434983</v>
      </c>
      <c r="AD21" s="23">
        <v>75466.827246528715</v>
      </c>
      <c r="AE21" s="23">
        <v>44725.578748007916</v>
      </c>
      <c r="AF21" s="23">
        <v>112770.21494502739</v>
      </c>
      <c r="AG21" s="23">
        <v>20469.962326037872</v>
      </c>
      <c r="AH21" s="23">
        <v>12552.462955853183</v>
      </c>
      <c r="AI21" s="23">
        <v>46893.115504536931</v>
      </c>
      <c r="AJ21" s="23">
        <v>4547.2667792156817</v>
      </c>
      <c r="AK21" s="23">
        <v>42731.287703347596</v>
      </c>
      <c r="AL21" s="23">
        <v>5765.8921367043367</v>
      </c>
      <c r="AM21" s="23">
        <v>14754.959442129748</v>
      </c>
      <c r="AN21" s="23">
        <v>36590.241178004231</v>
      </c>
      <c r="AO21" s="23">
        <v>167932.23152035606</v>
      </c>
      <c r="AP21" s="23">
        <v>31334.377075350723</v>
      </c>
      <c r="AQ21" s="23">
        <v>8949.0617471836558</v>
      </c>
      <c r="AR21" s="23">
        <v>6226.2405263441215</v>
      </c>
      <c r="AS21" s="23">
        <v>14901.835886582119</v>
      </c>
      <c r="AT21" s="23">
        <v>1692.1240199015558</v>
      </c>
      <c r="AU21" s="23">
        <v>3344.1728205385266</v>
      </c>
      <c r="AV21" s="23">
        <v>214.5895500103604</v>
      </c>
      <c r="AW21" s="23">
        <v>315.84456565683871</v>
      </c>
      <c r="AX21" s="23">
        <v>6595.4959096530583</v>
      </c>
      <c r="AY21" s="23">
        <v>41113.913434499125</v>
      </c>
      <c r="AZ21" s="23">
        <v>1492.4683874299615</v>
      </c>
      <c r="BA21" s="23">
        <v>3391.4207938550462</v>
      </c>
      <c r="BB21" s="23">
        <v>4176.2523444396847</v>
      </c>
      <c r="BC21" s="23">
        <v>12322.307178970734</v>
      </c>
      <c r="BD21" s="23">
        <v>5024.4051151085141</v>
      </c>
      <c r="BE21" s="23">
        <v>1153.214270582281</v>
      </c>
      <c r="BF21" s="23">
        <v>493.67642171644729</v>
      </c>
      <c r="BG21" s="23">
        <v>4541.8393972313197</v>
      </c>
      <c r="BH21" s="23">
        <v>87946.832930335848</v>
      </c>
      <c r="BI21" s="23">
        <v>3496.0333787338895</v>
      </c>
      <c r="BJ21" s="23">
        <v>27989.029777438482</v>
      </c>
      <c r="BK21" s="23">
        <v>1023.4578983127528</v>
      </c>
      <c r="BL21" s="23">
        <v>180998.41915018149</v>
      </c>
      <c r="BM21" s="23">
        <v>24359.523800716648</v>
      </c>
      <c r="BN21" s="23">
        <v>8844.5063183498769</v>
      </c>
      <c r="BO21" s="23">
        <v>10607.690169201505</v>
      </c>
      <c r="BP21" s="23">
        <v>17571.284171269122</v>
      </c>
      <c r="BQ21" s="23">
        <v>92235.732737877712</v>
      </c>
      <c r="BR21" s="23">
        <v>2960.7850167579472</v>
      </c>
      <c r="BS21" s="23">
        <v>0</v>
      </c>
      <c r="BT21" s="64">
        <v>4392599.471450896</v>
      </c>
      <c r="BU21" s="23">
        <v>355113.98761365144</v>
      </c>
      <c r="BV21" s="23">
        <v>0</v>
      </c>
      <c r="BW21" s="23">
        <v>126236.61691994166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48.293395964753117</v>
      </c>
      <c r="CD21" s="23">
        <v>2189943.6326209321</v>
      </c>
      <c r="CE21" s="23">
        <v>0</v>
      </c>
      <c r="CF21" s="23">
        <v>1157142.3186394093</v>
      </c>
      <c r="CG21" s="23">
        <v>0</v>
      </c>
      <c r="CH21" s="23">
        <v>345970.9694300706</v>
      </c>
      <c r="CI21" s="23">
        <v>10994899.67068628</v>
      </c>
      <c r="CJ21" s="34">
        <f t="shared" si="0"/>
        <v>19561954.960757144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27995.033973276342</v>
      </c>
      <c r="D22" s="23">
        <v>450.66753151613699</v>
      </c>
      <c r="E22" s="23">
        <v>1778.4793070387536</v>
      </c>
      <c r="F22" s="23">
        <v>25147.12830198072</v>
      </c>
      <c r="G22" s="23">
        <v>111600.78553177843</v>
      </c>
      <c r="H22" s="23">
        <v>18297.641600440049</v>
      </c>
      <c r="I22" s="23">
        <v>16140.146942757041</v>
      </c>
      <c r="J22" s="23">
        <v>9872.0668431972081</v>
      </c>
      <c r="K22" s="23">
        <v>12989.514454183685</v>
      </c>
      <c r="L22" s="23">
        <v>19635.676132280212</v>
      </c>
      <c r="M22" s="23">
        <v>28324.959315222699</v>
      </c>
      <c r="N22" s="23">
        <v>18807.386973442441</v>
      </c>
      <c r="O22" s="23">
        <v>20174.468086816159</v>
      </c>
      <c r="P22" s="23">
        <v>34011.284338240388</v>
      </c>
      <c r="Q22" s="23">
        <v>55639.60330841734</v>
      </c>
      <c r="R22" s="23">
        <v>141427.93355106743</v>
      </c>
      <c r="S22" s="23">
        <v>381540.87849727122</v>
      </c>
      <c r="T22" s="23">
        <v>682612.37746394658</v>
      </c>
      <c r="U22" s="23">
        <v>880723.73753086128</v>
      </c>
      <c r="V22" s="23">
        <v>52075.971476780935</v>
      </c>
      <c r="W22" s="23">
        <v>157044.02693362007</v>
      </c>
      <c r="X22" s="23">
        <v>62924.83396648043</v>
      </c>
      <c r="Y22" s="23">
        <v>74908.720616269653</v>
      </c>
      <c r="Z22" s="23">
        <v>18758.910855390212</v>
      </c>
      <c r="AA22" s="23">
        <v>1274.858593140837</v>
      </c>
      <c r="AB22" s="23">
        <v>68326.566433890112</v>
      </c>
      <c r="AC22" s="23">
        <v>1110711.6650254074</v>
      </c>
      <c r="AD22" s="23">
        <v>75340.278172132719</v>
      </c>
      <c r="AE22" s="23">
        <v>68305.027799431991</v>
      </c>
      <c r="AF22" s="23">
        <v>60271.211347518256</v>
      </c>
      <c r="AG22" s="23">
        <v>28759.111153070349</v>
      </c>
      <c r="AH22" s="23">
        <v>12834.383192840642</v>
      </c>
      <c r="AI22" s="23">
        <v>41789.069653311788</v>
      </c>
      <c r="AJ22" s="23">
        <v>5371.9302364917221</v>
      </c>
      <c r="AK22" s="23">
        <v>11817.819652439448</v>
      </c>
      <c r="AL22" s="23">
        <v>7495.5195590053308</v>
      </c>
      <c r="AM22" s="23">
        <v>11305.9262945428</v>
      </c>
      <c r="AN22" s="23">
        <v>4459.511904253487</v>
      </c>
      <c r="AO22" s="23">
        <v>44284.427290941479</v>
      </c>
      <c r="AP22" s="23">
        <v>20888.023827917747</v>
      </c>
      <c r="AQ22" s="23">
        <v>9409.0579371585627</v>
      </c>
      <c r="AR22" s="23">
        <v>9351.3603131059117</v>
      </c>
      <c r="AS22" s="23">
        <v>6911.3178831559917</v>
      </c>
      <c r="AT22" s="23">
        <v>1668.6616242361551</v>
      </c>
      <c r="AU22" s="23">
        <v>4371.3932594606758</v>
      </c>
      <c r="AV22" s="23">
        <v>288.88640741877742</v>
      </c>
      <c r="AW22" s="23">
        <v>536.23173844525559</v>
      </c>
      <c r="AX22" s="23">
        <v>7764.686569995607</v>
      </c>
      <c r="AY22" s="23">
        <v>19335.578907492822</v>
      </c>
      <c r="AZ22" s="23">
        <v>721.89737812800308</v>
      </c>
      <c r="BA22" s="23">
        <v>3258.4881615675545</v>
      </c>
      <c r="BB22" s="23">
        <v>3229.7472450325245</v>
      </c>
      <c r="BC22" s="23">
        <v>4822.0826984270134</v>
      </c>
      <c r="BD22" s="23">
        <v>5867.7085838301618</v>
      </c>
      <c r="BE22" s="23">
        <v>678.02208285221354</v>
      </c>
      <c r="BF22" s="23">
        <v>478.44392302599607</v>
      </c>
      <c r="BG22" s="23">
        <v>38951.831502615023</v>
      </c>
      <c r="BH22" s="23">
        <v>91341.241132602241</v>
      </c>
      <c r="BI22" s="23">
        <v>1746.8191482744526</v>
      </c>
      <c r="BJ22" s="23">
        <v>21974.768915246168</v>
      </c>
      <c r="BK22" s="23">
        <v>1364.384190537053</v>
      </c>
      <c r="BL22" s="23">
        <v>24704.56171638118</v>
      </c>
      <c r="BM22" s="23">
        <v>13418.259587688564</v>
      </c>
      <c r="BN22" s="23">
        <v>7743.4837960092718</v>
      </c>
      <c r="BO22" s="23">
        <v>5361.5481749955597</v>
      </c>
      <c r="BP22" s="23">
        <v>27057.282358536682</v>
      </c>
      <c r="BQ22" s="23">
        <v>96355.729716142116</v>
      </c>
      <c r="BR22" s="23">
        <v>2900.7216086521958</v>
      </c>
      <c r="BS22" s="23">
        <v>0</v>
      </c>
      <c r="BT22" s="64">
        <v>4837731.7602296257</v>
      </c>
      <c r="BU22" s="23">
        <v>972927.62478527974</v>
      </c>
      <c r="BV22" s="23">
        <v>0</v>
      </c>
      <c r="BW22" s="23">
        <v>11817.149399684704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-402.28476452433802</v>
      </c>
      <c r="CD22" s="23">
        <v>1012837.1972136148</v>
      </c>
      <c r="CE22" s="23">
        <v>0</v>
      </c>
      <c r="CF22" s="23">
        <v>563455.34420515725</v>
      </c>
      <c r="CG22" s="23">
        <v>0</v>
      </c>
      <c r="CH22" s="23">
        <v>493461.35147419409</v>
      </c>
      <c r="CI22" s="23">
        <v>7092516.4798175981</v>
      </c>
      <c r="CJ22" s="34">
        <f t="shared" si="0"/>
        <v>14984344.62236063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74123.497423101973</v>
      </c>
      <c r="D23" s="23">
        <v>1813.1661213753716</v>
      </c>
      <c r="E23" s="23">
        <v>8383.4589509964298</v>
      </c>
      <c r="F23" s="23">
        <v>42318.271396186668</v>
      </c>
      <c r="G23" s="23">
        <v>210026.53750763193</v>
      </c>
      <c r="H23" s="23">
        <v>36567.869526881383</v>
      </c>
      <c r="I23" s="23">
        <v>42885.109909084385</v>
      </c>
      <c r="J23" s="23">
        <v>53164.015767324483</v>
      </c>
      <c r="K23" s="23">
        <v>19014.080419819424</v>
      </c>
      <c r="L23" s="23">
        <v>37608.469479139516</v>
      </c>
      <c r="M23" s="23">
        <v>80817.084561215102</v>
      </c>
      <c r="N23" s="23">
        <v>33016.888736900728</v>
      </c>
      <c r="O23" s="23">
        <v>77275.62860702927</v>
      </c>
      <c r="P23" s="23">
        <v>156694.99743129942</v>
      </c>
      <c r="Q23" s="23">
        <v>162092.8039214497</v>
      </c>
      <c r="R23" s="23">
        <v>586974.3968275123</v>
      </c>
      <c r="S23" s="23">
        <v>262747.9265443405</v>
      </c>
      <c r="T23" s="23">
        <v>593749.64615512639</v>
      </c>
      <c r="U23" s="23">
        <v>3265040.5433266014</v>
      </c>
      <c r="V23" s="23">
        <v>171230.84660859033</v>
      </c>
      <c r="W23" s="23">
        <v>877231.66274674435</v>
      </c>
      <c r="X23" s="23">
        <v>117753.77439493172</v>
      </c>
      <c r="Y23" s="23">
        <v>312021.60232396633</v>
      </c>
      <c r="Z23" s="23">
        <v>33176.804829257075</v>
      </c>
      <c r="AA23" s="23">
        <v>3564.8478156963047</v>
      </c>
      <c r="AB23" s="23">
        <v>62670.595023089823</v>
      </c>
      <c r="AC23" s="23">
        <v>2339107.7247841735</v>
      </c>
      <c r="AD23" s="23">
        <v>206145.81615924594</v>
      </c>
      <c r="AE23" s="23">
        <v>89807.162234209638</v>
      </c>
      <c r="AF23" s="23">
        <v>56131.565661705106</v>
      </c>
      <c r="AG23" s="23">
        <v>29926.585211313835</v>
      </c>
      <c r="AH23" s="23">
        <v>194861.74616100671</v>
      </c>
      <c r="AI23" s="23">
        <v>81158.636607099252</v>
      </c>
      <c r="AJ23" s="23">
        <v>12529.693644418279</v>
      </c>
      <c r="AK23" s="23">
        <v>7998.4314373256257</v>
      </c>
      <c r="AL23" s="23">
        <v>15161.710003915536</v>
      </c>
      <c r="AM23" s="23">
        <v>14310.989465874245</v>
      </c>
      <c r="AN23" s="23">
        <v>31342.100058242828</v>
      </c>
      <c r="AO23" s="23">
        <v>27751.727393804536</v>
      </c>
      <c r="AP23" s="23">
        <v>34439.496075081661</v>
      </c>
      <c r="AQ23" s="23">
        <v>14257.486094164187</v>
      </c>
      <c r="AR23" s="23">
        <v>17336.634570222119</v>
      </c>
      <c r="AS23" s="23">
        <v>18243.686960223844</v>
      </c>
      <c r="AT23" s="23">
        <v>1375.2800781679964</v>
      </c>
      <c r="AU23" s="23">
        <v>4886.2838040801153</v>
      </c>
      <c r="AV23" s="23">
        <v>731.83290026481291</v>
      </c>
      <c r="AW23" s="23">
        <v>940.53956823513192</v>
      </c>
      <c r="AX23" s="23">
        <v>8852.0187081088679</v>
      </c>
      <c r="AY23" s="23">
        <v>17498.899902090932</v>
      </c>
      <c r="AZ23" s="23">
        <v>768.44241499086627</v>
      </c>
      <c r="BA23" s="23">
        <v>6396.6704676100962</v>
      </c>
      <c r="BB23" s="23">
        <v>58789.774296756521</v>
      </c>
      <c r="BC23" s="23">
        <v>5450.5581884392777</v>
      </c>
      <c r="BD23" s="23">
        <v>21640.233536630847</v>
      </c>
      <c r="BE23" s="23">
        <v>762.65903126600836</v>
      </c>
      <c r="BF23" s="23">
        <v>792.03163055580001</v>
      </c>
      <c r="BG23" s="23">
        <v>32904.646247584322</v>
      </c>
      <c r="BH23" s="23">
        <v>70118.460994648049</v>
      </c>
      <c r="BI23" s="23">
        <v>1697.4996732795257</v>
      </c>
      <c r="BJ23" s="23">
        <v>43064.694474416705</v>
      </c>
      <c r="BK23" s="23">
        <v>2155.1722062018093</v>
      </c>
      <c r="BL23" s="23">
        <v>22070.391715641948</v>
      </c>
      <c r="BM23" s="23">
        <v>21626.461996220623</v>
      </c>
      <c r="BN23" s="23">
        <v>15476.92342337429</v>
      </c>
      <c r="BO23" s="23">
        <v>9755.665929051007</v>
      </c>
      <c r="BP23" s="23">
        <v>42982.282734941218</v>
      </c>
      <c r="BQ23" s="23">
        <v>29375.880965793738</v>
      </c>
      <c r="BR23" s="23">
        <v>7177.9205759217466</v>
      </c>
      <c r="BS23" s="23">
        <v>0</v>
      </c>
      <c r="BT23" s="64">
        <v>10939766.944341585</v>
      </c>
      <c r="BU23" s="23">
        <v>479881.98927664303</v>
      </c>
      <c r="BV23" s="23">
        <v>0</v>
      </c>
      <c r="BW23" s="23">
        <v>244.21156803290549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166236.62338384631</v>
      </c>
      <c r="CD23" s="23">
        <v>10195540.255963445</v>
      </c>
      <c r="CE23" s="23">
        <v>0</v>
      </c>
      <c r="CF23" s="23">
        <v>1880347.9596071837</v>
      </c>
      <c r="CG23" s="23">
        <v>0</v>
      </c>
      <c r="CH23" s="23">
        <v>661270.52012144611</v>
      </c>
      <c r="CI23" s="23">
        <v>29104866.921442654</v>
      </c>
      <c r="CJ23" s="34">
        <f t="shared" si="0"/>
        <v>53428155.425704837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11074.274931681588</v>
      </c>
      <c r="D24" s="23">
        <v>458.43194846062471</v>
      </c>
      <c r="E24" s="23">
        <v>768.33512049217779</v>
      </c>
      <c r="F24" s="23">
        <v>9390.3053894715486</v>
      </c>
      <c r="G24" s="23">
        <v>37818.321854327398</v>
      </c>
      <c r="H24" s="23">
        <v>6029.7900768100544</v>
      </c>
      <c r="I24" s="23">
        <v>7473.7618495314755</v>
      </c>
      <c r="J24" s="23">
        <v>3405.6364550562207</v>
      </c>
      <c r="K24" s="23">
        <v>2445.9834425643176</v>
      </c>
      <c r="L24" s="23">
        <v>5667.1980078952492</v>
      </c>
      <c r="M24" s="23">
        <v>9558.9801895729124</v>
      </c>
      <c r="N24" s="23">
        <v>8151.0024054445776</v>
      </c>
      <c r="O24" s="23">
        <v>12427.910843212787</v>
      </c>
      <c r="P24" s="23">
        <v>11487.309950066032</v>
      </c>
      <c r="Q24" s="23">
        <v>19991.036333957629</v>
      </c>
      <c r="R24" s="23">
        <v>40933.671606225711</v>
      </c>
      <c r="S24" s="23">
        <v>31765.827991172268</v>
      </c>
      <c r="T24" s="23">
        <v>35800.609682573064</v>
      </c>
      <c r="U24" s="23">
        <v>86157.104903228494</v>
      </c>
      <c r="V24" s="23">
        <v>215808.96546937793</v>
      </c>
      <c r="W24" s="23">
        <v>78501.483259645291</v>
      </c>
      <c r="X24" s="23">
        <v>59097.051757469999</v>
      </c>
      <c r="Y24" s="23">
        <v>14090.379994384073</v>
      </c>
      <c r="Z24" s="23">
        <v>6293.7103392667395</v>
      </c>
      <c r="AA24" s="23">
        <v>589.17725979124259</v>
      </c>
      <c r="AB24" s="23">
        <v>11229.688415597127</v>
      </c>
      <c r="AC24" s="23">
        <v>23262.777959840882</v>
      </c>
      <c r="AD24" s="23">
        <v>762594.75407985609</v>
      </c>
      <c r="AE24" s="23">
        <v>48851.562537440863</v>
      </c>
      <c r="AF24" s="23">
        <v>22845.830907510459</v>
      </c>
      <c r="AG24" s="23">
        <v>256291.06538128227</v>
      </c>
      <c r="AH24" s="23">
        <v>11218.247725004976</v>
      </c>
      <c r="AI24" s="23">
        <v>5910.3057084985921</v>
      </c>
      <c r="AJ24" s="23">
        <v>3902.8271396260793</v>
      </c>
      <c r="AK24" s="23">
        <v>1602.4310294876714</v>
      </c>
      <c r="AL24" s="23">
        <v>2983.01545057564</v>
      </c>
      <c r="AM24" s="23">
        <v>4102.7296651537035</v>
      </c>
      <c r="AN24" s="23">
        <v>1030.383609665548</v>
      </c>
      <c r="AO24" s="23">
        <v>6153.0811474022039</v>
      </c>
      <c r="AP24" s="23">
        <v>7381.3087234988379</v>
      </c>
      <c r="AQ24" s="23">
        <v>4064.8283944425189</v>
      </c>
      <c r="AR24" s="23">
        <v>3009.837251268556</v>
      </c>
      <c r="AS24" s="23">
        <v>3906.8749683265905</v>
      </c>
      <c r="AT24" s="23">
        <v>948.45434681043196</v>
      </c>
      <c r="AU24" s="23">
        <v>1852.9462569155221</v>
      </c>
      <c r="AV24" s="23">
        <v>97.630668227196551</v>
      </c>
      <c r="AW24" s="23">
        <v>179.04800403727543</v>
      </c>
      <c r="AX24" s="23">
        <v>5053.5835423335957</v>
      </c>
      <c r="AY24" s="23">
        <v>9166.2191871758114</v>
      </c>
      <c r="AZ24" s="23">
        <v>359.76422728293448</v>
      </c>
      <c r="BA24" s="23">
        <v>907.33276956513077</v>
      </c>
      <c r="BB24" s="23">
        <v>2097.4463064908437</v>
      </c>
      <c r="BC24" s="23">
        <v>3234.6585273460832</v>
      </c>
      <c r="BD24" s="23">
        <v>6529.2620898961195</v>
      </c>
      <c r="BE24" s="23">
        <v>626.72098375412145</v>
      </c>
      <c r="BF24" s="23">
        <v>195.5646054974371</v>
      </c>
      <c r="BG24" s="23">
        <v>4712.1058475437103</v>
      </c>
      <c r="BH24" s="23">
        <v>56642.587559397944</v>
      </c>
      <c r="BI24" s="23">
        <v>1680.3056161350692</v>
      </c>
      <c r="BJ24" s="23">
        <v>5845.6718638500215</v>
      </c>
      <c r="BK24" s="23">
        <v>565.60364189834218</v>
      </c>
      <c r="BL24" s="23">
        <v>6448.4814359181637</v>
      </c>
      <c r="BM24" s="23">
        <v>4024.1570873316482</v>
      </c>
      <c r="BN24" s="23">
        <v>2999.3178771602675</v>
      </c>
      <c r="BO24" s="23">
        <v>2033.4730022400013</v>
      </c>
      <c r="BP24" s="23">
        <v>10397.466687784732</v>
      </c>
      <c r="BQ24" s="23">
        <v>3510.4615794094966</v>
      </c>
      <c r="BR24" s="23">
        <v>1722.610113905755</v>
      </c>
      <c r="BS24" s="23">
        <v>0</v>
      </c>
      <c r="BT24" s="64">
        <v>2027358.6849840658</v>
      </c>
      <c r="BU24" s="23">
        <v>115310.69404337369</v>
      </c>
      <c r="BV24" s="23">
        <v>0</v>
      </c>
      <c r="BW24" s="23">
        <v>40.448400542537598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1456612.4189733288</v>
      </c>
      <c r="CD24" s="23">
        <v>55621.636721740688</v>
      </c>
      <c r="CE24" s="23">
        <v>0</v>
      </c>
      <c r="CF24" s="23">
        <v>33063.408023139367</v>
      </c>
      <c r="CG24" s="23">
        <v>0</v>
      </c>
      <c r="CH24" s="23">
        <v>193906.85032717863</v>
      </c>
      <c r="CI24" s="23">
        <v>2110926.9042451093</v>
      </c>
      <c r="CJ24" s="34">
        <f t="shared" si="0"/>
        <v>5992841.045718479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10175.694005110203</v>
      </c>
      <c r="D25" s="23">
        <v>119.08583129552632</v>
      </c>
      <c r="E25" s="23">
        <v>10220.829144382624</v>
      </c>
      <c r="F25" s="23">
        <v>6134.2065235683485</v>
      </c>
      <c r="G25" s="23">
        <v>30459.26000099862</v>
      </c>
      <c r="H25" s="23">
        <v>3695.0109572455835</v>
      </c>
      <c r="I25" s="23">
        <v>4862.5012704979954</v>
      </c>
      <c r="J25" s="23">
        <v>2763.3517446864557</v>
      </c>
      <c r="K25" s="23">
        <v>3212.5032778554814</v>
      </c>
      <c r="L25" s="23">
        <v>5304.980074243158</v>
      </c>
      <c r="M25" s="23">
        <v>9267.8216791890118</v>
      </c>
      <c r="N25" s="23">
        <v>4560.7216770331152</v>
      </c>
      <c r="O25" s="23">
        <v>5666.5189292402802</v>
      </c>
      <c r="P25" s="23">
        <v>9341.5308038651092</v>
      </c>
      <c r="Q25" s="23">
        <v>10304.407275795822</v>
      </c>
      <c r="R25" s="23">
        <v>22046.922866216781</v>
      </c>
      <c r="S25" s="23">
        <v>4752.8106902731415</v>
      </c>
      <c r="T25" s="23">
        <v>6899.7821459569222</v>
      </c>
      <c r="U25" s="23">
        <v>24588.397310431879</v>
      </c>
      <c r="V25" s="23">
        <v>2863.0895509699258</v>
      </c>
      <c r="W25" s="23">
        <v>381634.40642614244</v>
      </c>
      <c r="X25" s="23">
        <v>6965.6101087715888</v>
      </c>
      <c r="Y25" s="23">
        <v>15897.922949481925</v>
      </c>
      <c r="Z25" s="23">
        <v>4887.5511709771608</v>
      </c>
      <c r="AA25" s="23">
        <v>421.53018911220414</v>
      </c>
      <c r="AB25" s="23">
        <v>7279.9044992362078</v>
      </c>
      <c r="AC25" s="23">
        <v>26511.904732461102</v>
      </c>
      <c r="AD25" s="23">
        <v>1580.8055070523465</v>
      </c>
      <c r="AE25" s="23">
        <v>28401.300186037966</v>
      </c>
      <c r="AF25" s="23">
        <v>9610.5877538373825</v>
      </c>
      <c r="AG25" s="23">
        <v>4457.9915080738547</v>
      </c>
      <c r="AH25" s="23">
        <v>108540.57093818895</v>
      </c>
      <c r="AI25" s="23">
        <v>3149.4967208516778</v>
      </c>
      <c r="AJ25" s="23">
        <v>22685.06522153183</v>
      </c>
      <c r="AK25" s="23">
        <v>681.56334351124644</v>
      </c>
      <c r="AL25" s="23">
        <v>2059.1356053105765</v>
      </c>
      <c r="AM25" s="23">
        <v>2685.5269774631229</v>
      </c>
      <c r="AN25" s="23">
        <v>704.75973555705241</v>
      </c>
      <c r="AO25" s="23">
        <v>2424.4663402012857</v>
      </c>
      <c r="AP25" s="23">
        <v>4549.9115337424</v>
      </c>
      <c r="AQ25" s="23">
        <v>2176.0955522978475</v>
      </c>
      <c r="AR25" s="23">
        <v>2670.5475040901629</v>
      </c>
      <c r="AS25" s="23">
        <v>1110.9380381836604</v>
      </c>
      <c r="AT25" s="23">
        <v>329.50665565569273</v>
      </c>
      <c r="AU25" s="23">
        <v>849.6136522505343</v>
      </c>
      <c r="AV25" s="23">
        <v>35.758545919075637</v>
      </c>
      <c r="AW25" s="23">
        <v>63.965653186819424</v>
      </c>
      <c r="AX25" s="23">
        <v>1533.375915458342</v>
      </c>
      <c r="AY25" s="23">
        <v>3620.1467442757807</v>
      </c>
      <c r="AZ25" s="23">
        <v>152.77063254173109</v>
      </c>
      <c r="BA25" s="23">
        <v>878.75296866737176</v>
      </c>
      <c r="BB25" s="23">
        <v>614.46781407131743</v>
      </c>
      <c r="BC25" s="23">
        <v>946.58476140474727</v>
      </c>
      <c r="BD25" s="23">
        <v>11334.122922196335</v>
      </c>
      <c r="BE25" s="23">
        <v>119.41501749966275</v>
      </c>
      <c r="BF25" s="23">
        <v>123.44918263921325</v>
      </c>
      <c r="BG25" s="23">
        <v>1290.7287814904917</v>
      </c>
      <c r="BH25" s="23">
        <v>28099.831212490531</v>
      </c>
      <c r="BI25" s="23">
        <v>141.03715705249436</v>
      </c>
      <c r="BJ25" s="23">
        <v>4350.7645541322217</v>
      </c>
      <c r="BK25" s="23">
        <v>346.56618842544259</v>
      </c>
      <c r="BL25" s="23">
        <v>4652.434632437371</v>
      </c>
      <c r="BM25" s="23">
        <v>7765.932448413213</v>
      </c>
      <c r="BN25" s="23">
        <v>1709.7788884273118</v>
      </c>
      <c r="BO25" s="23">
        <v>1051.7425029313022</v>
      </c>
      <c r="BP25" s="23">
        <v>8419.6865270229846</v>
      </c>
      <c r="BQ25" s="23">
        <v>1119.1067906480673</v>
      </c>
      <c r="BR25" s="23">
        <v>6754.3417937376362</v>
      </c>
      <c r="BS25" s="23">
        <v>0</v>
      </c>
      <c r="BT25" s="64">
        <v>904630.90024394565</v>
      </c>
      <c r="BU25" s="23">
        <v>298515.87776734796</v>
      </c>
      <c r="BV25" s="23">
        <v>0</v>
      </c>
      <c r="BW25" s="23">
        <v>27434.180153574685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3043980.6918041459</v>
      </c>
      <c r="CD25" s="23">
        <v>740841.32455284218</v>
      </c>
      <c r="CE25" s="23">
        <v>0</v>
      </c>
      <c r="CF25" s="23">
        <v>33069.918501129519</v>
      </c>
      <c r="CG25" s="23">
        <v>0</v>
      </c>
      <c r="CH25" s="23">
        <v>51202.879341821979</v>
      </c>
      <c r="CI25" s="23">
        <v>5004409.9279993111</v>
      </c>
      <c r="CJ25" s="34">
        <f t="shared" si="0"/>
        <v>10104085.70036412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4041.3724687161384</v>
      </c>
      <c r="D26" s="23">
        <v>424.40320901751267</v>
      </c>
      <c r="E26" s="23">
        <v>611.10838494253505</v>
      </c>
      <c r="F26" s="23">
        <v>4283.8468730411123</v>
      </c>
      <c r="G26" s="23">
        <v>18553.281574178272</v>
      </c>
      <c r="H26" s="23">
        <v>105980.38721138897</v>
      </c>
      <c r="I26" s="23">
        <v>25755.52355158616</v>
      </c>
      <c r="J26" s="23">
        <v>3971.1378741031572</v>
      </c>
      <c r="K26" s="23">
        <v>972.29619715713511</v>
      </c>
      <c r="L26" s="23">
        <v>1515.7067182459134</v>
      </c>
      <c r="M26" s="23">
        <v>30789.24139466252</v>
      </c>
      <c r="N26" s="23">
        <v>39952.689847716312</v>
      </c>
      <c r="O26" s="23">
        <v>20571.764791151338</v>
      </c>
      <c r="P26" s="23">
        <v>16242.225611997743</v>
      </c>
      <c r="Q26" s="23">
        <v>8442.9268762742577</v>
      </c>
      <c r="R26" s="23">
        <v>20082.591428028958</v>
      </c>
      <c r="S26" s="23">
        <v>103388.58933266001</v>
      </c>
      <c r="T26" s="23">
        <v>17999.609657362987</v>
      </c>
      <c r="U26" s="23">
        <v>69499.783340086084</v>
      </c>
      <c r="V26" s="23">
        <v>9272.5191098242813</v>
      </c>
      <c r="W26" s="23">
        <v>81974.431808776659</v>
      </c>
      <c r="X26" s="23">
        <v>790136.60556030239</v>
      </c>
      <c r="Y26" s="23">
        <v>16583.609977541433</v>
      </c>
      <c r="Z26" s="23">
        <v>2208.0000420012975</v>
      </c>
      <c r="AA26" s="23">
        <v>254.23146785491355</v>
      </c>
      <c r="AB26" s="23">
        <v>19750.155426032685</v>
      </c>
      <c r="AC26" s="23">
        <v>561664.09226978919</v>
      </c>
      <c r="AD26" s="23">
        <v>12069.586782958697</v>
      </c>
      <c r="AE26" s="23">
        <v>52236.962293530283</v>
      </c>
      <c r="AF26" s="23">
        <v>42287.743545383026</v>
      </c>
      <c r="AG26" s="23">
        <v>34752.919208313491</v>
      </c>
      <c r="AH26" s="23">
        <v>2839.2555800138243</v>
      </c>
      <c r="AI26" s="23">
        <v>24730.667692490388</v>
      </c>
      <c r="AJ26" s="23">
        <v>3906.4765951748645</v>
      </c>
      <c r="AK26" s="23">
        <v>494.36221388839726</v>
      </c>
      <c r="AL26" s="23">
        <v>28766.677935238054</v>
      </c>
      <c r="AM26" s="23">
        <v>2377.9445969369312</v>
      </c>
      <c r="AN26" s="23">
        <v>17137.561627783769</v>
      </c>
      <c r="AO26" s="23">
        <v>1984.8328938327509</v>
      </c>
      <c r="AP26" s="23">
        <v>6361.3897965473834</v>
      </c>
      <c r="AQ26" s="23">
        <v>2517.7139765428519</v>
      </c>
      <c r="AR26" s="23">
        <v>1406.489315775161</v>
      </c>
      <c r="AS26" s="23">
        <v>3351.5351655394502</v>
      </c>
      <c r="AT26" s="23">
        <v>672.3653156243231</v>
      </c>
      <c r="AU26" s="23">
        <v>1229.2153268132563</v>
      </c>
      <c r="AV26" s="23">
        <v>706.48639819102743</v>
      </c>
      <c r="AW26" s="23">
        <v>1403.0091221136536</v>
      </c>
      <c r="AX26" s="23">
        <v>8250.2784021838343</v>
      </c>
      <c r="AY26" s="23">
        <v>6773.5535043334339</v>
      </c>
      <c r="AZ26" s="23">
        <v>390.47631490272261</v>
      </c>
      <c r="BA26" s="23">
        <v>1093.4403946626542</v>
      </c>
      <c r="BB26" s="23">
        <v>3881.3858912348123</v>
      </c>
      <c r="BC26" s="23">
        <v>12887.055413275248</v>
      </c>
      <c r="BD26" s="23">
        <v>6417.4107179911152</v>
      </c>
      <c r="BE26" s="23">
        <v>1558.7722444206861</v>
      </c>
      <c r="BF26" s="23">
        <v>117.99196869297531</v>
      </c>
      <c r="BG26" s="23">
        <v>32781.473212314311</v>
      </c>
      <c r="BH26" s="23">
        <v>53618.684469059248</v>
      </c>
      <c r="BI26" s="23">
        <v>1180.1483086446215</v>
      </c>
      <c r="BJ26" s="23">
        <v>62797.316548891977</v>
      </c>
      <c r="BK26" s="23">
        <v>285.81052851040181</v>
      </c>
      <c r="BL26" s="23">
        <v>140495.91973371929</v>
      </c>
      <c r="BM26" s="23">
        <v>77002.081394816661</v>
      </c>
      <c r="BN26" s="23">
        <v>16293.395914556646</v>
      </c>
      <c r="BO26" s="23">
        <v>8217.1228674935228</v>
      </c>
      <c r="BP26" s="23">
        <v>10964.617611878541</v>
      </c>
      <c r="BQ26" s="23">
        <v>22227.447447965998</v>
      </c>
      <c r="BR26" s="23">
        <v>3012.8475940369281</v>
      </c>
      <c r="BS26" s="23">
        <v>0</v>
      </c>
      <c r="BT26" s="64">
        <v>2686402.5578707159</v>
      </c>
      <c r="BU26" s="23">
        <v>2594610.6831984948</v>
      </c>
      <c r="BV26" s="23">
        <v>0</v>
      </c>
      <c r="BW26" s="23">
        <v>197879.05895427932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14022.77225978018</v>
      </c>
      <c r="CD26" s="23">
        <v>3211723.3823602088</v>
      </c>
      <c r="CE26" s="23">
        <v>0</v>
      </c>
      <c r="CF26" s="23">
        <v>394142.41887309623</v>
      </c>
      <c r="CG26" s="23">
        <v>302473.53969243885</v>
      </c>
      <c r="CH26" s="23">
        <v>298258.49072248663</v>
      </c>
      <c r="CI26" s="23">
        <v>16429096.135082291</v>
      </c>
      <c r="CJ26" s="34">
        <f t="shared" si="0"/>
        <v>26128609.039013792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1284032.3859001352</v>
      </c>
      <c r="D27" s="23">
        <v>16892.027081166863</v>
      </c>
      <c r="E27" s="23">
        <v>148145.0699474267</v>
      </c>
      <c r="F27" s="23">
        <v>89402.00668358845</v>
      </c>
      <c r="G27" s="23">
        <v>446304.33825320838</v>
      </c>
      <c r="H27" s="23">
        <v>56107.705230704123</v>
      </c>
      <c r="I27" s="23">
        <v>72620.659228708857</v>
      </c>
      <c r="J27" s="23">
        <v>32140.623247571686</v>
      </c>
      <c r="K27" s="23">
        <v>30593.171984251847</v>
      </c>
      <c r="L27" s="23">
        <v>93027.584739638041</v>
      </c>
      <c r="M27" s="23">
        <v>83458.868403367276</v>
      </c>
      <c r="N27" s="23">
        <v>60758.476442598236</v>
      </c>
      <c r="O27" s="23">
        <v>83520.017299444575</v>
      </c>
      <c r="P27" s="23">
        <v>132993.25977056084</v>
      </c>
      <c r="Q27" s="23">
        <v>121212.94504843201</v>
      </c>
      <c r="R27" s="23">
        <v>124074.87862877296</v>
      </c>
      <c r="S27" s="23">
        <v>164544.36840864102</v>
      </c>
      <c r="T27" s="23">
        <v>52390.415308271433</v>
      </c>
      <c r="U27" s="23">
        <v>188774.6310371994</v>
      </c>
      <c r="V27" s="23">
        <v>19106.23052663025</v>
      </c>
      <c r="W27" s="23">
        <v>43417.53051062562</v>
      </c>
      <c r="X27" s="23">
        <v>103348.17838910608</v>
      </c>
      <c r="Y27" s="23">
        <v>22469.173477298187</v>
      </c>
      <c r="Z27" s="23">
        <v>76079.982284367899</v>
      </c>
      <c r="AA27" s="23">
        <v>6132.5518966482987</v>
      </c>
      <c r="AB27" s="23">
        <v>93171.747393680853</v>
      </c>
      <c r="AC27" s="23">
        <v>173045.41912286484</v>
      </c>
      <c r="AD27" s="23">
        <v>5218.4517958977158</v>
      </c>
      <c r="AE27" s="23">
        <v>31898.711272775883</v>
      </c>
      <c r="AF27" s="23">
        <v>75719.700066908001</v>
      </c>
      <c r="AG27" s="23">
        <v>101319.92291279927</v>
      </c>
      <c r="AH27" s="23">
        <v>281332.93084000435</v>
      </c>
      <c r="AI27" s="23">
        <v>54990.300226475149</v>
      </c>
      <c r="AJ27" s="23">
        <v>90244.293259382786</v>
      </c>
      <c r="AK27" s="23">
        <v>9317.9940289484584</v>
      </c>
      <c r="AL27" s="23">
        <v>30434.683769111918</v>
      </c>
      <c r="AM27" s="23">
        <v>31995.092971666672</v>
      </c>
      <c r="AN27" s="23">
        <v>8124.1298472072249</v>
      </c>
      <c r="AO27" s="23">
        <v>27656.70160689297</v>
      </c>
      <c r="AP27" s="23">
        <v>50775.88528835577</v>
      </c>
      <c r="AQ27" s="23">
        <v>30759.659969790828</v>
      </c>
      <c r="AR27" s="23">
        <v>35198.525677329773</v>
      </c>
      <c r="AS27" s="23">
        <v>2552.1117588564639</v>
      </c>
      <c r="AT27" s="23">
        <v>1936.5249213375732</v>
      </c>
      <c r="AU27" s="23">
        <v>8805.9401021279264</v>
      </c>
      <c r="AV27" s="23">
        <v>207.62604891961283</v>
      </c>
      <c r="AW27" s="23">
        <v>296.37510503508332</v>
      </c>
      <c r="AX27" s="23">
        <v>9268.6910602305088</v>
      </c>
      <c r="AY27" s="23">
        <v>20814.352755749762</v>
      </c>
      <c r="AZ27" s="23">
        <v>1268.7319674555824</v>
      </c>
      <c r="BA27" s="23">
        <v>15684.315052651369</v>
      </c>
      <c r="BB27" s="23">
        <v>2301.1229068677171</v>
      </c>
      <c r="BC27" s="23">
        <v>5306.2346971720617</v>
      </c>
      <c r="BD27" s="23">
        <v>4314.2120461179638</v>
      </c>
      <c r="BE27" s="23">
        <v>268.18991247149654</v>
      </c>
      <c r="BF27" s="23">
        <v>1733.0704321980843</v>
      </c>
      <c r="BG27" s="23">
        <v>35759.895887141487</v>
      </c>
      <c r="BH27" s="23">
        <v>158704.06827673072</v>
      </c>
      <c r="BI27" s="23">
        <v>3112.3399806408711</v>
      </c>
      <c r="BJ27" s="23">
        <v>67599.312016803742</v>
      </c>
      <c r="BK27" s="23">
        <v>3774.8019789631262</v>
      </c>
      <c r="BL27" s="23">
        <v>41248.890878368315</v>
      </c>
      <c r="BM27" s="23">
        <v>41284.053957334705</v>
      </c>
      <c r="BN27" s="23">
        <v>20044.489569784942</v>
      </c>
      <c r="BO27" s="23">
        <v>12293.686244943572</v>
      </c>
      <c r="BP27" s="23">
        <v>61142.674655810268</v>
      </c>
      <c r="BQ27" s="23">
        <v>4401.0210282999133</v>
      </c>
      <c r="BR27" s="23">
        <v>7480.6617344274946</v>
      </c>
      <c r="BS27" s="23">
        <v>0</v>
      </c>
      <c r="BT27" s="64">
        <v>5214354.6247548964</v>
      </c>
      <c r="BU27" s="23">
        <v>26058.315311575596</v>
      </c>
      <c r="BV27" s="23">
        <v>0</v>
      </c>
      <c r="BW27" s="23">
        <v>44.755457959348497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1067357.5253436011</v>
      </c>
      <c r="CD27" s="23">
        <v>69821.600494341663</v>
      </c>
      <c r="CE27" s="23">
        <v>0</v>
      </c>
      <c r="CF27" s="23">
        <v>56994.838809899418</v>
      </c>
      <c r="CG27" s="23">
        <v>0</v>
      </c>
      <c r="CH27" s="23">
        <v>-224157.19866233904</v>
      </c>
      <c r="CI27" s="23">
        <v>663282.20967572194</v>
      </c>
      <c r="CJ27" s="34">
        <f t="shared" si="0"/>
        <v>6873756.6711856565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986587.83008603135</v>
      </c>
      <c r="D28" s="23">
        <v>5258.3680249022891</v>
      </c>
      <c r="E28" s="23">
        <v>31674.086283830969</v>
      </c>
      <c r="F28" s="23">
        <v>61882.657192323852</v>
      </c>
      <c r="G28" s="23">
        <v>1173784.7440863913</v>
      </c>
      <c r="H28" s="23">
        <v>135442.7362220154</v>
      </c>
      <c r="I28" s="23">
        <v>119291.88027866544</v>
      </c>
      <c r="J28" s="23">
        <v>176580.23978588372</v>
      </c>
      <c r="K28" s="23">
        <v>85626.103087205382</v>
      </c>
      <c r="L28" s="23">
        <v>102813.94719287641</v>
      </c>
      <c r="M28" s="23">
        <v>332266.90588792332</v>
      </c>
      <c r="N28" s="23">
        <v>97508.648437108626</v>
      </c>
      <c r="O28" s="23">
        <v>277509.71386623598</v>
      </c>
      <c r="P28" s="23">
        <v>456118.05306964024</v>
      </c>
      <c r="Q28" s="23">
        <v>348578.35284152749</v>
      </c>
      <c r="R28" s="23">
        <v>262036.63441885842</v>
      </c>
      <c r="S28" s="23">
        <v>81118.995763703439</v>
      </c>
      <c r="T28" s="23">
        <v>43602.224673362274</v>
      </c>
      <c r="U28" s="23">
        <v>336445.65844446607</v>
      </c>
      <c r="V28" s="23">
        <v>38534.331055613053</v>
      </c>
      <c r="W28" s="23">
        <v>98755.82443586376</v>
      </c>
      <c r="X28" s="23">
        <v>219934.10919613953</v>
      </c>
      <c r="Y28" s="23">
        <v>33504.040561865382</v>
      </c>
      <c r="Z28" s="23">
        <v>1304175.1468368394</v>
      </c>
      <c r="AA28" s="23">
        <v>70430.83969998415</v>
      </c>
      <c r="AB28" s="23">
        <v>418775.38291933906</v>
      </c>
      <c r="AC28" s="23">
        <v>194762.22355464127</v>
      </c>
      <c r="AD28" s="23">
        <v>200587.20647574187</v>
      </c>
      <c r="AE28" s="23">
        <v>1013192.279286462</v>
      </c>
      <c r="AF28" s="23">
        <v>828513.12935542723</v>
      </c>
      <c r="AG28" s="23">
        <v>200821.9914671951</v>
      </c>
      <c r="AH28" s="23">
        <v>13238.946669346451</v>
      </c>
      <c r="AI28" s="23">
        <v>16078.74052055066</v>
      </c>
      <c r="AJ28" s="23">
        <v>225135.68800096842</v>
      </c>
      <c r="AK28" s="23">
        <v>46555.296147447145</v>
      </c>
      <c r="AL28" s="23">
        <v>422853.28937002359</v>
      </c>
      <c r="AM28" s="23">
        <v>53880.550246369232</v>
      </c>
      <c r="AN28" s="23">
        <v>82795.576369335176</v>
      </c>
      <c r="AO28" s="23">
        <v>89887.162660539907</v>
      </c>
      <c r="AP28" s="23">
        <v>101444.54833985571</v>
      </c>
      <c r="AQ28" s="23">
        <v>116369.63109493385</v>
      </c>
      <c r="AR28" s="23">
        <v>43246.071563507801</v>
      </c>
      <c r="AS28" s="23">
        <v>24852.142148468625</v>
      </c>
      <c r="AT28" s="23">
        <v>55126.714391971567</v>
      </c>
      <c r="AU28" s="23">
        <v>45727.577676513996</v>
      </c>
      <c r="AV28" s="23">
        <v>88897.173165674001</v>
      </c>
      <c r="AW28" s="23">
        <v>32797.10370562828</v>
      </c>
      <c r="AX28" s="23">
        <v>74515.064018330915</v>
      </c>
      <c r="AY28" s="23">
        <v>102183.92698322062</v>
      </c>
      <c r="AZ28" s="23">
        <v>40029.16582924869</v>
      </c>
      <c r="BA28" s="23">
        <v>27823.826787790014</v>
      </c>
      <c r="BB28" s="23">
        <v>26716.713951666115</v>
      </c>
      <c r="BC28" s="23">
        <v>21215.260902403163</v>
      </c>
      <c r="BD28" s="23">
        <v>53932.242500090244</v>
      </c>
      <c r="BE28" s="23">
        <v>34662.366306905569</v>
      </c>
      <c r="BF28" s="23">
        <v>9305.1049230243971</v>
      </c>
      <c r="BG28" s="23">
        <v>80842.532443424716</v>
      </c>
      <c r="BH28" s="23">
        <v>284807.87348361535</v>
      </c>
      <c r="BI28" s="23">
        <v>12932.143579743321</v>
      </c>
      <c r="BJ28" s="23">
        <v>772876.26862077892</v>
      </c>
      <c r="BK28" s="23">
        <v>3006.3321702775052</v>
      </c>
      <c r="BL28" s="23">
        <v>445095.840580157</v>
      </c>
      <c r="BM28" s="23">
        <v>708308.41365545022</v>
      </c>
      <c r="BN28" s="23">
        <v>171480.31732033915</v>
      </c>
      <c r="BO28" s="23">
        <v>149524.69699409534</v>
      </c>
      <c r="BP28" s="23">
        <v>67092.932617788567</v>
      </c>
      <c r="BQ28" s="23">
        <v>17292.559625123336</v>
      </c>
      <c r="BR28" s="23">
        <v>34132.177154718891</v>
      </c>
      <c r="BS28" s="23">
        <v>0</v>
      </c>
      <c r="BT28" s="64">
        <v>14332776.257007388</v>
      </c>
      <c r="BU28" s="23">
        <v>15104782.703663161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135649.38164581504</v>
      </c>
      <c r="CG28" s="23">
        <v>0</v>
      </c>
      <c r="CH28" s="23">
        <v>21246.33271969128</v>
      </c>
      <c r="CI28" s="23">
        <v>1665901.0518945141</v>
      </c>
      <c r="CJ28" s="34">
        <f t="shared" si="0"/>
        <v>31260355.72693057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54121.185128428056</v>
      </c>
      <c r="D29" s="23">
        <v>684.90599217591762</v>
      </c>
      <c r="E29" s="23">
        <v>143.92709272950529</v>
      </c>
      <c r="F29" s="23">
        <v>526.49668457460257</v>
      </c>
      <c r="G29" s="23">
        <v>127899.1373815094</v>
      </c>
      <c r="H29" s="23">
        <v>14647.693010106808</v>
      </c>
      <c r="I29" s="23">
        <v>3528.6565568973479</v>
      </c>
      <c r="J29" s="23">
        <v>2754.4069745526003</v>
      </c>
      <c r="K29" s="23">
        <v>2258.0750259534429</v>
      </c>
      <c r="L29" s="23">
        <v>1960.5271041279793</v>
      </c>
      <c r="M29" s="23">
        <v>9487.3017525340783</v>
      </c>
      <c r="N29" s="23">
        <v>25879.104638317407</v>
      </c>
      <c r="O29" s="23">
        <v>3864.6911908717229</v>
      </c>
      <c r="P29" s="23">
        <v>5568.2398441050827</v>
      </c>
      <c r="Q29" s="23">
        <v>10256.716565359362</v>
      </c>
      <c r="R29" s="23">
        <v>9836.6692379801934</v>
      </c>
      <c r="S29" s="23">
        <v>5185.3595163314094</v>
      </c>
      <c r="T29" s="23">
        <v>5435.3757306538682</v>
      </c>
      <c r="U29" s="23">
        <v>13637.558898721325</v>
      </c>
      <c r="V29" s="23">
        <v>1976.8194179467193</v>
      </c>
      <c r="W29" s="23">
        <v>3505.0156745080112</v>
      </c>
      <c r="X29" s="23">
        <v>4369.6446145536192</v>
      </c>
      <c r="Y29" s="23">
        <v>2104.0511634971463</v>
      </c>
      <c r="Z29" s="23">
        <v>57904.12265612957</v>
      </c>
      <c r="AA29" s="23">
        <v>68780.328386090623</v>
      </c>
      <c r="AB29" s="23">
        <v>29663.554887924562</v>
      </c>
      <c r="AC29" s="23">
        <v>14258.835405914442</v>
      </c>
      <c r="AD29" s="23">
        <v>2039.7083741423646</v>
      </c>
      <c r="AE29" s="23">
        <v>17973.537503759904</v>
      </c>
      <c r="AF29" s="23">
        <v>16663.018526707496</v>
      </c>
      <c r="AG29" s="23">
        <v>20466.271958792106</v>
      </c>
      <c r="AH29" s="23">
        <v>30943.396266234806</v>
      </c>
      <c r="AI29" s="23">
        <v>433.36101166852239</v>
      </c>
      <c r="AJ29" s="23">
        <v>2012.9050815190421</v>
      </c>
      <c r="AK29" s="23">
        <v>718.21335578961487</v>
      </c>
      <c r="AL29" s="23">
        <v>31504.691398135452</v>
      </c>
      <c r="AM29" s="23">
        <v>2413.5815182809424</v>
      </c>
      <c r="AN29" s="23">
        <v>1901.359328058327</v>
      </c>
      <c r="AO29" s="23">
        <v>4121.6202603533739</v>
      </c>
      <c r="AP29" s="23">
        <v>3986.7129294948836</v>
      </c>
      <c r="AQ29" s="23">
        <v>2973.8651251089495</v>
      </c>
      <c r="AR29" s="23">
        <v>8056.0640796251128</v>
      </c>
      <c r="AS29" s="23">
        <v>1011.4439011020802</v>
      </c>
      <c r="AT29" s="23">
        <v>651.09078446303783</v>
      </c>
      <c r="AU29" s="23">
        <v>5775.1447514186102</v>
      </c>
      <c r="AV29" s="23">
        <v>46468.493563701173</v>
      </c>
      <c r="AW29" s="23">
        <v>86053.331999758899</v>
      </c>
      <c r="AX29" s="23">
        <v>1882.5559846576034</v>
      </c>
      <c r="AY29" s="23">
        <v>4582.977552177882</v>
      </c>
      <c r="AZ29" s="23">
        <v>203.56080682562001</v>
      </c>
      <c r="BA29" s="23">
        <v>7555.8771762211418</v>
      </c>
      <c r="BB29" s="23">
        <v>668.27302137823949</v>
      </c>
      <c r="BC29" s="23">
        <v>2408.7802868909812</v>
      </c>
      <c r="BD29" s="23">
        <v>830.63150581514265</v>
      </c>
      <c r="BE29" s="23">
        <v>313.17593117070476</v>
      </c>
      <c r="BF29" s="23">
        <v>386.02197683860163</v>
      </c>
      <c r="BG29" s="23">
        <v>12962.070061796881</v>
      </c>
      <c r="BH29" s="23">
        <v>68919.259619874239</v>
      </c>
      <c r="BI29" s="23">
        <v>446.24395366141835</v>
      </c>
      <c r="BJ29" s="23">
        <v>95983.595045612354</v>
      </c>
      <c r="BK29" s="23">
        <v>39.566940066523657</v>
      </c>
      <c r="BL29" s="23">
        <v>48592.935051713845</v>
      </c>
      <c r="BM29" s="23">
        <v>1900.7316369656528</v>
      </c>
      <c r="BN29" s="23">
        <v>6070.9475258511839</v>
      </c>
      <c r="BO29" s="23">
        <v>4022.4686969923255</v>
      </c>
      <c r="BP29" s="23">
        <v>2855.7210539951911</v>
      </c>
      <c r="BQ29" s="23">
        <v>1248.9700855491953</v>
      </c>
      <c r="BR29" s="23">
        <v>5954.9657544779957</v>
      </c>
      <c r="BS29" s="23">
        <v>0</v>
      </c>
      <c r="BT29" s="64">
        <v>1034235.5419191421</v>
      </c>
      <c r="BU29" s="23">
        <v>1324253.6395664366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4006.186747162847</v>
      </c>
      <c r="CG29" s="23">
        <v>0</v>
      </c>
      <c r="CH29" s="23">
        <v>0</v>
      </c>
      <c r="CI29" s="23">
        <v>0</v>
      </c>
      <c r="CJ29" s="34">
        <f t="shared" si="0"/>
        <v>2362495.368232742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107068.79686719565</v>
      </c>
      <c r="D30" s="23">
        <v>14192.377261779293</v>
      </c>
      <c r="E30" s="23">
        <v>5474.0439081081249</v>
      </c>
      <c r="F30" s="23">
        <v>27585.477078335774</v>
      </c>
      <c r="G30" s="23">
        <v>513452.96773551049</v>
      </c>
      <c r="H30" s="23">
        <v>64664.011809898759</v>
      </c>
      <c r="I30" s="23">
        <v>31180.187182960824</v>
      </c>
      <c r="J30" s="23">
        <v>32916.305266845098</v>
      </c>
      <c r="K30" s="23">
        <v>18967.532615063388</v>
      </c>
      <c r="L30" s="23">
        <v>31385.826184255759</v>
      </c>
      <c r="M30" s="23">
        <v>61570.830492002584</v>
      </c>
      <c r="N30" s="23">
        <v>74325.087851893841</v>
      </c>
      <c r="O30" s="23">
        <v>42015.987160806319</v>
      </c>
      <c r="P30" s="23">
        <v>69462.908372705162</v>
      </c>
      <c r="Q30" s="23">
        <v>78837.434195410009</v>
      </c>
      <c r="R30" s="23">
        <v>73259.557885649832</v>
      </c>
      <c r="S30" s="23">
        <v>43687.716162270997</v>
      </c>
      <c r="T30" s="23">
        <v>19258.603826900689</v>
      </c>
      <c r="U30" s="23">
        <v>93842.085108858388</v>
      </c>
      <c r="V30" s="23">
        <v>11373.370589954688</v>
      </c>
      <c r="W30" s="23">
        <v>18110.293074348432</v>
      </c>
      <c r="X30" s="23">
        <v>54961.103614395113</v>
      </c>
      <c r="Y30" s="23">
        <v>14365.275304461495</v>
      </c>
      <c r="Z30" s="23">
        <v>157363.79754437134</v>
      </c>
      <c r="AA30" s="23">
        <v>25074.086174567983</v>
      </c>
      <c r="AB30" s="23">
        <v>424306.52712192095</v>
      </c>
      <c r="AC30" s="23">
        <v>86285.071315955312</v>
      </c>
      <c r="AD30" s="23">
        <v>70996.772637236936</v>
      </c>
      <c r="AE30" s="23">
        <v>433540.39403208904</v>
      </c>
      <c r="AF30" s="23">
        <v>198346.75862800292</v>
      </c>
      <c r="AG30" s="23">
        <v>84375.715133168371</v>
      </c>
      <c r="AH30" s="23">
        <v>52154.357397903157</v>
      </c>
      <c r="AI30" s="23">
        <v>5327.5740241248577</v>
      </c>
      <c r="AJ30" s="23">
        <v>40393.444837740048</v>
      </c>
      <c r="AK30" s="23">
        <v>18750.531600230752</v>
      </c>
      <c r="AL30" s="23">
        <v>161544.77459391975</v>
      </c>
      <c r="AM30" s="23">
        <v>33262.856035388169</v>
      </c>
      <c r="AN30" s="23">
        <v>26917.215091983242</v>
      </c>
      <c r="AO30" s="23">
        <v>90085.018272082962</v>
      </c>
      <c r="AP30" s="23">
        <v>74960.616987520421</v>
      </c>
      <c r="AQ30" s="23">
        <v>89815.077766164293</v>
      </c>
      <c r="AR30" s="23">
        <v>42674.762625139687</v>
      </c>
      <c r="AS30" s="23">
        <v>28853.584570184976</v>
      </c>
      <c r="AT30" s="23">
        <v>11278.514501948288</v>
      </c>
      <c r="AU30" s="23">
        <v>22521.110921899552</v>
      </c>
      <c r="AV30" s="23">
        <v>2748.2074920853593</v>
      </c>
      <c r="AW30" s="23">
        <v>15755.087597642285</v>
      </c>
      <c r="AX30" s="23">
        <v>52493.522466789844</v>
      </c>
      <c r="AY30" s="23">
        <v>178217.28485332362</v>
      </c>
      <c r="AZ30" s="23">
        <v>2259.0128441950824</v>
      </c>
      <c r="BA30" s="23">
        <v>51119.643541732614</v>
      </c>
      <c r="BB30" s="23">
        <v>23339.209695449026</v>
      </c>
      <c r="BC30" s="23">
        <v>58183.128534968564</v>
      </c>
      <c r="BD30" s="23">
        <v>23876.611402140334</v>
      </c>
      <c r="BE30" s="23">
        <v>9407.1228143026201</v>
      </c>
      <c r="BF30" s="23">
        <v>5063.3820001848508</v>
      </c>
      <c r="BG30" s="23">
        <v>62014.172884175714</v>
      </c>
      <c r="BH30" s="23">
        <v>502028.43513395643</v>
      </c>
      <c r="BI30" s="23">
        <v>10923.427786160988</v>
      </c>
      <c r="BJ30" s="23">
        <v>570128.46227139339</v>
      </c>
      <c r="BK30" s="23">
        <v>10036.348351520382</v>
      </c>
      <c r="BL30" s="23">
        <v>501979.77911850257</v>
      </c>
      <c r="BM30" s="23">
        <v>437137.93749831535</v>
      </c>
      <c r="BN30" s="23">
        <v>62957.418977727189</v>
      </c>
      <c r="BO30" s="23">
        <v>46840.724755514893</v>
      </c>
      <c r="BP30" s="23">
        <v>105651.58966913231</v>
      </c>
      <c r="BQ30" s="23">
        <v>15849.075071120822</v>
      </c>
      <c r="BR30" s="23">
        <v>26741.211221709469</v>
      </c>
      <c r="BS30" s="23">
        <v>0</v>
      </c>
      <c r="BT30" s="64">
        <v>6455537.1373451976</v>
      </c>
      <c r="BU30" s="23">
        <v>5712577.2326580305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27.325599818450645</v>
      </c>
      <c r="CE30" s="23">
        <v>0</v>
      </c>
      <c r="CF30" s="23">
        <v>17925.805439379648</v>
      </c>
      <c r="CG30" s="23">
        <v>0</v>
      </c>
      <c r="CH30" s="23">
        <v>0</v>
      </c>
      <c r="CI30" s="23">
        <v>0</v>
      </c>
      <c r="CJ30" s="34">
        <f t="shared" si="0"/>
        <v>12186067.501042424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873102.99923790211</v>
      </c>
      <c r="D31" s="23">
        <v>19580.641208388512</v>
      </c>
      <c r="E31" s="23">
        <v>7498.4201654454946</v>
      </c>
      <c r="F31" s="23">
        <v>197848.35916026367</v>
      </c>
      <c r="G31" s="23">
        <v>420727.69439416728</v>
      </c>
      <c r="H31" s="23">
        <v>47501.185415910542</v>
      </c>
      <c r="I31" s="23">
        <v>76578.040260643655</v>
      </c>
      <c r="J31" s="23">
        <v>32479.614064748523</v>
      </c>
      <c r="K31" s="23">
        <v>37961.836502541883</v>
      </c>
      <c r="L31" s="23">
        <v>39058.090413075864</v>
      </c>
      <c r="M31" s="23">
        <v>68555.358534201558</v>
      </c>
      <c r="N31" s="23">
        <v>56467.413175553011</v>
      </c>
      <c r="O31" s="23">
        <v>56437.702356374932</v>
      </c>
      <c r="P31" s="23">
        <v>96156.824727508822</v>
      </c>
      <c r="Q31" s="23">
        <v>44761.211927793272</v>
      </c>
      <c r="R31" s="23">
        <v>83731.551974084301</v>
      </c>
      <c r="S31" s="23">
        <v>64822.134209525648</v>
      </c>
      <c r="T31" s="23">
        <v>71971.978760697006</v>
      </c>
      <c r="U31" s="23">
        <v>215243.56598758194</v>
      </c>
      <c r="V31" s="23">
        <v>18105.235033422345</v>
      </c>
      <c r="W31" s="23">
        <v>31182.287133346334</v>
      </c>
      <c r="X31" s="23">
        <v>90152.998597504033</v>
      </c>
      <c r="Y31" s="23">
        <v>21932.726049700097</v>
      </c>
      <c r="Z31" s="23">
        <v>1793824.93259528</v>
      </c>
      <c r="AA31" s="23">
        <v>321677.91838032909</v>
      </c>
      <c r="AB31" s="23">
        <v>471670.54395792278</v>
      </c>
      <c r="AC31" s="23">
        <v>1501513.4390229625</v>
      </c>
      <c r="AD31" s="23">
        <v>102907.75362816092</v>
      </c>
      <c r="AE31" s="23">
        <v>558998.07805915771</v>
      </c>
      <c r="AF31" s="23">
        <v>642065.77403111348</v>
      </c>
      <c r="AG31" s="23">
        <v>502532.26423058432</v>
      </c>
      <c r="AH31" s="23">
        <v>164016.28185862926</v>
      </c>
      <c r="AI31" s="23">
        <v>25276.41658927509</v>
      </c>
      <c r="AJ31" s="23">
        <v>792221.41684630525</v>
      </c>
      <c r="AK31" s="23">
        <v>358559.3082254114</v>
      </c>
      <c r="AL31" s="23">
        <v>121933.10437161208</v>
      </c>
      <c r="AM31" s="23">
        <v>92022.050136214442</v>
      </c>
      <c r="AN31" s="23">
        <v>68309.882066990671</v>
      </c>
      <c r="AO31" s="23">
        <v>1054853.8765053211</v>
      </c>
      <c r="AP31" s="23">
        <v>47646.80808569715</v>
      </c>
      <c r="AQ31" s="23">
        <v>643885.8151283114</v>
      </c>
      <c r="AR31" s="23">
        <v>301158.67329862458</v>
      </c>
      <c r="AS31" s="23">
        <v>10604.971272870429</v>
      </c>
      <c r="AT31" s="23">
        <v>23766.599216164381</v>
      </c>
      <c r="AU31" s="23">
        <v>4471460.4090851555</v>
      </c>
      <c r="AV31" s="23">
        <v>4237498.9615686629</v>
      </c>
      <c r="AW31" s="23">
        <v>5710301.4377723075</v>
      </c>
      <c r="AX31" s="23">
        <v>70345.235806190511</v>
      </c>
      <c r="AY31" s="23">
        <v>194050.97462313788</v>
      </c>
      <c r="AZ31" s="23">
        <v>762.94062356269251</v>
      </c>
      <c r="BA31" s="23">
        <v>59050.791620879842</v>
      </c>
      <c r="BB31" s="23">
        <v>25478.945991954912</v>
      </c>
      <c r="BC31" s="23">
        <v>66384.980345921285</v>
      </c>
      <c r="BD31" s="23">
        <v>13778.421128454693</v>
      </c>
      <c r="BE31" s="23">
        <v>10441.000640122889</v>
      </c>
      <c r="BF31" s="23">
        <v>6922.7268351579551</v>
      </c>
      <c r="BG31" s="23">
        <v>89641.215225665801</v>
      </c>
      <c r="BH31" s="23">
        <v>2176705.6120382133</v>
      </c>
      <c r="BI31" s="23">
        <v>14147.342792843268</v>
      </c>
      <c r="BJ31" s="23">
        <v>535035.89056259871</v>
      </c>
      <c r="BK31" s="23">
        <v>3942.2947905221404</v>
      </c>
      <c r="BL31" s="23">
        <v>262176.51563663932</v>
      </c>
      <c r="BM31" s="23">
        <v>534743.74956405023</v>
      </c>
      <c r="BN31" s="23">
        <v>165073.33949098055</v>
      </c>
      <c r="BO31" s="23">
        <v>96530.895391024795</v>
      </c>
      <c r="BP31" s="23">
        <v>162384.48061222205</v>
      </c>
      <c r="BQ31" s="23">
        <v>10773.623419984813</v>
      </c>
      <c r="BR31" s="23">
        <v>90041.387743792424</v>
      </c>
      <c r="BS31" s="23">
        <v>0</v>
      </c>
      <c r="BT31" s="64">
        <v>31278976.950107366</v>
      </c>
      <c r="BU31" s="23">
        <v>2147733.4757572464</v>
      </c>
      <c r="BV31" s="23">
        <v>0</v>
      </c>
      <c r="BW31" s="23">
        <v>231597.44238424877</v>
      </c>
      <c r="BX31" s="23">
        <v>0</v>
      </c>
      <c r="BY31" s="23">
        <v>5040751.4083399139</v>
      </c>
      <c r="BZ31" s="23">
        <v>29319631.376590528</v>
      </c>
      <c r="CA31" s="23">
        <v>21334151.374255206</v>
      </c>
      <c r="CB31" s="23">
        <v>21460460.964142818</v>
      </c>
      <c r="CC31" s="23">
        <v>0</v>
      </c>
      <c r="CD31" s="23">
        <v>675997.75588053744</v>
      </c>
      <c r="CE31" s="23">
        <v>0</v>
      </c>
      <c r="CF31" s="23">
        <v>46231.533857665228</v>
      </c>
      <c r="CG31" s="23">
        <v>0</v>
      </c>
      <c r="CH31" s="23">
        <v>0</v>
      </c>
      <c r="CI31" s="23">
        <v>2505464.3293380197</v>
      </c>
      <c r="CJ31" s="34">
        <f t="shared" si="0"/>
        <v>114040996.61065352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499083.42118978774</v>
      </c>
      <c r="D32" s="23">
        <v>20428.04624847163</v>
      </c>
      <c r="E32" s="23">
        <v>21264.981796398071</v>
      </c>
      <c r="F32" s="23">
        <v>16633.565356719453</v>
      </c>
      <c r="G32" s="23">
        <v>172823.14745440308</v>
      </c>
      <c r="H32" s="23">
        <v>23894.517645578548</v>
      </c>
      <c r="I32" s="23">
        <v>19077.121333907318</v>
      </c>
      <c r="J32" s="23">
        <v>7351.6139354658444</v>
      </c>
      <c r="K32" s="23">
        <v>17495.820508391593</v>
      </c>
      <c r="L32" s="23">
        <v>615.60255737485454</v>
      </c>
      <c r="M32" s="23">
        <v>14760.997886160643</v>
      </c>
      <c r="N32" s="23">
        <v>4011.1426108281603</v>
      </c>
      <c r="O32" s="23">
        <v>16272.299307326461</v>
      </c>
      <c r="P32" s="23">
        <v>50444.846399267837</v>
      </c>
      <c r="Q32" s="23">
        <v>8348.8967416334344</v>
      </c>
      <c r="R32" s="23">
        <v>97812.208724841417</v>
      </c>
      <c r="S32" s="23">
        <v>11350.254202143426</v>
      </c>
      <c r="T32" s="23">
        <v>19803.753224767861</v>
      </c>
      <c r="U32" s="23">
        <v>77424.471305044761</v>
      </c>
      <c r="V32" s="23">
        <v>32212.570401137153</v>
      </c>
      <c r="W32" s="23">
        <v>8485.5846073743633</v>
      </c>
      <c r="X32" s="23">
        <v>32930.277917359628</v>
      </c>
      <c r="Y32" s="23">
        <v>38375.555891935575</v>
      </c>
      <c r="Z32" s="23">
        <v>51842.1609544557</v>
      </c>
      <c r="AA32" s="23">
        <v>3725.0956733749426</v>
      </c>
      <c r="AB32" s="23">
        <v>47246.450063004158</v>
      </c>
      <c r="AC32" s="23">
        <v>973646.53744847712</v>
      </c>
      <c r="AD32" s="23">
        <v>938991.51913379191</v>
      </c>
      <c r="AE32" s="23">
        <v>523308.17485965719</v>
      </c>
      <c r="AF32" s="23">
        <v>288606.81456217007</v>
      </c>
      <c r="AG32" s="23">
        <v>1929679.3069265501</v>
      </c>
      <c r="AH32" s="23">
        <v>28080.045004054202</v>
      </c>
      <c r="AI32" s="23">
        <v>2505.9240162554947</v>
      </c>
      <c r="AJ32" s="23">
        <v>54126.581920722732</v>
      </c>
      <c r="AK32" s="23">
        <v>87051.48713605704</v>
      </c>
      <c r="AL32" s="23">
        <v>76433.116528432496</v>
      </c>
      <c r="AM32" s="23">
        <v>12565.454531959482</v>
      </c>
      <c r="AN32" s="23">
        <v>10672.44507773831</v>
      </c>
      <c r="AO32" s="23">
        <v>20630.99373678759</v>
      </c>
      <c r="AP32" s="23">
        <v>30681.621224094091</v>
      </c>
      <c r="AQ32" s="23">
        <v>284884.57181565388</v>
      </c>
      <c r="AR32" s="23">
        <v>4301.7821208472851</v>
      </c>
      <c r="AS32" s="23">
        <v>3958.8649378106315</v>
      </c>
      <c r="AT32" s="23">
        <v>11512.385341913832</v>
      </c>
      <c r="AU32" s="23">
        <v>39505.45234510459</v>
      </c>
      <c r="AV32" s="23">
        <v>33079.93070792345</v>
      </c>
      <c r="AW32" s="23">
        <v>43150.946289493062</v>
      </c>
      <c r="AX32" s="23">
        <v>25889.759774275954</v>
      </c>
      <c r="AY32" s="23">
        <v>42730.60796495845</v>
      </c>
      <c r="AZ32" s="23">
        <v>827.85564643231612</v>
      </c>
      <c r="BA32" s="23">
        <v>2313.215261009384</v>
      </c>
      <c r="BB32" s="23">
        <v>12947.008974858552</v>
      </c>
      <c r="BC32" s="23">
        <v>24946.206149292557</v>
      </c>
      <c r="BD32" s="23">
        <v>256324.66962060376</v>
      </c>
      <c r="BE32" s="23">
        <v>2101.6225638502697</v>
      </c>
      <c r="BF32" s="23">
        <v>1783.0950493733346</v>
      </c>
      <c r="BG32" s="23">
        <v>115920.28789063032</v>
      </c>
      <c r="BH32" s="23">
        <v>445471.36799413682</v>
      </c>
      <c r="BI32" s="23">
        <v>6737.4826713928051</v>
      </c>
      <c r="BJ32" s="23">
        <v>35686.581742188835</v>
      </c>
      <c r="BK32" s="23">
        <v>4301.2938215863651</v>
      </c>
      <c r="BL32" s="23">
        <v>23687.984912034386</v>
      </c>
      <c r="BM32" s="23">
        <v>58303.590307759121</v>
      </c>
      <c r="BN32" s="23">
        <v>10731.69374670967</v>
      </c>
      <c r="BO32" s="23">
        <v>12148.993825369216</v>
      </c>
      <c r="BP32" s="23">
        <v>12382.503558545615</v>
      </c>
      <c r="BQ32" s="23">
        <v>26537.00978769107</v>
      </c>
      <c r="BR32" s="23">
        <v>28663.976447675013</v>
      </c>
      <c r="BS32" s="23">
        <v>0</v>
      </c>
      <c r="BT32" s="64">
        <v>7861525.1673130197</v>
      </c>
      <c r="BU32" s="23">
        <v>15853716.47564075</v>
      </c>
      <c r="BV32" s="23">
        <v>0</v>
      </c>
      <c r="BW32" s="23">
        <v>45103.827956203415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4161772.1468423749</v>
      </c>
      <c r="CD32" s="23">
        <v>44200.874984662863</v>
      </c>
      <c r="CE32" s="23">
        <v>0</v>
      </c>
      <c r="CF32" s="23">
        <v>19332.780836489528</v>
      </c>
      <c r="CG32" s="23">
        <v>28269.917042405155</v>
      </c>
      <c r="CH32" s="23">
        <v>12049.142429001897</v>
      </c>
      <c r="CI32" s="23">
        <v>264491.60634382471</v>
      </c>
      <c r="CJ32" s="34">
        <f t="shared" si="0"/>
        <v>28290461.93938873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3951473.1817247076</v>
      </c>
      <c r="D33" s="23">
        <v>14410.403826363427</v>
      </c>
      <c r="E33" s="23">
        <v>204949.54495436474</v>
      </c>
      <c r="F33" s="23">
        <v>163209.65255041438</v>
      </c>
      <c r="G33" s="23">
        <v>3676936.3191993162</v>
      </c>
      <c r="H33" s="23">
        <v>1333304.5957813505</v>
      </c>
      <c r="I33" s="23">
        <v>1708998.4093788904</v>
      </c>
      <c r="J33" s="23">
        <v>1237959.433266382</v>
      </c>
      <c r="K33" s="23">
        <v>619464.29646013502</v>
      </c>
      <c r="L33" s="23">
        <v>127261.28408139714</v>
      </c>
      <c r="M33" s="23">
        <v>660164.47096300719</v>
      </c>
      <c r="N33" s="23">
        <v>208963.69085369474</v>
      </c>
      <c r="O33" s="23">
        <v>550923.6567353633</v>
      </c>
      <c r="P33" s="23">
        <v>1400092.4913408994</v>
      </c>
      <c r="Q33" s="23">
        <v>1080876.3945761367</v>
      </c>
      <c r="R33" s="23">
        <v>1616975.1940550741</v>
      </c>
      <c r="S33" s="23">
        <v>1389548.9922032482</v>
      </c>
      <c r="T33" s="23">
        <v>1152890.1911049495</v>
      </c>
      <c r="U33" s="23">
        <v>4080438.2420854373</v>
      </c>
      <c r="V33" s="23">
        <v>372787.70900826977</v>
      </c>
      <c r="W33" s="23">
        <v>365768.76306645345</v>
      </c>
      <c r="X33" s="23">
        <v>2580992.5585982716</v>
      </c>
      <c r="Y33" s="23">
        <v>473891.50185745105</v>
      </c>
      <c r="Z33" s="23">
        <v>103325.93714483702</v>
      </c>
      <c r="AA33" s="23">
        <v>3952.9878201303882</v>
      </c>
      <c r="AB33" s="23">
        <v>581278.20709795004</v>
      </c>
      <c r="AC33" s="23">
        <v>11139760.524966415</v>
      </c>
      <c r="AD33" s="23">
        <v>3418277.4286522074</v>
      </c>
      <c r="AE33" s="23">
        <v>1590867.1636130239</v>
      </c>
      <c r="AF33" s="23">
        <v>800180.19729441276</v>
      </c>
      <c r="AG33" s="23">
        <v>318017.96660732519</v>
      </c>
      <c r="AH33" s="23">
        <v>174012.33108160293</v>
      </c>
      <c r="AI33" s="23">
        <v>305488.29902736214</v>
      </c>
      <c r="AJ33" s="23">
        <v>28479.772991841131</v>
      </c>
      <c r="AK33" s="23">
        <v>72156.564344228915</v>
      </c>
      <c r="AL33" s="23">
        <v>1121757.978951996</v>
      </c>
      <c r="AM33" s="23">
        <v>342569.04533234995</v>
      </c>
      <c r="AN33" s="23">
        <v>176463.62357918086</v>
      </c>
      <c r="AO33" s="23">
        <v>280328.1556854751</v>
      </c>
      <c r="AP33" s="23">
        <v>101734.81401120848</v>
      </c>
      <c r="AQ33" s="23">
        <v>63576.242909518201</v>
      </c>
      <c r="AR33" s="23">
        <v>21533.276410093098</v>
      </c>
      <c r="AS33" s="23">
        <v>65251.182250908641</v>
      </c>
      <c r="AT33" s="23">
        <v>6958.0347444914687</v>
      </c>
      <c r="AU33" s="23">
        <v>15165.179278590036</v>
      </c>
      <c r="AV33" s="23">
        <v>5892.0342243221685</v>
      </c>
      <c r="AW33" s="23">
        <v>11995.563404853145</v>
      </c>
      <c r="AX33" s="23">
        <v>32330.980335020835</v>
      </c>
      <c r="AY33" s="23">
        <v>46934.776173459228</v>
      </c>
      <c r="AZ33" s="23">
        <v>4401.5895053646173</v>
      </c>
      <c r="BA33" s="23">
        <v>17244.68839604504</v>
      </c>
      <c r="BB33" s="23">
        <v>15018.294308933402</v>
      </c>
      <c r="BC33" s="23">
        <v>40820.837976943374</v>
      </c>
      <c r="BD33" s="23">
        <v>17239.251044499055</v>
      </c>
      <c r="BE33" s="23">
        <v>2921.4984551769353</v>
      </c>
      <c r="BF33" s="23">
        <v>5949.8617656054157</v>
      </c>
      <c r="BG33" s="23">
        <v>318314.7896029838</v>
      </c>
      <c r="BH33" s="23">
        <v>716974.62960823753</v>
      </c>
      <c r="BI33" s="23">
        <v>15260.124936122622</v>
      </c>
      <c r="BJ33" s="23">
        <v>346299.7915749973</v>
      </c>
      <c r="BK33" s="23">
        <v>4459.6387069716802</v>
      </c>
      <c r="BL33" s="23">
        <v>791114.81786845706</v>
      </c>
      <c r="BM33" s="23">
        <v>493946.47003656055</v>
      </c>
      <c r="BN33" s="23">
        <v>99208.881046757058</v>
      </c>
      <c r="BO33" s="23">
        <v>53358.30069877096</v>
      </c>
      <c r="BP33" s="23">
        <v>97810.143137142237</v>
      </c>
      <c r="BQ33" s="23">
        <v>435437.43867905729</v>
      </c>
      <c r="BR33" s="23">
        <v>126714.84508242857</v>
      </c>
      <c r="BS33" s="23">
        <v>0</v>
      </c>
      <c r="BT33" s="64">
        <v>53403065.138035446</v>
      </c>
      <c r="BU33" s="23">
        <v>21791206.249243941</v>
      </c>
      <c r="BV33" s="23">
        <v>0</v>
      </c>
      <c r="BW33" s="23">
        <v>506702.85448627116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73476.997885874895</v>
      </c>
      <c r="CD33" s="23">
        <v>9333617.8244628832</v>
      </c>
      <c r="CE33" s="23">
        <v>0</v>
      </c>
      <c r="CF33" s="23">
        <v>1149014.8732300987</v>
      </c>
      <c r="CG33" s="23">
        <v>119615.99597471491</v>
      </c>
      <c r="CH33" s="23">
        <v>157818.72366680525</v>
      </c>
      <c r="CI33" s="23">
        <v>31245694.155963168</v>
      </c>
      <c r="CJ33" s="34">
        <f t="shared" si="0"/>
        <v>117780212.81294921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55390.701651601608</v>
      </c>
      <c r="D34" s="23">
        <v>5288.1836267723256</v>
      </c>
      <c r="E34" s="23">
        <v>2850.7090635527657</v>
      </c>
      <c r="F34" s="23">
        <v>22645.18932768533</v>
      </c>
      <c r="G34" s="23">
        <v>98273.787000750497</v>
      </c>
      <c r="H34" s="23">
        <v>16107.447377634277</v>
      </c>
      <c r="I34" s="23">
        <v>16700.681568277098</v>
      </c>
      <c r="J34" s="23">
        <v>10192.889997666034</v>
      </c>
      <c r="K34" s="23">
        <v>7044.6991271601801</v>
      </c>
      <c r="L34" s="23">
        <v>2030.3076962432926</v>
      </c>
      <c r="M34" s="23">
        <v>19792.478055686923</v>
      </c>
      <c r="N34" s="23">
        <v>18784.559323084017</v>
      </c>
      <c r="O34" s="23">
        <v>16884.897502756281</v>
      </c>
      <c r="P34" s="23">
        <v>24157.146702414539</v>
      </c>
      <c r="Q34" s="23">
        <v>15660.558185519441</v>
      </c>
      <c r="R34" s="23">
        <v>41294.772372366504</v>
      </c>
      <c r="S34" s="23">
        <v>24384.259599790486</v>
      </c>
      <c r="T34" s="23">
        <v>13260.082271745832</v>
      </c>
      <c r="U34" s="23">
        <v>72377.988818714104</v>
      </c>
      <c r="V34" s="23">
        <v>9655.5627197054819</v>
      </c>
      <c r="W34" s="23">
        <v>13431.39164096387</v>
      </c>
      <c r="X34" s="23">
        <v>31737.977471215869</v>
      </c>
      <c r="Y34" s="23">
        <v>12767.824695367255</v>
      </c>
      <c r="Z34" s="23">
        <v>16563.38751090569</v>
      </c>
      <c r="AA34" s="23">
        <v>1449.7103076411051</v>
      </c>
      <c r="AB34" s="23">
        <v>19054.55858358819</v>
      </c>
      <c r="AC34" s="23">
        <v>1971313.7108963926</v>
      </c>
      <c r="AD34" s="23">
        <v>45581.907997735252</v>
      </c>
      <c r="AE34" s="23">
        <v>173371.99220683164</v>
      </c>
      <c r="AF34" s="23">
        <v>93462.886734123254</v>
      </c>
      <c r="AG34" s="23">
        <v>183025.68691944535</v>
      </c>
      <c r="AH34" s="23">
        <v>7146.4922349764965</v>
      </c>
      <c r="AI34" s="23">
        <v>7192.0816133928456</v>
      </c>
      <c r="AJ34" s="23">
        <v>20008.219113236115</v>
      </c>
      <c r="AK34" s="23">
        <v>17104.635943774661</v>
      </c>
      <c r="AL34" s="23">
        <v>920594.53966544836</v>
      </c>
      <c r="AM34" s="23">
        <v>15311.158664497079</v>
      </c>
      <c r="AN34" s="23">
        <v>18341.714447576956</v>
      </c>
      <c r="AO34" s="23">
        <v>409451.4643950421</v>
      </c>
      <c r="AP34" s="23">
        <v>60326.207825195517</v>
      </c>
      <c r="AQ34" s="23">
        <v>35966.972280229784</v>
      </c>
      <c r="AR34" s="23">
        <v>6067.3739713828181</v>
      </c>
      <c r="AS34" s="23">
        <v>15874.492675460901</v>
      </c>
      <c r="AT34" s="23">
        <v>6550.397774802148</v>
      </c>
      <c r="AU34" s="23">
        <v>13935.189046479289</v>
      </c>
      <c r="AV34" s="23">
        <v>5122.7350986997944</v>
      </c>
      <c r="AW34" s="23">
        <v>7005.005110265065</v>
      </c>
      <c r="AX34" s="23">
        <v>23090.066649739463</v>
      </c>
      <c r="AY34" s="23">
        <v>41352.600308897854</v>
      </c>
      <c r="AZ34" s="23">
        <v>5635.6917822888536</v>
      </c>
      <c r="BA34" s="23">
        <v>5827.4966482146274</v>
      </c>
      <c r="BB34" s="23">
        <v>15937.951741651952</v>
      </c>
      <c r="BC34" s="23">
        <v>40521.590815296768</v>
      </c>
      <c r="BD34" s="23">
        <v>10928.708358488813</v>
      </c>
      <c r="BE34" s="23">
        <v>2101.6355890382738</v>
      </c>
      <c r="BF34" s="23">
        <v>1415.4668361025592</v>
      </c>
      <c r="BG34" s="23">
        <v>33959.154771257774</v>
      </c>
      <c r="BH34" s="23">
        <v>323450.86256402323</v>
      </c>
      <c r="BI34" s="23">
        <v>3861.2140739424094</v>
      </c>
      <c r="BJ34" s="23">
        <v>146747.86629101296</v>
      </c>
      <c r="BK34" s="23">
        <v>3237.7822284168528</v>
      </c>
      <c r="BL34" s="23">
        <v>500221.7488542943</v>
      </c>
      <c r="BM34" s="23">
        <v>523027.7964880112</v>
      </c>
      <c r="BN34" s="23">
        <v>40921.80401944364</v>
      </c>
      <c r="BO34" s="23">
        <v>21345.867761297937</v>
      </c>
      <c r="BP34" s="23">
        <v>79930.668723849376</v>
      </c>
      <c r="BQ34" s="23">
        <v>7955.1247856489517</v>
      </c>
      <c r="BR34" s="23">
        <v>11336.781418994455</v>
      </c>
      <c r="BS34" s="23">
        <v>0</v>
      </c>
      <c r="BT34" s="64">
        <v>6463344.4975237092</v>
      </c>
      <c r="BU34" s="23">
        <v>48178708.602171659</v>
      </c>
      <c r="BV34" s="23">
        <v>0</v>
      </c>
      <c r="BW34" s="23">
        <v>1340404.6253740815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85.220072871882692</v>
      </c>
      <c r="CD34" s="23">
        <v>2290620.5856617456</v>
      </c>
      <c r="CE34" s="23">
        <v>0</v>
      </c>
      <c r="CF34" s="23">
        <v>231685.6256312909</v>
      </c>
      <c r="CG34" s="23">
        <v>368550.09215697559</v>
      </c>
      <c r="CH34" s="23">
        <v>347.48794528354802</v>
      </c>
      <c r="CI34" s="23">
        <v>26784.439424336975</v>
      </c>
      <c r="CJ34" s="34">
        <f t="shared" si="0"/>
        <v>58900531.175961949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124156.99933729893</v>
      </c>
      <c r="D35" s="23">
        <v>43480.993419745719</v>
      </c>
      <c r="E35" s="23">
        <v>12010.740847988174</v>
      </c>
      <c r="F35" s="23">
        <v>704147.23110061302</v>
      </c>
      <c r="G35" s="23">
        <v>1285375.73878897</v>
      </c>
      <c r="H35" s="23">
        <v>121143.80966646041</v>
      </c>
      <c r="I35" s="23">
        <v>214113.10160581704</v>
      </c>
      <c r="J35" s="23">
        <v>74549.497121496301</v>
      </c>
      <c r="K35" s="23">
        <v>125023.44761171374</v>
      </c>
      <c r="L35" s="23">
        <v>57389.553226304823</v>
      </c>
      <c r="M35" s="23">
        <v>218894.31997742917</v>
      </c>
      <c r="N35" s="23">
        <v>72107.30183276211</v>
      </c>
      <c r="O35" s="23">
        <v>176864.31379874801</v>
      </c>
      <c r="P35" s="23">
        <v>511222.18718801154</v>
      </c>
      <c r="Q35" s="23">
        <v>66861.932658535065</v>
      </c>
      <c r="R35" s="23">
        <v>183846.03673217387</v>
      </c>
      <c r="S35" s="23">
        <v>58986.310214342797</v>
      </c>
      <c r="T35" s="23">
        <v>99054.339991330242</v>
      </c>
      <c r="U35" s="23">
        <v>181213.70953336032</v>
      </c>
      <c r="V35" s="23">
        <v>33490.676734977133</v>
      </c>
      <c r="W35" s="23">
        <v>36068.077042407756</v>
      </c>
      <c r="X35" s="23">
        <v>296387.82454714354</v>
      </c>
      <c r="Y35" s="23">
        <v>29246.881026139996</v>
      </c>
      <c r="Z35" s="23">
        <v>39448.162394065177</v>
      </c>
      <c r="AA35" s="23">
        <v>10907.83069402667</v>
      </c>
      <c r="AB35" s="23">
        <v>185231.65194032638</v>
      </c>
      <c r="AC35" s="23">
        <v>485896.13896466105</v>
      </c>
      <c r="AD35" s="23">
        <v>203807.76386596655</v>
      </c>
      <c r="AE35" s="23">
        <v>7243387.1831295276</v>
      </c>
      <c r="AF35" s="23">
        <v>722054.330231325</v>
      </c>
      <c r="AG35" s="23">
        <v>5843400.1501183817</v>
      </c>
      <c r="AH35" s="23">
        <v>30971.771814840049</v>
      </c>
      <c r="AI35" s="23">
        <v>35880.066369955195</v>
      </c>
      <c r="AJ35" s="23">
        <v>351360.07290422352</v>
      </c>
      <c r="AK35" s="23">
        <v>100288.29212862343</v>
      </c>
      <c r="AL35" s="23">
        <v>12203.398773673307</v>
      </c>
      <c r="AM35" s="23">
        <v>221860.14973940977</v>
      </c>
      <c r="AN35" s="23">
        <v>37335.75379122408</v>
      </c>
      <c r="AO35" s="23">
        <v>365478.31925502495</v>
      </c>
      <c r="AP35" s="23">
        <v>113814.49564589009</v>
      </c>
      <c r="AQ35" s="23">
        <v>81397.412076706649</v>
      </c>
      <c r="AR35" s="23">
        <v>15559.211326938845</v>
      </c>
      <c r="AS35" s="23">
        <v>24927.897950954768</v>
      </c>
      <c r="AT35" s="23">
        <v>20069.652976162713</v>
      </c>
      <c r="AU35" s="23">
        <v>38943.859494554345</v>
      </c>
      <c r="AV35" s="23">
        <v>837.77999164350217</v>
      </c>
      <c r="AW35" s="23">
        <v>1100.8550255971747</v>
      </c>
      <c r="AX35" s="23">
        <v>67457.830664841385</v>
      </c>
      <c r="AY35" s="23">
        <v>246531.68205392503</v>
      </c>
      <c r="AZ35" s="23">
        <v>796.36204832616409</v>
      </c>
      <c r="BA35" s="23">
        <v>40205.949591235971</v>
      </c>
      <c r="BB35" s="23">
        <v>25052.053990670087</v>
      </c>
      <c r="BC35" s="23">
        <v>55696.296710533694</v>
      </c>
      <c r="BD35" s="23">
        <v>37629.663167645762</v>
      </c>
      <c r="BE35" s="23">
        <v>11969.87528692351</v>
      </c>
      <c r="BF35" s="23">
        <v>135947.93879953341</v>
      </c>
      <c r="BG35" s="23">
        <v>82552.486799516279</v>
      </c>
      <c r="BH35" s="23">
        <v>1229683.5268244382</v>
      </c>
      <c r="BI35" s="23">
        <v>23854.797189812998</v>
      </c>
      <c r="BJ35" s="23">
        <v>1767286.2197601264</v>
      </c>
      <c r="BK35" s="23">
        <v>5551.1379658695978</v>
      </c>
      <c r="BL35" s="23">
        <v>598362.53797602176</v>
      </c>
      <c r="BM35" s="23">
        <v>1048250.1659220654</v>
      </c>
      <c r="BN35" s="23">
        <v>110469.64302293553</v>
      </c>
      <c r="BO35" s="23">
        <v>173670.53879658438</v>
      </c>
      <c r="BP35" s="23">
        <v>329110.03774719109</v>
      </c>
      <c r="BQ35" s="23">
        <v>40698.633126504981</v>
      </c>
      <c r="BR35" s="23">
        <v>32015.96245863285</v>
      </c>
      <c r="BS35" s="23">
        <v>0</v>
      </c>
      <c r="BT35" s="64">
        <v>26974590.5645108</v>
      </c>
      <c r="BU35" s="23">
        <v>9623920.5703362674</v>
      </c>
      <c r="BV35" s="23">
        <v>0</v>
      </c>
      <c r="BW35" s="23">
        <v>88717.015327266345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31.255020316780165</v>
      </c>
      <c r="CE35" s="23">
        <v>0</v>
      </c>
      <c r="CF35" s="23">
        <v>24328.304308813178</v>
      </c>
      <c r="CG35" s="23">
        <v>0</v>
      </c>
      <c r="CH35" s="23">
        <v>0</v>
      </c>
      <c r="CI35" s="23">
        <v>9473966.4606514946</v>
      </c>
      <c r="CJ35" s="34">
        <f t="shared" si="0"/>
        <v>46185554.170154966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2486.3169798333834</v>
      </c>
      <c r="D36" s="23">
        <v>2020.8369210012988</v>
      </c>
      <c r="E36" s="23">
        <v>69.277926657702849</v>
      </c>
      <c r="F36" s="23">
        <v>22442.147966652032</v>
      </c>
      <c r="G36" s="23">
        <v>323055.26885927096</v>
      </c>
      <c r="H36" s="23">
        <v>101211.87156039331</v>
      </c>
      <c r="I36" s="23">
        <v>9954.7109969780395</v>
      </c>
      <c r="J36" s="23">
        <v>16833.970540296628</v>
      </c>
      <c r="K36" s="23">
        <v>2943.2417720201179</v>
      </c>
      <c r="L36" s="23">
        <v>32364.286520069843</v>
      </c>
      <c r="M36" s="23">
        <v>40368.226140414474</v>
      </c>
      <c r="N36" s="23">
        <v>60505.649743268659</v>
      </c>
      <c r="O36" s="23">
        <v>95637.648052959397</v>
      </c>
      <c r="P36" s="23">
        <v>19090.816796640305</v>
      </c>
      <c r="Q36" s="23">
        <v>59199.503911130829</v>
      </c>
      <c r="R36" s="23">
        <v>39325.544204471669</v>
      </c>
      <c r="S36" s="23">
        <v>48848.220922120461</v>
      </c>
      <c r="T36" s="23">
        <v>10990.748895835644</v>
      </c>
      <c r="U36" s="23">
        <v>129981.53805013583</v>
      </c>
      <c r="V36" s="23">
        <v>8043.7446536659218</v>
      </c>
      <c r="W36" s="23">
        <v>9755.7407119975996</v>
      </c>
      <c r="X36" s="23">
        <v>99934.192568190861</v>
      </c>
      <c r="Y36" s="23">
        <v>8885.4870559755873</v>
      </c>
      <c r="Z36" s="23">
        <v>8643.9047944000504</v>
      </c>
      <c r="AA36" s="23">
        <v>5032.5422394536781</v>
      </c>
      <c r="AB36" s="23">
        <v>17931.203745309947</v>
      </c>
      <c r="AC36" s="23">
        <v>262163.01550594793</v>
      </c>
      <c r="AD36" s="23">
        <v>31807.286940498983</v>
      </c>
      <c r="AE36" s="23">
        <v>271462.48243982019</v>
      </c>
      <c r="AF36" s="23">
        <v>34739.477197098808</v>
      </c>
      <c r="AG36" s="23">
        <v>4022146.4706377783</v>
      </c>
      <c r="AH36" s="23">
        <v>27252.534781095866</v>
      </c>
      <c r="AI36" s="23">
        <v>96048.52375568547</v>
      </c>
      <c r="AJ36" s="23">
        <v>107064.10653830228</v>
      </c>
      <c r="AK36" s="23">
        <v>83792.216077151737</v>
      </c>
      <c r="AL36" s="23">
        <v>7469.7073181162359</v>
      </c>
      <c r="AM36" s="23">
        <v>16524.989911920784</v>
      </c>
      <c r="AN36" s="23">
        <v>8120.2375935092869</v>
      </c>
      <c r="AO36" s="23">
        <v>200321.43277943926</v>
      </c>
      <c r="AP36" s="23">
        <v>30311.992979577994</v>
      </c>
      <c r="AQ36" s="23">
        <v>12199.97245399339</v>
      </c>
      <c r="AR36" s="23">
        <v>5746.5190131157206</v>
      </c>
      <c r="AS36" s="23">
        <v>2430.4537503609836</v>
      </c>
      <c r="AT36" s="23">
        <v>5687.9253979330588</v>
      </c>
      <c r="AU36" s="23">
        <v>5705.3486371790759</v>
      </c>
      <c r="AV36" s="23">
        <v>93.895639398728491</v>
      </c>
      <c r="AW36" s="23">
        <v>171.5554994753513</v>
      </c>
      <c r="AX36" s="23">
        <v>19973.236766439619</v>
      </c>
      <c r="AY36" s="23">
        <v>31664.273498703369</v>
      </c>
      <c r="AZ36" s="23">
        <v>134.97198019570368</v>
      </c>
      <c r="BA36" s="23">
        <v>18603.133779473039</v>
      </c>
      <c r="BB36" s="23">
        <v>12638.813048014483</v>
      </c>
      <c r="BC36" s="23">
        <v>11635.726408254819</v>
      </c>
      <c r="BD36" s="23">
        <v>19911.589025001875</v>
      </c>
      <c r="BE36" s="23">
        <v>2635.6795051717827</v>
      </c>
      <c r="BF36" s="23">
        <v>173708.23371507612</v>
      </c>
      <c r="BG36" s="23">
        <v>15603.149403076213</v>
      </c>
      <c r="BH36" s="23">
        <v>148538.24744537476</v>
      </c>
      <c r="BI36" s="23">
        <v>6741.9548110773558</v>
      </c>
      <c r="BJ36" s="23">
        <v>153385.88948372001</v>
      </c>
      <c r="BK36" s="23">
        <v>3942.0679009900186</v>
      </c>
      <c r="BL36" s="23">
        <v>18277.895752269174</v>
      </c>
      <c r="BM36" s="23">
        <v>93378.449591723678</v>
      </c>
      <c r="BN36" s="23">
        <v>20446.428871904991</v>
      </c>
      <c r="BO36" s="23">
        <v>88560.044185008534</v>
      </c>
      <c r="BP36" s="23">
        <v>20951.544600627571</v>
      </c>
      <c r="BQ36" s="23">
        <v>3627.8955672773154</v>
      </c>
      <c r="BR36" s="23">
        <v>3562.5514869812991</v>
      </c>
      <c r="BS36" s="23">
        <v>0</v>
      </c>
      <c r="BT36" s="64">
        <v>7274738.5642029056</v>
      </c>
      <c r="BU36" s="23">
        <v>751930.39881325874</v>
      </c>
      <c r="BV36" s="23">
        <v>0</v>
      </c>
      <c r="BW36" s="23">
        <v>0</v>
      </c>
      <c r="BX36" s="23">
        <v>0</v>
      </c>
      <c r="BY36" s="23">
        <v>52208.960743062751</v>
      </c>
      <c r="BZ36" s="23">
        <v>0</v>
      </c>
      <c r="CA36" s="23">
        <v>0</v>
      </c>
      <c r="CB36" s="23">
        <v>0</v>
      </c>
      <c r="CC36" s="23">
        <v>0</v>
      </c>
      <c r="CD36" s="23">
        <v>2957.2959633374248</v>
      </c>
      <c r="CE36" s="23">
        <v>0</v>
      </c>
      <c r="CF36" s="23">
        <v>13089.844863442493</v>
      </c>
      <c r="CG36" s="23">
        <v>0</v>
      </c>
      <c r="CH36" s="23">
        <v>0</v>
      </c>
      <c r="CI36" s="23">
        <v>33512111.278525233</v>
      </c>
      <c r="CJ36" s="34">
        <f t="shared" si="0"/>
        <v>41607036.343111239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17544.234118045581</v>
      </c>
      <c r="D37" s="23">
        <v>5304.1543224537527</v>
      </c>
      <c r="E37" s="23">
        <v>2180.5014470933002</v>
      </c>
      <c r="F37" s="23">
        <v>39412.018559457865</v>
      </c>
      <c r="G37" s="23">
        <v>137867.85650769397</v>
      </c>
      <c r="H37" s="23">
        <v>26276.234176196322</v>
      </c>
      <c r="I37" s="23">
        <v>17298.294647380404</v>
      </c>
      <c r="J37" s="23">
        <v>13622.058949378055</v>
      </c>
      <c r="K37" s="23">
        <v>10106.288053032615</v>
      </c>
      <c r="L37" s="23">
        <v>4647.5282573989989</v>
      </c>
      <c r="M37" s="23">
        <v>40132.933630159074</v>
      </c>
      <c r="N37" s="23">
        <v>57024.52533071876</v>
      </c>
      <c r="O37" s="23">
        <v>22883.114592791488</v>
      </c>
      <c r="P37" s="23">
        <v>38112.554390905949</v>
      </c>
      <c r="Q37" s="23">
        <v>21469.6808121951</v>
      </c>
      <c r="R37" s="23">
        <v>37253.941109070831</v>
      </c>
      <c r="S37" s="23">
        <v>48693.100451158454</v>
      </c>
      <c r="T37" s="23">
        <v>13610.000768642656</v>
      </c>
      <c r="U37" s="23">
        <v>93014.594738368003</v>
      </c>
      <c r="V37" s="23">
        <v>7739.656833988437</v>
      </c>
      <c r="W37" s="23">
        <v>12990.976410068288</v>
      </c>
      <c r="X37" s="23">
        <v>40079.187613621383</v>
      </c>
      <c r="Y37" s="23">
        <v>10839.808363708213</v>
      </c>
      <c r="Z37" s="23">
        <v>36456.514747212437</v>
      </c>
      <c r="AA37" s="23">
        <v>7076.9274613439848</v>
      </c>
      <c r="AB37" s="23">
        <v>44311.398850152706</v>
      </c>
      <c r="AC37" s="23">
        <v>91326.10373871513</v>
      </c>
      <c r="AD37" s="23">
        <v>59068.78370523073</v>
      </c>
      <c r="AE37" s="23">
        <v>908149.53719252406</v>
      </c>
      <c r="AF37" s="23">
        <v>203354.61159841807</v>
      </c>
      <c r="AG37" s="23">
        <v>26881.487057911094</v>
      </c>
      <c r="AH37" s="23">
        <v>65757.302807761429</v>
      </c>
      <c r="AI37" s="23">
        <v>74319.292195613642</v>
      </c>
      <c r="AJ37" s="23">
        <v>127883.26315923272</v>
      </c>
      <c r="AK37" s="23">
        <v>21701.257107025533</v>
      </c>
      <c r="AL37" s="23">
        <v>14558.972394538447</v>
      </c>
      <c r="AM37" s="23">
        <v>17078.38460330266</v>
      </c>
      <c r="AN37" s="23">
        <v>6921.1101892253282</v>
      </c>
      <c r="AO37" s="23">
        <v>28056.555243361698</v>
      </c>
      <c r="AP37" s="23">
        <v>35799.151388701001</v>
      </c>
      <c r="AQ37" s="23">
        <v>21833.222370035539</v>
      </c>
      <c r="AR37" s="23">
        <v>15073.097075850988</v>
      </c>
      <c r="AS37" s="23">
        <v>21421.561684748103</v>
      </c>
      <c r="AT37" s="23">
        <v>10146.195021190671</v>
      </c>
      <c r="AU37" s="23">
        <v>12741.605035497951</v>
      </c>
      <c r="AV37" s="23">
        <v>1395.5369942256648</v>
      </c>
      <c r="AW37" s="23">
        <v>2055.0466531387374</v>
      </c>
      <c r="AX37" s="23">
        <v>49319.242197149819</v>
      </c>
      <c r="AY37" s="23">
        <v>142516.12637849792</v>
      </c>
      <c r="AZ37" s="23">
        <v>4686.2293515274187</v>
      </c>
      <c r="BA37" s="23">
        <v>816.55424484109994</v>
      </c>
      <c r="BB37" s="23">
        <v>26919.748842138521</v>
      </c>
      <c r="BC37" s="23">
        <v>31210.054370042519</v>
      </c>
      <c r="BD37" s="23">
        <v>22690.712353709634</v>
      </c>
      <c r="BE37" s="23">
        <v>12624.883695251638</v>
      </c>
      <c r="BF37" s="23">
        <v>1175582.691934939</v>
      </c>
      <c r="BG37" s="23">
        <v>33264.35158579296</v>
      </c>
      <c r="BH37" s="23">
        <v>516344.09297566663</v>
      </c>
      <c r="BI37" s="23">
        <v>2744.3238375183159</v>
      </c>
      <c r="BJ37" s="23">
        <v>57517.809196873706</v>
      </c>
      <c r="BK37" s="23">
        <v>3878.0013773599326</v>
      </c>
      <c r="BL37" s="23">
        <v>28142.28932291134</v>
      </c>
      <c r="BM37" s="23">
        <v>9866.434385852961</v>
      </c>
      <c r="BN37" s="23">
        <v>24179.221516671863</v>
      </c>
      <c r="BO37" s="23">
        <v>18970.410949770168</v>
      </c>
      <c r="BP37" s="23">
        <v>68641.745645308474</v>
      </c>
      <c r="BQ37" s="23">
        <v>4428.5142536315707</v>
      </c>
      <c r="BR37" s="23">
        <v>15883.898305013294</v>
      </c>
      <c r="BS37" s="23">
        <v>0</v>
      </c>
      <c r="BT37" s="64">
        <v>4821697.4990789546</v>
      </c>
      <c r="BU37" s="23">
        <v>503386.46872317092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65255.880543865693</v>
      </c>
      <c r="CG37" s="23">
        <v>0</v>
      </c>
      <c r="CH37" s="23">
        <v>0</v>
      </c>
      <c r="CI37" s="23">
        <v>6465531.8265789868</v>
      </c>
      <c r="CJ37" s="34">
        <f t="shared" ref="CJ37:CJ68" si="1">SUM(BT37:CI37)</f>
        <v>11855871.674924977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1940.8707645573038</v>
      </c>
      <c r="D38" s="23">
        <v>836.50282697262423</v>
      </c>
      <c r="E38" s="23">
        <v>379474.61805489392</v>
      </c>
      <c r="F38" s="23">
        <v>26011.461342977869</v>
      </c>
      <c r="G38" s="23">
        <v>364016.33986341365</v>
      </c>
      <c r="H38" s="23">
        <v>85882.221964646975</v>
      </c>
      <c r="I38" s="23">
        <v>15918.837267841996</v>
      </c>
      <c r="J38" s="23">
        <v>70251.217829297952</v>
      </c>
      <c r="K38" s="23">
        <v>24026.93822595157</v>
      </c>
      <c r="L38" s="23">
        <v>12321.30657772732</v>
      </c>
      <c r="M38" s="23">
        <v>97829.800179014186</v>
      </c>
      <c r="N38" s="23">
        <v>42895.499972474245</v>
      </c>
      <c r="O38" s="23">
        <v>76924.991017202687</v>
      </c>
      <c r="P38" s="23">
        <v>38694.342383235133</v>
      </c>
      <c r="Q38" s="23">
        <v>37992.445380408528</v>
      </c>
      <c r="R38" s="23">
        <v>59319.295434640422</v>
      </c>
      <c r="S38" s="23">
        <v>28742.649731010963</v>
      </c>
      <c r="T38" s="23">
        <v>28514.381669391623</v>
      </c>
      <c r="U38" s="23">
        <v>101206.81972653639</v>
      </c>
      <c r="V38" s="23">
        <v>10664.050496081447</v>
      </c>
      <c r="W38" s="23">
        <v>7126.7198121713845</v>
      </c>
      <c r="X38" s="23">
        <v>48433.272349426901</v>
      </c>
      <c r="Y38" s="23">
        <v>13548.032436555102</v>
      </c>
      <c r="Z38" s="23">
        <v>2344.7621880394481</v>
      </c>
      <c r="AA38" s="23">
        <v>1327.6036631464895</v>
      </c>
      <c r="AB38" s="23">
        <v>18202.208081572124</v>
      </c>
      <c r="AC38" s="23">
        <v>249191.03948631996</v>
      </c>
      <c r="AD38" s="23">
        <v>216170.99147372821</v>
      </c>
      <c r="AE38" s="23">
        <v>5746104.1910650134</v>
      </c>
      <c r="AF38" s="23">
        <v>235982.22568763135</v>
      </c>
      <c r="AG38" s="23">
        <v>127545.44647162769</v>
      </c>
      <c r="AH38" s="23">
        <v>656246.34667385963</v>
      </c>
      <c r="AI38" s="23">
        <v>856779.51393235254</v>
      </c>
      <c r="AJ38" s="23">
        <v>485151.85480697593</v>
      </c>
      <c r="AK38" s="23">
        <v>10490.375212882955</v>
      </c>
      <c r="AL38" s="23">
        <v>1153.6966768711018</v>
      </c>
      <c r="AM38" s="23">
        <v>75264.606915526878</v>
      </c>
      <c r="AN38" s="23">
        <v>935.12347395269228</v>
      </c>
      <c r="AO38" s="23">
        <v>53978.546288771242</v>
      </c>
      <c r="AP38" s="23">
        <v>1295.724020556087</v>
      </c>
      <c r="AQ38" s="23">
        <v>1164.499732854692</v>
      </c>
      <c r="AR38" s="23">
        <v>1126.0493439566956</v>
      </c>
      <c r="AS38" s="23">
        <v>203.38490770451864</v>
      </c>
      <c r="AT38" s="23">
        <v>153.5487435873832</v>
      </c>
      <c r="AU38" s="23">
        <v>3388.8523407718808</v>
      </c>
      <c r="AV38" s="23">
        <v>393.38426746633775</v>
      </c>
      <c r="AW38" s="23">
        <v>574.25374976184685</v>
      </c>
      <c r="AX38" s="23">
        <v>1239.465063091624</v>
      </c>
      <c r="AY38" s="23">
        <v>3513.8173197775714</v>
      </c>
      <c r="AZ38" s="23">
        <v>37.247327930364271</v>
      </c>
      <c r="BA38" s="23">
        <v>2.021501153505878</v>
      </c>
      <c r="BB38" s="23">
        <v>276.81009410383427</v>
      </c>
      <c r="BC38" s="23">
        <v>917.14557388759738</v>
      </c>
      <c r="BD38" s="23">
        <v>3732.3251434256599</v>
      </c>
      <c r="BE38" s="23">
        <v>187.26470522476592</v>
      </c>
      <c r="BF38" s="23">
        <v>562.74932772092939</v>
      </c>
      <c r="BG38" s="23">
        <v>2116.0214825919184</v>
      </c>
      <c r="BH38" s="23">
        <v>114610.71168625975</v>
      </c>
      <c r="BI38" s="23">
        <v>2498.603427792943</v>
      </c>
      <c r="BJ38" s="23">
        <v>16375.849034992869</v>
      </c>
      <c r="BK38" s="23">
        <v>418.03521792767555</v>
      </c>
      <c r="BL38" s="23">
        <v>4339.3352110415708</v>
      </c>
      <c r="BM38" s="23">
        <v>6872.8344930309222</v>
      </c>
      <c r="BN38" s="23">
        <v>9102.8972142222174</v>
      </c>
      <c r="BO38" s="23">
        <v>5127.4486035040854</v>
      </c>
      <c r="BP38" s="23">
        <v>4796.5659007197592</v>
      </c>
      <c r="BQ38" s="23">
        <v>18798.372437839167</v>
      </c>
      <c r="BR38" s="23">
        <v>1316.8497173047456</v>
      </c>
      <c r="BS38" s="23">
        <v>0</v>
      </c>
      <c r="BT38" s="64">
        <v>10514583.214994906</v>
      </c>
      <c r="BU38" s="23">
        <v>417256.63769457076</v>
      </c>
      <c r="BV38" s="23">
        <v>0</v>
      </c>
      <c r="BW38" s="23">
        <v>0</v>
      </c>
      <c r="BX38" s="23">
        <v>0</v>
      </c>
      <c r="BY38" s="23">
        <v>1041393.8543076846</v>
      </c>
      <c r="BZ38" s="23">
        <v>0</v>
      </c>
      <c r="CA38" s="23">
        <v>0</v>
      </c>
      <c r="CB38" s="23">
        <v>0</v>
      </c>
      <c r="CC38" s="23">
        <v>0</v>
      </c>
      <c r="CD38" s="23">
        <v>22.409410869343077</v>
      </c>
      <c r="CE38" s="23">
        <v>0</v>
      </c>
      <c r="CF38" s="23">
        <v>20188.218397095185</v>
      </c>
      <c r="CG38" s="23">
        <v>0</v>
      </c>
      <c r="CH38" s="23">
        <v>0</v>
      </c>
      <c r="CI38" s="23">
        <v>3371966.7765418482</v>
      </c>
      <c r="CJ38" s="34">
        <f t="shared" si="1"/>
        <v>15365411.111346975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62087.590109759971</v>
      </c>
      <c r="D39" s="23">
        <v>17150.562787140483</v>
      </c>
      <c r="E39" s="23">
        <v>3675.350365408407</v>
      </c>
      <c r="F39" s="23">
        <v>4100.5572603496421</v>
      </c>
      <c r="G39" s="23">
        <v>159708.12658703764</v>
      </c>
      <c r="H39" s="23">
        <v>28513.378396318702</v>
      </c>
      <c r="I39" s="23">
        <v>17203.145779444083</v>
      </c>
      <c r="J39" s="23">
        <v>22257.755307760264</v>
      </c>
      <c r="K39" s="23">
        <v>99460.953293856684</v>
      </c>
      <c r="L39" s="23">
        <v>30226.821493904117</v>
      </c>
      <c r="M39" s="23">
        <v>26460.276888195098</v>
      </c>
      <c r="N39" s="23">
        <v>17408.338019075316</v>
      </c>
      <c r="O39" s="23">
        <v>11388.753727363295</v>
      </c>
      <c r="P39" s="23">
        <v>20267.022394633259</v>
      </c>
      <c r="Q39" s="23">
        <v>7921.7280820270216</v>
      </c>
      <c r="R39" s="23">
        <v>29738.281457675799</v>
      </c>
      <c r="S39" s="23">
        <v>17250.306611167209</v>
      </c>
      <c r="T39" s="23">
        <v>14719.290168334164</v>
      </c>
      <c r="U39" s="23">
        <v>55600.57466525599</v>
      </c>
      <c r="V39" s="23">
        <v>5570.5483065812823</v>
      </c>
      <c r="W39" s="23">
        <v>5148.7145671162807</v>
      </c>
      <c r="X39" s="23">
        <v>49984.529970637006</v>
      </c>
      <c r="Y39" s="23">
        <v>6784.2587788369729</v>
      </c>
      <c r="Z39" s="23">
        <v>69753.125405589119</v>
      </c>
      <c r="AA39" s="23">
        <v>65813.622335834822</v>
      </c>
      <c r="AB39" s="23">
        <v>111139.20212514431</v>
      </c>
      <c r="AC39" s="23">
        <v>132521.95895843196</v>
      </c>
      <c r="AD39" s="23">
        <v>94281.399100151582</v>
      </c>
      <c r="AE39" s="23">
        <v>795162.24961138819</v>
      </c>
      <c r="AF39" s="23">
        <v>289502.84223129723</v>
      </c>
      <c r="AG39" s="23">
        <v>188075.97509302764</v>
      </c>
      <c r="AH39" s="23">
        <v>79428.037366798788</v>
      </c>
      <c r="AI39" s="23">
        <v>301395.99087497464</v>
      </c>
      <c r="AJ39" s="23">
        <v>216998.01768010182</v>
      </c>
      <c r="AK39" s="23">
        <v>222923.10129994754</v>
      </c>
      <c r="AL39" s="23">
        <v>87942.431426997442</v>
      </c>
      <c r="AM39" s="23">
        <v>1162568.2743473079</v>
      </c>
      <c r="AN39" s="23">
        <v>41021.333103780467</v>
      </c>
      <c r="AO39" s="23">
        <v>66346.236766821225</v>
      </c>
      <c r="AP39" s="23">
        <v>228221.64041982166</v>
      </c>
      <c r="AQ39" s="23">
        <v>771873.78352713736</v>
      </c>
      <c r="AR39" s="23">
        <v>76841.236449744494</v>
      </c>
      <c r="AS39" s="23">
        <v>63646.264747004803</v>
      </c>
      <c r="AT39" s="23">
        <v>20906.742546496473</v>
      </c>
      <c r="AU39" s="23">
        <v>319104.80705733254</v>
      </c>
      <c r="AV39" s="23">
        <v>7256.8980051092667</v>
      </c>
      <c r="AW39" s="23">
        <v>8031.3520204584347</v>
      </c>
      <c r="AX39" s="23">
        <v>159857.21052402491</v>
      </c>
      <c r="AY39" s="23">
        <v>499810.1050462015</v>
      </c>
      <c r="AZ39" s="23">
        <v>3651.6784329830743</v>
      </c>
      <c r="BA39" s="23">
        <v>32527.858858444575</v>
      </c>
      <c r="BB39" s="23">
        <v>61629.387949633019</v>
      </c>
      <c r="BC39" s="23">
        <v>130279.54378722285</v>
      </c>
      <c r="BD39" s="23">
        <v>62247.163286273964</v>
      </c>
      <c r="BE39" s="23">
        <v>21952.209475830401</v>
      </c>
      <c r="BF39" s="23">
        <v>45669.531953506899</v>
      </c>
      <c r="BG39" s="23">
        <v>131099.71974710666</v>
      </c>
      <c r="BH39" s="23">
        <v>995083.17137404392</v>
      </c>
      <c r="BI39" s="23">
        <v>41280.254010640703</v>
      </c>
      <c r="BJ39" s="23">
        <v>306264.04573674564</v>
      </c>
      <c r="BK39" s="23">
        <v>23298.977239769018</v>
      </c>
      <c r="BL39" s="23">
        <v>239785.21152548201</v>
      </c>
      <c r="BM39" s="23">
        <v>312757.27823892876</v>
      </c>
      <c r="BN39" s="23">
        <v>63667.249994841681</v>
      </c>
      <c r="BO39" s="23">
        <v>43579.033560359938</v>
      </c>
      <c r="BP39" s="23">
        <v>143003.31169596035</v>
      </c>
      <c r="BQ39" s="23">
        <v>26407.462684685215</v>
      </c>
      <c r="BR39" s="23">
        <v>30163.162963396473</v>
      </c>
      <c r="BS39" s="23">
        <v>0</v>
      </c>
      <c r="BT39" s="64">
        <v>9507396.9556046613</v>
      </c>
      <c r="BU39" s="23">
        <v>534709.12222132564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6031.6393315599116</v>
      </c>
      <c r="CG39" s="23">
        <v>0</v>
      </c>
      <c r="CH39" s="23">
        <v>0</v>
      </c>
      <c r="CI39" s="23">
        <v>310549.67883707647</v>
      </c>
      <c r="CJ39" s="34">
        <f t="shared" si="1"/>
        <v>10358687.395994624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10607.177444908582</v>
      </c>
      <c r="D40" s="23">
        <v>13345.634614670444</v>
      </c>
      <c r="E40" s="23">
        <v>191.83284935085067</v>
      </c>
      <c r="F40" s="23">
        <v>9214.8954571980867</v>
      </c>
      <c r="G40" s="23">
        <v>176910.28511915874</v>
      </c>
      <c r="H40" s="23">
        <v>74722.518966578529</v>
      </c>
      <c r="I40" s="23">
        <v>27047.33188483983</v>
      </c>
      <c r="J40" s="23">
        <v>21953.194577513314</v>
      </c>
      <c r="K40" s="23">
        <v>30367.240385678157</v>
      </c>
      <c r="L40" s="23">
        <v>23570.373544142396</v>
      </c>
      <c r="M40" s="23">
        <v>63125.785368709563</v>
      </c>
      <c r="N40" s="23">
        <v>132318.11476643052</v>
      </c>
      <c r="O40" s="23">
        <v>44825.363442324408</v>
      </c>
      <c r="P40" s="23">
        <v>43058.755045860555</v>
      </c>
      <c r="Q40" s="23">
        <v>28651.205657373968</v>
      </c>
      <c r="R40" s="23">
        <v>70975.607150781434</v>
      </c>
      <c r="S40" s="23">
        <v>73405.906603501411</v>
      </c>
      <c r="T40" s="23">
        <v>35008.155696321584</v>
      </c>
      <c r="U40" s="23">
        <v>252653.74766395212</v>
      </c>
      <c r="V40" s="23">
        <v>15996.547500604502</v>
      </c>
      <c r="W40" s="23">
        <v>24082.891902389259</v>
      </c>
      <c r="X40" s="23">
        <v>70887.061652427699</v>
      </c>
      <c r="Y40" s="23">
        <v>21995.134487306848</v>
      </c>
      <c r="Z40" s="23">
        <v>14948.944936460299</v>
      </c>
      <c r="AA40" s="23">
        <v>8583.4345660064573</v>
      </c>
      <c r="AB40" s="23">
        <v>30515.192846599522</v>
      </c>
      <c r="AC40" s="23">
        <v>93408.422754025029</v>
      </c>
      <c r="AD40" s="23">
        <v>74695.504637242819</v>
      </c>
      <c r="AE40" s="23">
        <v>1218109.4241695653</v>
      </c>
      <c r="AF40" s="23">
        <v>207727.34750034005</v>
      </c>
      <c r="AG40" s="23">
        <v>213424.88663325197</v>
      </c>
      <c r="AH40" s="23">
        <v>13072.885220585616</v>
      </c>
      <c r="AI40" s="23">
        <v>540907.01420548116</v>
      </c>
      <c r="AJ40" s="23">
        <v>64178.126494044714</v>
      </c>
      <c r="AK40" s="23">
        <v>19716.416719411474</v>
      </c>
      <c r="AL40" s="23">
        <v>273062.22008724901</v>
      </c>
      <c r="AM40" s="23">
        <v>65384.986442424299</v>
      </c>
      <c r="AN40" s="23">
        <v>29575.634136249741</v>
      </c>
      <c r="AO40" s="23">
        <v>43907.317928147204</v>
      </c>
      <c r="AP40" s="23">
        <v>259803.5722889569</v>
      </c>
      <c r="AQ40" s="23">
        <v>177415.94435513541</v>
      </c>
      <c r="AR40" s="23">
        <v>117146.29453445043</v>
      </c>
      <c r="AS40" s="23">
        <v>30636.922104324007</v>
      </c>
      <c r="AT40" s="23">
        <v>42995.804095581916</v>
      </c>
      <c r="AU40" s="23">
        <v>11745.537653336491</v>
      </c>
      <c r="AV40" s="23">
        <v>268.6952498017381</v>
      </c>
      <c r="AW40" s="23">
        <v>464.89124015471162</v>
      </c>
      <c r="AX40" s="23">
        <v>147597.23956144557</v>
      </c>
      <c r="AY40" s="23">
        <v>405810.96789408824</v>
      </c>
      <c r="AZ40" s="23">
        <v>280.70152863227133</v>
      </c>
      <c r="BA40" s="23">
        <v>6854.3917335986307</v>
      </c>
      <c r="BB40" s="23">
        <v>80082.592382075949</v>
      </c>
      <c r="BC40" s="23">
        <v>102454.72432947709</v>
      </c>
      <c r="BD40" s="23">
        <v>47291.943779591362</v>
      </c>
      <c r="BE40" s="23">
        <v>48937.221456500876</v>
      </c>
      <c r="BF40" s="23">
        <v>80874.289270051784</v>
      </c>
      <c r="BG40" s="23">
        <v>135783.99543497269</v>
      </c>
      <c r="BH40" s="23">
        <v>349154.28227895533</v>
      </c>
      <c r="BI40" s="23">
        <v>7729.2228690915726</v>
      </c>
      <c r="BJ40" s="23">
        <v>272757.50184288446</v>
      </c>
      <c r="BK40" s="23">
        <v>10185.141629515625</v>
      </c>
      <c r="BL40" s="23">
        <v>57942.212746038516</v>
      </c>
      <c r="BM40" s="23">
        <v>327333.86720712017</v>
      </c>
      <c r="BN40" s="23">
        <v>48113.218807036857</v>
      </c>
      <c r="BO40" s="23">
        <v>39026.64078059468</v>
      </c>
      <c r="BP40" s="23">
        <v>220697.07751515537</v>
      </c>
      <c r="BQ40" s="23">
        <v>15734.36559272967</v>
      </c>
      <c r="BR40" s="23">
        <v>7745.076027744115</v>
      </c>
      <c r="BS40" s="23">
        <v>0</v>
      </c>
      <c r="BT40" s="64">
        <v>7228996.8572481498</v>
      </c>
      <c r="BU40" s="23">
        <v>21924438.351779394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27.681490921521284</v>
      </c>
      <c r="CG40" s="23">
        <v>0</v>
      </c>
      <c r="CH40" s="23">
        <v>0</v>
      </c>
      <c r="CI40" s="23">
        <v>778440.0180019876</v>
      </c>
      <c r="CJ40" s="34">
        <f t="shared" si="1"/>
        <v>29931902.908520453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14929.384598288734</v>
      </c>
      <c r="D41" s="23">
        <v>3906.3331659644828</v>
      </c>
      <c r="E41" s="23">
        <v>2461.698183699385</v>
      </c>
      <c r="F41" s="23">
        <v>28395.202537165627</v>
      </c>
      <c r="G41" s="23">
        <v>104605.21720514163</v>
      </c>
      <c r="H41" s="23">
        <v>21047.710218544613</v>
      </c>
      <c r="I41" s="23">
        <v>20132.331343344456</v>
      </c>
      <c r="J41" s="23">
        <v>45011.26517596453</v>
      </c>
      <c r="K41" s="23">
        <v>40750.128134620296</v>
      </c>
      <c r="L41" s="23">
        <v>5777.8563912844911</v>
      </c>
      <c r="M41" s="23">
        <v>32790.402655170088</v>
      </c>
      <c r="N41" s="23">
        <v>36460.280917007491</v>
      </c>
      <c r="O41" s="23">
        <v>25682.66061545851</v>
      </c>
      <c r="P41" s="23">
        <v>50793.334554702349</v>
      </c>
      <c r="Q41" s="23">
        <v>22370.095440489167</v>
      </c>
      <c r="R41" s="23">
        <v>37225.759783464608</v>
      </c>
      <c r="S41" s="23">
        <v>37783.818850394091</v>
      </c>
      <c r="T41" s="23">
        <v>13766.750364920355</v>
      </c>
      <c r="U41" s="23">
        <v>85293.148384559187</v>
      </c>
      <c r="V41" s="23">
        <v>5622.5654143535403</v>
      </c>
      <c r="W41" s="23">
        <v>7907.8067233945876</v>
      </c>
      <c r="X41" s="23">
        <v>44434.491152698924</v>
      </c>
      <c r="Y41" s="23">
        <v>8673.7995287674366</v>
      </c>
      <c r="Z41" s="23">
        <v>22185.574702316047</v>
      </c>
      <c r="AA41" s="23">
        <v>5521.2251241407594</v>
      </c>
      <c r="AB41" s="23">
        <v>38268.723373192624</v>
      </c>
      <c r="AC41" s="23">
        <v>34923.23177965387</v>
      </c>
      <c r="AD41" s="23">
        <v>35115.911857000327</v>
      </c>
      <c r="AE41" s="23">
        <v>394338.15198396269</v>
      </c>
      <c r="AF41" s="23">
        <v>236184.06894931674</v>
      </c>
      <c r="AG41" s="23">
        <v>39432.079564520347</v>
      </c>
      <c r="AH41" s="23">
        <v>13506.573566279349</v>
      </c>
      <c r="AI41" s="23">
        <v>18311.073232152605</v>
      </c>
      <c r="AJ41" s="23">
        <v>18374.389936153777</v>
      </c>
      <c r="AK41" s="23">
        <v>23179.286434741261</v>
      </c>
      <c r="AL41" s="23">
        <v>15808.188981059126</v>
      </c>
      <c r="AM41" s="23">
        <v>1132945.4294577551</v>
      </c>
      <c r="AN41" s="23">
        <v>6263.6654429140926</v>
      </c>
      <c r="AO41" s="23">
        <v>98024.598078893949</v>
      </c>
      <c r="AP41" s="23">
        <v>53940.87626914955</v>
      </c>
      <c r="AQ41" s="23">
        <v>82185.119016720157</v>
      </c>
      <c r="AR41" s="23">
        <v>23954.059825349254</v>
      </c>
      <c r="AS41" s="23">
        <v>95269.155503687463</v>
      </c>
      <c r="AT41" s="23">
        <v>366434.97409838543</v>
      </c>
      <c r="AU41" s="23">
        <v>7515.3182844914681</v>
      </c>
      <c r="AV41" s="23">
        <v>3353.0320699153231</v>
      </c>
      <c r="AW41" s="23">
        <v>1336.8314689071537</v>
      </c>
      <c r="AX41" s="23">
        <v>60981.326838638728</v>
      </c>
      <c r="AY41" s="23">
        <v>111616.89494792698</v>
      </c>
      <c r="AZ41" s="23">
        <v>5934.7636579168975</v>
      </c>
      <c r="BA41" s="23">
        <v>15255.938813337112</v>
      </c>
      <c r="BB41" s="23">
        <v>5175806.8235694524</v>
      </c>
      <c r="BC41" s="23">
        <v>44804.329159905028</v>
      </c>
      <c r="BD41" s="23">
        <v>33885.758443309358</v>
      </c>
      <c r="BE41" s="23">
        <v>6820.3154074819959</v>
      </c>
      <c r="BF41" s="23">
        <v>5364.5519045874926</v>
      </c>
      <c r="BG41" s="23">
        <v>42162.472969424205</v>
      </c>
      <c r="BH41" s="23">
        <v>168981.61998948132</v>
      </c>
      <c r="BI41" s="23">
        <v>4793.885889645464</v>
      </c>
      <c r="BJ41" s="23">
        <v>260175.15128508827</v>
      </c>
      <c r="BK41" s="23">
        <v>3818.4045859873631</v>
      </c>
      <c r="BL41" s="23">
        <v>141783.53372103069</v>
      </c>
      <c r="BM41" s="23">
        <v>107448.28811142636</v>
      </c>
      <c r="BN41" s="23">
        <v>29442.555892963854</v>
      </c>
      <c r="BO41" s="23">
        <v>24074.301488423662</v>
      </c>
      <c r="BP41" s="23">
        <v>144630.96295566802</v>
      </c>
      <c r="BQ41" s="23">
        <v>4341.0101275653979</v>
      </c>
      <c r="BR41" s="23">
        <v>32821.303253797363</v>
      </c>
      <c r="BS41" s="23">
        <v>0</v>
      </c>
      <c r="BT41" s="64">
        <v>9887137.7733531129</v>
      </c>
      <c r="BU41" s="23">
        <v>4500021.3973289356</v>
      </c>
      <c r="BV41" s="23">
        <v>0</v>
      </c>
      <c r="BW41" s="23">
        <v>345.12064705755512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5.3132697427681341</v>
      </c>
      <c r="CD41" s="23">
        <v>110621.62187789196</v>
      </c>
      <c r="CE41" s="23">
        <v>0</v>
      </c>
      <c r="CF41" s="23">
        <v>622317.72505571716</v>
      </c>
      <c r="CG41" s="23">
        <v>0</v>
      </c>
      <c r="CH41" s="23">
        <v>-630.30799400857597</v>
      </c>
      <c r="CI41" s="23">
        <v>1459086.3242731078</v>
      </c>
      <c r="CJ41" s="34">
        <f t="shared" si="1"/>
        <v>16578904.967811558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2283.8951509991689</v>
      </c>
      <c r="D42" s="23">
        <v>494.53642832163524</v>
      </c>
      <c r="E42" s="23">
        <v>309.40619824663202</v>
      </c>
      <c r="F42" s="23">
        <v>7752.1203135245178</v>
      </c>
      <c r="G42" s="23">
        <v>71352.703555636195</v>
      </c>
      <c r="H42" s="23">
        <v>15249.083105514106</v>
      </c>
      <c r="I42" s="23">
        <v>3883.4435839068915</v>
      </c>
      <c r="J42" s="23">
        <v>2972.233493534744</v>
      </c>
      <c r="K42" s="23">
        <v>3910.3301742841954</v>
      </c>
      <c r="L42" s="23">
        <v>707.56781630664557</v>
      </c>
      <c r="M42" s="23">
        <v>7906.2563193406704</v>
      </c>
      <c r="N42" s="23">
        <v>6701.8004975028916</v>
      </c>
      <c r="O42" s="23">
        <v>4187.0641685379342</v>
      </c>
      <c r="P42" s="23">
        <v>6387.6520114579444</v>
      </c>
      <c r="Q42" s="23">
        <v>3652.3871692015496</v>
      </c>
      <c r="R42" s="23">
        <v>6280.855751511217</v>
      </c>
      <c r="S42" s="23">
        <v>7843.9048656136883</v>
      </c>
      <c r="T42" s="23">
        <v>2427.0942634165081</v>
      </c>
      <c r="U42" s="23">
        <v>15642.179693276823</v>
      </c>
      <c r="V42" s="23">
        <v>1063.0526726944688</v>
      </c>
      <c r="W42" s="23">
        <v>1289.7531400802675</v>
      </c>
      <c r="X42" s="23">
        <v>32023.158669117176</v>
      </c>
      <c r="Y42" s="23">
        <v>1646.8302844126374</v>
      </c>
      <c r="Z42" s="23">
        <v>3449.6923604300991</v>
      </c>
      <c r="AA42" s="23">
        <v>455.02071310634074</v>
      </c>
      <c r="AB42" s="23">
        <v>4410.1255546978055</v>
      </c>
      <c r="AC42" s="23">
        <v>5277.8091176632861</v>
      </c>
      <c r="AD42" s="23">
        <v>12396.337751175448</v>
      </c>
      <c r="AE42" s="23">
        <v>325068.13893771189</v>
      </c>
      <c r="AF42" s="23">
        <v>67614.59680817659</v>
      </c>
      <c r="AG42" s="23">
        <v>10557.62983708733</v>
      </c>
      <c r="AH42" s="23">
        <v>5851.3316914916722</v>
      </c>
      <c r="AI42" s="23">
        <v>12316.313146067687</v>
      </c>
      <c r="AJ42" s="23">
        <v>2791.9695955578727</v>
      </c>
      <c r="AK42" s="23">
        <v>569.11968639647023</v>
      </c>
      <c r="AL42" s="23">
        <v>18335.027514219026</v>
      </c>
      <c r="AM42" s="23">
        <v>7530.777110975936</v>
      </c>
      <c r="AN42" s="23">
        <v>427379.54223813367</v>
      </c>
      <c r="AO42" s="23">
        <v>8327.6762816167829</v>
      </c>
      <c r="AP42" s="23">
        <v>7948.2605215745079</v>
      </c>
      <c r="AQ42" s="23">
        <v>27532.747420228712</v>
      </c>
      <c r="AR42" s="23">
        <v>11074.841851403979</v>
      </c>
      <c r="AS42" s="23">
        <v>5380.536937858189</v>
      </c>
      <c r="AT42" s="23">
        <v>2108.9772438813779</v>
      </c>
      <c r="AU42" s="23">
        <v>1886.0684568166423</v>
      </c>
      <c r="AV42" s="23">
        <v>98.462233587175859</v>
      </c>
      <c r="AW42" s="23">
        <v>196.01275517135778</v>
      </c>
      <c r="AX42" s="23">
        <v>38677.405346502113</v>
      </c>
      <c r="AY42" s="23">
        <v>13777.43007379701</v>
      </c>
      <c r="AZ42" s="23">
        <v>435.98099960619544</v>
      </c>
      <c r="BA42" s="23">
        <v>2990.3851639242844</v>
      </c>
      <c r="BB42" s="23">
        <v>936064.16184912738</v>
      </c>
      <c r="BC42" s="23">
        <v>8169.3232559961862</v>
      </c>
      <c r="BD42" s="23">
        <v>7407.3390804559458</v>
      </c>
      <c r="BE42" s="23">
        <v>633.97638998418586</v>
      </c>
      <c r="BF42" s="23">
        <v>19586.744451953364</v>
      </c>
      <c r="BG42" s="23">
        <v>15046.744653088957</v>
      </c>
      <c r="BH42" s="23">
        <v>121306.057134948</v>
      </c>
      <c r="BI42" s="23">
        <v>4038.9480728787471</v>
      </c>
      <c r="BJ42" s="23">
        <v>111137.60496074843</v>
      </c>
      <c r="BK42" s="23">
        <v>2610.4358668342643</v>
      </c>
      <c r="BL42" s="23">
        <v>40468.258867693366</v>
      </c>
      <c r="BM42" s="23">
        <v>26966.466564485097</v>
      </c>
      <c r="BN42" s="23">
        <v>110787.49029756218</v>
      </c>
      <c r="BO42" s="23">
        <v>105967.91639795166</v>
      </c>
      <c r="BP42" s="23">
        <v>77877.938581160153</v>
      </c>
      <c r="BQ42" s="23">
        <v>757.34529040470125</v>
      </c>
      <c r="BR42" s="23">
        <v>1908.0897788312736</v>
      </c>
      <c r="BS42" s="23">
        <v>0</v>
      </c>
      <c r="BT42" s="64">
        <v>2821140.3681694013</v>
      </c>
      <c r="BU42" s="23">
        <v>3296677.2820777888</v>
      </c>
      <c r="BV42" s="23">
        <v>0</v>
      </c>
      <c r="BW42" s="23">
        <v>0</v>
      </c>
      <c r="BX42" s="23">
        <v>9355.6708269395967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8775.9303829629698</v>
      </c>
      <c r="CE42" s="23">
        <v>0</v>
      </c>
      <c r="CF42" s="23">
        <v>1200452.0905114708</v>
      </c>
      <c r="CG42" s="23">
        <v>0</v>
      </c>
      <c r="CH42" s="23">
        <v>-1540.3476700220212</v>
      </c>
      <c r="CI42" s="23">
        <v>385235.00497333979</v>
      </c>
      <c r="CJ42" s="34">
        <f t="shared" si="1"/>
        <v>7720095.9992718818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53357.069375726132</v>
      </c>
      <c r="D43" s="23">
        <v>7777.6064631018935</v>
      </c>
      <c r="E43" s="23">
        <v>1747.4848301378545</v>
      </c>
      <c r="F43" s="23">
        <v>8392.7803190835639</v>
      </c>
      <c r="G43" s="23">
        <v>87008.488147342243</v>
      </c>
      <c r="H43" s="23">
        <v>21884.991995006916</v>
      </c>
      <c r="I43" s="23">
        <v>15982.465986901263</v>
      </c>
      <c r="J43" s="23">
        <v>13283.590962270651</v>
      </c>
      <c r="K43" s="23">
        <v>28300.499069800717</v>
      </c>
      <c r="L43" s="23">
        <v>34356.980126845847</v>
      </c>
      <c r="M43" s="23">
        <v>29461.743495276165</v>
      </c>
      <c r="N43" s="23">
        <v>35147.600356218361</v>
      </c>
      <c r="O43" s="23">
        <v>19496.504341221575</v>
      </c>
      <c r="P43" s="23">
        <v>28794.783573385099</v>
      </c>
      <c r="Q43" s="23">
        <v>23665.71504599967</v>
      </c>
      <c r="R43" s="23">
        <v>49924.993355906125</v>
      </c>
      <c r="S43" s="23">
        <v>58401.801182620831</v>
      </c>
      <c r="T43" s="23">
        <v>27518.290066135331</v>
      </c>
      <c r="U43" s="23">
        <v>131132.49852483417</v>
      </c>
      <c r="V43" s="23">
        <v>6670.0748577135246</v>
      </c>
      <c r="W43" s="23">
        <v>8468.4563114663797</v>
      </c>
      <c r="X43" s="23">
        <v>37888.1905560546</v>
      </c>
      <c r="Y43" s="23">
        <v>4808.5121328127352</v>
      </c>
      <c r="Z43" s="23">
        <v>18860.91025404261</v>
      </c>
      <c r="AA43" s="23">
        <v>17602.128485408848</v>
      </c>
      <c r="AB43" s="23">
        <v>119143.7321614691</v>
      </c>
      <c r="AC43" s="23">
        <v>121090.59831329684</v>
      </c>
      <c r="AD43" s="23">
        <v>48684.699850269637</v>
      </c>
      <c r="AE43" s="23">
        <v>558259.13256091822</v>
      </c>
      <c r="AF43" s="23">
        <v>164660.64610361116</v>
      </c>
      <c r="AG43" s="23">
        <v>137892.13432412595</v>
      </c>
      <c r="AH43" s="23">
        <v>52473.07829466003</v>
      </c>
      <c r="AI43" s="23">
        <v>203991.94622303409</v>
      </c>
      <c r="AJ43" s="23">
        <v>66031.486454744314</v>
      </c>
      <c r="AK43" s="23">
        <v>232264.56616795063</v>
      </c>
      <c r="AL43" s="23">
        <v>59771.773330280863</v>
      </c>
      <c r="AM43" s="23">
        <v>81030.723961478478</v>
      </c>
      <c r="AN43" s="23">
        <v>21902.914043954021</v>
      </c>
      <c r="AO43" s="23">
        <v>729703.00417229929</v>
      </c>
      <c r="AP43" s="23">
        <v>493356.7283872866</v>
      </c>
      <c r="AQ43" s="23">
        <v>427777.00358622544</v>
      </c>
      <c r="AR43" s="23">
        <v>85591.959745071683</v>
      </c>
      <c r="AS43" s="23">
        <v>64065.155079324002</v>
      </c>
      <c r="AT43" s="23">
        <v>54600.209656585714</v>
      </c>
      <c r="AU43" s="23">
        <v>93203.456999277303</v>
      </c>
      <c r="AV43" s="23">
        <v>6668.0159381543044</v>
      </c>
      <c r="AW43" s="23">
        <v>5907.75134165495</v>
      </c>
      <c r="AX43" s="23">
        <v>352522.02546132496</v>
      </c>
      <c r="AY43" s="23">
        <v>760884.88125261071</v>
      </c>
      <c r="AZ43" s="23">
        <v>2839.4506548672221</v>
      </c>
      <c r="BA43" s="23">
        <v>37136.932276230822</v>
      </c>
      <c r="BB43" s="23">
        <v>60193.53804745496</v>
      </c>
      <c r="BC43" s="23">
        <v>177912.18853953556</v>
      </c>
      <c r="BD43" s="23">
        <v>205529.46229011053</v>
      </c>
      <c r="BE43" s="23">
        <v>39205.674944536251</v>
      </c>
      <c r="BF43" s="23">
        <v>8782.078989045156</v>
      </c>
      <c r="BG43" s="23">
        <v>215777.06044335954</v>
      </c>
      <c r="BH43" s="23">
        <v>846436.08629344939</v>
      </c>
      <c r="BI43" s="23">
        <v>14478.270607160499</v>
      </c>
      <c r="BJ43" s="23">
        <v>437894.78543385211</v>
      </c>
      <c r="BK43" s="23">
        <v>14946.831239052182</v>
      </c>
      <c r="BL43" s="23">
        <v>218177.14516673324</v>
      </c>
      <c r="BM43" s="23">
        <v>132282.36809466698</v>
      </c>
      <c r="BN43" s="23">
        <v>64033.733581859407</v>
      </c>
      <c r="BO43" s="23">
        <v>55561.372391805766</v>
      </c>
      <c r="BP43" s="23">
        <v>229040.32354630562</v>
      </c>
      <c r="BQ43" s="23">
        <v>15910.259092506869</v>
      </c>
      <c r="BR43" s="23">
        <v>18632.385140225226</v>
      </c>
      <c r="BS43" s="23">
        <v>0</v>
      </c>
      <c r="BT43" s="64">
        <v>8506181.7299976815</v>
      </c>
      <c r="BU43" s="23">
        <v>7149972.9733969234</v>
      </c>
      <c r="BV43" s="23">
        <v>0</v>
      </c>
      <c r="BW43" s="23">
        <v>57.459359891013847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1173.2963080031489</v>
      </c>
      <c r="CE43" s="23">
        <v>0</v>
      </c>
      <c r="CF43" s="23">
        <v>348396.31962522148</v>
      </c>
      <c r="CG43" s="23">
        <v>0</v>
      </c>
      <c r="CH43" s="23">
        <v>0</v>
      </c>
      <c r="CI43" s="23">
        <v>1314019.0845328644</v>
      </c>
      <c r="CJ43" s="34">
        <f t="shared" si="1"/>
        <v>17319800.863220587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42803.83696738608</v>
      </c>
      <c r="D44" s="23">
        <v>11673.177741108062</v>
      </c>
      <c r="E44" s="23">
        <v>2389.3148704101432</v>
      </c>
      <c r="F44" s="23">
        <v>17079.769297492185</v>
      </c>
      <c r="G44" s="23">
        <v>172814.1894487284</v>
      </c>
      <c r="H44" s="23">
        <v>31143.916207426217</v>
      </c>
      <c r="I44" s="23">
        <v>21757.829703670712</v>
      </c>
      <c r="J44" s="23">
        <v>19864.328123302272</v>
      </c>
      <c r="K44" s="23">
        <v>42748.682725488266</v>
      </c>
      <c r="L44" s="23">
        <v>24872.127222875301</v>
      </c>
      <c r="M44" s="23">
        <v>59797.693441787429</v>
      </c>
      <c r="N44" s="23">
        <v>71430.554819157755</v>
      </c>
      <c r="O44" s="23">
        <v>24355.129138833876</v>
      </c>
      <c r="P44" s="23">
        <v>35893.888517513529</v>
      </c>
      <c r="Q44" s="23">
        <v>29095.957488195705</v>
      </c>
      <c r="R44" s="23">
        <v>57478.195461465773</v>
      </c>
      <c r="S44" s="23">
        <v>89222.451618062958</v>
      </c>
      <c r="T44" s="23">
        <v>47301.9264298895</v>
      </c>
      <c r="U44" s="23">
        <v>155431.53958747501</v>
      </c>
      <c r="V44" s="23">
        <v>12604.864548487354</v>
      </c>
      <c r="W44" s="23">
        <v>21443.890051000148</v>
      </c>
      <c r="X44" s="23">
        <v>62566.916218328181</v>
      </c>
      <c r="Y44" s="23">
        <v>17665.255919098119</v>
      </c>
      <c r="Z44" s="23">
        <v>53689.890161494506</v>
      </c>
      <c r="AA44" s="23">
        <v>41623.436760972581</v>
      </c>
      <c r="AB44" s="23">
        <v>157248.54587125339</v>
      </c>
      <c r="AC44" s="23">
        <v>306448.43874097179</v>
      </c>
      <c r="AD44" s="23">
        <v>46533.108548480079</v>
      </c>
      <c r="AE44" s="23">
        <v>472948.71963799361</v>
      </c>
      <c r="AF44" s="23">
        <v>259547.64571091093</v>
      </c>
      <c r="AG44" s="23">
        <v>111694.44322848528</v>
      </c>
      <c r="AH44" s="23">
        <v>77254.591339763821</v>
      </c>
      <c r="AI44" s="23">
        <v>219669.96520907633</v>
      </c>
      <c r="AJ44" s="23">
        <v>128037.47650553974</v>
      </c>
      <c r="AK44" s="23">
        <v>113255.27744699539</v>
      </c>
      <c r="AL44" s="23">
        <v>54212.52079171763</v>
      </c>
      <c r="AM44" s="23">
        <v>193456.48521262428</v>
      </c>
      <c r="AN44" s="23">
        <v>159370.4162752135</v>
      </c>
      <c r="AO44" s="23">
        <v>599687.97524466401</v>
      </c>
      <c r="AP44" s="23">
        <v>433761.31357629137</v>
      </c>
      <c r="AQ44" s="23">
        <v>849721.78845059779</v>
      </c>
      <c r="AR44" s="23">
        <v>178745.92732931953</v>
      </c>
      <c r="AS44" s="23">
        <v>200376.43754140261</v>
      </c>
      <c r="AT44" s="23">
        <v>54079.030169634316</v>
      </c>
      <c r="AU44" s="23">
        <v>49138.237681923361</v>
      </c>
      <c r="AV44" s="23">
        <v>1523.5777209118548</v>
      </c>
      <c r="AW44" s="23">
        <v>1541.4199523554735</v>
      </c>
      <c r="AX44" s="23">
        <v>190632.6017150695</v>
      </c>
      <c r="AY44" s="23">
        <v>664265.13726548245</v>
      </c>
      <c r="AZ44" s="23">
        <v>5914.6607347335976</v>
      </c>
      <c r="BA44" s="23">
        <v>44184.568437888476</v>
      </c>
      <c r="BB44" s="23">
        <v>76445.732795945034</v>
      </c>
      <c r="BC44" s="23">
        <v>104110.13999284897</v>
      </c>
      <c r="BD44" s="23">
        <v>75907.27746833174</v>
      </c>
      <c r="BE44" s="23">
        <v>27887.797325185187</v>
      </c>
      <c r="BF44" s="23">
        <v>29054.348741167247</v>
      </c>
      <c r="BG44" s="23">
        <v>137200.39306725049</v>
      </c>
      <c r="BH44" s="23">
        <v>954156.90759633749</v>
      </c>
      <c r="BI44" s="23">
        <v>28739.215131633897</v>
      </c>
      <c r="BJ44" s="23">
        <v>327128.02895279392</v>
      </c>
      <c r="BK44" s="23">
        <v>29402.972504402289</v>
      </c>
      <c r="BL44" s="23">
        <v>292033.46833220532</v>
      </c>
      <c r="BM44" s="23">
        <v>141938.93860332802</v>
      </c>
      <c r="BN44" s="23">
        <v>57518.441907948523</v>
      </c>
      <c r="BO44" s="23">
        <v>38090.262382154935</v>
      </c>
      <c r="BP44" s="23">
        <v>353474.42260917113</v>
      </c>
      <c r="BQ44" s="23">
        <v>18625.243892762635</v>
      </c>
      <c r="BR44" s="23">
        <v>47580.141494117575</v>
      </c>
      <c r="BS44" s="23">
        <v>0</v>
      </c>
      <c r="BT44" s="64">
        <v>9479292.8056065347</v>
      </c>
      <c r="BU44" s="23">
        <v>115304.84769971695</v>
      </c>
      <c r="BV44" s="23">
        <v>0</v>
      </c>
      <c r="BW44" s="23">
        <v>73.655622350227674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60.562626314006636</v>
      </c>
      <c r="CD44" s="23">
        <v>39878.652121288185</v>
      </c>
      <c r="CE44" s="23">
        <v>0</v>
      </c>
      <c r="CF44" s="23">
        <v>3009170.9608407328</v>
      </c>
      <c r="CG44" s="23">
        <v>0</v>
      </c>
      <c r="CH44" s="23">
        <v>188.67100797192847</v>
      </c>
      <c r="CI44" s="23">
        <v>2520542.2949080272</v>
      </c>
      <c r="CJ44" s="34">
        <f t="shared" si="1"/>
        <v>15164512.450432938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2301193.0700633293</v>
      </c>
      <c r="D45" s="23">
        <v>84620.307175221664</v>
      </c>
      <c r="E45" s="23">
        <v>139791.84036486162</v>
      </c>
      <c r="F45" s="23">
        <v>75520.315160674596</v>
      </c>
      <c r="G45" s="23">
        <v>676962.23148108809</v>
      </c>
      <c r="H45" s="23">
        <v>161196.64506346307</v>
      </c>
      <c r="I45" s="23">
        <v>93500.471696575813</v>
      </c>
      <c r="J45" s="23">
        <v>78943.78208948845</v>
      </c>
      <c r="K45" s="23">
        <v>98717.678684453873</v>
      </c>
      <c r="L45" s="23">
        <v>55603.682323391229</v>
      </c>
      <c r="M45" s="23">
        <v>133318.88788892305</v>
      </c>
      <c r="N45" s="23">
        <v>93717.560799723433</v>
      </c>
      <c r="O45" s="23">
        <v>105601.45765142531</v>
      </c>
      <c r="P45" s="23">
        <v>96993.510758087592</v>
      </c>
      <c r="Q45" s="23">
        <v>80596.950184910005</v>
      </c>
      <c r="R45" s="23">
        <v>209932.1762294021</v>
      </c>
      <c r="S45" s="23">
        <v>149938.57694069328</v>
      </c>
      <c r="T45" s="23">
        <v>112512.96209095963</v>
      </c>
      <c r="U45" s="23">
        <v>394073.12031867547</v>
      </c>
      <c r="V45" s="23">
        <v>46704.891675285711</v>
      </c>
      <c r="W45" s="23">
        <v>67814.3340433173</v>
      </c>
      <c r="X45" s="23">
        <v>202746.67030460437</v>
      </c>
      <c r="Y45" s="23">
        <v>57810.914395356718</v>
      </c>
      <c r="Z45" s="23">
        <v>535035.04202724714</v>
      </c>
      <c r="AA45" s="23">
        <v>32557.381978158202</v>
      </c>
      <c r="AB45" s="23">
        <v>23081.175363805865</v>
      </c>
      <c r="AC45" s="23">
        <v>956469.32653417217</v>
      </c>
      <c r="AD45" s="23">
        <v>482044.28073285444</v>
      </c>
      <c r="AE45" s="23">
        <v>2045868.351477111</v>
      </c>
      <c r="AF45" s="23">
        <v>1082461.7008033805</v>
      </c>
      <c r="AG45" s="23">
        <v>470615.24314584793</v>
      </c>
      <c r="AH45" s="23">
        <v>1016979.7008248995</v>
      </c>
      <c r="AI45" s="23">
        <v>139109.90141852654</v>
      </c>
      <c r="AJ45" s="23">
        <v>132028.13112813546</v>
      </c>
      <c r="AK45" s="23">
        <v>57230.136462355593</v>
      </c>
      <c r="AL45" s="23">
        <v>377555.56227057113</v>
      </c>
      <c r="AM45" s="23">
        <v>135766.18999481044</v>
      </c>
      <c r="AN45" s="23">
        <v>54153.648557714158</v>
      </c>
      <c r="AO45" s="23">
        <v>100306.02911296078</v>
      </c>
      <c r="AP45" s="23">
        <v>270528.38511718658</v>
      </c>
      <c r="AQ45" s="23">
        <v>3732526.7338092364</v>
      </c>
      <c r="AR45" s="23">
        <v>1324333.7399133081</v>
      </c>
      <c r="AS45" s="23">
        <v>190825.93669518852</v>
      </c>
      <c r="AT45" s="23">
        <v>42156.794771300789</v>
      </c>
      <c r="AU45" s="23">
        <v>963130.55765641504</v>
      </c>
      <c r="AV45" s="23">
        <v>1504446.2651513817</v>
      </c>
      <c r="AW45" s="23">
        <v>3707598.4371151002</v>
      </c>
      <c r="AX45" s="23">
        <v>258410.11856173904</v>
      </c>
      <c r="AY45" s="23">
        <v>348565.82090912829</v>
      </c>
      <c r="AZ45" s="23">
        <v>7555.3496319266615</v>
      </c>
      <c r="BA45" s="23">
        <v>4901.0751280530776</v>
      </c>
      <c r="BB45" s="23">
        <v>190670.9909263991</v>
      </c>
      <c r="BC45" s="23">
        <v>100256.38221316235</v>
      </c>
      <c r="BD45" s="23">
        <v>112878.05046331206</v>
      </c>
      <c r="BE45" s="23">
        <v>19299.66613980028</v>
      </c>
      <c r="BF45" s="23">
        <v>38593.61644004727</v>
      </c>
      <c r="BG45" s="23">
        <v>285324.8148572527</v>
      </c>
      <c r="BH45" s="23">
        <v>406413.63098270318</v>
      </c>
      <c r="BI45" s="23">
        <v>287965.06351491355</v>
      </c>
      <c r="BJ45" s="23">
        <v>295848.20312973391</v>
      </c>
      <c r="BK45" s="23">
        <v>183484.32740959202</v>
      </c>
      <c r="BL45" s="23">
        <v>132174.18543409446</v>
      </c>
      <c r="BM45" s="23">
        <v>15103.08365629509</v>
      </c>
      <c r="BN45" s="23">
        <v>75722.998000275722</v>
      </c>
      <c r="BO45" s="23">
        <v>38053.723274054064</v>
      </c>
      <c r="BP45" s="23">
        <v>109370.65751681765</v>
      </c>
      <c r="BQ45" s="23">
        <v>49164.018383275732</v>
      </c>
      <c r="BR45" s="23">
        <v>5742.6995545482996</v>
      </c>
      <c r="BS45" s="23">
        <v>0</v>
      </c>
      <c r="BT45" s="64">
        <v>27860119.165572707</v>
      </c>
      <c r="BU45" s="23">
        <v>22266973.155202843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615128.01251505176</v>
      </c>
      <c r="CG45" s="23">
        <v>5746.3515812494825</v>
      </c>
      <c r="CH45" s="23">
        <v>0</v>
      </c>
      <c r="CI45" s="23">
        <v>3698950.6218002541</v>
      </c>
      <c r="CJ45" s="34">
        <f t="shared" si="1"/>
        <v>54446917.306672111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73717.956212836769</v>
      </c>
      <c r="D46" s="23">
        <v>3130.8684806648071</v>
      </c>
      <c r="E46" s="23">
        <v>13276.406396743525</v>
      </c>
      <c r="F46" s="23">
        <v>6377.0310046393806</v>
      </c>
      <c r="G46" s="23">
        <v>53222.661285612921</v>
      </c>
      <c r="H46" s="23">
        <v>10828.613526764453</v>
      </c>
      <c r="I46" s="23">
        <v>5785.4277670179035</v>
      </c>
      <c r="J46" s="23">
        <v>4844.9004898086632</v>
      </c>
      <c r="K46" s="23">
        <v>5710.9646292267325</v>
      </c>
      <c r="L46" s="23">
        <v>2092.2053098700667</v>
      </c>
      <c r="M46" s="23">
        <v>7792.9299948088592</v>
      </c>
      <c r="N46" s="23">
        <v>3601.2552855482531</v>
      </c>
      <c r="O46" s="23">
        <v>7583.0784664008797</v>
      </c>
      <c r="P46" s="23">
        <v>14117.03945868299</v>
      </c>
      <c r="Q46" s="23">
        <v>5382.4161348792531</v>
      </c>
      <c r="R46" s="23">
        <v>18273.986270727117</v>
      </c>
      <c r="S46" s="23">
        <v>7482.5847899294286</v>
      </c>
      <c r="T46" s="23">
        <v>6188.7118403012282</v>
      </c>
      <c r="U46" s="23">
        <v>24902.556365089345</v>
      </c>
      <c r="V46" s="23">
        <v>2470.018779253297</v>
      </c>
      <c r="W46" s="23">
        <v>12323.459624418592</v>
      </c>
      <c r="X46" s="23">
        <v>11141.635953680634</v>
      </c>
      <c r="Y46" s="23">
        <v>5103.2682946633613</v>
      </c>
      <c r="Z46" s="23">
        <v>16505.365465534745</v>
      </c>
      <c r="AA46" s="23">
        <v>922.92536365554304</v>
      </c>
      <c r="AB46" s="23">
        <v>12110.805632471051</v>
      </c>
      <c r="AC46" s="23">
        <v>102091.07068264781</v>
      </c>
      <c r="AD46" s="23">
        <v>44548.252865377122</v>
      </c>
      <c r="AE46" s="23">
        <v>267729.44312531996</v>
      </c>
      <c r="AF46" s="23">
        <v>43090.822644119646</v>
      </c>
      <c r="AG46" s="23">
        <v>206234.12154389039</v>
      </c>
      <c r="AH46" s="23">
        <v>374975.66796986439</v>
      </c>
      <c r="AI46" s="23">
        <v>15633.86780036721</v>
      </c>
      <c r="AJ46" s="23">
        <v>37466.230446734386</v>
      </c>
      <c r="AK46" s="23">
        <v>7141.0456655328262</v>
      </c>
      <c r="AL46" s="23">
        <v>13258.441957364059</v>
      </c>
      <c r="AM46" s="23">
        <v>7651.2960450877572</v>
      </c>
      <c r="AN46" s="23">
        <v>2762.1184308037482</v>
      </c>
      <c r="AO46" s="23">
        <v>11011.232028589273</v>
      </c>
      <c r="AP46" s="23">
        <v>10056.793119433782</v>
      </c>
      <c r="AQ46" s="23">
        <v>19338.376108895762</v>
      </c>
      <c r="AR46" s="23">
        <v>2658827.6526940539</v>
      </c>
      <c r="AS46" s="23">
        <v>7116.4484184818366</v>
      </c>
      <c r="AT46" s="23">
        <v>4398.0371667951358</v>
      </c>
      <c r="AU46" s="23">
        <v>53365.823896956092</v>
      </c>
      <c r="AV46" s="23">
        <v>0</v>
      </c>
      <c r="AW46" s="23">
        <v>0</v>
      </c>
      <c r="AX46" s="23">
        <v>14712.889002959819</v>
      </c>
      <c r="AY46" s="23">
        <v>17721.237812249408</v>
      </c>
      <c r="AZ46" s="23">
        <v>416.05227796255269</v>
      </c>
      <c r="BA46" s="23">
        <v>2095.2499350677449</v>
      </c>
      <c r="BB46" s="23">
        <v>10510.380277195749</v>
      </c>
      <c r="BC46" s="23">
        <v>4991.3623967123258</v>
      </c>
      <c r="BD46" s="23">
        <v>11162.764217570635</v>
      </c>
      <c r="BE46" s="23">
        <v>1919.5661961839007</v>
      </c>
      <c r="BF46" s="23">
        <v>6137.2257564602332</v>
      </c>
      <c r="BG46" s="23">
        <v>17663.717511547751</v>
      </c>
      <c r="BH46" s="23">
        <v>50564.328535177461</v>
      </c>
      <c r="BI46" s="23">
        <v>732.79294197201011</v>
      </c>
      <c r="BJ46" s="23">
        <v>31698.226547963921</v>
      </c>
      <c r="BK46" s="23">
        <v>1335.2748828817485</v>
      </c>
      <c r="BL46" s="23">
        <v>14872.922610113012</v>
      </c>
      <c r="BM46" s="23">
        <v>35875.454747202559</v>
      </c>
      <c r="BN46" s="23">
        <v>5557.2071628863814</v>
      </c>
      <c r="BO46" s="23">
        <v>4663.8289509345632</v>
      </c>
      <c r="BP46" s="23">
        <v>12441.398927360018</v>
      </c>
      <c r="BQ46" s="23">
        <v>1308.2493500017508</v>
      </c>
      <c r="BR46" s="23">
        <v>3546.4218763466465</v>
      </c>
      <c r="BS46" s="23">
        <v>0</v>
      </c>
      <c r="BT46" s="64">
        <v>4471512.3673502952</v>
      </c>
      <c r="BU46" s="23">
        <v>9721836.4741473626</v>
      </c>
      <c r="BV46" s="23">
        <v>0</v>
      </c>
      <c r="BW46" s="23">
        <v>78790.488802834952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425492.1621099303</v>
      </c>
      <c r="CG46" s="23">
        <v>0</v>
      </c>
      <c r="CH46" s="23">
        <v>0</v>
      </c>
      <c r="CI46" s="23">
        <v>1221515.5024264858</v>
      </c>
      <c r="CJ46" s="34">
        <f t="shared" si="1"/>
        <v>15919146.99483691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12324.470197573253</v>
      </c>
      <c r="D47" s="23">
        <v>2311.6942943845452</v>
      </c>
      <c r="E47" s="23">
        <v>2087.7737852512414</v>
      </c>
      <c r="F47" s="23">
        <v>2131.2386538367955</v>
      </c>
      <c r="G47" s="23">
        <v>49759.931170669515</v>
      </c>
      <c r="H47" s="23">
        <v>9173.3895675473959</v>
      </c>
      <c r="I47" s="23">
        <v>7900.349674655984</v>
      </c>
      <c r="J47" s="23">
        <v>6795.6087939233066</v>
      </c>
      <c r="K47" s="23">
        <v>10001.041102150137</v>
      </c>
      <c r="L47" s="23">
        <v>2287.8576001792198</v>
      </c>
      <c r="M47" s="23">
        <v>14828.234483798888</v>
      </c>
      <c r="N47" s="23">
        <v>14327.691129815472</v>
      </c>
      <c r="O47" s="23">
        <v>12162.21208475031</v>
      </c>
      <c r="P47" s="23">
        <v>11654.185222082835</v>
      </c>
      <c r="Q47" s="23">
        <v>6673.0312459807383</v>
      </c>
      <c r="R47" s="23">
        <v>22454.42355715224</v>
      </c>
      <c r="S47" s="23">
        <v>14836.962895479406</v>
      </c>
      <c r="T47" s="23">
        <v>9618.3590381184313</v>
      </c>
      <c r="U47" s="23">
        <v>42447.671929024487</v>
      </c>
      <c r="V47" s="23">
        <v>3551.1484170822505</v>
      </c>
      <c r="W47" s="23">
        <v>6484.6881739589571</v>
      </c>
      <c r="X47" s="23">
        <v>19739.329946562168</v>
      </c>
      <c r="Y47" s="23">
        <v>5008.10837649308</v>
      </c>
      <c r="Z47" s="23">
        <v>13353.415671898241</v>
      </c>
      <c r="AA47" s="23">
        <v>4341.9109414466429</v>
      </c>
      <c r="AB47" s="23">
        <v>19279.503303541343</v>
      </c>
      <c r="AC47" s="23">
        <v>81424.884413274907</v>
      </c>
      <c r="AD47" s="23">
        <v>20747.864248634967</v>
      </c>
      <c r="AE47" s="23">
        <v>129194.59560343297</v>
      </c>
      <c r="AF47" s="23">
        <v>75568.940091488694</v>
      </c>
      <c r="AG47" s="23">
        <v>38445.494920193669</v>
      </c>
      <c r="AH47" s="23">
        <v>12643.455943411736</v>
      </c>
      <c r="AI47" s="23">
        <v>32272.706163514427</v>
      </c>
      <c r="AJ47" s="23">
        <v>16798.759595867934</v>
      </c>
      <c r="AK47" s="23">
        <v>9266.7239324422753</v>
      </c>
      <c r="AL47" s="23">
        <v>19472.211448300524</v>
      </c>
      <c r="AM47" s="23">
        <v>18058.434953733617</v>
      </c>
      <c r="AN47" s="23">
        <v>7773.335834719127</v>
      </c>
      <c r="AO47" s="23">
        <v>21468.780539974447</v>
      </c>
      <c r="AP47" s="23">
        <v>42457.84157680205</v>
      </c>
      <c r="AQ47" s="23">
        <v>1862958.9650312241</v>
      </c>
      <c r="AR47" s="23">
        <v>1398577.2427049095</v>
      </c>
      <c r="AS47" s="23">
        <v>137712.06313257161</v>
      </c>
      <c r="AT47" s="23">
        <v>13552.030714037177</v>
      </c>
      <c r="AU47" s="23">
        <v>12272.318430170842</v>
      </c>
      <c r="AV47" s="23">
        <v>2144.9482017722212</v>
      </c>
      <c r="AW47" s="23">
        <v>4107.2356958429737</v>
      </c>
      <c r="AX47" s="23">
        <v>46578.64039061022</v>
      </c>
      <c r="AY47" s="23">
        <v>131667.29966856245</v>
      </c>
      <c r="AZ47" s="23">
        <v>602.0631829003911</v>
      </c>
      <c r="BA47" s="23">
        <v>2845.3518993429075</v>
      </c>
      <c r="BB47" s="23">
        <v>10616.990035964027</v>
      </c>
      <c r="BC47" s="23">
        <v>24871.951016802414</v>
      </c>
      <c r="BD47" s="23">
        <v>28319.807459562267</v>
      </c>
      <c r="BE47" s="23">
        <v>4783.2604116296061</v>
      </c>
      <c r="BF47" s="23">
        <v>2970.6465789226199</v>
      </c>
      <c r="BG47" s="23">
        <v>34115.642728732128</v>
      </c>
      <c r="BH47" s="23">
        <v>173002.35898256284</v>
      </c>
      <c r="BI47" s="23">
        <v>3935.9653163623657</v>
      </c>
      <c r="BJ47" s="23">
        <v>83718.346232970245</v>
      </c>
      <c r="BK47" s="23">
        <v>4416.7488729709985</v>
      </c>
      <c r="BL47" s="23">
        <v>54231.668621152705</v>
      </c>
      <c r="BM47" s="23">
        <v>85960.443742017262</v>
      </c>
      <c r="BN47" s="23">
        <v>16134.350770010591</v>
      </c>
      <c r="BO47" s="23">
        <v>9441.6919600809015</v>
      </c>
      <c r="BP47" s="23">
        <v>57367.506831114377</v>
      </c>
      <c r="BQ47" s="23">
        <v>3698.3530379119347</v>
      </c>
      <c r="BR47" s="23">
        <v>6188.5657193823181</v>
      </c>
      <c r="BS47" s="23">
        <v>0</v>
      </c>
      <c r="BT47" s="64">
        <v>5067920.717893241</v>
      </c>
      <c r="BU47" s="23">
        <v>350153.29006544832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222592.92687528871</v>
      </c>
      <c r="CG47" s="23">
        <v>0</v>
      </c>
      <c r="CH47" s="23">
        <v>0</v>
      </c>
      <c r="CI47" s="23">
        <v>4487.4316145112789</v>
      </c>
      <c r="CJ47" s="34">
        <f t="shared" si="1"/>
        <v>5645154.3664484899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2309.5877015372953</v>
      </c>
      <c r="D48" s="23">
        <v>538.11980855477088</v>
      </c>
      <c r="E48" s="23">
        <v>276.27529461115751</v>
      </c>
      <c r="F48" s="23">
        <v>8412.5809230362229</v>
      </c>
      <c r="G48" s="23">
        <v>21327.894497779915</v>
      </c>
      <c r="H48" s="23">
        <v>3498.6816807441996</v>
      </c>
      <c r="I48" s="23">
        <v>4326.7280797691456</v>
      </c>
      <c r="J48" s="23">
        <v>2792.2638767000176</v>
      </c>
      <c r="K48" s="23">
        <v>1536.797961804001</v>
      </c>
      <c r="L48" s="23">
        <v>738.99208539389144</v>
      </c>
      <c r="M48" s="23">
        <v>6451.4592796467123</v>
      </c>
      <c r="N48" s="23">
        <v>7161.9210530362861</v>
      </c>
      <c r="O48" s="23">
        <v>4122.6337239899867</v>
      </c>
      <c r="P48" s="23">
        <v>6826.082822815607</v>
      </c>
      <c r="Q48" s="23">
        <v>3875.0187586276124</v>
      </c>
      <c r="R48" s="23">
        <v>6667.2205419333359</v>
      </c>
      <c r="S48" s="23">
        <v>8065.3531949056051</v>
      </c>
      <c r="T48" s="23">
        <v>2556.1976314567046</v>
      </c>
      <c r="U48" s="23">
        <v>16558.13162570749</v>
      </c>
      <c r="V48" s="23">
        <v>1105.8902645077967</v>
      </c>
      <c r="W48" s="23">
        <v>1309.733971580454</v>
      </c>
      <c r="X48" s="23">
        <v>8735.5356502479517</v>
      </c>
      <c r="Y48" s="23">
        <v>1655.5900354686746</v>
      </c>
      <c r="Z48" s="23">
        <v>3579.9743237943885</v>
      </c>
      <c r="AA48" s="23">
        <v>410.44800742149084</v>
      </c>
      <c r="AB48" s="23">
        <v>4082.8910191448831</v>
      </c>
      <c r="AC48" s="23">
        <v>5340.057142157355</v>
      </c>
      <c r="AD48" s="23">
        <v>4980.3214325429963</v>
      </c>
      <c r="AE48" s="23">
        <v>29098.369180693211</v>
      </c>
      <c r="AF48" s="23">
        <v>25888.054068349596</v>
      </c>
      <c r="AG48" s="23">
        <v>2830.3107124093226</v>
      </c>
      <c r="AH48" s="23">
        <v>1241.9783415623806</v>
      </c>
      <c r="AI48" s="23">
        <v>918.61472829027787</v>
      </c>
      <c r="AJ48" s="23">
        <v>2792.2947336954262</v>
      </c>
      <c r="AK48" s="23">
        <v>348.74162899552255</v>
      </c>
      <c r="AL48" s="23">
        <v>1764.4575164409175</v>
      </c>
      <c r="AM48" s="23">
        <v>3835.6751509074256</v>
      </c>
      <c r="AN48" s="23">
        <v>480.54733867789565</v>
      </c>
      <c r="AO48" s="23">
        <v>2126.9751679586775</v>
      </c>
      <c r="AP48" s="23">
        <v>8360.2238454950839</v>
      </c>
      <c r="AQ48" s="23">
        <v>2742.1248393438386</v>
      </c>
      <c r="AR48" s="23">
        <v>1827.920575089672</v>
      </c>
      <c r="AS48" s="23">
        <v>6063.9645962705772</v>
      </c>
      <c r="AT48" s="23">
        <v>1576.8503202962174</v>
      </c>
      <c r="AU48" s="23">
        <v>1955.0329514201781</v>
      </c>
      <c r="AV48" s="23">
        <v>335905.13036101096</v>
      </c>
      <c r="AW48" s="23">
        <v>164302.07219957805</v>
      </c>
      <c r="AX48" s="23">
        <v>5508.2910286231172</v>
      </c>
      <c r="AY48" s="23">
        <v>13780.275780203263</v>
      </c>
      <c r="AZ48" s="23">
        <v>472.85297101093784</v>
      </c>
      <c r="BA48" s="23">
        <v>32.758176002890998</v>
      </c>
      <c r="BB48" s="23">
        <v>2689.1008480535543</v>
      </c>
      <c r="BC48" s="23">
        <v>3613.431863888854</v>
      </c>
      <c r="BD48" s="23">
        <v>3682.6867896049953</v>
      </c>
      <c r="BE48" s="23">
        <v>703.83157961687061</v>
      </c>
      <c r="BF48" s="23">
        <v>155.27025788005614</v>
      </c>
      <c r="BG48" s="23">
        <v>4097.8663625780337</v>
      </c>
      <c r="BH48" s="23">
        <v>1996.5996821897461</v>
      </c>
      <c r="BI48" s="23">
        <v>513.56795584489987</v>
      </c>
      <c r="BJ48" s="23">
        <v>1293.7791786041996</v>
      </c>
      <c r="BK48" s="23">
        <v>547.08691645870829</v>
      </c>
      <c r="BL48" s="23">
        <v>7097.9037073070649</v>
      </c>
      <c r="BM48" s="23">
        <v>1214.7942492339907</v>
      </c>
      <c r="BN48" s="23">
        <v>2932.0979769565483</v>
      </c>
      <c r="BO48" s="23">
        <v>2511.404404847875</v>
      </c>
      <c r="BP48" s="23">
        <v>21478.029649632666</v>
      </c>
      <c r="BQ48" s="23">
        <v>771.20875450852895</v>
      </c>
      <c r="BR48" s="23">
        <v>2061.2435648012433</v>
      </c>
      <c r="BS48" s="23">
        <v>0</v>
      </c>
      <c r="BT48" s="64">
        <v>810455.8023432492</v>
      </c>
      <c r="BU48" s="23">
        <v>430616.68226914864</v>
      </c>
      <c r="BV48" s="23">
        <v>0</v>
      </c>
      <c r="BW48" s="23">
        <v>0</v>
      </c>
      <c r="BX48" s="23">
        <v>0</v>
      </c>
      <c r="BY48" s="23">
        <v>0</v>
      </c>
      <c r="BZ48" s="23">
        <v>1891267.9773430144</v>
      </c>
      <c r="CA48" s="23">
        <v>357412.26809377398</v>
      </c>
      <c r="CB48" s="23">
        <v>0</v>
      </c>
      <c r="CC48" s="23">
        <v>0</v>
      </c>
      <c r="CD48" s="23">
        <v>901.40855257268356</v>
      </c>
      <c r="CE48" s="23">
        <v>0</v>
      </c>
      <c r="CF48" s="23">
        <v>5356.0969499462199</v>
      </c>
      <c r="CG48" s="23">
        <v>0</v>
      </c>
      <c r="CH48" s="23">
        <v>0</v>
      </c>
      <c r="CI48" s="23">
        <v>0</v>
      </c>
      <c r="CJ48" s="34">
        <f t="shared" si="1"/>
        <v>3496010.2355517051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16333.921562065454</v>
      </c>
      <c r="D49" s="23">
        <v>14557.347062235071</v>
      </c>
      <c r="E49" s="23">
        <v>6971.0837632733474</v>
      </c>
      <c r="F49" s="23">
        <v>63321.571777960133</v>
      </c>
      <c r="G49" s="23">
        <v>585406.58089099475</v>
      </c>
      <c r="H49" s="23">
        <v>62015.469973707339</v>
      </c>
      <c r="I49" s="23">
        <v>33968.835320493323</v>
      </c>
      <c r="J49" s="23">
        <v>42997.0474542019</v>
      </c>
      <c r="K49" s="23">
        <v>156871.75322939665</v>
      </c>
      <c r="L49" s="23">
        <v>88810.695574498459</v>
      </c>
      <c r="M49" s="23">
        <v>195527.97794483326</v>
      </c>
      <c r="N49" s="23">
        <v>98500.158193241659</v>
      </c>
      <c r="O49" s="23">
        <v>105636.75524462383</v>
      </c>
      <c r="P49" s="23">
        <v>104657.86179542719</v>
      </c>
      <c r="Q49" s="23">
        <v>35396.296393793396</v>
      </c>
      <c r="R49" s="23">
        <v>153162.17089321194</v>
      </c>
      <c r="S49" s="23">
        <v>244517.14906528918</v>
      </c>
      <c r="T49" s="23">
        <v>183273.71286961721</v>
      </c>
      <c r="U49" s="23">
        <v>342555.29981110024</v>
      </c>
      <c r="V49" s="23">
        <v>22701.475104908463</v>
      </c>
      <c r="W49" s="23">
        <v>45604.696474927514</v>
      </c>
      <c r="X49" s="23">
        <v>365075.91317053838</v>
      </c>
      <c r="Y49" s="23">
        <v>52167.469465419315</v>
      </c>
      <c r="Z49" s="23">
        <v>10155.436470938976</v>
      </c>
      <c r="AA49" s="23">
        <v>1458.0547956285461</v>
      </c>
      <c r="AB49" s="23">
        <v>238643.34601258324</v>
      </c>
      <c r="AC49" s="23">
        <v>369174.07866161864</v>
      </c>
      <c r="AD49" s="23">
        <v>909479.53959577624</v>
      </c>
      <c r="AE49" s="23">
        <v>3752258.6040867814</v>
      </c>
      <c r="AF49" s="23">
        <v>5238253.515953145</v>
      </c>
      <c r="AG49" s="23">
        <v>367605.5766018632</v>
      </c>
      <c r="AH49" s="23">
        <v>77400.708619372541</v>
      </c>
      <c r="AI49" s="23">
        <v>247721.1618330511</v>
      </c>
      <c r="AJ49" s="23">
        <v>163916.46621538131</v>
      </c>
      <c r="AK49" s="23">
        <v>5440.5824140147561</v>
      </c>
      <c r="AL49" s="23">
        <v>985783.89569569379</v>
      </c>
      <c r="AM49" s="23">
        <v>193071.91429340385</v>
      </c>
      <c r="AN49" s="23">
        <v>149192.53792251856</v>
      </c>
      <c r="AO49" s="23">
        <v>14294.34913291361</v>
      </c>
      <c r="AP49" s="23">
        <v>483817.2074244243</v>
      </c>
      <c r="AQ49" s="23">
        <v>1419713.0051599066</v>
      </c>
      <c r="AR49" s="23">
        <v>115416.12550794077</v>
      </c>
      <c r="AS49" s="23">
        <v>218754.22333235227</v>
      </c>
      <c r="AT49" s="23">
        <v>29212.716708323493</v>
      </c>
      <c r="AU49" s="23">
        <v>34308.499195353332</v>
      </c>
      <c r="AV49" s="23">
        <v>0</v>
      </c>
      <c r="AW49" s="23">
        <v>0</v>
      </c>
      <c r="AX49" s="23">
        <v>331996.35680746514</v>
      </c>
      <c r="AY49" s="23">
        <v>864467.0639544474</v>
      </c>
      <c r="AZ49" s="23">
        <v>30236.410002358694</v>
      </c>
      <c r="BA49" s="23">
        <v>104720.84325991575</v>
      </c>
      <c r="BB49" s="23">
        <v>87599.139803894926</v>
      </c>
      <c r="BC49" s="23">
        <v>300155.36877851939</v>
      </c>
      <c r="BD49" s="23">
        <v>135383.46944200358</v>
      </c>
      <c r="BE49" s="23">
        <v>32624.425684766578</v>
      </c>
      <c r="BF49" s="23">
        <v>23292.467066473175</v>
      </c>
      <c r="BG49" s="23">
        <v>248547.97002868986</v>
      </c>
      <c r="BH49" s="23">
        <v>2081480.1423547221</v>
      </c>
      <c r="BI49" s="23">
        <v>12091.698647506077</v>
      </c>
      <c r="BJ49" s="23">
        <v>474903.2689881688</v>
      </c>
      <c r="BK49" s="23">
        <v>45301.835101924153</v>
      </c>
      <c r="BL49" s="23">
        <v>804825.68338440137</v>
      </c>
      <c r="BM49" s="23">
        <v>370605.20510417107</v>
      </c>
      <c r="BN49" s="23">
        <v>233515.75670541544</v>
      </c>
      <c r="BO49" s="23">
        <v>127065.80642593246</v>
      </c>
      <c r="BP49" s="23">
        <v>381462.5633894105</v>
      </c>
      <c r="BQ49" s="23">
        <v>229283.15278317904</v>
      </c>
      <c r="BR49" s="23">
        <v>80541.277480449367</v>
      </c>
      <c r="BS49" s="23">
        <v>0</v>
      </c>
      <c r="BT49" s="64">
        <v>25045202.693862557</v>
      </c>
      <c r="BU49" s="23">
        <v>8842.7137079720505</v>
      </c>
      <c r="BV49" s="23">
        <v>0</v>
      </c>
      <c r="BW49" s="23">
        <v>0</v>
      </c>
      <c r="BX49" s="23">
        <v>1.7651744496600599</v>
      </c>
      <c r="BY49" s="23">
        <v>28445.714927464476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9132.6161728810112</v>
      </c>
      <c r="CG49" s="23">
        <v>0</v>
      </c>
      <c r="CH49" s="23">
        <v>0</v>
      </c>
      <c r="CI49" s="23">
        <v>9592.3594310731532</v>
      </c>
      <c r="CJ49" s="34">
        <f t="shared" si="1"/>
        <v>25101217.863276396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34418763.53061071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3858.4757058973278</v>
      </c>
      <c r="CG50" s="23">
        <v>0</v>
      </c>
      <c r="CH50" s="23">
        <v>0</v>
      </c>
      <c r="CI50" s="23">
        <v>0</v>
      </c>
      <c r="CJ50" s="34">
        <f t="shared" si="1"/>
        <v>34422622.00631661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54128411.140813224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54128411.140813224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94700.892384536084</v>
      </c>
      <c r="D52" s="23">
        <v>35387.833101987417</v>
      </c>
      <c r="E52" s="23">
        <v>6138.3541839190684</v>
      </c>
      <c r="F52" s="23">
        <v>9177.5175080438839</v>
      </c>
      <c r="G52" s="23">
        <v>219486.92474498868</v>
      </c>
      <c r="H52" s="23">
        <v>43963.653645735307</v>
      </c>
      <c r="I52" s="23">
        <v>20008.185947959286</v>
      </c>
      <c r="J52" s="23">
        <v>17246.019367496156</v>
      </c>
      <c r="K52" s="23">
        <v>21450.273500790077</v>
      </c>
      <c r="L52" s="23">
        <v>38880.172971277258</v>
      </c>
      <c r="M52" s="23">
        <v>133649.98220898135</v>
      </c>
      <c r="N52" s="23">
        <v>245078.06223948378</v>
      </c>
      <c r="O52" s="23">
        <v>32645.276790823027</v>
      </c>
      <c r="P52" s="23">
        <v>56398.884366726903</v>
      </c>
      <c r="Q52" s="23">
        <v>35666.393038821523</v>
      </c>
      <c r="R52" s="23">
        <v>78496.806773256481</v>
      </c>
      <c r="S52" s="23">
        <v>116113.00300507172</v>
      </c>
      <c r="T52" s="23">
        <v>56320.903693670945</v>
      </c>
      <c r="U52" s="23">
        <v>174931.51092249504</v>
      </c>
      <c r="V52" s="23">
        <v>15397.972419073189</v>
      </c>
      <c r="W52" s="23">
        <v>37964.687867129993</v>
      </c>
      <c r="X52" s="23">
        <v>94789.526625625746</v>
      </c>
      <c r="Y52" s="23">
        <v>22916.764044756637</v>
      </c>
      <c r="Z52" s="23">
        <v>74286.998903675281</v>
      </c>
      <c r="AA52" s="23">
        <v>77168.19740666564</v>
      </c>
      <c r="AB52" s="23">
        <v>256361.13682062429</v>
      </c>
      <c r="AC52" s="23">
        <v>755852.81852083909</v>
      </c>
      <c r="AD52" s="23">
        <v>194603.01445863937</v>
      </c>
      <c r="AE52" s="23">
        <v>1619136.3094762149</v>
      </c>
      <c r="AF52" s="23">
        <v>909250.66275810625</v>
      </c>
      <c r="AG52" s="23">
        <v>301465.48446366587</v>
      </c>
      <c r="AH52" s="23">
        <v>112360.51529276223</v>
      </c>
      <c r="AI52" s="23">
        <v>225466.34665718785</v>
      </c>
      <c r="AJ52" s="23">
        <v>244482.04250634907</v>
      </c>
      <c r="AK52" s="23">
        <v>29166.479792857892</v>
      </c>
      <c r="AL52" s="23">
        <v>153920.29957721278</v>
      </c>
      <c r="AM52" s="23">
        <v>125889.91934164293</v>
      </c>
      <c r="AN52" s="23">
        <v>105428.93241100226</v>
      </c>
      <c r="AO52" s="23">
        <v>146700.45302554543</v>
      </c>
      <c r="AP52" s="23">
        <v>751126.12007128028</v>
      </c>
      <c r="AQ52" s="23">
        <v>694286.39008451474</v>
      </c>
      <c r="AR52" s="23">
        <v>206965.46543534676</v>
      </c>
      <c r="AS52" s="23">
        <v>110742.50511875718</v>
      </c>
      <c r="AT52" s="23">
        <v>97849.751792556766</v>
      </c>
      <c r="AU52" s="23">
        <v>508243.54425314377</v>
      </c>
      <c r="AV52" s="23">
        <v>24360.925685994014</v>
      </c>
      <c r="AW52" s="23">
        <v>14082.219209877347</v>
      </c>
      <c r="AX52" s="23">
        <v>505763.56929725286</v>
      </c>
      <c r="AY52" s="23">
        <v>1260444.0822697878</v>
      </c>
      <c r="AZ52" s="23">
        <v>6091.0735898580606</v>
      </c>
      <c r="BA52" s="23">
        <v>6903.0213882085882</v>
      </c>
      <c r="BB52" s="23">
        <v>137955.34304292902</v>
      </c>
      <c r="BC52" s="23">
        <v>231284.39779715004</v>
      </c>
      <c r="BD52" s="23">
        <v>209585.7567446178</v>
      </c>
      <c r="BE52" s="23">
        <v>38631.441357032731</v>
      </c>
      <c r="BF52" s="23">
        <v>36834.109191265939</v>
      </c>
      <c r="BG52" s="23">
        <v>280909.24223106098</v>
      </c>
      <c r="BH52" s="23">
        <v>705411.18447443622</v>
      </c>
      <c r="BI52" s="23">
        <v>25189.190004645789</v>
      </c>
      <c r="BJ52" s="23">
        <v>128567.73300717407</v>
      </c>
      <c r="BK52" s="23">
        <v>33379.667009840443</v>
      </c>
      <c r="BL52" s="23">
        <v>211245.12868564724</v>
      </c>
      <c r="BM52" s="23">
        <v>74002.867432042549</v>
      </c>
      <c r="BN52" s="23">
        <v>114750.50261361593</v>
      </c>
      <c r="BO52" s="23">
        <v>79584.042921321976</v>
      </c>
      <c r="BP52" s="23">
        <v>314580.93145237706</v>
      </c>
      <c r="BQ52" s="23">
        <v>57019.57737087908</v>
      </c>
      <c r="BR52" s="23">
        <v>104751.66903518529</v>
      </c>
      <c r="BS52" s="23">
        <v>0</v>
      </c>
      <c r="BT52" s="64">
        <v>13908890.665333441</v>
      </c>
      <c r="BU52" s="23">
        <v>812675.5107897101</v>
      </c>
      <c r="BV52" s="23">
        <v>0</v>
      </c>
      <c r="BW52" s="23">
        <v>0</v>
      </c>
      <c r="BX52" s="23">
        <v>0</v>
      </c>
      <c r="BY52" s="23">
        <v>0</v>
      </c>
      <c r="BZ52" s="23">
        <v>876344.79999447078</v>
      </c>
      <c r="CA52" s="23">
        <v>594578.65721479384</v>
      </c>
      <c r="CB52" s="23">
        <v>0</v>
      </c>
      <c r="CC52" s="23">
        <v>0</v>
      </c>
      <c r="CD52" s="23">
        <v>8.6298456358076709</v>
      </c>
      <c r="CE52" s="23">
        <v>0</v>
      </c>
      <c r="CF52" s="23">
        <v>277146.35568348673</v>
      </c>
      <c r="CG52" s="23">
        <v>0</v>
      </c>
      <c r="CH52" s="23">
        <v>0</v>
      </c>
      <c r="CI52" s="23">
        <v>1205129.6853649081</v>
      </c>
      <c r="CJ52" s="34">
        <f t="shared" si="1"/>
        <v>17674774.304226447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37301.730074212384</v>
      </c>
      <c r="D53" s="23">
        <v>8753.2783036542623</v>
      </c>
      <c r="E53" s="23">
        <v>1874.2649222973637</v>
      </c>
      <c r="F53" s="23">
        <v>56736.030386729704</v>
      </c>
      <c r="G53" s="23">
        <v>209581.89672002001</v>
      </c>
      <c r="H53" s="23">
        <v>14074.42369582565</v>
      </c>
      <c r="I53" s="23">
        <v>6066.7095794670176</v>
      </c>
      <c r="J53" s="23">
        <v>8122.3371816683311</v>
      </c>
      <c r="K53" s="23">
        <v>8759.7994642382437</v>
      </c>
      <c r="L53" s="23">
        <v>10839.817271673186</v>
      </c>
      <c r="M53" s="23">
        <v>25478.326758436284</v>
      </c>
      <c r="N53" s="23">
        <v>103151.12335636027</v>
      </c>
      <c r="O53" s="23">
        <v>9139.5632427982928</v>
      </c>
      <c r="P53" s="23">
        <v>17806.947327979062</v>
      </c>
      <c r="Q53" s="23">
        <v>12444.908996322378</v>
      </c>
      <c r="R53" s="23">
        <v>49835.762838667957</v>
      </c>
      <c r="S53" s="23">
        <v>19005.965658419373</v>
      </c>
      <c r="T53" s="23">
        <v>17182.697444006622</v>
      </c>
      <c r="U53" s="23">
        <v>63499.778013106552</v>
      </c>
      <c r="V53" s="23">
        <v>2000.8751186153931</v>
      </c>
      <c r="W53" s="23">
        <v>9380.5312688384929</v>
      </c>
      <c r="X53" s="23">
        <v>32658.78461855961</v>
      </c>
      <c r="Y53" s="23">
        <v>8416.872760500044</v>
      </c>
      <c r="Z53" s="23">
        <v>219850.92434889439</v>
      </c>
      <c r="AA53" s="23">
        <v>106119.38153359147</v>
      </c>
      <c r="AB53" s="23">
        <v>177313.39051940743</v>
      </c>
      <c r="AC53" s="23">
        <v>8350216.3535732226</v>
      </c>
      <c r="AD53" s="23">
        <v>28695.354286898353</v>
      </c>
      <c r="AE53" s="23">
        <v>330597.59370643809</v>
      </c>
      <c r="AF53" s="23">
        <v>333023.34268394479</v>
      </c>
      <c r="AG53" s="23">
        <v>37038.056996017564</v>
      </c>
      <c r="AH53" s="23">
        <v>37817.100554767509</v>
      </c>
      <c r="AI53" s="23">
        <v>9085.0826833104693</v>
      </c>
      <c r="AJ53" s="23">
        <v>80548.134358355528</v>
      </c>
      <c r="AK53" s="23">
        <v>17932.196011263273</v>
      </c>
      <c r="AL53" s="23">
        <v>45936.771998041659</v>
      </c>
      <c r="AM53" s="23">
        <v>31735.839205933764</v>
      </c>
      <c r="AN53" s="23">
        <v>36787.853905351636</v>
      </c>
      <c r="AO53" s="23">
        <v>96174.39956329421</v>
      </c>
      <c r="AP53" s="23">
        <v>608703.52892662399</v>
      </c>
      <c r="AQ53" s="23">
        <v>91185.976563401739</v>
      </c>
      <c r="AR53" s="23">
        <v>18817.586657726904</v>
      </c>
      <c r="AS53" s="23">
        <v>32630.214524440198</v>
      </c>
      <c r="AT53" s="23">
        <v>52561.902924503469</v>
      </c>
      <c r="AU53" s="23">
        <v>31477.534354608913</v>
      </c>
      <c r="AV53" s="23">
        <v>3705.1213891664866</v>
      </c>
      <c r="AW53" s="23">
        <v>6167.6104812009698</v>
      </c>
      <c r="AX53" s="23">
        <v>102817.93655131277</v>
      </c>
      <c r="AY53" s="23">
        <v>878284.41025282943</v>
      </c>
      <c r="AZ53" s="23">
        <v>1531.5514484492428</v>
      </c>
      <c r="BA53" s="23">
        <v>205.25649333732821</v>
      </c>
      <c r="BB53" s="23">
        <v>6719.3378273732196</v>
      </c>
      <c r="BC53" s="23">
        <v>91774.444180560997</v>
      </c>
      <c r="BD53" s="23">
        <v>36783.214459865485</v>
      </c>
      <c r="BE53" s="23">
        <v>9348.7108185229845</v>
      </c>
      <c r="BF53" s="23">
        <v>334.17929663379078</v>
      </c>
      <c r="BG53" s="23">
        <v>124705.14257240348</v>
      </c>
      <c r="BH53" s="23">
        <v>591710.78250380489</v>
      </c>
      <c r="BI53" s="23">
        <v>7518.1170239225266</v>
      </c>
      <c r="BJ53" s="23">
        <v>139811.74819035109</v>
      </c>
      <c r="BK53" s="23">
        <v>15409.015642107592</v>
      </c>
      <c r="BL53" s="23">
        <v>87533.244756287051</v>
      </c>
      <c r="BM53" s="23">
        <v>60081.130696259177</v>
      </c>
      <c r="BN53" s="23">
        <v>27445.060104986245</v>
      </c>
      <c r="BO53" s="23">
        <v>32378.120067235548</v>
      </c>
      <c r="BP53" s="23">
        <v>499833.69999854226</v>
      </c>
      <c r="BQ53" s="23">
        <v>16590.54123497316</v>
      </c>
      <c r="BR53" s="23">
        <v>10842.138258399218</v>
      </c>
      <c r="BS53" s="23">
        <v>0</v>
      </c>
      <c r="BT53" s="64">
        <v>14257891.459130963</v>
      </c>
      <c r="BU53" s="23">
        <v>50853.870347895536</v>
      </c>
      <c r="BV53" s="23">
        <v>0</v>
      </c>
      <c r="BW53" s="23">
        <v>0</v>
      </c>
      <c r="BX53" s="23">
        <v>0</v>
      </c>
      <c r="BY53" s="23">
        <v>703606.72951409791</v>
      </c>
      <c r="BZ53" s="23">
        <v>0</v>
      </c>
      <c r="CA53" s="23">
        <v>0</v>
      </c>
      <c r="CB53" s="23">
        <v>0</v>
      </c>
      <c r="CC53" s="23">
        <v>0</v>
      </c>
      <c r="CD53" s="23">
        <v>1489166.5403056275</v>
      </c>
      <c r="CE53" s="23">
        <v>0</v>
      </c>
      <c r="CF53" s="23">
        <v>1063240.0295533896</v>
      </c>
      <c r="CG53" s="23">
        <v>0</v>
      </c>
      <c r="CH53" s="23">
        <v>0</v>
      </c>
      <c r="CI53" s="23">
        <v>7480991.4616518933</v>
      </c>
      <c r="CJ53" s="34">
        <f t="shared" si="1"/>
        <v>25045750.090503864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9.9423811927244074E-2</v>
      </c>
      <c r="D54" s="23">
        <v>0</v>
      </c>
      <c r="E54" s="23">
        <v>0.83314834149785744</v>
      </c>
      <c r="F54" s="23">
        <v>0.25656219433182847</v>
      </c>
      <c r="G54" s="23">
        <v>1.851649505163971</v>
      </c>
      <c r="H54" s="23">
        <v>0.64265322056816399</v>
      </c>
      <c r="I54" s="23">
        <v>7.4685424749113508E-2</v>
      </c>
      <c r="J54" s="23">
        <v>0.13036248328684416</v>
      </c>
      <c r="K54" s="23">
        <v>6.5196539142984373E-4</v>
      </c>
      <c r="L54" s="23">
        <v>8.6315012378430037E-3</v>
      </c>
      <c r="M54" s="23">
        <v>0.94225294120208347</v>
      </c>
      <c r="N54" s="23">
        <v>5.9282935640988063E-2</v>
      </c>
      <c r="O54" s="23">
        <v>0.32772064590737937</v>
      </c>
      <c r="P54" s="23">
        <v>0.17022104490617307</v>
      </c>
      <c r="Q54" s="23">
        <v>0.27717566022239654</v>
      </c>
      <c r="R54" s="23">
        <v>0.16361757676491384</v>
      </c>
      <c r="S54" s="23">
        <v>0.19899777351673945</v>
      </c>
      <c r="T54" s="23">
        <v>0.42897853258539026</v>
      </c>
      <c r="U54" s="23">
        <v>0.64405378303289917</v>
      </c>
      <c r="V54" s="23">
        <v>0.83996899267365643</v>
      </c>
      <c r="W54" s="23">
        <v>4.2205704205651909E-2</v>
      </c>
      <c r="X54" s="23">
        <v>3.9584116597176942</v>
      </c>
      <c r="Y54" s="23">
        <v>4.9386624216141213E-2</v>
      </c>
      <c r="Z54" s="23">
        <v>0.38193905123268324</v>
      </c>
      <c r="AA54" s="23">
        <v>8.7371305167786517E-2</v>
      </c>
      <c r="AB54" s="23">
        <v>0</v>
      </c>
      <c r="AC54" s="23">
        <v>0.2859998777318889</v>
      </c>
      <c r="AD54" s="23">
        <v>0</v>
      </c>
      <c r="AE54" s="23">
        <v>47.231036513574011</v>
      </c>
      <c r="AF54" s="23">
        <v>0.35972817368719312</v>
      </c>
      <c r="AG54" s="23">
        <v>0.41769334622445198</v>
      </c>
      <c r="AH54" s="23">
        <v>3.0087415564777273E-2</v>
      </c>
      <c r="AI54" s="23">
        <v>0.62244153459115914</v>
      </c>
      <c r="AJ54" s="23">
        <v>0.19568318805402699</v>
      </c>
      <c r="AK54" s="23">
        <v>0.20089039336036568</v>
      </c>
      <c r="AL54" s="23">
        <v>7.1910332434463484</v>
      </c>
      <c r="AM54" s="23">
        <v>6.7149664004377885E-2</v>
      </c>
      <c r="AN54" s="23">
        <v>22.228350255347159</v>
      </c>
      <c r="AO54" s="23">
        <v>1.5509576900653611E-7</v>
      </c>
      <c r="AP54" s="23">
        <v>0.49694374715804968</v>
      </c>
      <c r="AQ54" s="23">
        <v>2.9287703796150044</v>
      </c>
      <c r="AR54" s="23">
        <v>0.90867310064940565</v>
      </c>
      <c r="AS54" s="23">
        <v>1.873488157303671</v>
      </c>
      <c r="AT54" s="23">
        <v>0</v>
      </c>
      <c r="AU54" s="23">
        <v>3.355525550584936E-3</v>
      </c>
      <c r="AV54" s="23">
        <v>0</v>
      </c>
      <c r="AW54" s="23">
        <v>0</v>
      </c>
      <c r="AX54" s="23">
        <v>0.30944920041236385</v>
      </c>
      <c r="AY54" s="23">
        <v>0.17544888157965619</v>
      </c>
      <c r="AZ54" s="23">
        <v>9207.7658568686475</v>
      </c>
      <c r="BA54" s="23">
        <v>0</v>
      </c>
      <c r="BB54" s="23">
        <v>10.931516666611438</v>
      </c>
      <c r="BC54" s="23">
        <v>0.36869176209383681</v>
      </c>
      <c r="BD54" s="23">
        <v>0.51434313086668604</v>
      </c>
      <c r="BE54" s="23">
        <v>1.8298455224291772</v>
      </c>
      <c r="BF54" s="23">
        <v>0</v>
      </c>
      <c r="BG54" s="23">
        <v>0.43893610403388916</v>
      </c>
      <c r="BH54" s="23">
        <v>31887.587385927854</v>
      </c>
      <c r="BI54" s="23">
        <v>0</v>
      </c>
      <c r="BJ54" s="23">
        <v>4453.8602161242379</v>
      </c>
      <c r="BK54" s="23">
        <v>0</v>
      </c>
      <c r="BL54" s="23">
        <v>6235.4453063547298</v>
      </c>
      <c r="BM54" s="23">
        <v>9748.2708471637688</v>
      </c>
      <c r="BN54" s="23">
        <v>13.150048493788816</v>
      </c>
      <c r="BO54" s="23">
        <v>10.114835560243563</v>
      </c>
      <c r="BP54" s="23">
        <v>1909.1620437661763</v>
      </c>
      <c r="BQ54" s="23">
        <v>7.0652393016477855E-2</v>
      </c>
      <c r="BR54" s="23">
        <v>0</v>
      </c>
      <c r="BS54" s="23">
        <v>0</v>
      </c>
      <c r="BT54" s="64">
        <v>63577.506101270585</v>
      </c>
      <c r="BU54" s="23">
        <v>1507.3491133450459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975021.67262786545</v>
      </c>
      <c r="CG54" s="23">
        <v>0</v>
      </c>
      <c r="CH54" s="23">
        <v>0</v>
      </c>
      <c r="CI54" s="23">
        <v>225832.34825809012</v>
      </c>
      <c r="CJ54" s="34">
        <f t="shared" si="1"/>
        <v>1265938.8761005711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437.34815561655392</v>
      </c>
      <c r="D55" s="23">
        <v>4720.0837792293587</v>
      </c>
      <c r="E55" s="23">
        <v>56.355611121949444</v>
      </c>
      <c r="F55" s="23">
        <v>27.241902639047101</v>
      </c>
      <c r="G55" s="23">
        <v>430.2338236441131</v>
      </c>
      <c r="H55" s="23">
        <v>101.20458820967991</v>
      </c>
      <c r="I55" s="23">
        <v>25.560231840418183</v>
      </c>
      <c r="J55" s="23">
        <v>75.904206948798674</v>
      </c>
      <c r="K55" s="23">
        <v>56.884497823388614</v>
      </c>
      <c r="L55" s="23">
        <v>86.617259329241264</v>
      </c>
      <c r="M55" s="23">
        <v>135.66720041608284</v>
      </c>
      <c r="N55" s="23">
        <v>281.73566189569181</v>
      </c>
      <c r="O55" s="23">
        <v>121.63846786477814</v>
      </c>
      <c r="P55" s="23">
        <v>115.99267752464118</v>
      </c>
      <c r="Q55" s="23">
        <v>46.392859265751788</v>
      </c>
      <c r="R55" s="23">
        <v>171.66955859667738</v>
      </c>
      <c r="S55" s="23">
        <v>159.1884310248725</v>
      </c>
      <c r="T55" s="23">
        <v>62.85900236242</v>
      </c>
      <c r="U55" s="23">
        <v>350.08958099133753</v>
      </c>
      <c r="V55" s="23">
        <v>31.817030372784927</v>
      </c>
      <c r="W55" s="23">
        <v>119.00622862452113</v>
      </c>
      <c r="X55" s="23">
        <v>82.802513016387977</v>
      </c>
      <c r="Y55" s="23">
        <v>45.889975971335069</v>
      </c>
      <c r="Z55" s="23">
        <v>161.34132471296641</v>
      </c>
      <c r="AA55" s="23">
        <v>159.71514987082284</v>
      </c>
      <c r="AB55" s="23">
        <v>197.8769736854095</v>
      </c>
      <c r="AC55" s="23">
        <v>24626.737597482967</v>
      </c>
      <c r="AD55" s="23">
        <v>1797.0077294016141</v>
      </c>
      <c r="AE55" s="23">
        <v>2203.3629028861901</v>
      </c>
      <c r="AF55" s="23">
        <v>1368.737726456056</v>
      </c>
      <c r="AG55" s="23">
        <v>1046.9955523877063</v>
      </c>
      <c r="AH55" s="23">
        <v>584.40043278279131</v>
      </c>
      <c r="AI55" s="23">
        <v>167.10812280219909</v>
      </c>
      <c r="AJ55" s="23">
        <v>603.01036628913459</v>
      </c>
      <c r="AK55" s="23">
        <v>118.0168540508155</v>
      </c>
      <c r="AL55" s="23">
        <v>359.63954953721895</v>
      </c>
      <c r="AM55" s="23">
        <v>216.59894580130432</v>
      </c>
      <c r="AN55" s="23">
        <v>163.53812489193476</v>
      </c>
      <c r="AO55" s="23">
        <v>627.40298393503713</v>
      </c>
      <c r="AP55" s="23">
        <v>475.16312614421543</v>
      </c>
      <c r="AQ55" s="23">
        <v>880.53259527582395</v>
      </c>
      <c r="AR55" s="23">
        <v>528.15740058702124</v>
      </c>
      <c r="AS55" s="23">
        <v>314.73894769793372</v>
      </c>
      <c r="AT55" s="23">
        <v>181.68022515711422</v>
      </c>
      <c r="AU55" s="23">
        <v>54.159523002144375</v>
      </c>
      <c r="AV55" s="23">
        <v>28.643180755754774</v>
      </c>
      <c r="AW55" s="23">
        <v>25.053310721580214</v>
      </c>
      <c r="AX55" s="23">
        <v>571.69417799956045</v>
      </c>
      <c r="AY55" s="23">
        <v>5278.5800477359717</v>
      </c>
      <c r="AZ55" s="23">
        <v>6171.7710003762932</v>
      </c>
      <c r="BA55" s="23">
        <v>104.14236492626607</v>
      </c>
      <c r="BB55" s="23">
        <v>317.41267124253267</v>
      </c>
      <c r="BC55" s="23">
        <v>475.66673955013039</v>
      </c>
      <c r="BD55" s="23">
        <v>1567.7525599573034</v>
      </c>
      <c r="BE55" s="23">
        <v>90.408295093029878</v>
      </c>
      <c r="BF55" s="23">
        <v>428.06008708698772</v>
      </c>
      <c r="BG55" s="23">
        <v>1868.5129768978381</v>
      </c>
      <c r="BH55" s="23">
        <v>177052.20075409472</v>
      </c>
      <c r="BI55" s="23">
        <v>0.58512073351431826</v>
      </c>
      <c r="BJ55" s="23">
        <v>51844.419470574256</v>
      </c>
      <c r="BK55" s="23">
        <v>84.964816121924656</v>
      </c>
      <c r="BL55" s="23">
        <v>205052.11767737762</v>
      </c>
      <c r="BM55" s="23">
        <v>174778.99051611667</v>
      </c>
      <c r="BN55" s="23">
        <v>36907.485062520936</v>
      </c>
      <c r="BO55" s="23">
        <v>4385.6577361501968</v>
      </c>
      <c r="BP55" s="23">
        <v>3555.5714974361758</v>
      </c>
      <c r="BQ55" s="23">
        <v>13.229270974137703</v>
      </c>
      <c r="BR55" s="23">
        <v>126.23593944653155</v>
      </c>
      <c r="BS55" s="23">
        <v>0</v>
      </c>
      <c r="BT55" s="64">
        <v>715307.26067305822</v>
      </c>
      <c r="BU55" s="23">
        <v>0</v>
      </c>
      <c r="BV55" s="23">
        <v>0</v>
      </c>
      <c r="BW55" s="23">
        <v>0</v>
      </c>
      <c r="BX55" s="23">
        <v>77011.84854917675</v>
      </c>
      <c r="BY55" s="23">
        <v>1655276.2242502773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1368678.0315060294</v>
      </c>
      <c r="CG55" s="23">
        <v>0</v>
      </c>
      <c r="CH55" s="23">
        <v>0</v>
      </c>
      <c r="CI55" s="23">
        <v>67193.447871308308</v>
      </c>
      <c r="CJ55" s="34">
        <f t="shared" si="1"/>
        <v>3883466.8128498499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50364.834668563664</v>
      </c>
      <c r="D56" s="23">
        <v>2836.6322560858766</v>
      </c>
      <c r="E56" s="23">
        <v>333.76812453532727</v>
      </c>
      <c r="F56" s="23">
        <v>8496.1756392616317</v>
      </c>
      <c r="G56" s="23">
        <v>1434979.2767150337</v>
      </c>
      <c r="H56" s="23">
        <v>83223.449742787139</v>
      </c>
      <c r="I56" s="23">
        <v>27815.15213607395</v>
      </c>
      <c r="J56" s="23">
        <v>67359.382470528581</v>
      </c>
      <c r="K56" s="23">
        <v>122704.10376716658</v>
      </c>
      <c r="L56" s="23">
        <v>83971.699895198253</v>
      </c>
      <c r="M56" s="23">
        <v>362523.97124942276</v>
      </c>
      <c r="N56" s="23">
        <v>111220.95363391226</v>
      </c>
      <c r="O56" s="23">
        <v>154086.72790725803</v>
      </c>
      <c r="P56" s="23">
        <v>118153.10040407484</v>
      </c>
      <c r="Q56" s="23">
        <v>41428.50645024691</v>
      </c>
      <c r="R56" s="23">
        <v>136736.26624820099</v>
      </c>
      <c r="S56" s="23">
        <v>101941.90307961201</v>
      </c>
      <c r="T56" s="23">
        <v>73700.678261236491</v>
      </c>
      <c r="U56" s="23">
        <v>339750.75940222922</v>
      </c>
      <c r="V56" s="23">
        <v>18915.849316771724</v>
      </c>
      <c r="W56" s="23">
        <v>16326.52597379369</v>
      </c>
      <c r="X56" s="23">
        <v>324227.66375252634</v>
      </c>
      <c r="Y56" s="23">
        <v>29011.066346778734</v>
      </c>
      <c r="Z56" s="23">
        <v>63877.638621050777</v>
      </c>
      <c r="AA56" s="23">
        <v>36834.162067250458</v>
      </c>
      <c r="AB56" s="23">
        <v>122783.45133583517</v>
      </c>
      <c r="AC56" s="23">
        <v>71819.599746161126</v>
      </c>
      <c r="AD56" s="23">
        <v>231558.80718648268</v>
      </c>
      <c r="AE56" s="23">
        <v>3296500.2199017187</v>
      </c>
      <c r="AF56" s="23">
        <v>1079814.1131115663</v>
      </c>
      <c r="AG56" s="23">
        <v>164803.71362154541</v>
      </c>
      <c r="AH56" s="23">
        <v>69777.44330826815</v>
      </c>
      <c r="AI56" s="23">
        <v>123107.66296378127</v>
      </c>
      <c r="AJ56" s="23">
        <v>135931.12042846723</v>
      </c>
      <c r="AK56" s="23">
        <v>23371.909282866462</v>
      </c>
      <c r="AL56" s="23">
        <v>185301.58353463543</v>
      </c>
      <c r="AM56" s="23">
        <v>264056.11413686664</v>
      </c>
      <c r="AN56" s="23">
        <v>150303.00382114921</v>
      </c>
      <c r="AO56" s="23">
        <v>124731.52212531377</v>
      </c>
      <c r="AP56" s="23">
        <v>227228.45492560466</v>
      </c>
      <c r="AQ56" s="23">
        <v>484904.37561757583</v>
      </c>
      <c r="AR56" s="23">
        <v>44474.804098065877</v>
      </c>
      <c r="AS56" s="23">
        <v>47579.993343157184</v>
      </c>
      <c r="AT56" s="23">
        <v>32255.558577605883</v>
      </c>
      <c r="AU56" s="23">
        <v>36981.992734804495</v>
      </c>
      <c r="AV56" s="23">
        <v>1724.6982908560619</v>
      </c>
      <c r="AW56" s="23">
        <v>3341.2327278762018</v>
      </c>
      <c r="AX56" s="23">
        <v>140022.25504220393</v>
      </c>
      <c r="AY56" s="23">
        <v>430042.83625712921</v>
      </c>
      <c r="AZ56" s="23">
        <v>171.51917685985691</v>
      </c>
      <c r="BA56" s="23">
        <v>4220.364193319474</v>
      </c>
      <c r="BB56" s="23">
        <v>79719.183089484126</v>
      </c>
      <c r="BC56" s="23">
        <v>77521.394302929053</v>
      </c>
      <c r="BD56" s="23">
        <v>58795.441400826305</v>
      </c>
      <c r="BE56" s="23">
        <v>16846.138961782457</v>
      </c>
      <c r="BF56" s="23">
        <v>55642.521609600139</v>
      </c>
      <c r="BG56" s="23">
        <v>105437.20086174626</v>
      </c>
      <c r="BH56" s="23">
        <v>87013.963922643423</v>
      </c>
      <c r="BI56" s="23">
        <v>8315.7180657212011</v>
      </c>
      <c r="BJ56" s="23">
        <v>23516.59139463296</v>
      </c>
      <c r="BK56" s="23">
        <v>30580.561828583403</v>
      </c>
      <c r="BL56" s="23">
        <v>35552.687193542697</v>
      </c>
      <c r="BM56" s="23">
        <v>25979.613998162713</v>
      </c>
      <c r="BN56" s="23">
        <v>138614.74656142367</v>
      </c>
      <c r="BO56" s="23">
        <v>92851.383055410144</v>
      </c>
      <c r="BP56" s="23">
        <v>90434.996403088531</v>
      </c>
      <c r="BQ56" s="23">
        <v>56615.275014749328</v>
      </c>
      <c r="BR56" s="23">
        <v>108031.96577379011</v>
      </c>
      <c r="BS56" s="23">
        <v>0</v>
      </c>
      <c r="BT56" s="64">
        <v>12399097.981057435</v>
      </c>
      <c r="BU56" s="23">
        <v>40807.851320606831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182.70630039259967</v>
      </c>
      <c r="CE56" s="23">
        <v>0</v>
      </c>
      <c r="CF56" s="23">
        <v>35931.27266288692</v>
      </c>
      <c r="CG56" s="23">
        <v>0</v>
      </c>
      <c r="CH56" s="23">
        <v>0</v>
      </c>
      <c r="CI56" s="23">
        <v>1109384.7953527491</v>
      </c>
      <c r="CJ56" s="34">
        <f t="shared" si="1"/>
        <v>13585404.606694072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1819149.5614799871</v>
      </c>
      <c r="D57" s="23">
        <v>143299.57094394026</v>
      </c>
      <c r="E57" s="23">
        <v>76.536525065554116</v>
      </c>
      <c r="F57" s="23">
        <v>436.13206135793786</v>
      </c>
      <c r="G57" s="23">
        <v>108391.23829308632</v>
      </c>
      <c r="H57" s="23">
        <v>9980.1716813837957</v>
      </c>
      <c r="I57" s="23">
        <v>4948.1825055269519</v>
      </c>
      <c r="J57" s="23">
        <v>5240.3975753425711</v>
      </c>
      <c r="K57" s="23">
        <v>15641.930375565402</v>
      </c>
      <c r="L57" s="23">
        <v>3190.3190557781704</v>
      </c>
      <c r="M57" s="23">
        <v>22918.924283650969</v>
      </c>
      <c r="N57" s="23">
        <v>40582.576154996714</v>
      </c>
      <c r="O57" s="23">
        <v>19292.001038966486</v>
      </c>
      <c r="P57" s="23">
        <v>6541.5181175777998</v>
      </c>
      <c r="Q57" s="23">
        <v>4827.16630090133</v>
      </c>
      <c r="R57" s="23">
        <v>16136.492487445941</v>
      </c>
      <c r="S57" s="23">
        <v>21376.379403053255</v>
      </c>
      <c r="T57" s="23">
        <v>19807.867644619095</v>
      </c>
      <c r="U57" s="23">
        <v>36127.351150872266</v>
      </c>
      <c r="V57" s="23">
        <v>4773.0106227678598</v>
      </c>
      <c r="W57" s="23">
        <v>6105.4474546771708</v>
      </c>
      <c r="X57" s="23">
        <v>57387.288934566546</v>
      </c>
      <c r="Y57" s="23">
        <v>1726.747584039148</v>
      </c>
      <c r="Z57" s="23">
        <v>52938.500288100666</v>
      </c>
      <c r="AA57" s="23">
        <v>15253.827968204565</v>
      </c>
      <c r="AB57" s="23">
        <v>49417.633909083139</v>
      </c>
      <c r="AC57" s="23">
        <v>167921.08941643059</v>
      </c>
      <c r="AD57" s="23">
        <v>2585.9335101059733</v>
      </c>
      <c r="AE57" s="23">
        <v>147395.65206228351</v>
      </c>
      <c r="AF57" s="23">
        <v>102197.84591577736</v>
      </c>
      <c r="AG57" s="23">
        <v>17026.651341222958</v>
      </c>
      <c r="AH57" s="23">
        <v>13693.04507470106</v>
      </c>
      <c r="AI57" s="23">
        <v>6980.9102583056101</v>
      </c>
      <c r="AJ57" s="23">
        <v>6314.7547946496325</v>
      </c>
      <c r="AK57" s="23">
        <v>9545.7239884175906</v>
      </c>
      <c r="AL57" s="23">
        <v>19317.195171930674</v>
      </c>
      <c r="AM57" s="23">
        <v>81985.702850018817</v>
      </c>
      <c r="AN57" s="23">
        <v>91357.855319200433</v>
      </c>
      <c r="AO57" s="23">
        <v>51023.873487330849</v>
      </c>
      <c r="AP57" s="23">
        <v>130915.77549701461</v>
      </c>
      <c r="AQ57" s="23">
        <v>30823.296756634405</v>
      </c>
      <c r="AR57" s="23">
        <v>15312.810860730988</v>
      </c>
      <c r="AS57" s="23">
        <v>7167.1978994130714</v>
      </c>
      <c r="AT57" s="23">
        <v>13967.651336372553</v>
      </c>
      <c r="AU57" s="23">
        <v>2630.5257350587635</v>
      </c>
      <c r="AV57" s="23">
        <v>101.95242916815656</v>
      </c>
      <c r="AW57" s="23">
        <v>232.20259364501396</v>
      </c>
      <c r="AX57" s="23">
        <v>90770.042090979041</v>
      </c>
      <c r="AY57" s="23">
        <v>425584.81734042487</v>
      </c>
      <c r="AZ57" s="23">
        <v>3774.1365733853372</v>
      </c>
      <c r="BA57" s="23">
        <v>269.80696204040294</v>
      </c>
      <c r="BB57" s="23">
        <v>94104.091507400139</v>
      </c>
      <c r="BC57" s="23">
        <v>92462.087281747488</v>
      </c>
      <c r="BD57" s="23">
        <v>23551.72183930867</v>
      </c>
      <c r="BE57" s="23">
        <v>8565.7782898805926</v>
      </c>
      <c r="BF57" s="23">
        <v>4162.8425451983549</v>
      </c>
      <c r="BG57" s="23">
        <v>117072.70195331957</v>
      </c>
      <c r="BH57" s="23">
        <v>117373.15431492987</v>
      </c>
      <c r="BI57" s="23">
        <v>1410.7409117500422</v>
      </c>
      <c r="BJ57" s="23">
        <v>96206.877227892517</v>
      </c>
      <c r="BK57" s="23">
        <v>1562.1645475824714</v>
      </c>
      <c r="BL57" s="23">
        <v>23742.008497318042</v>
      </c>
      <c r="BM57" s="23">
        <v>52638.520468074683</v>
      </c>
      <c r="BN57" s="23">
        <v>53754.82576390254</v>
      </c>
      <c r="BO57" s="23">
        <v>71290.19958268333</v>
      </c>
      <c r="BP57" s="23">
        <v>65636.675553352674</v>
      </c>
      <c r="BQ57" s="23">
        <v>1957.0322354733819</v>
      </c>
      <c r="BR57" s="23">
        <v>2445.2560740084086</v>
      </c>
      <c r="BS57" s="23">
        <v>0</v>
      </c>
      <c r="BT57" s="64">
        <v>4752399.9016996212</v>
      </c>
      <c r="BU57" s="23">
        <v>1439110.1982641383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83.627546249372131</v>
      </c>
      <c r="CE57" s="23">
        <v>0</v>
      </c>
      <c r="CF57" s="23">
        <v>129820.67607298373</v>
      </c>
      <c r="CG57" s="23">
        <v>0</v>
      </c>
      <c r="CH57" s="23">
        <v>0</v>
      </c>
      <c r="CI57" s="23">
        <v>358292.29367873986</v>
      </c>
      <c r="CJ57" s="34">
        <f t="shared" si="1"/>
        <v>6679706.697261733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221175.41238533132</v>
      </c>
      <c r="D58" s="23">
        <v>164786.60376333527</v>
      </c>
      <c r="E58" s="23">
        <v>1338.6436447158405</v>
      </c>
      <c r="F58" s="23">
        <v>8227.1872354380976</v>
      </c>
      <c r="G58" s="23">
        <v>135013.25877864548</v>
      </c>
      <c r="H58" s="23">
        <v>38802.156242792866</v>
      </c>
      <c r="I58" s="23">
        <v>9160.361258562727</v>
      </c>
      <c r="J58" s="23">
        <v>10983.282701590242</v>
      </c>
      <c r="K58" s="23">
        <v>23604.864998343706</v>
      </c>
      <c r="L58" s="23">
        <v>6533.1386725516704</v>
      </c>
      <c r="M58" s="23">
        <v>24484.358540030003</v>
      </c>
      <c r="N58" s="23">
        <v>23632.913567523337</v>
      </c>
      <c r="O58" s="23">
        <v>12114.592618943709</v>
      </c>
      <c r="P58" s="23">
        <v>15595.206224306574</v>
      </c>
      <c r="Q58" s="23">
        <v>12448.037712060881</v>
      </c>
      <c r="R58" s="23">
        <v>31036.417904479516</v>
      </c>
      <c r="S58" s="23">
        <v>25456.169090117524</v>
      </c>
      <c r="T58" s="23">
        <v>15331.726422108957</v>
      </c>
      <c r="U58" s="23">
        <v>83877.873827900417</v>
      </c>
      <c r="V58" s="23">
        <v>6531.5602648381991</v>
      </c>
      <c r="W58" s="23">
        <v>9526.8138528647378</v>
      </c>
      <c r="X58" s="23">
        <v>27082.785232292234</v>
      </c>
      <c r="Y58" s="23">
        <v>8604.6479092422287</v>
      </c>
      <c r="Z58" s="23">
        <v>24744.898404556116</v>
      </c>
      <c r="AA58" s="23">
        <v>22180.292563432922</v>
      </c>
      <c r="AB58" s="23">
        <v>95105.561779766897</v>
      </c>
      <c r="AC58" s="23">
        <v>903060.9682058238</v>
      </c>
      <c r="AD58" s="23">
        <v>25555.235539175465</v>
      </c>
      <c r="AE58" s="23">
        <v>317504.56251660298</v>
      </c>
      <c r="AF58" s="23">
        <v>149678.97512996764</v>
      </c>
      <c r="AG58" s="23">
        <v>36849.591877317405</v>
      </c>
      <c r="AH58" s="23">
        <v>17764.532143863038</v>
      </c>
      <c r="AI58" s="23">
        <v>28537.283043818079</v>
      </c>
      <c r="AJ58" s="23">
        <v>186562.285343447</v>
      </c>
      <c r="AK58" s="23">
        <v>6245.5625112684984</v>
      </c>
      <c r="AL58" s="23">
        <v>20387.722136409051</v>
      </c>
      <c r="AM58" s="23">
        <v>37349.903822371882</v>
      </c>
      <c r="AN58" s="23">
        <v>44328.834399284504</v>
      </c>
      <c r="AO58" s="23">
        <v>32802.223961375261</v>
      </c>
      <c r="AP58" s="23">
        <v>156031.63260373435</v>
      </c>
      <c r="AQ58" s="23">
        <v>72540.256360270141</v>
      </c>
      <c r="AR58" s="23">
        <v>47672.738003065984</v>
      </c>
      <c r="AS58" s="23">
        <v>23380.208960377768</v>
      </c>
      <c r="AT58" s="23">
        <v>21839.913563284954</v>
      </c>
      <c r="AU58" s="23">
        <v>6366.4615870749067</v>
      </c>
      <c r="AV58" s="23">
        <v>2168.7208605342585</v>
      </c>
      <c r="AW58" s="23">
        <v>3007.0088590817718</v>
      </c>
      <c r="AX58" s="23">
        <v>84650.417518941511</v>
      </c>
      <c r="AY58" s="23">
        <v>192256.37728391911</v>
      </c>
      <c r="AZ58" s="23">
        <v>465.32444233081384</v>
      </c>
      <c r="BA58" s="23">
        <v>1709.3656754776907</v>
      </c>
      <c r="BB58" s="23">
        <v>38244.651800730651</v>
      </c>
      <c r="BC58" s="23">
        <v>52644.668920068369</v>
      </c>
      <c r="BD58" s="23">
        <v>37793.64585347096</v>
      </c>
      <c r="BE58" s="23">
        <v>11652.759539755772</v>
      </c>
      <c r="BF58" s="23">
        <v>8147.9864650721001</v>
      </c>
      <c r="BG58" s="23">
        <v>73336.483509308542</v>
      </c>
      <c r="BH58" s="23">
        <v>166979.64611207112</v>
      </c>
      <c r="BI58" s="23">
        <v>15023.316389442141</v>
      </c>
      <c r="BJ58" s="23">
        <v>139136.64001512007</v>
      </c>
      <c r="BK58" s="23">
        <v>3583.6137991099986</v>
      </c>
      <c r="BL58" s="23">
        <v>102011.30058706974</v>
      </c>
      <c r="BM58" s="23">
        <v>96588.989139119672</v>
      </c>
      <c r="BN58" s="23">
        <v>55325.105565767662</v>
      </c>
      <c r="BO58" s="23">
        <v>64940.41244107586</v>
      </c>
      <c r="BP58" s="23">
        <v>80366.349669397387</v>
      </c>
      <c r="BQ58" s="23">
        <v>13085.489818647979</v>
      </c>
      <c r="BR58" s="23">
        <v>28179.156011886909</v>
      </c>
      <c r="BS58" s="23">
        <v>0</v>
      </c>
      <c r="BT58" s="64">
        <v>4463135.0875817053</v>
      </c>
      <c r="BU58" s="23">
        <v>1491774.9307888681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1905.068367346624</v>
      </c>
      <c r="CE58" s="23">
        <v>0</v>
      </c>
      <c r="CF58" s="23">
        <v>8333.7703523498385</v>
      </c>
      <c r="CG58" s="23">
        <v>0</v>
      </c>
      <c r="CH58" s="23">
        <v>0</v>
      </c>
      <c r="CI58" s="23">
        <v>1641983.0052275702</v>
      </c>
      <c r="CJ58" s="34">
        <f t="shared" si="1"/>
        <v>7607131.8623178396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8602.8919298933979</v>
      </c>
      <c r="D59" s="23">
        <v>158.0562738989947</v>
      </c>
      <c r="E59" s="23">
        <v>64.023029070001414</v>
      </c>
      <c r="F59" s="23">
        <v>684.07049740095817</v>
      </c>
      <c r="G59" s="23">
        <v>69502.836563567558</v>
      </c>
      <c r="H59" s="23">
        <v>5239.3771498356955</v>
      </c>
      <c r="I59" s="23">
        <v>3692.520451946496</v>
      </c>
      <c r="J59" s="23">
        <v>3705.3601549074774</v>
      </c>
      <c r="K59" s="23">
        <v>8984.1543372671367</v>
      </c>
      <c r="L59" s="23">
        <v>10283.577522111913</v>
      </c>
      <c r="M59" s="23">
        <v>18163.75693007981</v>
      </c>
      <c r="N59" s="23">
        <v>28187.714269998352</v>
      </c>
      <c r="O59" s="23">
        <v>6185.2560842824914</v>
      </c>
      <c r="P59" s="23">
        <v>7979.9172223328624</v>
      </c>
      <c r="Q59" s="23">
        <v>2588.9625453110084</v>
      </c>
      <c r="R59" s="23">
        <v>10388.117858729884</v>
      </c>
      <c r="S59" s="23">
        <v>9924.5173541742242</v>
      </c>
      <c r="T59" s="23">
        <v>5452.5521866558556</v>
      </c>
      <c r="U59" s="23">
        <v>25619.303590927535</v>
      </c>
      <c r="V59" s="23">
        <v>1992.1742978320488</v>
      </c>
      <c r="W59" s="23">
        <v>4191.7702310305103</v>
      </c>
      <c r="X59" s="23">
        <v>20518.871815703456</v>
      </c>
      <c r="Y59" s="23">
        <v>2857.5825856438746</v>
      </c>
      <c r="Z59" s="23">
        <v>18546.452620370779</v>
      </c>
      <c r="AA59" s="23">
        <v>5884.8647552920111</v>
      </c>
      <c r="AB59" s="23">
        <v>32863.386244296598</v>
      </c>
      <c r="AC59" s="23">
        <v>33705.368388641167</v>
      </c>
      <c r="AD59" s="23">
        <v>8181.2319759809707</v>
      </c>
      <c r="AE59" s="23">
        <v>225835.30412358386</v>
      </c>
      <c r="AF59" s="23">
        <v>44435.638138943199</v>
      </c>
      <c r="AG59" s="23">
        <v>23968.777362604458</v>
      </c>
      <c r="AH59" s="23">
        <v>9513.6373576100086</v>
      </c>
      <c r="AI59" s="23">
        <v>4002.4496045787464</v>
      </c>
      <c r="AJ59" s="23">
        <v>17739.952319884003</v>
      </c>
      <c r="AK59" s="23">
        <v>3385.0621981739851</v>
      </c>
      <c r="AL59" s="23">
        <v>7090.1893566019826</v>
      </c>
      <c r="AM59" s="23">
        <v>15662.002729769114</v>
      </c>
      <c r="AN59" s="23">
        <v>9362.6484194273362</v>
      </c>
      <c r="AO59" s="23">
        <v>17448.156215952513</v>
      </c>
      <c r="AP59" s="23">
        <v>77689.018252491194</v>
      </c>
      <c r="AQ59" s="23">
        <v>27517.62465367949</v>
      </c>
      <c r="AR59" s="23">
        <v>19633.838604427066</v>
      </c>
      <c r="AS59" s="23">
        <v>11530.029187146043</v>
      </c>
      <c r="AT59" s="23">
        <v>8345.4198691160545</v>
      </c>
      <c r="AU59" s="23">
        <v>6930.8923188858334</v>
      </c>
      <c r="AV59" s="23">
        <v>141.26167781409723</v>
      </c>
      <c r="AW59" s="23">
        <v>269.08158643048074</v>
      </c>
      <c r="AX59" s="23">
        <v>36257.350178876994</v>
      </c>
      <c r="AY59" s="23">
        <v>110519.37560998592</v>
      </c>
      <c r="AZ59" s="23">
        <v>44.761736532178332</v>
      </c>
      <c r="BA59" s="23">
        <v>4936.3060751530938</v>
      </c>
      <c r="BB59" s="23">
        <v>22653.603134240704</v>
      </c>
      <c r="BC59" s="23">
        <v>25995.34525826513</v>
      </c>
      <c r="BD59" s="23">
        <v>19042.854949230059</v>
      </c>
      <c r="BE59" s="23">
        <v>5041.6394209909604</v>
      </c>
      <c r="BF59" s="23">
        <v>3558.5040095889644</v>
      </c>
      <c r="BG59" s="23">
        <v>28374.294850465365</v>
      </c>
      <c r="BH59" s="23">
        <v>72842.053615138982</v>
      </c>
      <c r="BI59" s="23">
        <v>3419.7029644735771</v>
      </c>
      <c r="BJ59" s="23">
        <v>23168.629349387065</v>
      </c>
      <c r="BK59" s="23">
        <v>2768.2348343282911</v>
      </c>
      <c r="BL59" s="23">
        <v>30429.474810405944</v>
      </c>
      <c r="BM59" s="23">
        <v>15635.321572981857</v>
      </c>
      <c r="BN59" s="23">
        <v>5241.0865067503055</v>
      </c>
      <c r="BO59" s="23">
        <v>5976.8163240309896</v>
      </c>
      <c r="BP59" s="23">
        <v>32781.662214387936</v>
      </c>
      <c r="BQ59" s="23">
        <v>3452.3826624213179</v>
      </c>
      <c r="BR59" s="23">
        <v>10017.492765075127</v>
      </c>
      <c r="BS59" s="23">
        <v>0</v>
      </c>
      <c r="BT59" s="64">
        <v>1346806.5456870126</v>
      </c>
      <c r="BU59" s="23">
        <v>40014.900974723401</v>
      </c>
      <c r="BV59" s="23">
        <v>0</v>
      </c>
      <c r="BW59" s="23">
        <v>0</v>
      </c>
      <c r="BX59" s="23">
        <v>442148.62030312454</v>
      </c>
      <c r="BY59" s="23">
        <v>660425.61007796996</v>
      </c>
      <c r="BZ59" s="23">
        <v>0</v>
      </c>
      <c r="CA59" s="23">
        <v>0</v>
      </c>
      <c r="CB59" s="23">
        <v>0</v>
      </c>
      <c r="CC59" s="23">
        <v>0</v>
      </c>
      <c r="CD59" s="23">
        <v>7.3808410398900666</v>
      </c>
      <c r="CE59" s="23">
        <v>0</v>
      </c>
      <c r="CF59" s="23">
        <v>53459.737346054346</v>
      </c>
      <c r="CG59" s="23">
        <v>0</v>
      </c>
      <c r="CH59" s="23">
        <v>0</v>
      </c>
      <c r="CI59" s="23">
        <v>20431.461589490031</v>
      </c>
      <c r="CJ59" s="34">
        <f t="shared" si="1"/>
        <v>2563294.2568194154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1835.8556604589564</v>
      </c>
      <c r="D60" s="23">
        <v>771.53252200879524</v>
      </c>
      <c r="E60" s="23">
        <v>46.636620227582142</v>
      </c>
      <c r="F60" s="23">
        <v>1565.137871362434</v>
      </c>
      <c r="G60" s="23">
        <v>23824.030143200271</v>
      </c>
      <c r="H60" s="23">
        <v>10564.806837066082</v>
      </c>
      <c r="I60" s="23">
        <v>4195.7717329095603</v>
      </c>
      <c r="J60" s="23">
        <v>3294.2635722888535</v>
      </c>
      <c r="K60" s="23">
        <v>4147.113302304675</v>
      </c>
      <c r="L60" s="23">
        <v>3418.7795650967037</v>
      </c>
      <c r="M60" s="23">
        <v>8553.8460843050652</v>
      </c>
      <c r="N60" s="23">
        <v>19404.787730266966</v>
      </c>
      <c r="O60" s="23">
        <v>9360.8836907141067</v>
      </c>
      <c r="P60" s="23">
        <v>6796.520511839808</v>
      </c>
      <c r="Q60" s="23">
        <v>4893.3542733787126</v>
      </c>
      <c r="R60" s="23">
        <v>9830.1114280355469</v>
      </c>
      <c r="S60" s="23">
        <v>13016.938123596272</v>
      </c>
      <c r="T60" s="23">
        <v>6040.9440321131351</v>
      </c>
      <c r="U60" s="23">
        <v>40708.020304127429</v>
      </c>
      <c r="V60" s="23">
        <v>2319.3116908825582</v>
      </c>
      <c r="W60" s="23">
        <v>3646.3700663406721</v>
      </c>
      <c r="X60" s="23">
        <v>13939.437824074823</v>
      </c>
      <c r="Y60" s="23">
        <v>3508.051213409241</v>
      </c>
      <c r="Z60" s="23">
        <v>3195.6381103949298</v>
      </c>
      <c r="AA60" s="23">
        <v>1733.3693026806486</v>
      </c>
      <c r="AB60" s="23">
        <v>4232.4814929463173</v>
      </c>
      <c r="AC60" s="23">
        <v>43084.128886629973</v>
      </c>
      <c r="AD60" s="23">
        <v>12520.352662363019</v>
      </c>
      <c r="AE60" s="23">
        <v>232310.97401300719</v>
      </c>
      <c r="AF60" s="23">
        <v>26250.876550008958</v>
      </c>
      <c r="AG60" s="23">
        <v>14328.680205200004</v>
      </c>
      <c r="AH60" s="23">
        <v>1226.6682601013788</v>
      </c>
      <c r="AI60" s="23">
        <v>3413.531651552636</v>
      </c>
      <c r="AJ60" s="23">
        <v>7523.5802904740176</v>
      </c>
      <c r="AK60" s="23">
        <v>3466.3435384809577</v>
      </c>
      <c r="AL60" s="23">
        <v>2637.6285278640562</v>
      </c>
      <c r="AM60" s="23">
        <v>8506.3898190086911</v>
      </c>
      <c r="AN60" s="23">
        <v>94398.245812637848</v>
      </c>
      <c r="AO60" s="23">
        <v>7654.3044042498668</v>
      </c>
      <c r="AP60" s="23">
        <v>16638.673800036762</v>
      </c>
      <c r="AQ60" s="23">
        <v>4124.2863186061277</v>
      </c>
      <c r="AR60" s="23">
        <v>1699.3353556322954</v>
      </c>
      <c r="AS60" s="23">
        <v>1748.2533206041983</v>
      </c>
      <c r="AT60" s="23">
        <v>2270.5256231874087</v>
      </c>
      <c r="AU60" s="23">
        <v>160.30590008253571</v>
      </c>
      <c r="AV60" s="23">
        <v>41.376108367067715</v>
      </c>
      <c r="AW60" s="23">
        <v>53.418394240534127</v>
      </c>
      <c r="AX60" s="23">
        <v>8204.6017809309724</v>
      </c>
      <c r="AY60" s="23">
        <v>22145.705614603587</v>
      </c>
      <c r="AZ60" s="23">
        <v>82.29034034330175</v>
      </c>
      <c r="BA60" s="23">
        <v>5800.9671988412701</v>
      </c>
      <c r="BB60" s="23">
        <v>4434.8825964217422</v>
      </c>
      <c r="BC60" s="23">
        <v>8092.3225297102626</v>
      </c>
      <c r="BD60" s="23">
        <v>3749.2541345249042</v>
      </c>
      <c r="BE60" s="23">
        <v>1187.2246973226406</v>
      </c>
      <c r="BF60" s="23">
        <v>146.3002903350768</v>
      </c>
      <c r="BG60" s="23">
        <v>5400.8239934390858</v>
      </c>
      <c r="BH60" s="23">
        <v>64009.047790809331</v>
      </c>
      <c r="BI60" s="23">
        <v>1093.927640983753</v>
      </c>
      <c r="BJ60" s="23">
        <v>192123.81177415256</v>
      </c>
      <c r="BK60" s="23">
        <v>1422.6570149134895</v>
      </c>
      <c r="BL60" s="23">
        <v>18778.604517928263</v>
      </c>
      <c r="BM60" s="23">
        <v>152484.81796546513</v>
      </c>
      <c r="BN60" s="23">
        <v>76732.555720392673</v>
      </c>
      <c r="BO60" s="23">
        <v>63403.940177933437</v>
      </c>
      <c r="BP60" s="23">
        <v>26683.770085902852</v>
      </c>
      <c r="BQ60" s="23">
        <v>2307.2520345189591</v>
      </c>
      <c r="BR60" s="23">
        <v>1378.5552707537809</v>
      </c>
      <c r="BS60" s="23">
        <v>0</v>
      </c>
      <c r="BT60" s="64">
        <v>1348565.1863185924</v>
      </c>
      <c r="BU60" s="23">
        <v>4801636.3447541157</v>
      </c>
      <c r="BV60" s="23">
        <v>0</v>
      </c>
      <c r="BW60" s="23">
        <v>0</v>
      </c>
      <c r="BX60" s="23">
        <v>0</v>
      </c>
      <c r="BY60" s="23">
        <v>83138.141400376611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8952.7822916886889</v>
      </c>
      <c r="CG60" s="23">
        <v>0</v>
      </c>
      <c r="CH60" s="23">
        <v>0</v>
      </c>
      <c r="CI60" s="23">
        <v>0</v>
      </c>
      <c r="CJ60" s="34">
        <f t="shared" si="1"/>
        <v>6242292.4547647731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166232.81539026499</v>
      </c>
      <c r="D61" s="23">
        <v>58778.366058605454</v>
      </c>
      <c r="E61" s="23">
        <v>2720.4496754867969</v>
      </c>
      <c r="F61" s="23">
        <v>14142.6748938458</v>
      </c>
      <c r="G61" s="23">
        <v>670166.4195736181</v>
      </c>
      <c r="H61" s="23">
        <v>39940.507424221716</v>
      </c>
      <c r="I61" s="23">
        <v>26648.875242040987</v>
      </c>
      <c r="J61" s="23">
        <v>27008.382615770512</v>
      </c>
      <c r="K61" s="23">
        <v>55546.829300498997</v>
      </c>
      <c r="L61" s="23">
        <v>27744.099871464063</v>
      </c>
      <c r="M61" s="23">
        <v>105493.12168831893</v>
      </c>
      <c r="N61" s="23">
        <v>121607.77149754959</v>
      </c>
      <c r="O61" s="23">
        <v>46137.318135491347</v>
      </c>
      <c r="P61" s="23">
        <v>56997.060501009706</v>
      </c>
      <c r="Q61" s="23">
        <v>34473.310567010085</v>
      </c>
      <c r="R61" s="23">
        <v>79820.324570432873</v>
      </c>
      <c r="S61" s="23">
        <v>83258.422408174374</v>
      </c>
      <c r="T61" s="23">
        <v>67509.53945044869</v>
      </c>
      <c r="U61" s="23">
        <v>193271.87083475586</v>
      </c>
      <c r="V61" s="23">
        <v>14313.414437803676</v>
      </c>
      <c r="W61" s="23">
        <v>31118.030386009457</v>
      </c>
      <c r="X61" s="23">
        <v>104121.2802163028</v>
      </c>
      <c r="Y61" s="23">
        <v>19679.019037995549</v>
      </c>
      <c r="Z61" s="23">
        <v>127671.90826337929</v>
      </c>
      <c r="AA61" s="23">
        <v>66834.424561085572</v>
      </c>
      <c r="AB61" s="23">
        <v>169969.70190235102</v>
      </c>
      <c r="AC61" s="23">
        <v>786017.20941119175</v>
      </c>
      <c r="AD61" s="23">
        <v>96033.377778336537</v>
      </c>
      <c r="AE61" s="23">
        <v>1442408.6401326936</v>
      </c>
      <c r="AF61" s="23">
        <v>515089.36217559373</v>
      </c>
      <c r="AG61" s="23">
        <v>197423.07561237476</v>
      </c>
      <c r="AH61" s="23">
        <v>52581.857570839325</v>
      </c>
      <c r="AI61" s="23">
        <v>87062.37022787836</v>
      </c>
      <c r="AJ61" s="23">
        <v>91041.673877904279</v>
      </c>
      <c r="AK61" s="23">
        <v>39130.06436218517</v>
      </c>
      <c r="AL61" s="23">
        <v>166268.14522292113</v>
      </c>
      <c r="AM61" s="23">
        <v>98324.635814326364</v>
      </c>
      <c r="AN61" s="23">
        <v>84730.067727292917</v>
      </c>
      <c r="AO61" s="23">
        <v>197508.26872682842</v>
      </c>
      <c r="AP61" s="23">
        <v>286810.74186428473</v>
      </c>
      <c r="AQ61" s="23">
        <v>317949.57946781575</v>
      </c>
      <c r="AR61" s="23">
        <v>89596.728621325092</v>
      </c>
      <c r="AS61" s="23">
        <v>53935.464645178596</v>
      </c>
      <c r="AT61" s="23">
        <v>35660.906767202323</v>
      </c>
      <c r="AU61" s="23">
        <v>809828.58156910888</v>
      </c>
      <c r="AV61" s="23">
        <v>14173.032550369258</v>
      </c>
      <c r="AW61" s="23">
        <v>19507.815479951201</v>
      </c>
      <c r="AX61" s="23">
        <v>153892.98033319815</v>
      </c>
      <c r="AY61" s="23">
        <v>427491.78797210776</v>
      </c>
      <c r="AZ61" s="23">
        <v>3452.4025231516871</v>
      </c>
      <c r="BA61" s="23">
        <v>38522.498331430026</v>
      </c>
      <c r="BB61" s="23">
        <v>106774.04379735795</v>
      </c>
      <c r="BC61" s="23">
        <v>130209.93694034836</v>
      </c>
      <c r="BD61" s="23">
        <v>89779.468596409046</v>
      </c>
      <c r="BE61" s="23">
        <v>24154.630832337491</v>
      </c>
      <c r="BF61" s="23">
        <v>17324.425256171664</v>
      </c>
      <c r="BG61" s="23">
        <v>141244.92538073659</v>
      </c>
      <c r="BH61" s="23">
        <v>844962.50687335199</v>
      </c>
      <c r="BI61" s="23">
        <v>22475.502806993311</v>
      </c>
      <c r="BJ61" s="23">
        <v>699889.46893357753</v>
      </c>
      <c r="BK61" s="23">
        <v>17624.76772845181</v>
      </c>
      <c r="BL61" s="23">
        <v>462390.85725220368</v>
      </c>
      <c r="BM61" s="23">
        <v>574640.90040137421</v>
      </c>
      <c r="BN61" s="23">
        <v>96266.080389783747</v>
      </c>
      <c r="BO61" s="23">
        <v>94157.181347774895</v>
      </c>
      <c r="BP61" s="23">
        <v>223718.22297187793</v>
      </c>
      <c r="BQ61" s="23">
        <v>23845.278473644805</v>
      </c>
      <c r="BR61" s="23">
        <v>54387.378224231725</v>
      </c>
      <c r="BS61" s="23">
        <v>0</v>
      </c>
      <c r="BT61" s="64">
        <v>12139492.783476051</v>
      </c>
      <c r="BU61" s="23">
        <v>790389.47138135694</v>
      </c>
      <c r="BV61" s="23">
        <v>0</v>
      </c>
      <c r="BW61" s="23">
        <v>0</v>
      </c>
      <c r="BX61" s="23">
        <v>586346.3634578397</v>
      </c>
      <c r="BY61" s="23">
        <v>26560.060331213499</v>
      </c>
      <c r="BZ61" s="23">
        <v>0</v>
      </c>
      <c r="CA61" s="23">
        <v>0</v>
      </c>
      <c r="CB61" s="23">
        <v>0</v>
      </c>
      <c r="CC61" s="23">
        <v>0</v>
      </c>
      <c r="CD61" s="23">
        <v>220.39226108732299</v>
      </c>
      <c r="CE61" s="23">
        <v>0</v>
      </c>
      <c r="CF61" s="23">
        <v>144905.89100185141</v>
      </c>
      <c r="CG61" s="23">
        <v>0</v>
      </c>
      <c r="CH61" s="23">
        <v>0</v>
      </c>
      <c r="CI61" s="23">
        <v>366615.284912812</v>
      </c>
      <c r="CJ61" s="34">
        <f t="shared" si="1"/>
        <v>14054530.246822214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135207.24608058317</v>
      </c>
      <c r="D62" s="23">
        <v>47970.049667294668</v>
      </c>
      <c r="E62" s="23">
        <v>19680.687281809136</v>
      </c>
      <c r="F62" s="23">
        <v>7692.6327110874745</v>
      </c>
      <c r="G62" s="23">
        <v>147004.19115882248</v>
      </c>
      <c r="H62" s="23">
        <v>19682.047460664471</v>
      </c>
      <c r="I62" s="23">
        <v>8913.2317671107721</v>
      </c>
      <c r="J62" s="23">
        <v>24938.807360679446</v>
      </c>
      <c r="K62" s="23">
        <v>18707.767133231042</v>
      </c>
      <c r="L62" s="23">
        <v>28914.098883852461</v>
      </c>
      <c r="M62" s="23">
        <v>44336.000075962736</v>
      </c>
      <c r="N62" s="23">
        <v>97893.857531161193</v>
      </c>
      <c r="O62" s="23">
        <v>34594.652105760237</v>
      </c>
      <c r="P62" s="23">
        <v>37208.66951014669</v>
      </c>
      <c r="Q62" s="23">
        <v>18404.302042000647</v>
      </c>
      <c r="R62" s="23">
        <v>53229.012987148533</v>
      </c>
      <c r="S62" s="23">
        <v>50302.51203119749</v>
      </c>
      <c r="T62" s="23">
        <v>23009.170118226113</v>
      </c>
      <c r="U62" s="23">
        <v>111647.63728345961</v>
      </c>
      <c r="V62" s="23">
        <v>11350.276562160605</v>
      </c>
      <c r="W62" s="23">
        <v>37195.663185434511</v>
      </c>
      <c r="X62" s="23">
        <v>25669.8946320045</v>
      </c>
      <c r="Y62" s="23">
        <v>15024.438221235954</v>
      </c>
      <c r="Z62" s="23">
        <v>75351.915309994729</v>
      </c>
      <c r="AA62" s="23">
        <v>65335.391183738633</v>
      </c>
      <c r="AB62" s="23">
        <v>95458.425955842205</v>
      </c>
      <c r="AC62" s="23">
        <v>1049711.4566218951</v>
      </c>
      <c r="AD62" s="23">
        <v>135923.08453328922</v>
      </c>
      <c r="AE62" s="23">
        <v>721920.7426357175</v>
      </c>
      <c r="AF62" s="23">
        <v>501648.25628429645</v>
      </c>
      <c r="AG62" s="23">
        <v>312583.24362087622</v>
      </c>
      <c r="AH62" s="23">
        <v>30918.101355074341</v>
      </c>
      <c r="AI62" s="23">
        <v>351168.80176857073</v>
      </c>
      <c r="AJ62" s="23">
        <v>160473.24187821901</v>
      </c>
      <c r="AK62" s="23">
        <v>59045.111085028853</v>
      </c>
      <c r="AL62" s="23">
        <v>127232.18820698508</v>
      </c>
      <c r="AM62" s="23">
        <v>83740.903909129804</v>
      </c>
      <c r="AN62" s="23">
        <v>47123.632924457219</v>
      </c>
      <c r="AO62" s="23">
        <v>201374.91768762251</v>
      </c>
      <c r="AP62" s="23">
        <v>162136.65658903826</v>
      </c>
      <c r="AQ62" s="23">
        <v>290300.50550924765</v>
      </c>
      <c r="AR62" s="23">
        <v>251127.38808950689</v>
      </c>
      <c r="AS62" s="23">
        <v>82452.396857363827</v>
      </c>
      <c r="AT62" s="23">
        <v>64179.676336905512</v>
      </c>
      <c r="AU62" s="23">
        <v>4760.4391616873017</v>
      </c>
      <c r="AV62" s="23">
        <v>922.46242502832104</v>
      </c>
      <c r="AW62" s="23">
        <v>1694.4693526174592</v>
      </c>
      <c r="AX62" s="23">
        <v>178696.05064622196</v>
      </c>
      <c r="AY62" s="23">
        <v>380363.77497291582</v>
      </c>
      <c r="AZ62" s="23">
        <v>7295.5562732358494</v>
      </c>
      <c r="BA62" s="23">
        <v>336.45963804134038</v>
      </c>
      <c r="BB62" s="23">
        <v>101800.18912483475</v>
      </c>
      <c r="BC62" s="23">
        <v>111155.7406501006</v>
      </c>
      <c r="BD62" s="23">
        <v>455390.10364953848</v>
      </c>
      <c r="BE62" s="23">
        <v>23704.726470595102</v>
      </c>
      <c r="BF62" s="23">
        <v>13259.530689069616</v>
      </c>
      <c r="BG62" s="23">
        <v>209577.15949117008</v>
      </c>
      <c r="BH62" s="23">
        <v>337487.27915638167</v>
      </c>
      <c r="BI62" s="23">
        <v>959.4194370105364</v>
      </c>
      <c r="BJ62" s="23">
        <v>497021.23833211826</v>
      </c>
      <c r="BK62" s="23">
        <v>32039.174466735025</v>
      </c>
      <c r="BL62" s="23">
        <v>239855.78275423916</v>
      </c>
      <c r="BM62" s="23">
        <v>601932.4791095074</v>
      </c>
      <c r="BN62" s="23">
        <v>104423.87042719862</v>
      </c>
      <c r="BO62" s="23">
        <v>106038.8708340954</v>
      </c>
      <c r="BP62" s="23">
        <v>186723.01292198757</v>
      </c>
      <c r="BQ62" s="23">
        <v>15349.942641649059</v>
      </c>
      <c r="BR62" s="23">
        <v>64669.596390384133</v>
      </c>
      <c r="BS62" s="23">
        <v>0</v>
      </c>
      <c r="BT62" s="64">
        <v>9563240.2131501958</v>
      </c>
      <c r="BU62" s="23">
        <v>1102549.262985226</v>
      </c>
      <c r="BV62" s="23">
        <v>0</v>
      </c>
      <c r="BW62" s="23">
        <v>0</v>
      </c>
      <c r="BX62" s="23">
        <v>8146662.4077802626</v>
      </c>
      <c r="BY62" s="23">
        <v>61588721.968048185</v>
      </c>
      <c r="BZ62" s="23">
        <v>165213.54255050074</v>
      </c>
      <c r="CA62" s="23">
        <v>188323.31946075181</v>
      </c>
      <c r="CB62" s="23">
        <v>0</v>
      </c>
      <c r="CC62" s="23">
        <v>0</v>
      </c>
      <c r="CD62" s="23">
        <v>0</v>
      </c>
      <c r="CE62" s="23">
        <v>0</v>
      </c>
      <c r="CF62" s="23">
        <v>827930.37892432197</v>
      </c>
      <c r="CG62" s="23">
        <v>0</v>
      </c>
      <c r="CH62" s="23">
        <v>0</v>
      </c>
      <c r="CI62" s="23">
        <v>726805.70320619631</v>
      </c>
      <c r="CJ62" s="34">
        <f t="shared" si="1"/>
        <v>82309446.796105653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13505.930638266818</v>
      </c>
      <c r="D63" s="23">
        <v>461.58045621409281</v>
      </c>
      <c r="E63" s="23">
        <v>94.462174442176092</v>
      </c>
      <c r="F63" s="23">
        <v>121.09346732275937</v>
      </c>
      <c r="G63" s="23">
        <v>4217.1964578986872</v>
      </c>
      <c r="H63" s="23">
        <v>373.9898631633551</v>
      </c>
      <c r="I63" s="23">
        <v>299.30803838232561</v>
      </c>
      <c r="J63" s="23">
        <v>408.68620174317169</v>
      </c>
      <c r="K63" s="23">
        <v>517.93180703068174</v>
      </c>
      <c r="L63" s="23">
        <v>1323.8907687338401</v>
      </c>
      <c r="M63" s="23">
        <v>203.82267358367622</v>
      </c>
      <c r="N63" s="23">
        <v>320.17730375756156</v>
      </c>
      <c r="O63" s="23">
        <v>353.65074988719795</v>
      </c>
      <c r="P63" s="23">
        <v>450.67182752930933</v>
      </c>
      <c r="Q63" s="23">
        <v>235.27042082947881</v>
      </c>
      <c r="R63" s="23">
        <v>1425.5387254326095</v>
      </c>
      <c r="S63" s="23">
        <v>423.82353733442568</v>
      </c>
      <c r="T63" s="23">
        <v>296.80397726504492</v>
      </c>
      <c r="U63" s="23">
        <v>2182.4426185655434</v>
      </c>
      <c r="V63" s="23">
        <v>76.217869964046386</v>
      </c>
      <c r="W63" s="23">
        <v>138.27772077696591</v>
      </c>
      <c r="X63" s="23">
        <v>570.27802622208299</v>
      </c>
      <c r="Y63" s="23">
        <v>236.81053077146842</v>
      </c>
      <c r="Z63" s="23">
        <v>429.51222454593585</v>
      </c>
      <c r="AA63" s="23">
        <v>702.73838834313005</v>
      </c>
      <c r="AB63" s="23">
        <v>5345.7129969310063</v>
      </c>
      <c r="AC63" s="23">
        <v>18127.779409377203</v>
      </c>
      <c r="AD63" s="23">
        <v>31058.980100847486</v>
      </c>
      <c r="AE63" s="23">
        <v>70601.325040775744</v>
      </c>
      <c r="AF63" s="23">
        <v>14613.996681578392</v>
      </c>
      <c r="AG63" s="23">
        <v>56285.384579272148</v>
      </c>
      <c r="AH63" s="23">
        <v>401.01803981673714</v>
      </c>
      <c r="AI63" s="23">
        <v>250.88219209771034</v>
      </c>
      <c r="AJ63" s="23">
        <v>8457.1323461892571</v>
      </c>
      <c r="AK63" s="23">
        <v>2720.2108700134586</v>
      </c>
      <c r="AL63" s="23">
        <v>1047.2608773377747</v>
      </c>
      <c r="AM63" s="23">
        <v>896.5191851480995</v>
      </c>
      <c r="AN63" s="23">
        <v>455.5307713355262</v>
      </c>
      <c r="AO63" s="23">
        <v>8522.4392778622368</v>
      </c>
      <c r="AP63" s="23">
        <v>8381.8548725437213</v>
      </c>
      <c r="AQ63" s="23">
        <v>287.64023731857839</v>
      </c>
      <c r="AR63" s="23">
        <v>366.01793236946042</v>
      </c>
      <c r="AS63" s="23">
        <v>54.216680333301419</v>
      </c>
      <c r="AT63" s="23">
        <v>890.40515183311663</v>
      </c>
      <c r="AU63" s="23">
        <v>4417.9271381081917</v>
      </c>
      <c r="AV63" s="23">
        <v>396.14872364902169</v>
      </c>
      <c r="AW63" s="23">
        <v>57.366731409322377</v>
      </c>
      <c r="AX63" s="23">
        <v>3707.6804020898344</v>
      </c>
      <c r="AY63" s="23">
        <v>8590.30560604946</v>
      </c>
      <c r="AZ63" s="23">
        <v>41.268446019877402</v>
      </c>
      <c r="BA63" s="23">
        <v>0</v>
      </c>
      <c r="BB63" s="23">
        <v>1382.4720706281641</v>
      </c>
      <c r="BC63" s="23">
        <v>5224.6673216979252</v>
      </c>
      <c r="BD63" s="23">
        <v>1633.6441598539423</v>
      </c>
      <c r="BE63" s="23">
        <v>529.74826867393631</v>
      </c>
      <c r="BF63" s="23">
        <v>395.80521950099063</v>
      </c>
      <c r="BG63" s="23">
        <v>5128.2377631771778</v>
      </c>
      <c r="BH63" s="23">
        <v>92674.323537116536</v>
      </c>
      <c r="BI63" s="23">
        <v>0</v>
      </c>
      <c r="BJ63" s="23">
        <v>66962.763789317614</v>
      </c>
      <c r="BK63" s="23">
        <v>3373.1393336689639</v>
      </c>
      <c r="BL63" s="23">
        <v>1056146.4589199198</v>
      </c>
      <c r="BM63" s="23">
        <v>151988.24502943509</v>
      </c>
      <c r="BN63" s="23">
        <v>1577.9693539436707</v>
      </c>
      <c r="BO63" s="23">
        <v>1191.9471705345691</v>
      </c>
      <c r="BP63" s="23">
        <v>2496.2212713354647</v>
      </c>
      <c r="BQ63" s="23">
        <v>904.38044571451508</v>
      </c>
      <c r="BR63" s="23">
        <v>2927.3741054068996</v>
      </c>
      <c r="BS63" s="23">
        <v>0</v>
      </c>
      <c r="BT63" s="64">
        <v>1669882.5085182383</v>
      </c>
      <c r="BU63" s="23">
        <v>934953.08081087831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3612.5145817603634</v>
      </c>
      <c r="CG63" s="23">
        <v>0</v>
      </c>
      <c r="CH63" s="23">
        <v>0</v>
      </c>
      <c r="CI63" s="23">
        <v>0</v>
      </c>
      <c r="CJ63" s="34">
        <f t="shared" si="1"/>
        <v>2608448.1039108769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27799.066794979797</v>
      </c>
      <c r="D64" s="23">
        <v>55225.812973030181</v>
      </c>
      <c r="E64" s="23">
        <v>3874.546315870085</v>
      </c>
      <c r="F64" s="23">
        <v>2454.4299398553339</v>
      </c>
      <c r="G64" s="23">
        <v>39608.786875498183</v>
      </c>
      <c r="H64" s="23">
        <v>5259.7936817048521</v>
      </c>
      <c r="I64" s="23">
        <v>2240.7089141721135</v>
      </c>
      <c r="J64" s="23">
        <v>5609.9143989309223</v>
      </c>
      <c r="K64" s="23">
        <v>3944.7575099050027</v>
      </c>
      <c r="L64" s="23">
        <v>6687.8908798368648</v>
      </c>
      <c r="M64" s="23">
        <v>11868.793502596178</v>
      </c>
      <c r="N64" s="23">
        <v>18246.949491811036</v>
      </c>
      <c r="O64" s="23">
        <v>9041.1529296799436</v>
      </c>
      <c r="P64" s="23">
        <v>8773.0143726836868</v>
      </c>
      <c r="Q64" s="23">
        <v>3564.5559370364813</v>
      </c>
      <c r="R64" s="23">
        <v>12626.835079384762</v>
      </c>
      <c r="S64" s="23">
        <v>11367.399309584345</v>
      </c>
      <c r="T64" s="23">
        <v>5259.3386968989271</v>
      </c>
      <c r="U64" s="23">
        <v>25822.473792021825</v>
      </c>
      <c r="V64" s="23">
        <v>2516.7868408095196</v>
      </c>
      <c r="W64" s="23">
        <v>7901.4496722187059</v>
      </c>
      <c r="X64" s="23">
        <v>6433.7776340151959</v>
      </c>
      <c r="Y64" s="23">
        <v>3431.328563527647</v>
      </c>
      <c r="Z64" s="23">
        <v>15557.300546281856</v>
      </c>
      <c r="AA64" s="23">
        <v>10543.218894690372</v>
      </c>
      <c r="AB64" s="23">
        <v>15037.532040258886</v>
      </c>
      <c r="AC64" s="23">
        <v>434540.32505030342</v>
      </c>
      <c r="AD64" s="23">
        <v>29977.320565422771</v>
      </c>
      <c r="AE64" s="23">
        <v>161483.90100003497</v>
      </c>
      <c r="AF64" s="23">
        <v>89390.175577544753</v>
      </c>
      <c r="AG64" s="23">
        <v>63240.270961211281</v>
      </c>
      <c r="AH64" s="23">
        <v>4286.0105445056333</v>
      </c>
      <c r="AI64" s="23">
        <v>10250.676992635837</v>
      </c>
      <c r="AJ64" s="23">
        <v>39513.439935464354</v>
      </c>
      <c r="AK64" s="23">
        <v>14930.815324178157</v>
      </c>
      <c r="AL64" s="23">
        <v>23846.605590626234</v>
      </c>
      <c r="AM64" s="23">
        <v>14339.255845102538</v>
      </c>
      <c r="AN64" s="23">
        <v>10829.35476520412</v>
      </c>
      <c r="AO64" s="23">
        <v>32756.818367048843</v>
      </c>
      <c r="AP64" s="23">
        <v>29957.019538495002</v>
      </c>
      <c r="AQ64" s="23">
        <v>57591.946959601868</v>
      </c>
      <c r="AR64" s="23">
        <v>23893.03602919175</v>
      </c>
      <c r="AS64" s="23">
        <v>21173.315655705963</v>
      </c>
      <c r="AT64" s="23">
        <v>11372.231861670358</v>
      </c>
      <c r="AU64" s="23">
        <v>1127.0927428717237</v>
      </c>
      <c r="AV64" s="23">
        <v>298.15544420880298</v>
      </c>
      <c r="AW64" s="23">
        <v>537.63721142638281</v>
      </c>
      <c r="AX64" s="23">
        <v>31728.002976469837</v>
      </c>
      <c r="AY64" s="23">
        <v>74529.245119812564</v>
      </c>
      <c r="AZ64" s="23">
        <v>4038.0983926246263</v>
      </c>
      <c r="BA64" s="23">
        <v>770.42235518771042</v>
      </c>
      <c r="BB64" s="23">
        <v>17549.377975102449</v>
      </c>
      <c r="BC64" s="23">
        <v>16572.279336742253</v>
      </c>
      <c r="BD64" s="23">
        <v>86598.57621202532</v>
      </c>
      <c r="BE64" s="23">
        <v>3851.8508850595763</v>
      </c>
      <c r="BF64" s="23">
        <v>3541.3157532257701</v>
      </c>
      <c r="BG64" s="23">
        <v>41192.307808868536</v>
      </c>
      <c r="BH64" s="23">
        <v>255089.09531829006</v>
      </c>
      <c r="BI64" s="23">
        <v>4210.0174463233852</v>
      </c>
      <c r="BJ64" s="23">
        <v>751229.900747129</v>
      </c>
      <c r="BK64" s="23">
        <v>4831.3881706145903</v>
      </c>
      <c r="BL64" s="23">
        <v>358043.39373796602</v>
      </c>
      <c r="BM64" s="23">
        <v>271739.49196156312</v>
      </c>
      <c r="BN64" s="23">
        <v>76987.526439359281</v>
      </c>
      <c r="BO64" s="23">
        <v>55381.239726010434</v>
      </c>
      <c r="BP64" s="23">
        <v>57366.688817096983</v>
      </c>
      <c r="BQ64" s="23">
        <v>3517.7882911620723</v>
      </c>
      <c r="BR64" s="23">
        <v>7794.5183307882853</v>
      </c>
      <c r="BS64" s="23">
        <v>0</v>
      </c>
      <c r="BT64" s="64">
        <v>3522595.5473511592</v>
      </c>
      <c r="BU64" s="23">
        <v>3009094.5175579474</v>
      </c>
      <c r="BV64" s="23">
        <v>3968617.7508173524</v>
      </c>
      <c r="BW64" s="23">
        <v>0</v>
      </c>
      <c r="BX64" s="23">
        <v>50891930.629028879</v>
      </c>
      <c r="BY64" s="23">
        <v>2630849.0257948348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2882019.7379653738</v>
      </c>
      <c r="CG64" s="23">
        <v>0</v>
      </c>
      <c r="CH64" s="23">
        <v>0</v>
      </c>
      <c r="CI64" s="23">
        <v>141237.89466137908</v>
      </c>
      <c r="CJ64" s="34">
        <f t="shared" si="1"/>
        <v>67046345.103176929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719.70428829607158</v>
      </c>
      <c r="D65" s="23">
        <v>221.7384567216628</v>
      </c>
      <c r="E65" s="23">
        <v>26.651209631736865</v>
      </c>
      <c r="F65" s="23">
        <v>29.65134511636759</v>
      </c>
      <c r="G65" s="23">
        <v>9472.4384940523523</v>
      </c>
      <c r="H65" s="23">
        <v>2298.5680647746613</v>
      </c>
      <c r="I65" s="23">
        <v>476.8509108835666</v>
      </c>
      <c r="J65" s="23">
        <v>1987.9439440182057</v>
      </c>
      <c r="K65" s="23">
        <v>1732.517075827189</v>
      </c>
      <c r="L65" s="23">
        <v>1839.1786155685475</v>
      </c>
      <c r="M65" s="23">
        <v>2776.7891368520909</v>
      </c>
      <c r="N65" s="23">
        <v>7427.0370708678638</v>
      </c>
      <c r="O65" s="23">
        <v>2771.7949504933576</v>
      </c>
      <c r="P65" s="23">
        <v>1651.7696190235731</v>
      </c>
      <c r="Q65" s="23">
        <v>1942.5889419925804</v>
      </c>
      <c r="R65" s="23">
        <v>3794.1986740805701</v>
      </c>
      <c r="S65" s="23">
        <v>4949.141832295345</v>
      </c>
      <c r="T65" s="23">
        <v>1686.5035991505715</v>
      </c>
      <c r="U65" s="23">
        <v>10044.108505955588</v>
      </c>
      <c r="V65" s="23">
        <v>435.82708904779201</v>
      </c>
      <c r="W65" s="23">
        <v>808.23697536300301</v>
      </c>
      <c r="X65" s="23">
        <v>3246.0010931694978</v>
      </c>
      <c r="Y65" s="23">
        <v>1371.3180551677942</v>
      </c>
      <c r="Z65" s="23">
        <v>194.09735883921866</v>
      </c>
      <c r="AA65" s="23">
        <v>385.77786983374921</v>
      </c>
      <c r="AB65" s="23">
        <v>599.78798760004327</v>
      </c>
      <c r="AC65" s="23">
        <v>5195.7532513586957</v>
      </c>
      <c r="AD65" s="23">
        <v>700.87584407864586</v>
      </c>
      <c r="AE65" s="23">
        <v>5393.8984605589249</v>
      </c>
      <c r="AF65" s="23">
        <v>3094.0033623325448</v>
      </c>
      <c r="AG65" s="23">
        <v>2078.0647855194402</v>
      </c>
      <c r="AH65" s="23">
        <v>404.55911619883108</v>
      </c>
      <c r="AI65" s="23">
        <v>1150.8408332662652</v>
      </c>
      <c r="AJ65" s="23">
        <v>1290.5162685421826</v>
      </c>
      <c r="AK65" s="23">
        <v>421.48555154762164</v>
      </c>
      <c r="AL65" s="23">
        <v>959.96880683438803</v>
      </c>
      <c r="AM65" s="23">
        <v>1908.1928349533155</v>
      </c>
      <c r="AN65" s="23">
        <v>1689.4413311397993</v>
      </c>
      <c r="AO65" s="23">
        <v>1207.1230797671669</v>
      </c>
      <c r="AP65" s="23">
        <v>3512.0491819441704</v>
      </c>
      <c r="AQ65" s="23">
        <v>10655.251944298308</v>
      </c>
      <c r="AR65" s="23">
        <v>561.02713555913647</v>
      </c>
      <c r="AS65" s="23">
        <v>227.76045448573174</v>
      </c>
      <c r="AT65" s="23">
        <v>325.4075443360569</v>
      </c>
      <c r="AU65" s="23">
        <v>341.45990247861755</v>
      </c>
      <c r="AV65" s="23">
        <v>171.87785521107685</v>
      </c>
      <c r="AW65" s="23">
        <v>27.412765924135886</v>
      </c>
      <c r="AX65" s="23">
        <v>1474.9022598186314</v>
      </c>
      <c r="AY65" s="23">
        <v>5489.8435844567457</v>
      </c>
      <c r="AZ65" s="23">
        <v>38.133745251055196</v>
      </c>
      <c r="BA65" s="23">
        <v>0</v>
      </c>
      <c r="BB65" s="23">
        <v>295.24774523644993</v>
      </c>
      <c r="BC65" s="23">
        <v>1234.8266351555067</v>
      </c>
      <c r="BD65" s="23">
        <v>1113.1438911543098</v>
      </c>
      <c r="BE65" s="23">
        <v>156.01762805061642</v>
      </c>
      <c r="BF65" s="23">
        <v>139.48869430597645</v>
      </c>
      <c r="BG65" s="23">
        <v>1233.0080805667849</v>
      </c>
      <c r="BH65" s="23">
        <v>31615.189483406255</v>
      </c>
      <c r="BI65" s="23">
        <v>2076.2676747488722</v>
      </c>
      <c r="BJ65" s="23">
        <v>57303.880919514195</v>
      </c>
      <c r="BK65" s="23">
        <v>216.88979208497156</v>
      </c>
      <c r="BL65" s="23">
        <v>6114.4203420939903</v>
      </c>
      <c r="BM65" s="23">
        <v>9227.7745333184139</v>
      </c>
      <c r="BN65" s="23">
        <v>5246.8391954577446</v>
      </c>
      <c r="BO65" s="23">
        <v>3446.6666022963855</v>
      </c>
      <c r="BP65" s="23">
        <v>18087.085445315479</v>
      </c>
      <c r="BQ65" s="23">
        <v>420.78363964745307</v>
      </c>
      <c r="BR65" s="23">
        <v>415.01414159759656</v>
      </c>
      <c r="BS65" s="23">
        <v>0</v>
      </c>
      <c r="BT65" s="64">
        <v>249552.61550843553</v>
      </c>
      <c r="BU65" s="23">
        <v>1499893.8367672821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36.343913625932693</v>
      </c>
      <c r="CE65" s="23">
        <v>0</v>
      </c>
      <c r="CF65" s="23">
        <v>2857.5546070121818</v>
      </c>
      <c r="CG65" s="23">
        <v>0</v>
      </c>
      <c r="CH65" s="23">
        <v>0</v>
      </c>
      <c r="CI65" s="23">
        <v>16454.478163732889</v>
      </c>
      <c r="CJ65" s="34">
        <f t="shared" si="1"/>
        <v>1768794.8289600885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53.359594786886866</v>
      </c>
      <c r="D66" s="23">
        <v>121.34025453885548</v>
      </c>
      <c r="E66" s="23">
        <v>6.3836905740987433</v>
      </c>
      <c r="F66" s="23">
        <v>194.35968276731066</v>
      </c>
      <c r="G66" s="23">
        <v>492.7496489812749</v>
      </c>
      <c r="H66" s="23">
        <v>80.831537935047393</v>
      </c>
      <c r="I66" s="23">
        <v>99.962020041160358</v>
      </c>
      <c r="J66" s="23">
        <v>64.511318943290803</v>
      </c>
      <c r="K66" s="23">
        <v>35.505278930242866</v>
      </c>
      <c r="L66" s="23">
        <v>17.073209947193877</v>
      </c>
      <c r="M66" s="23">
        <v>149.05311721903468</v>
      </c>
      <c r="N66" s="23">
        <v>202.28985145263457</v>
      </c>
      <c r="O66" s="23">
        <v>95.247843058197887</v>
      </c>
      <c r="P66" s="23">
        <v>157.70633546675063</v>
      </c>
      <c r="Q66" s="23">
        <v>89.526696678811717</v>
      </c>
      <c r="R66" s="23">
        <v>154.03597328611801</v>
      </c>
      <c r="S66" s="23">
        <v>212.439684477111</v>
      </c>
      <c r="T66" s="23">
        <v>59.057241384572265</v>
      </c>
      <c r="U66" s="23">
        <v>382.55244991587222</v>
      </c>
      <c r="V66" s="23">
        <v>25.550045739584547</v>
      </c>
      <c r="W66" s="23">
        <v>30.259446926299695</v>
      </c>
      <c r="X66" s="23">
        <v>247.09940088376302</v>
      </c>
      <c r="Y66" s="23">
        <v>39.799925392658864</v>
      </c>
      <c r="Z66" s="23">
        <v>82.709535643209733</v>
      </c>
      <c r="AA66" s="23">
        <v>9.4827542646813949</v>
      </c>
      <c r="AB66" s="23">
        <v>56.183404304392688</v>
      </c>
      <c r="AC66" s="23">
        <v>28163.595682295159</v>
      </c>
      <c r="AD66" s="23">
        <v>115.06221143293084</v>
      </c>
      <c r="AE66" s="23">
        <v>672.2827365526789</v>
      </c>
      <c r="AF66" s="23">
        <v>598.10264752055537</v>
      </c>
      <c r="AG66" s="23">
        <v>65.389849768028725</v>
      </c>
      <c r="AH66" s="23">
        <v>292.39394735235675</v>
      </c>
      <c r="AI66" s="23">
        <v>21.223823325791091</v>
      </c>
      <c r="AJ66" s="23">
        <v>108.66685195318939</v>
      </c>
      <c r="AK66" s="23">
        <v>8.0571620355404026</v>
      </c>
      <c r="AL66" s="23">
        <v>40.76649518619169</v>
      </c>
      <c r="AM66" s="23">
        <v>89.686298843274486</v>
      </c>
      <c r="AN66" s="23">
        <v>11.111543443494345</v>
      </c>
      <c r="AO66" s="23">
        <v>49.140488704607336</v>
      </c>
      <c r="AP66" s="23">
        <v>186.62618462553047</v>
      </c>
      <c r="AQ66" s="23">
        <v>63.352944353446709</v>
      </c>
      <c r="AR66" s="23">
        <v>42.23124490619449</v>
      </c>
      <c r="AS66" s="23">
        <v>140.10046611569322</v>
      </c>
      <c r="AT66" s="23">
        <v>36.430728358659138</v>
      </c>
      <c r="AU66" s="23">
        <v>35.91029406777038</v>
      </c>
      <c r="AV66" s="23">
        <v>2.5765391412412115</v>
      </c>
      <c r="AW66" s="23">
        <v>4.7034929090848907</v>
      </c>
      <c r="AX66" s="23">
        <v>139.97928051410744</v>
      </c>
      <c r="AY66" s="23">
        <v>449.29889162217461</v>
      </c>
      <c r="AZ66" s="23">
        <v>10.924503328709944</v>
      </c>
      <c r="BA66" s="23">
        <v>4.7159828169268589</v>
      </c>
      <c r="BB66" s="23">
        <v>62.129335376092492</v>
      </c>
      <c r="BC66" s="23">
        <v>1643.2745861061896</v>
      </c>
      <c r="BD66" s="23">
        <v>85.085023950141888</v>
      </c>
      <c r="BE66" s="23">
        <v>18.571689311449287</v>
      </c>
      <c r="BF66" s="23">
        <v>172.36088444439278</v>
      </c>
      <c r="BG66" s="23">
        <v>1733.7039379866685</v>
      </c>
      <c r="BH66" s="23">
        <v>45372.604187307734</v>
      </c>
      <c r="BI66" s="23">
        <v>11.865169146345389</v>
      </c>
      <c r="BJ66" s="23">
        <v>263114.46591875848</v>
      </c>
      <c r="BK66" s="23">
        <v>12.639560689712514</v>
      </c>
      <c r="BL66" s="23">
        <v>101637.61368070971</v>
      </c>
      <c r="BM66" s="23">
        <v>212630.58193080287</v>
      </c>
      <c r="BN66" s="23">
        <v>1586.6511414750742</v>
      </c>
      <c r="BO66" s="23">
        <v>2109.4988374581453</v>
      </c>
      <c r="BP66" s="23">
        <v>251.38851520035124</v>
      </c>
      <c r="BQ66" s="23">
        <v>17.817526868881117</v>
      </c>
      <c r="BR66" s="23">
        <v>47.621660709639421</v>
      </c>
      <c r="BS66" s="23">
        <v>0</v>
      </c>
      <c r="BT66" s="64">
        <v>665019.27382101433</v>
      </c>
      <c r="BU66" s="23">
        <v>6049192.8975496003</v>
      </c>
      <c r="BV66" s="23">
        <v>0</v>
      </c>
      <c r="BW66" s="23">
        <v>6835518.5882547377</v>
      </c>
      <c r="BX66" s="23">
        <v>37241380.674579963</v>
      </c>
      <c r="BY66" s="23">
        <v>481952.40485017962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1027081.3648714091</v>
      </c>
      <c r="CG66" s="23">
        <v>0</v>
      </c>
      <c r="CH66" s="23">
        <v>0</v>
      </c>
      <c r="CI66" s="23">
        <v>1102.1593878831623</v>
      </c>
      <c r="CJ66" s="34">
        <f t="shared" si="1"/>
        <v>52301247.363314793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714.56165223096218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6.0661572779003334</v>
      </c>
      <c r="Y67" s="23">
        <v>0</v>
      </c>
      <c r="Z67" s="23">
        <v>0</v>
      </c>
      <c r="AA67" s="23">
        <v>0</v>
      </c>
      <c r="AB67" s="23">
        <v>0</v>
      </c>
      <c r="AC67" s="23">
        <v>171187.21779062747</v>
      </c>
      <c r="AD67" s="23">
        <v>0</v>
      </c>
      <c r="AE67" s="23">
        <v>0</v>
      </c>
      <c r="AF67" s="23">
        <v>0</v>
      </c>
      <c r="AG67" s="23">
        <v>0</v>
      </c>
      <c r="AH67" s="23">
        <v>321.22090751245827</v>
      </c>
      <c r="AI67" s="23">
        <v>0</v>
      </c>
      <c r="AJ67" s="23">
        <v>57.309372312887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14.269187086395368</v>
      </c>
      <c r="AV67" s="23">
        <v>0</v>
      </c>
      <c r="AW67" s="23">
        <v>0</v>
      </c>
      <c r="AX67" s="23">
        <v>71.246677680611128</v>
      </c>
      <c r="AY67" s="23">
        <v>704.65164219015855</v>
      </c>
      <c r="AZ67" s="23">
        <v>0</v>
      </c>
      <c r="BA67" s="23">
        <v>26.75008827093156</v>
      </c>
      <c r="BB67" s="23">
        <v>0</v>
      </c>
      <c r="BC67" s="23">
        <v>338.44825322474196</v>
      </c>
      <c r="BD67" s="23">
        <v>0</v>
      </c>
      <c r="BE67" s="23">
        <v>16.723388536874161</v>
      </c>
      <c r="BF67" s="23">
        <v>1127.6286086360356</v>
      </c>
      <c r="BG67" s="23">
        <v>10068.053353160418</v>
      </c>
      <c r="BH67" s="23">
        <v>59135.906747669251</v>
      </c>
      <c r="BI67" s="23">
        <v>0</v>
      </c>
      <c r="BJ67" s="23">
        <v>61717.560379858252</v>
      </c>
      <c r="BK67" s="23">
        <v>0</v>
      </c>
      <c r="BL67" s="23">
        <v>9252.6450021359542</v>
      </c>
      <c r="BM67" s="23">
        <v>128011.50702860334</v>
      </c>
      <c r="BN67" s="23">
        <v>9295.0455195294835</v>
      </c>
      <c r="BO67" s="23">
        <v>12552.94578617741</v>
      </c>
      <c r="BP67" s="23">
        <v>143.4653568403605</v>
      </c>
      <c r="BQ67" s="23">
        <v>0</v>
      </c>
      <c r="BR67" s="23">
        <v>0</v>
      </c>
      <c r="BS67" s="23">
        <v>0</v>
      </c>
      <c r="BT67" s="64">
        <v>464763.22289956186</v>
      </c>
      <c r="BU67" s="23">
        <v>9724673.187215548</v>
      </c>
      <c r="BV67" s="23">
        <v>2158506.6388503117</v>
      </c>
      <c r="BW67" s="23">
        <v>0</v>
      </c>
      <c r="BX67" s="23">
        <v>52682537.379999682</v>
      </c>
      <c r="BY67" s="23">
        <v>861560.8125189573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396.23629213161695</v>
      </c>
      <c r="CG67" s="23">
        <v>0</v>
      </c>
      <c r="CH67" s="23">
        <v>0</v>
      </c>
      <c r="CI67" s="23">
        <v>0</v>
      </c>
      <c r="CJ67" s="34">
        <f t="shared" si="1"/>
        <v>65892437.477776192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254.42579834117259</v>
      </c>
      <c r="D68" s="23">
        <v>1536.9651087618854</v>
      </c>
      <c r="E68" s="23">
        <v>109.7133504042588</v>
      </c>
      <c r="F68" s="23">
        <v>822.15728001838386</v>
      </c>
      <c r="G68" s="23">
        <v>2444.4305150332989</v>
      </c>
      <c r="H68" s="23">
        <v>1015.4164665704765</v>
      </c>
      <c r="I68" s="23">
        <v>379.71851543753291</v>
      </c>
      <c r="J68" s="23">
        <v>334.22299153025494</v>
      </c>
      <c r="K68" s="23">
        <v>143.96640422942082</v>
      </c>
      <c r="L68" s="23">
        <v>62.011695111064817</v>
      </c>
      <c r="M68" s="23">
        <v>1011.5015036693338</v>
      </c>
      <c r="N68" s="23">
        <v>1589.4529076812371</v>
      </c>
      <c r="O68" s="23">
        <v>540.95554234702593</v>
      </c>
      <c r="P68" s="23">
        <v>722.03922183470013</v>
      </c>
      <c r="Q68" s="23">
        <v>427.69119202934428</v>
      </c>
      <c r="R68" s="23">
        <v>693.32820888780645</v>
      </c>
      <c r="S68" s="23">
        <v>858.29990724362642</v>
      </c>
      <c r="T68" s="23">
        <v>300.12037381129835</v>
      </c>
      <c r="U68" s="23">
        <v>2053.9576066435325</v>
      </c>
      <c r="V68" s="23">
        <v>137.41887972449823</v>
      </c>
      <c r="W68" s="23">
        <v>163.32810277443929</v>
      </c>
      <c r="X68" s="23">
        <v>5832.8885416156027</v>
      </c>
      <c r="Y68" s="23">
        <v>185.53240857340271</v>
      </c>
      <c r="Z68" s="23">
        <v>321.07045949036956</v>
      </c>
      <c r="AA68" s="23">
        <v>39.500773570351463</v>
      </c>
      <c r="AB68" s="23">
        <v>362.74885385494429</v>
      </c>
      <c r="AC68" s="23">
        <v>23328.147897521605</v>
      </c>
      <c r="AD68" s="23">
        <v>431.73044548355762</v>
      </c>
      <c r="AE68" s="23">
        <v>4639.3757052590418</v>
      </c>
      <c r="AF68" s="23">
        <v>2474.7188227791789</v>
      </c>
      <c r="AG68" s="23">
        <v>270.78961834657747</v>
      </c>
      <c r="AH68" s="23">
        <v>220.23727322229638</v>
      </c>
      <c r="AI68" s="23">
        <v>178.07329121932784</v>
      </c>
      <c r="AJ68" s="23">
        <v>257.4500923707447</v>
      </c>
      <c r="AK68" s="23">
        <v>39.99209669812096</v>
      </c>
      <c r="AL68" s="23">
        <v>20265.339820443471</v>
      </c>
      <c r="AM68" s="23">
        <v>202942.34615935109</v>
      </c>
      <c r="AN68" s="23">
        <v>123589.93586240752</v>
      </c>
      <c r="AO68" s="23">
        <v>219.57261060710803</v>
      </c>
      <c r="AP68" s="23">
        <v>1262.5631031904104</v>
      </c>
      <c r="AQ68" s="23">
        <v>355.54490647563864</v>
      </c>
      <c r="AR68" s="23">
        <v>184.44096998603609</v>
      </c>
      <c r="AS68" s="23">
        <v>854.76345851502765</v>
      </c>
      <c r="AT68" s="23">
        <v>160.64565920876615</v>
      </c>
      <c r="AU68" s="23">
        <v>175.07475545846444</v>
      </c>
      <c r="AV68" s="23">
        <v>9.7651256590515683</v>
      </c>
      <c r="AW68" s="23">
        <v>18.535910637859303</v>
      </c>
      <c r="AX68" s="23">
        <v>1172.8063944998162</v>
      </c>
      <c r="AY68" s="23">
        <v>1499.093911781315</v>
      </c>
      <c r="AZ68" s="23">
        <v>671.9064250845131</v>
      </c>
      <c r="BA68" s="23">
        <v>12707.317338470992</v>
      </c>
      <c r="BB68" s="23">
        <v>2982.4743988427836</v>
      </c>
      <c r="BC68" s="23">
        <v>4260.5617744959518</v>
      </c>
      <c r="BD68" s="23">
        <v>844.37667146814601</v>
      </c>
      <c r="BE68" s="23">
        <v>228.33791783059931</v>
      </c>
      <c r="BF68" s="23">
        <v>34.24055757350245</v>
      </c>
      <c r="BG68" s="23">
        <v>7036.1261796306617</v>
      </c>
      <c r="BH68" s="23">
        <v>67352.190294831249</v>
      </c>
      <c r="BI68" s="23">
        <v>243.48323853006772</v>
      </c>
      <c r="BJ68" s="23">
        <v>396602.32211607642</v>
      </c>
      <c r="BK68" s="23">
        <v>49.296286841901917</v>
      </c>
      <c r="BL68" s="23">
        <v>15730.034483834714</v>
      </c>
      <c r="BM68" s="23">
        <v>134947.3745770246</v>
      </c>
      <c r="BN68" s="23">
        <v>453659.01244011748</v>
      </c>
      <c r="BO68" s="23">
        <v>46952.749048711157</v>
      </c>
      <c r="BP68" s="23">
        <v>9072.6139992870849</v>
      </c>
      <c r="BQ68" s="23">
        <v>68.628614911299891</v>
      </c>
      <c r="BR68" s="23">
        <v>177.79088672068212</v>
      </c>
      <c r="BS68" s="23">
        <v>0</v>
      </c>
      <c r="BT68" s="64">
        <v>1560514.6437505954</v>
      </c>
      <c r="BU68" s="23">
        <v>4227058.8166826023</v>
      </c>
      <c r="BV68" s="23">
        <v>444084.4818907092</v>
      </c>
      <c r="BW68" s="23">
        <v>0</v>
      </c>
      <c r="BX68" s="23">
        <v>5156641.2286984175</v>
      </c>
      <c r="BY68" s="23">
        <v>545957.69917773339</v>
      </c>
      <c r="BZ68" s="23">
        <v>0</v>
      </c>
      <c r="CA68" s="23">
        <v>0</v>
      </c>
      <c r="CB68" s="23">
        <v>0</v>
      </c>
      <c r="CC68" s="23">
        <v>0</v>
      </c>
      <c r="CD68" s="23">
        <v>2256.3187786062726</v>
      </c>
      <c r="CE68" s="23">
        <v>0</v>
      </c>
      <c r="CF68" s="23">
        <v>1760509.5020511381</v>
      </c>
      <c r="CG68" s="23">
        <v>391843.03133170237</v>
      </c>
      <c r="CH68" s="23">
        <v>63.907673432432503</v>
      </c>
      <c r="CI68" s="23">
        <v>154218.51371505155</v>
      </c>
      <c r="CJ68" s="34">
        <f t="shared" si="1"/>
        <v>14243148.143749988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335.73290596105096</v>
      </c>
      <c r="D69" s="23">
        <v>215.67793941180764</v>
      </c>
      <c r="E69" s="23">
        <v>3018.5268548636486</v>
      </c>
      <c r="F69" s="23">
        <v>1215.0036233907597</v>
      </c>
      <c r="G69" s="23">
        <v>3105.242626555671</v>
      </c>
      <c r="H69" s="23">
        <v>503.83289390836046</v>
      </c>
      <c r="I69" s="23">
        <v>619.57604180376904</v>
      </c>
      <c r="J69" s="23">
        <v>409.17230075452164</v>
      </c>
      <c r="K69" s="23">
        <v>220.97883657300741</v>
      </c>
      <c r="L69" s="23">
        <v>105.80244083353959</v>
      </c>
      <c r="M69" s="23">
        <v>964.70001673567276</v>
      </c>
      <c r="N69" s="23">
        <v>1118.0714596287344</v>
      </c>
      <c r="O69" s="23">
        <v>607.42179429000475</v>
      </c>
      <c r="P69" s="23">
        <v>989.70642663410729</v>
      </c>
      <c r="Q69" s="23">
        <v>565.45587351420681</v>
      </c>
      <c r="R69" s="23">
        <v>965.49605346733483</v>
      </c>
      <c r="S69" s="23">
        <v>1170.5682182594285</v>
      </c>
      <c r="T69" s="23">
        <v>373.0624826363121</v>
      </c>
      <c r="U69" s="23">
        <v>2429.0550632724326</v>
      </c>
      <c r="V69" s="23">
        <v>162.20344248431149</v>
      </c>
      <c r="W69" s="23">
        <v>190.21547761604359</v>
      </c>
      <c r="X69" s="23">
        <v>1866.3061707208108</v>
      </c>
      <c r="Y69" s="23">
        <v>240.60077415968402</v>
      </c>
      <c r="Z69" s="23">
        <v>513.44443060986544</v>
      </c>
      <c r="AA69" s="23">
        <v>59.083067224181001</v>
      </c>
      <c r="AB69" s="23">
        <v>566.83169616222085</v>
      </c>
      <c r="AC69" s="23">
        <v>23038.157868563911</v>
      </c>
      <c r="AD69" s="23">
        <v>712.82410096550154</v>
      </c>
      <c r="AE69" s="23">
        <v>19411.991590409249</v>
      </c>
      <c r="AF69" s="23">
        <v>5687.2526016342699</v>
      </c>
      <c r="AG69" s="23">
        <v>407.13812452781957</v>
      </c>
      <c r="AH69" s="23">
        <v>5922.3398472210938</v>
      </c>
      <c r="AI69" s="23">
        <v>142.66353355405442</v>
      </c>
      <c r="AJ69" s="23">
        <v>579.33328300435687</v>
      </c>
      <c r="AK69" s="23">
        <v>50.767993910637522</v>
      </c>
      <c r="AL69" s="23">
        <v>276.94620160033492</v>
      </c>
      <c r="AM69" s="23">
        <v>1180.5057065298756</v>
      </c>
      <c r="AN69" s="23">
        <v>31323.482691718422</v>
      </c>
      <c r="AO69" s="23">
        <v>307.42270002011765</v>
      </c>
      <c r="AP69" s="23">
        <v>19360.727136305493</v>
      </c>
      <c r="AQ69" s="23">
        <v>1356.4884509604744</v>
      </c>
      <c r="AR69" s="23">
        <v>263.45094917448182</v>
      </c>
      <c r="AS69" s="23">
        <v>905.54543875624961</v>
      </c>
      <c r="AT69" s="23">
        <v>228.32472718917217</v>
      </c>
      <c r="AU69" s="23">
        <v>501.80511267358804</v>
      </c>
      <c r="AV69" s="23">
        <v>14.301063374006397</v>
      </c>
      <c r="AW69" s="23">
        <v>28.827688503528293</v>
      </c>
      <c r="AX69" s="23">
        <v>11544.346103876498</v>
      </c>
      <c r="AY69" s="23">
        <v>28982.383070104261</v>
      </c>
      <c r="AZ69" s="23">
        <v>67.76982536362469</v>
      </c>
      <c r="BA69" s="23">
        <v>30.299107130656758</v>
      </c>
      <c r="BB69" s="23">
        <v>4145.0914147406793</v>
      </c>
      <c r="BC69" s="23">
        <v>646.94001290995084</v>
      </c>
      <c r="BD69" s="23">
        <v>4639.998865630675</v>
      </c>
      <c r="BE69" s="23">
        <v>121.62241694784133</v>
      </c>
      <c r="BF69" s="23">
        <v>114.49016332464544</v>
      </c>
      <c r="BG69" s="23">
        <v>9705.6352980521697</v>
      </c>
      <c r="BH69" s="23">
        <v>12891.759395946474</v>
      </c>
      <c r="BI69" s="23">
        <v>1365.6931681539127</v>
      </c>
      <c r="BJ69" s="23">
        <v>20519.531642123144</v>
      </c>
      <c r="BK69" s="23">
        <v>78.44115231123186</v>
      </c>
      <c r="BL69" s="23">
        <v>4464.4929471142423</v>
      </c>
      <c r="BM69" s="23">
        <v>104182.48671289661</v>
      </c>
      <c r="BN69" s="23">
        <v>28185.798938078951</v>
      </c>
      <c r="BO69" s="23">
        <v>35039.359206090732</v>
      </c>
      <c r="BP69" s="23">
        <v>12152.399454500219</v>
      </c>
      <c r="BQ69" s="23">
        <v>110.46251720448251</v>
      </c>
      <c r="BR69" s="23">
        <v>294.81994724154231</v>
      </c>
      <c r="BS69" s="23">
        <v>0</v>
      </c>
      <c r="BT69" s="64">
        <v>413515.88708181056</v>
      </c>
      <c r="BU69" s="23">
        <v>2661325.8284428339</v>
      </c>
      <c r="BV69" s="23">
        <v>1627274.1419773614</v>
      </c>
      <c r="BW69" s="23">
        <v>0</v>
      </c>
      <c r="BX69" s="23">
        <v>1645034.3444529262</v>
      </c>
      <c r="BY69" s="23">
        <v>40.309460723403184</v>
      </c>
      <c r="BZ69" s="23">
        <v>0</v>
      </c>
      <c r="CA69" s="23">
        <v>0</v>
      </c>
      <c r="CB69" s="23">
        <v>0</v>
      </c>
      <c r="CC69" s="23">
        <v>0</v>
      </c>
      <c r="CD69" s="23">
        <v>998.29728897272742</v>
      </c>
      <c r="CE69" s="23">
        <v>0</v>
      </c>
      <c r="CF69" s="23">
        <v>5277.5288490063094</v>
      </c>
      <c r="CG69" s="23">
        <v>0</v>
      </c>
      <c r="CH69" s="23">
        <v>0</v>
      </c>
      <c r="CI69" s="23">
        <v>81871.919444016326</v>
      </c>
      <c r="CJ69" s="34">
        <f t="shared" ref="CJ69:CJ73" si="2">SUM(BT69:CI69)</f>
        <v>6435338.2569976514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25679.097972736869</v>
      </c>
      <c r="D70" s="23">
        <v>10345.697360343416</v>
      </c>
      <c r="E70" s="23">
        <v>1620.1676313611974</v>
      </c>
      <c r="F70" s="23">
        <v>15580.333857885003</v>
      </c>
      <c r="G70" s="23">
        <v>258557.4764525239</v>
      </c>
      <c r="H70" s="23">
        <v>46490.22661006057</v>
      </c>
      <c r="I70" s="23">
        <v>18611.803181920619</v>
      </c>
      <c r="J70" s="23">
        <v>46909.389722391534</v>
      </c>
      <c r="K70" s="23">
        <v>39310.22627277</v>
      </c>
      <c r="L70" s="23">
        <v>31967.518759487943</v>
      </c>
      <c r="M70" s="23">
        <v>26177.899580159094</v>
      </c>
      <c r="N70" s="23">
        <v>40160.828274339401</v>
      </c>
      <c r="O70" s="23">
        <v>33233.884959048912</v>
      </c>
      <c r="P70" s="23">
        <v>58609.350660701719</v>
      </c>
      <c r="Q70" s="23">
        <v>48453.674533428173</v>
      </c>
      <c r="R70" s="23">
        <v>79460.703799026087</v>
      </c>
      <c r="S70" s="23">
        <v>82756.357332228901</v>
      </c>
      <c r="T70" s="23">
        <v>30177.653222402143</v>
      </c>
      <c r="U70" s="23">
        <v>129558.69358165626</v>
      </c>
      <c r="V70" s="23">
        <v>14746.709510989489</v>
      </c>
      <c r="W70" s="23">
        <v>25177.894526082233</v>
      </c>
      <c r="X70" s="23">
        <v>99783.50230294533</v>
      </c>
      <c r="Y70" s="23">
        <v>19520.476275251927</v>
      </c>
      <c r="Z70" s="23">
        <v>15669.511050854398</v>
      </c>
      <c r="AA70" s="23">
        <v>15184.305036881578</v>
      </c>
      <c r="AB70" s="23">
        <v>53517.638190697515</v>
      </c>
      <c r="AC70" s="23">
        <v>78694.893856810872</v>
      </c>
      <c r="AD70" s="23">
        <v>67261.76779636764</v>
      </c>
      <c r="AE70" s="23">
        <v>296686.2338919217</v>
      </c>
      <c r="AF70" s="23">
        <v>212035.11288983966</v>
      </c>
      <c r="AG70" s="23">
        <v>66060.894424439219</v>
      </c>
      <c r="AH70" s="23">
        <v>49701.630772689125</v>
      </c>
      <c r="AI70" s="23">
        <v>22320.106432065288</v>
      </c>
      <c r="AJ70" s="23">
        <v>81747.274503179826</v>
      </c>
      <c r="AK70" s="23">
        <v>39174.005564770574</v>
      </c>
      <c r="AL70" s="23">
        <v>50368.53377029908</v>
      </c>
      <c r="AM70" s="23">
        <v>65725.258879825415</v>
      </c>
      <c r="AN70" s="23">
        <v>13709.371490083919</v>
      </c>
      <c r="AO70" s="23">
        <v>106583.40371350246</v>
      </c>
      <c r="AP70" s="23">
        <v>181028.96882347373</v>
      </c>
      <c r="AQ70" s="23">
        <v>149907.29992150105</v>
      </c>
      <c r="AR70" s="23">
        <v>104446.88574003792</v>
      </c>
      <c r="AS70" s="23">
        <v>28567.443883533026</v>
      </c>
      <c r="AT70" s="23">
        <v>22891.687453932322</v>
      </c>
      <c r="AU70" s="23">
        <v>26491.027173422688</v>
      </c>
      <c r="AV70" s="23">
        <v>7656.4379032648385</v>
      </c>
      <c r="AW70" s="23">
        <v>4293.1758758019359</v>
      </c>
      <c r="AX70" s="23">
        <v>102655.10719181554</v>
      </c>
      <c r="AY70" s="23">
        <v>260481.98757149794</v>
      </c>
      <c r="AZ70" s="23">
        <v>2564.2663812965889</v>
      </c>
      <c r="BA70" s="23">
        <v>0.16606421568440558</v>
      </c>
      <c r="BB70" s="23">
        <v>41784.321519948302</v>
      </c>
      <c r="BC70" s="23">
        <v>58651.773177602307</v>
      </c>
      <c r="BD70" s="23">
        <v>38850.452847218512</v>
      </c>
      <c r="BE70" s="23">
        <v>11516.620263503441</v>
      </c>
      <c r="BF70" s="23">
        <v>4648.0475616916783</v>
      </c>
      <c r="BG70" s="23">
        <v>71558.241913245976</v>
      </c>
      <c r="BH70" s="23">
        <v>17957.297531618671</v>
      </c>
      <c r="BI70" s="23">
        <v>2207.4895038383902</v>
      </c>
      <c r="BJ70" s="23">
        <v>28.424724911642397</v>
      </c>
      <c r="BK70" s="23">
        <v>10652.212723548266</v>
      </c>
      <c r="BL70" s="23">
        <v>81025.618770749948</v>
      </c>
      <c r="BM70" s="23">
        <v>56.332669977624263</v>
      </c>
      <c r="BN70" s="23">
        <v>6896.0813500902404</v>
      </c>
      <c r="BO70" s="23">
        <v>7805.3693010035704</v>
      </c>
      <c r="BP70" s="23">
        <v>62024.568226555755</v>
      </c>
      <c r="BQ70" s="23">
        <v>17540.773934700934</v>
      </c>
      <c r="BR70" s="23">
        <v>16469.777737397875</v>
      </c>
      <c r="BS70" s="23">
        <v>0</v>
      </c>
      <c r="BT70" s="64">
        <v>3757987.3663853663</v>
      </c>
      <c r="BU70" s="23">
        <v>1486002.7462310728</v>
      </c>
      <c r="BV70" s="23">
        <v>7236732.6969630457</v>
      </c>
      <c r="BW70" s="23">
        <v>0</v>
      </c>
      <c r="BX70" s="23">
        <v>13.549266598243062</v>
      </c>
      <c r="BY70" s="23">
        <v>3595261.5107966452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57976.356214700958</v>
      </c>
      <c r="CG70" s="23">
        <v>0</v>
      </c>
      <c r="CH70" s="23">
        <v>0</v>
      </c>
      <c r="CI70" s="23">
        <v>112042.050287623</v>
      </c>
      <c r="CJ70" s="34">
        <f t="shared" si="2"/>
        <v>16246016.276145052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53148.242718382913</v>
      </c>
      <c r="D71" s="23">
        <v>2541.0928796540607</v>
      </c>
      <c r="E71" s="23">
        <v>3525.4683540679152</v>
      </c>
      <c r="F71" s="23">
        <v>26737.636274423261</v>
      </c>
      <c r="G71" s="23">
        <v>134542.97379946118</v>
      </c>
      <c r="H71" s="23">
        <v>16224.828689421693</v>
      </c>
      <c r="I71" s="23">
        <v>21902.51180875082</v>
      </c>
      <c r="J71" s="23">
        <v>9581.1874599616476</v>
      </c>
      <c r="K71" s="23">
        <v>8289.6607473799977</v>
      </c>
      <c r="L71" s="23">
        <v>28506.005692645005</v>
      </c>
      <c r="M71" s="23">
        <v>24665.148811072588</v>
      </c>
      <c r="N71" s="23">
        <v>17241.772193717978</v>
      </c>
      <c r="O71" s="23">
        <v>25128.378861371606</v>
      </c>
      <c r="P71" s="23">
        <v>39858.377055047742</v>
      </c>
      <c r="Q71" s="23">
        <v>36179.966639257531</v>
      </c>
      <c r="R71" s="23">
        <v>32027.42121665987</v>
      </c>
      <c r="S71" s="23">
        <v>12998.714853815462</v>
      </c>
      <c r="T71" s="23">
        <v>13810.312735345307</v>
      </c>
      <c r="U71" s="23">
        <v>44911.663117809527</v>
      </c>
      <c r="V71" s="23">
        <v>4978.1578645775562</v>
      </c>
      <c r="W71" s="23">
        <v>6039.00599696479</v>
      </c>
      <c r="X71" s="23">
        <v>23120.073669586134</v>
      </c>
      <c r="Y71" s="23">
        <v>4508.551769353935</v>
      </c>
      <c r="Z71" s="23">
        <v>22990.45106498578</v>
      </c>
      <c r="AA71" s="23">
        <v>1837.8082212678098</v>
      </c>
      <c r="AB71" s="23">
        <v>28071.522465974802</v>
      </c>
      <c r="AC71" s="23">
        <v>8798.8287709369069</v>
      </c>
      <c r="AD71" s="23">
        <v>23348.052326125682</v>
      </c>
      <c r="AE71" s="23">
        <v>5256.5335052140308</v>
      </c>
      <c r="AF71" s="23">
        <v>20509.606848620395</v>
      </c>
      <c r="AG71" s="23">
        <v>5293.0423605877695</v>
      </c>
      <c r="AH71" s="23">
        <v>19186.793066814484</v>
      </c>
      <c r="AI71" s="23">
        <v>16796.74862252755</v>
      </c>
      <c r="AJ71" s="23">
        <v>2901.9058606124672</v>
      </c>
      <c r="AK71" s="23">
        <v>2828.1091389538419</v>
      </c>
      <c r="AL71" s="23">
        <v>23466.260827957991</v>
      </c>
      <c r="AM71" s="23">
        <v>9444.8911585885817</v>
      </c>
      <c r="AN71" s="23">
        <v>2830.3809537481893</v>
      </c>
      <c r="AO71" s="23">
        <v>8312.6348741140009</v>
      </c>
      <c r="AP71" s="23">
        <v>38792.288797258625</v>
      </c>
      <c r="AQ71" s="23">
        <v>8927.4476341041318</v>
      </c>
      <c r="AR71" s="23">
        <v>10499.011175389382</v>
      </c>
      <c r="AS71" s="23">
        <v>153.90409826304773</v>
      </c>
      <c r="AT71" s="23">
        <v>8451.7950686878266</v>
      </c>
      <c r="AU71" s="23">
        <v>2471.2285767955495</v>
      </c>
      <c r="AV71" s="23">
        <v>48.538789216096383</v>
      </c>
      <c r="AW71" s="23">
        <v>62.69954814829233</v>
      </c>
      <c r="AX71" s="23">
        <v>18871.705081175638</v>
      </c>
      <c r="AY71" s="23">
        <v>5187.4687311823382</v>
      </c>
      <c r="AZ71" s="23">
        <v>342.58416541923293</v>
      </c>
      <c r="BA71" s="23">
        <v>9605.9464867997831</v>
      </c>
      <c r="BB71" s="23">
        <v>15398.941926084934</v>
      </c>
      <c r="BC71" s="23">
        <v>1280.9553583372428</v>
      </c>
      <c r="BD71" s="23">
        <v>13467.246610908634</v>
      </c>
      <c r="BE71" s="23">
        <v>22.528469882544307</v>
      </c>
      <c r="BF71" s="23">
        <v>512.192963287917</v>
      </c>
      <c r="BG71" s="23">
        <v>23196.400364634937</v>
      </c>
      <c r="BH71" s="23">
        <v>85912.460109747248</v>
      </c>
      <c r="BI71" s="23">
        <v>469.69673216940168</v>
      </c>
      <c r="BJ71" s="23">
        <v>78227.368740070422</v>
      </c>
      <c r="BK71" s="23">
        <v>1079.6356166644739</v>
      </c>
      <c r="BL71" s="23">
        <v>19282.799943713802</v>
      </c>
      <c r="BM71" s="23">
        <v>23793.488364213223</v>
      </c>
      <c r="BN71" s="23">
        <v>8480.454555174616</v>
      </c>
      <c r="BO71" s="23">
        <v>5221.100354564941</v>
      </c>
      <c r="BP71" s="23">
        <v>36809.956156016211</v>
      </c>
      <c r="BQ71" s="23">
        <v>1024.2419011064687</v>
      </c>
      <c r="BR71" s="23">
        <v>2070.9786542321363</v>
      </c>
      <c r="BS71" s="23">
        <v>0</v>
      </c>
      <c r="BT71" s="64">
        <v>1212005.7882490079</v>
      </c>
      <c r="BU71" s="23">
        <v>1943121.2153335614</v>
      </c>
      <c r="BV71" s="23">
        <v>0</v>
      </c>
      <c r="BW71" s="23">
        <v>2.7221302077173659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69.717101921123501</v>
      </c>
      <c r="CD71" s="23">
        <v>6333.0798753872941</v>
      </c>
      <c r="CE71" s="23">
        <v>0</v>
      </c>
      <c r="CF71" s="23">
        <v>16023.010896022795</v>
      </c>
      <c r="CG71" s="23">
        <v>0</v>
      </c>
      <c r="CH71" s="23">
        <v>261.47866070284744</v>
      </c>
      <c r="CI71" s="23">
        <v>297.18445867993205</v>
      </c>
      <c r="CJ71" s="34">
        <f t="shared" si="2"/>
        <v>3178114.1967054913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10411.134312219037</v>
      </c>
      <c r="D72" s="23">
        <v>3593.7798435929822</v>
      </c>
      <c r="E72" s="23">
        <v>428.60867857832437</v>
      </c>
      <c r="F72" s="23">
        <v>827.345034704162</v>
      </c>
      <c r="G72" s="23">
        <v>68434.981884583292</v>
      </c>
      <c r="H72" s="23">
        <v>3231.9270965202945</v>
      </c>
      <c r="I72" s="23">
        <v>2443.3581059573717</v>
      </c>
      <c r="J72" s="23">
        <v>2092.2422152797312</v>
      </c>
      <c r="K72" s="23">
        <v>2649.3390563120361</v>
      </c>
      <c r="L72" s="23">
        <v>2516.4369556097804</v>
      </c>
      <c r="M72" s="23">
        <v>6989.5210076786852</v>
      </c>
      <c r="N72" s="23">
        <v>4092.6996016333906</v>
      </c>
      <c r="O72" s="23">
        <v>4058.2692299767332</v>
      </c>
      <c r="P72" s="23">
        <v>6766.5264992655812</v>
      </c>
      <c r="Q72" s="23">
        <v>4170.2102697870814</v>
      </c>
      <c r="R72" s="23">
        <v>9719.2495927855707</v>
      </c>
      <c r="S72" s="23">
        <v>9324.55408748427</v>
      </c>
      <c r="T72" s="23">
        <v>7460.1330597687911</v>
      </c>
      <c r="U72" s="23">
        <v>17107.653133236556</v>
      </c>
      <c r="V72" s="23">
        <v>1326.4603749805581</v>
      </c>
      <c r="W72" s="23">
        <v>2270.4590549868503</v>
      </c>
      <c r="X72" s="23">
        <v>6381.6327865901985</v>
      </c>
      <c r="Y72" s="23">
        <v>2531.9181835922332</v>
      </c>
      <c r="Z72" s="23">
        <v>17786.726346663781</v>
      </c>
      <c r="AA72" s="23">
        <v>7096.4738939773988</v>
      </c>
      <c r="AB72" s="23">
        <v>21863.226790716504</v>
      </c>
      <c r="AC72" s="23">
        <v>18246.20024795019</v>
      </c>
      <c r="AD72" s="23">
        <v>8834.0810790453306</v>
      </c>
      <c r="AE72" s="23">
        <v>70544.697192023712</v>
      </c>
      <c r="AF72" s="23">
        <v>41324.324189011582</v>
      </c>
      <c r="AG72" s="23">
        <v>25776.237160804027</v>
      </c>
      <c r="AH72" s="23">
        <v>8886.8420359529737</v>
      </c>
      <c r="AI72" s="23">
        <v>3026.9825218384112</v>
      </c>
      <c r="AJ72" s="23">
        <v>13828.794516211061</v>
      </c>
      <c r="AK72" s="23">
        <v>5399.0712276957493</v>
      </c>
      <c r="AL72" s="23">
        <v>161161.92221198941</v>
      </c>
      <c r="AM72" s="23">
        <v>6248.4957394651574</v>
      </c>
      <c r="AN72" s="23">
        <v>5917.5788557202504</v>
      </c>
      <c r="AO72" s="23">
        <v>28825.492649256346</v>
      </c>
      <c r="AP72" s="23">
        <v>22814.39238016415</v>
      </c>
      <c r="AQ72" s="23">
        <v>19957.422462266153</v>
      </c>
      <c r="AR72" s="23">
        <v>10328.550238159354</v>
      </c>
      <c r="AS72" s="23">
        <v>4404.217813518605</v>
      </c>
      <c r="AT72" s="23">
        <v>3023.244756236068</v>
      </c>
      <c r="AU72" s="23">
        <v>10291.461542489293</v>
      </c>
      <c r="AV72" s="23">
        <v>303.8047434336147</v>
      </c>
      <c r="AW72" s="23">
        <v>588.84496667465135</v>
      </c>
      <c r="AX72" s="23">
        <v>8790.2592792992946</v>
      </c>
      <c r="AY72" s="23">
        <v>31184.194884681281</v>
      </c>
      <c r="AZ72" s="23">
        <v>3296.6745727371622</v>
      </c>
      <c r="BA72" s="23">
        <v>3351.3129702185493</v>
      </c>
      <c r="BB72" s="23">
        <v>4545.7697370349351</v>
      </c>
      <c r="BC72" s="23">
        <v>25125.676941568683</v>
      </c>
      <c r="BD72" s="23">
        <v>5401.890603100338</v>
      </c>
      <c r="BE72" s="23">
        <v>1512.7210484419127</v>
      </c>
      <c r="BF72" s="23">
        <v>329.41683571724633</v>
      </c>
      <c r="BG72" s="23">
        <v>21266.375002430843</v>
      </c>
      <c r="BH72" s="23">
        <v>73260.541806067398</v>
      </c>
      <c r="BI72" s="23">
        <v>4966.8650589735325</v>
      </c>
      <c r="BJ72" s="23">
        <v>37546.499000670185</v>
      </c>
      <c r="BK72" s="23">
        <v>2113.4019115329811</v>
      </c>
      <c r="BL72" s="23">
        <v>277895.33884445415</v>
      </c>
      <c r="BM72" s="23">
        <v>174746.88596362589</v>
      </c>
      <c r="BN72" s="23">
        <v>9680.8744182135233</v>
      </c>
      <c r="BO72" s="23">
        <v>4926.6588677726722</v>
      </c>
      <c r="BP72" s="23">
        <v>20200.768165686892</v>
      </c>
      <c r="BQ72" s="23">
        <v>2606.4771991364651</v>
      </c>
      <c r="BR72" s="23">
        <v>5096.0585515884868</v>
      </c>
      <c r="BS72" s="23">
        <v>0</v>
      </c>
      <c r="BT72" s="64">
        <v>1413152.1872893402</v>
      </c>
      <c r="BU72" s="23">
        <v>4874433.6774776429</v>
      </c>
      <c r="BV72" s="23">
        <v>0</v>
      </c>
      <c r="BW72" s="23">
        <v>0</v>
      </c>
      <c r="BX72" s="23">
        <v>0</v>
      </c>
      <c r="BY72" s="23">
        <v>3181.2459073214873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1782.3648674360027</v>
      </c>
      <c r="CG72" s="23">
        <v>0</v>
      </c>
      <c r="CH72" s="23">
        <v>0</v>
      </c>
      <c r="CI72" s="23">
        <v>0</v>
      </c>
      <c r="CJ72" s="34">
        <f t="shared" si="2"/>
        <v>6292549.4755417407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1253848.8215625968</v>
      </c>
      <c r="BV73" s="23">
        <v>0</v>
      </c>
      <c r="BW73" s="23">
        <v>297628.00015875499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1551476.8217213517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571051.14696983818</v>
      </c>
      <c r="D75" s="23">
        <v>20825.326572576036</v>
      </c>
      <c r="E75" s="23">
        <v>357.7802884050837</v>
      </c>
      <c r="F75" s="23">
        <v>499.82924377743791</v>
      </c>
      <c r="G75" s="23">
        <v>1878161.4860637428</v>
      </c>
      <c r="H75" s="23">
        <v>561544.483634623</v>
      </c>
      <c r="I75" s="23">
        <v>503.60667968294263</v>
      </c>
      <c r="J75" s="23">
        <v>1060.8069712033209</v>
      </c>
      <c r="K75" s="23">
        <v>724.18758488068556</v>
      </c>
      <c r="L75" s="23">
        <v>184.22507072197584</v>
      </c>
      <c r="M75" s="23">
        <v>16935.431017284223</v>
      </c>
      <c r="N75" s="23">
        <v>88202.671323168601</v>
      </c>
      <c r="O75" s="23">
        <v>3087.7530313791885</v>
      </c>
      <c r="P75" s="23">
        <v>1258.9742172044766</v>
      </c>
      <c r="Q75" s="23">
        <v>534.62724291901418</v>
      </c>
      <c r="R75" s="23">
        <v>908.81380641384283</v>
      </c>
      <c r="S75" s="23">
        <v>882.80800095643349</v>
      </c>
      <c r="T75" s="23">
        <v>438.09802342579525</v>
      </c>
      <c r="U75" s="23">
        <v>2201.2742979849768</v>
      </c>
      <c r="V75" s="23">
        <v>193.36521871692048</v>
      </c>
      <c r="W75" s="23">
        <v>750.45140843601109</v>
      </c>
      <c r="X75" s="23">
        <v>4700.308985954307</v>
      </c>
      <c r="Y75" s="23">
        <v>266.46012351345064</v>
      </c>
      <c r="Z75" s="23">
        <v>190.76275190698931</v>
      </c>
      <c r="AA75" s="23">
        <v>32.203035917489892</v>
      </c>
      <c r="AB75" s="23">
        <v>283.76611396896919</v>
      </c>
      <c r="AC75" s="23">
        <v>3027.219049613379</v>
      </c>
      <c r="AD75" s="23">
        <v>474.28259948261984</v>
      </c>
      <c r="AE75" s="23">
        <v>16002.139382171048</v>
      </c>
      <c r="AF75" s="23">
        <v>2226.1338345753989</v>
      </c>
      <c r="AG75" s="23">
        <v>967.83071130028918</v>
      </c>
      <c r="AH75" s="23">
        <v>799.2774928647226</v>
      </c>
      <c r="AI75" s="23">
        <v>522.51618337781679</v>
      </c>
      <c r="AJ75" s="23">
        <v>462.5749180951164</v>
      </c>
      <c r="AK75" s="23">
        <v>83.715929016028156</v>
      </c>
      <c r="AL75" s="23">
        <v>429844.14714016614</v>
      </c>
      <c r="AM75" s="23">
        <v>817.99305810927876</v>
      </c>
      <c r="AN75" s="23">
        <v>8812.434977923549</v>
      </c>
      <c r="AO75" s="23">
        <v>234.44039976503817</v>
      </c>
      <c r="AP75" s="23">
        <v>907.61391992492076</v>
      </c>
      <c r="AQ75" s="23">
        <v>412.92275216673022</v>
      </c>
      <c r="AR75" s="23">
        <v>349.07713829306937</v>
      </c>
      <c r="AS75" s="23">
        <v>720.26005352755874</v>
      </c>
      <c r="AT75" s="23">
        <v>216.79544510628924</v>
      </c>
      <c r="AU75" s="23">
        <v>290.55125150100145</v>
      </c>
      <c r="AV75" s="23">
        <v>12.670308193812472</v>
      </c>
      <c r="AW75" s="23">
        <v>14.401415918905503</v>
      </c>
      <c r="AX75" s="23">
        <v>1269.3961963297616</v>
      </c>
      <c r="AY75" s="23">
        <v>1412.313093069461</v>
      </c>
      <c r="AZ75" s="23">
        <v>30.759535215564689</v>
      </c>
      <c r="BA75" s="23">
        <v>101.44110930634371</v>
      </c>
      <c r="BB75" s="23">
        <v>510.64757517975147</v>
      </c>
      <c r="BC75" s="23">
        <v>719.74511795051194</v>
      </c>
      <c r="BD75" s="23">
        <v>224.67044458497674</v>
      </c>
      <c r="BE75" s="23">
        <v>147.63886653969826</v>
      </c>
      <c r="BF75" s="23">
        <v>167.64066395163894</v>
      </c>
      <c r="BG75" s="23">
        <v>20611.667930953354</v>
      </c>
      <c r="BH75" s="23">
        <v>42788.905422869371</v>
      </c>
      <c r="BI75" s="23">
        <v>81.251894757757768</v>
      </c>
      <c r="BJ75" s="23">
        <v>11430.990526755164</v>
      </c>
      <c r="BK75" s="23">
        <v>524.35116339330818</v>
      </c>
      <c r="BL75" s="23">
        <v>21749.951186327628</v>
      </c>
      <c r="BM75" s="23">
        <v>97046.231376106065</v>
      </c>
      <c r="BN75" s="23">
        <v>3824.5714520301231</v>
      </c>
      <c r="BO75" s="23">
        <v>4056.3360430231933</v>
      </c>
      <c r="BP75" s="23">
        <v>12866.602160968474</v>
      </c>
      <c r="BQ75" s="23">
        <v>83.791997743808139</v>
      </c>
      <c r="BR75" s="23">
        <v>209.91183852328865</v>
      </c>
      <c r="BS75" s="23">
        <v>0</v>
      </c>
      <c r="BT75" s="64">
        <v>3842838.4612352732</v>
      </c>
      <c r="BU75" s="23">
        <v>2539098.0861113635</v>
      </c>
      <c r="BV75" s="23">
        <v>0</v>
      </c>
      <c r="BW75" s="23">
        <v>169.57262393774701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36.577650437791938</v>
      </c>
      <c r="CD75" s="23">
        <v>339.1387235574108</v>
      </c>
      <c r="CE75" s="23">
        <v>1160.2575957088845</v>
      </c>
      <c r="CF75" s="23">
        <v>0</v>
      </c>
      <c r="CG75" s="23">
        <v>0</v>
      </c>
      <c r="CH75" s="23">
        <v>133467.75285453585</v>
      </c>
      <c r="CI75" s="23">
        <v>620148.11352275952</v>
      </c>
      <c r="CJ75" s="34">
        <f t="shared" ref="CJ75:CJ106" si="3">SUM(BT75:CI75)</f>
        <v>7137257.9603175744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171.65363679824742</v>
      </c>
      <c r="D76" s="23">
        <v>5740.6012697751539</v>
      </c>
      <c r="E76" s="23">
        <v>0</v>
      </c>
      <c r="F76" s="23">
        <v>542.34883160993206</v>
      </c>
      <c r="G76" s="23">
        <v>73.442470370773961</v>
      </c>
      <c r="H76" s="23">
        <v>0</v>
      </c>
      <c r="I76" s="23">
        <v>133039.40365983034</v>
      </c>
      <c r="J76" s="23">
        <v>0</v>
      </c>
      <c r="K76" s="23">
        <v>0</v>
      </c>
      <c r="L76" s="23">
        <v>0</v>
      </c>
      <c r="M76" s="23">
        <v>574.87243127738986</v>
      </c>
      <c r="N76" s="23">
        <v>1064.5990045092963</v>
      </c>
      <c r="O76" s="23">
        <v>0</v>
      </c>
      <c r="P76" s="23">
        <v>590.44710804341844</v>
      </c>
      <c r="Q76" s="23">
        <v>58.086680135546992</v>
      </c>
      <c r="R76" s="23">
        <v>531.02492796035119</v>
      </c>
      <c r="S76" s="23">
        <v>55.662093429115309</v>
      </c>
      <c r="T76" s="23">
        <v>0</v>
      </c>
      <c r="U76" s="23">
        <v>18.253896200117204</v>
      </c>
      <c r="V76" s="23">
        <v>0</v>
      </c>
      <c r="W76" s="23">
        <v>205.75943923357528</v>
      </c>
      <c r="X76" s="23">
        <v>38443.241337034051</v>
      </c>
      <c r="Y76" s="23">
        <v>75.552404975852042</v>
      </c>
      <c r="Z76" s="23">
        <v>1188.7018876366233</v>
      </c>
      <c r="AA76" s="23">
        <v>0</v>
      </c>
      <c r="AB76" s="23">
        <v>0</v>
      </c>
      <c r="AC76" s="23">
        <v>7417.820889706627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1519.5696671298808</v>
      </c>
      <c r="BI76" s="23">
        <v>5.8591769999358672</v>
      </c>
      <c r="BJ76" s="23">
        <v>945.69823835251805</v>
      </c>
      <c r="BK76" s="23">
        <v>0</v>
      </c>
      <c r="BL76" s="23">
        <v>314.20632085969316</v>
      </c>
      <c r="BM76" s="23">
        <v>459.24332253324894</v>
      </c>
      <c r="BN76" s="23">
        <v>33.324748426910837</v>
      </c>
      <c r="BO76" s="23">
        <v>5.5786880282542448</v>
      </c>
      <c r="BP76" s="23">
        <v>15.904184684158713</v>
      </c>
      <c r="BQ76" s="23">
        <v>3.7937316396685863E-2</v>
      </c>
      <c r="BR76" s="23">
        <v>0</v>
      </c>
      <c r="BS76" s="23">
        <v>0</v>
      </c>
      <c r="BT76" s="64">
        <v>193090.89425285746</v>
      </c>
      <c r="BU76" s="23">
        <v>15880.162051434099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8468.4606085116629</v>
      </c>
      <c r="CI76" s="23">
        <v>15379.604035176162</v>
      </c>
      <c r="CJ76" s="34">
        <f t="shared" si="3"/>
        <v>232819.12094797939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14479.883399074353</v>
      </c>
      <c r="D77" s="23">
        <v>3.5109940227485628</v>
      </c>
      <c r="E77" s="23">
        <v>9270.0151791895296</v>
      </c>
      <c r="F77" s="23">
        <v>12.941148436658869</v>
      </c>
      <c r="G77" s="23">
        <v>1262238.6943036371</v>
      </c>
      <c r="H77" s="23">
        <v>19.686974135599772</v>
      </c>
      <c r="I77" s="23">
        <v>6.9634410520500767</v>
      </c>
      <c r="J77" s="23">
        <v>10.601256234404611</v>
      </c>
      <c r="K77" s="23">
        <v>12.434318661215203</v>
      </c>
      <c r="L77" s="23">
        <v>5.1420362606014738</v>
      </c>
      <c r="M77" s="23">
        <v>2927.4671068597445</v>
      </c>
      <c r="N77" s="23">
        <v>37354.894121385201</v>
      </c>
      <c r="O77" s="23">
        <v>26.810396615128614</v>
      </c>
      <c r="P77" s="23">
        <v>19.861778890817153</v>
      </c>
      <c r="Q77" s="23">
        <v>15.489258552544614</v>
      </c>
      <c r="R77" s="23">
        <v>18.268319559101403</v>
      </c>
      <c r="S77" s="23">
        <v>28.95096882520156</v>
      </c>
      <c r="T77" s="23">
        <v>12.305169783242617</v>
      </c>
      <c r="U77" s="23">
        <v>52.429824707135388</v>
      </c>
      <c r="V77" s="23">
        <v>3.5648100794268744</v>
      </c>
      <c r="W77" s="23">
        <v>9.0160713216536301</v>
      </c>
      <c r="X77" s="23">
        <v>5898.8512292456044</v>
      </c>
      <c r="Y77" s="23">
        <v>6.2432459682928982</v>
      </c>
      <c r="Z77" s="23">
        <v>4.4945674359320904</v>
      </c>
      <c r="AA77" s="23">
        <v>1.2414799515130976</v>
      </c>
      <c r="AB77" s="23">
        <v>8.9203438865917697</v>
      </c>
      <c r="AC77" s="23">
        <v>9.843039068688384</v>
      </c>
      <c r="AD77" s="23">
        <v>16.349098818146686</v>
      </c>
      <c r="AE77" s="23">
        <v>303.35554908621526</v>
      </c>
      <c r="AF77" s="23">
        <v>73.228263308898306</v>
      </c>
      <c r="AG77" s="23">
        <v>45.873819738613562</v>
      </c>
      <c r="AH77" s="23">
        <v>32.581454908348363</v>
      </c>
      <c r="AI77" s="23">
        <v>19.539497037007468</v>
      </c>
      <c r="AJ77" s="23">
        <v>19.371103771306085</v>
      </c>
      <c r="AK77" s="23">
        <v>3.2369405318672997</v>
      </c>
      <c r="AL77" s="23">
        <v>38968.339385601634</v>
      </c>
      <c r="AM77" s="23">
        <v>32.415250351438608</v>
      </c>
      <c r="AN77" s="23">
        <v>46.404016859328628</v>
      </c>
      <c r="AO77" s="23">
        <v>7.417718051171807</v>
      </c>
      <c r="AP77" s="23">
        <v>34.880122655733814</v>
      </c>
      <c r="AQ77" s="23">
        <v>21.903458995941133</v>
      </c>
      <c r="AR77" s="23">
        <v>18.485658157208132</v>
      </c>
      <c r="AS77" s="23">
        <v>17.294273881730014</v>
      </c>
      <c r="AT77" s="23">
        <v>5.7218577006589015</v>
      </c>
      <c r="AU77" s="23">
        <v>11.208400477614838</v>
      </c>
      <c r="AV77" s="23">
        <v>0.66394374560755609</v>
      </c>
      <c r="AW77" s="23">
        <v>0.81985582301466597</v>
      </c>
      <c r="AX77" s="23">
        <v>64.370266879843513</v>
      </c>
      <c r="AY77" s="23">
        <v>68.109773059569349</v>
      </c>
      <c r="AZ77" s="23">
        <v>0.87791675933701174</v>
      </c>
      <c r="BA77" s="23">
        <v>3.0495659671191766</v>
      </c>
      <c r="BB77" s="23">
        <v>16.486148087210861</v>
      </c>
      <c r="BC77" s="23">
        <v>21.452263169871536</v>
      </c>
      <c r="BD77" s="23">
        <v>4.0309512673957784</v>
      </c>
      <c r="BE77" s="23">
        <v>4.46581272405564</v>
      </c>
      <c r="BF77" s="23">
        <v>7.2793985074082643</v>
      </c>
      <c r="BG77" s="23">
        <v>32.721854526215381</v>
      </c>
      <c r="BH77" s="23">
        <v>892.70116168420327</v>
      </c>
      <c r="BI77" s="23">
        <v>2.7547524286056468</v>
      </c>
      <c r="BJ77" s="23">
        <v>281.77402600702857</v>
      </c>
      <c r="BK77" s="23">
        <v>21.984976013412865</v>
      </c>
      <c r="BL77" s="23">
        <v>605.00642682397961</v>
      </c>
      <c r="BM77" s="23">
        <v>2093.5428386727467</v>
      </c>
      <c r="BN77" s="23">
        <v>68.054283215213331</v>
      </c>
      <c r="BO77" s="23">
        <v>52.067055875571505</v>
      </c>
      <c r="BP77" s="23">
        <v>856.37071319780182</v>
      </c>
      <c r="BQ77" s="23">
        <v>12.285819907888785</v>
      </c>
      <c r="BR77" s="23">
        <v>8.7671030651952524</v>
      </c>
      <c r="BS77" s="23">
        <v>0</v>
      </c>
      <c r="BT77" s="64">
        <v>1377255.7675601814</v>
      </c>
      <c r="BU77" s="23">
        <v>44334.10852639463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108452.59105505086</v>
      </c>
      <c r="CI77" s="23">
        <v>405339.03612967854</v>
      </c>
      <c r="CJ77" s="34">
        <f t="shared" si="3"/>
        <v>1935381.5032713057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90698.47257948904</v>
      </c>
      <c r="D78" s="23">
        <v>12.418939310448438</v>
      </c>
      <c r="E78" s="23">
        <v>6.3759892533601166</v>
      </c>
      <c r="F78" s="23">
        <v>75397.329082459153</v>
      </c>
      <c r="G78" s="23">
        <v>68609.100841349951</v>
      </c>
      <c r="H78" s="23">
        <v>3566.6780060276451</v>
      </c>
      <c r="I78" s="23">
        <v>291.98943726044075</v>
      </c>
      <c r="J78" s="23">
        <v>5491.2652567306432</v>
      </c>
      <c r="K78" s="23">
        <v>696.73740310330845</v>
      </c>
      <c r="L78" s="23">
        <v>3619363.9588088221</v>
      </c>
      <c r="M78" s="23">
        <v>157133.28135256286</v>
      </c>
      <c r="N78" s="23">
        <v>6315.7082588455969</v>
      </c>
      <c r="O78" s="23">
        <v>58072.510716667472</v>
      </c>
      <c r="P78" s="23">
        <v>247240.64868951368</v>
      </c>
      <c r="Q78" s="23">
        <v>23541.918578460412</v>
      </c>
      <c r="R78" s="23">
        <v>2387.4797372913217</v>
      </c>
      <c r="S78" s="23">
        <v>3266.6475645190744</v>
      </c>
      <c r="T78" s="23">
        <v>2349.8356521119822</v>
      </c>
      <c r="U78" s="23">
        <v>4214.294848779703</v>
      </c>
      <c r="V78" s="23">
        <v>59.516260310928196</v>
      </c>
      <c r="W78" s="23">
        <v>68.699038986590068</v>
      </c>
      <c r="X78" s="23">
        <v>11135.856694139804</v>
      </c>
      <c r="Y78" s="23">
        <v>341.20596460471836</v>
      </c>
      <c r="Z78" s="23">
        <v>2374723.1926396624</v>
      </c>
      <c r="AA78" s="23">
        <v>9.4724795732763027</v>
      </c>
      <c r="AB78" s="23">
        <v>3135.9056911833786</v>
      </c>
      <c r="AC78" s="23">
        <v>105497.91786135627</v>
      </c>
      <c r="AD78" s="23">
        <v>542.98908783526144</v>
      </c>
      <c r="AE78" s="23">
        <v>3619.4289517619868</v>
      </c>
      <c r="AF78" s="23">
        <v>597.45454790897452</v>
      </c>
      <c r="AG78" s="23">
        <v>65.362007968481677</v>
      </c>
      <c r="AH78" s="23">
        <v>28.662862415352276</v>
      </c>
      <c r="AI78" s="23">
        <v>21.200149815856722</v>
      </c>
      <c r="AJ78" s="23">
        <v>131.62201007338689</v>
      </c>
      <c r="AK78" s="23">
        <v>8.0483945624221409</v>
      </c>
      <c r="AL78" s="23">
        <v>10303.24677257198</v>
      </c>
      <c r="AM78" s="23">
        <v>118.50178484379708</v>
      </c>
      <c r="AN78" s="23">
        <v>1046.415145605396</v>
      </c>
      <c r="AO78" s="23">
        <v>49.087152714874215</v>
      </c>
      <c r="AP78" s="23">
        <v>192.94049063526734</v>
      </c>
      <c r="AQ78" s="23">
        <v>63.283933382340678</v>
      </c>
      <c r="AR78" s="23">
        <v>42.185450139207695</v>
      </c>
      <c r="AS78" s="23">
        <v>139.94657095166886</v>
      </c>
      <c r="AT78" s="23">
        <v>36.39116813599825</v>
      </c>
      <c r="AU78" s="23">
        <v>45.156072763849515</v>
      </c>
      <c r="AV78" s="23">
        <v>34.162365612989795</v>
      </c>
      <c r="AW78" s="23">
        <v>66.987779777137746</v>
      </c>
      <c r="AX78" s="23">
        <v>127.1224911684224</v>
      </c>
      <c r="AY78" s="23">
        <v>318.02655947319806</v>
      </c>
      <c r="AZ78" s="23">
        <v>10.912686415181843</v>
      </c>
      <c r="BA78" s="23">
        <v>530.16582571862534</v>
      </c>
      <c r="BB78" s="23">
        <v>62.060120988372738</v>
      </c>
      <c r="BC78" s="23">
        <v>83.418419765438387</v>
      </c>
      <c r="BD78" s="23">
        <v>84.990472932281193</v>
      </c>
      <c r="BE78" s="23">
        <v>71.984214447864488</v>
      </c>
      <c r="BF78" s="23">
        <v>3.5833883877180637</v>
      </c>
      <c r="BG78" s="23">
        <v>8052.9378334337962</v>
      </c>
      <c r="BH78" s="23">
        <v>22734.731714468631</v>
      </c>
      <c r="BI78" s="23">
        <v>874.53905350705509</v>
      </c>
      <c r="BJ78" s="23">
        <v>7127.5887851974148</v>
      </c>
      <c r="BK78" s="23">
        <v>12.62588422077418</v>
      </c>
      <c r="BL78" s="23">
        <v>3710.9773235416915</v>
      </c>
      <c r="BM78" s="23">
        <v>20640.030595885932</v>
      </c>
      <c r="BN78" s="23">
        <v>66.714907389984191</v>
      </c>
      <c r="BO78" s="23">
        <v>228.76706979420931</v>
      </c>
      <c r="BP78" s="23">
        <v>495.67791453500206</v>
      </c>
      <c r="BQ78" s="23">
        <v>57.171415144145641</v>
      </c>
      <c r="BR78" s="23">
        <v>564.65345093880467</v>
      </c>
      <c r="BS78" s="23">
        <v>0</v>
      </c>
      <c r="BT78" s="64">
        <v>6946640.1711992081</v>
      </c>
      <c r="BU78" s="23">
        <v>33224.952027957399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611514.47277628724</v>
      </c>
      <c r="CI78" s="23">
        <v>131264.97138777823</v>
      </c>
      <c r="CJ78" s="34">
        <f t="shared" si="3"/>
        <v>7722644.5673912307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3465942.9031464783</v>
      </c>
      <c r="D79" s="23">
        <v>462.96296571223354</v>
      </c>
      <c r="E79" s="23">
        <v>105111.60184250082</v>
      </c>
      <c r="F79" s="23">
        <v>14809.560071472108</v>
      </c>
      <c r="G79" s="23">
        <v>7185824.8688067645</v>
      </c>
      <c r="H79" s="23">
        <v>33263.904892239043</v>
      </c>
      <c r="I79" s="23">
        <v>23952.283437200196</v>
      </c>
      <c r="J79" s="23">
        <v>60792.218565280476</v>
      </c>
      <c r="K79" s="23">
        <v>2610.1682056639888</v>
      </c>
      <c r="L79" s="23">
        <v>941.96867125227141</v>
      </c>
      <c r="M79" s="23">
        <v>881143.88072769321</v>
      </c>
      <c r="N79" s="23">
        <v>437393.14149419143</v>
      </c>
      <c r="O79" s="23">
        <v>94022.639104042537</v>
      </c>
      <c r="P79" s="23">
        <v>95236.523659089231</v>
      </c>
      <c r="Q79" s="23">
        <v>7824.2280759773948</v>
      </c>
      <c r="R79" s="23">
        <v>71497.816036253847</v>
      </c>
      <c r="S79" s="23">
        <v>41961.967530086738</v>
      </c>
      <c r="T79" s="23">
        <v>23967.997322525822</v>
      </c>
      <c r="U79" s="23">
        <v>118427.67807311054</v>
      </c>
      <c r="V79" s="23">
        <v>5550.4731158723862</v>
      </c>
      <c r="W79" s="23">
        <v>6490.4688752283473</v>
      </c>
      <c r="X79" s="23">
        <v>252315.72559297245</v>
      </c>
      <c r="Y79" s="23">
        <v>12101.544157956539</v>
      </c>
      <c r="Z79" s="23">
        <v>42026.447512083112</v>
      </c>
      <c r="AA79" s="23">
        <v>518.71651717193345</v>
      </c>
      <c r="AB79" s="23">
        <v>7285.150816613238</v>
      </c>
      <c r="AC79" s="23">
        <v>34134.12315938258</v>
      </c>
      <c r="AD79" s="23">
        <v>2396.9260544354524</v>
      </c>
      <c r="AE79" s="23">
        <v>45160.748495507309</v>
      </c>
      <c r="AF79" s="23">
        <v>14272.59715572924</v>
      </c>
      <c r="AG79" s="23">
        <v>4708.0721111870153</v>
      </c>
      <c r="AH79" s="23">
        <v>2819.2098250370864</v>
      </c>
      <c r="AI79" s="23">
        <v>1663.1407156163423</v>
      </c>
      <c r="AJ79" s="23">
        <v>2447.0415008997943</v>
      </c>
      <c r="AK79" s="23">
        <v>1867.8232695325989</v>
      </c>
      <c r="AL79" s="23">
        <v>2099201.8351566731</v>
      </c>
      <c r="AM79" s="23">
        <v>4996.8050145634488</v>
      </c>
      <c r="AN79" s="23">
        <v>69113.09767509441</v>
      </c>
      <c r="AO79" s="23">
        <v>5352.3372521476904</v>
      </c>
      <c r="AP79" s="23">
        <v>8136.3987529981032</v>
      </c>
      <c r="AQ79" s="23">
        <v>5258.0373035032089</v>
      </c>
      <c r="AR79" s="23">
        <v>1373.2325519029791</v>
      </c>
      <c r="AS79" s="23">
        <v>2948.3051538237692</v>
      </c>
      <c r="AT79" s="23">
        <v>2442.315298907135</v>
      </c>
      <c r="AU79" s="23">
        <v>9137.2659369743014</v>
      </c>
      <c r="AV79" s="23">
        <v>56.112191068719554</v>
      </c>
      <c r="AW79" s="23">
        <v>33.496597653047388</v>
      </c>
      <c r="AX79" s="23">
        <v>82716.786079706639</v>
      </c>
      <c r="AY79" s="23">
        <v>11249.925295120067</v>
      </c>
      <c r="AZ79" s="23">
        <v>151.32999170982296</v>
      </c>
      <c r="BA79" s="23">
        <v>773.5610354485425</v>
      </c>
      <c r="BB79" s="23">
        <v>2615.4990800521041</v>
      </c>
      <c r="BC79" s="23">
        <v>33253.189483102287</v>
      </c>
      <c r="BD79" s="23">
        <v>1831.4386494470516</v>
      </c>
      <c r="BE79" s="23">
        <v>7763.866226725554</v>
      </c>
      <c r="BF79" s="23">
        <v>768.89863038979468</v>
      </c>
      <c r="BG79" s="23">
        <v>49505.003835630159</v>
      </c>
      <c r="BH79" s="23">
        <v>83861.105608860846</v>
      </c>
      <c r="BI79" s="23">
        <v>504.32500509395442</v>
      </c>
      <c r="BJ79" s="23">
        <v>42827.398983148487</v>
      </c>
      <c r="BK79" s="23">
        <v>1931.9043926821641</v>
      </c>
      <c r="BL79" s="23">
        <v>69043.247578996117</v>
      </c>
      <c r="BM79" s="23">
        <v>222277.74227780517</v>
      </c>
      <c r="BN79" s="23">
        <v>35158.658515100098</v>
      </c>
      <c r="BO79" s="23">
        <v>29730.916589310735</v>
      </c>
      <c r="BP79" s="23">
        <v>59895.057394331103</v>
      </c>
      <c r="BQ79" s="23">
        <v>539.12479735547345</v>
      </c>
      <c r="BR79" s="23">
        <v>3718.8283233504535</v>
      </c>
      <c r="BS79" s="23">
        <v>0</v>
      </c>
      <c r="BT79" s="64">
        <v>16049113.568161437</v>
      </c>
      <c r="BU79" s="23">
        <v>7583207.3466262668</v>
      </c>
      <c r="BV79" s="23">
        <v>0</v>
      </c>
      <c r="BW79" s="23">
        <v>742.71731402460614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153053.24238839114</v>
      </c>
      <c r="CI79" s="23">
        <v>4003745.7213888238</v>
      </c>
      <c r="CJ79" s="34">
        <f t="shared" si="3"/>
        <v>27789862.59587894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6930.9484766485784</v>
      </c>
      <c r="D80" s="23">
        <v>503.28748377720621</v>
      </c>
      <c r="E80" s="23">
        <v>16038.905366223258</v>
      </c>
      <c r="F80" s="23">
        <v>5759.3029917853401</v>
      </c>
      <c r="G80" s="23">
        <v>79017.954217974388</v>
      </c>
      <c r="H80" s="23">
        <v>2506435.2839258783</v>
      </c>
      <c r="I80" s="23">
        <v>17595.248745432178</v>
      </c>
      <c r="J80" s="23">
        <v>30230.773097816622</v>
      </c>
      <c r="K80" s="23">
        <v>5417.0536891176571</v>
      </c>
      <c r="L80" s="23">
        <v>1894.7894326861945</v>
      </c>
      <c r="M80" s="23">
        <v>131908.76602123541</v>
      </c>
      <c r="N80" s="23">
        <v>20021.889362105489</v>
      </c>
      <c r="O80" s="23">
        <v>458925.27421340387</v>
      </c>
      <c r="P80" s="23">
        <v>156546.25434871652</v>
      </c>
      <c r="Q80" s="23">
        <v>12949.224094863192</v>
      </c>
      <c r="R80" s="23">
        <v>41079.909390354485</v>
      </c>
      <c r="S80" s="23">
        <v>28328.804676606131</v>
      </c>
      <c r="T80" s="23">
        <v>45367.652522427248</v>
      </c>
      <c r="U80" s="23">
        <v>120607.33624388334</v>
      </c>
      <c r="V80" s="23">
        <v>8245.2915929892115</v>
      </c>
      <c r="W80" s="23">
        <v>69943.538130952627</v>
      </c>
      <c r="X80" s="23">
        <v>555307.50221546029</v>
      </c>
      <c r="Y80" s="23">
        <v>23887.724096009129</v>
      </c>
      <c r="Z80" s="23">
        <v>2432.5342626043721</v>
      </c>
      <c r="AA80" s="23">
        <v>222.94750714145957</v>
      </c>
      <c r="AB80" s="23">
        <v>2758.7877723206079</v>
      </c>
      <c r="AC80" s="23">
        <v>235585.60743680151</v>
      </c>
      <c r="AD80" s="23">
        <v>4401.0239913892065</v>
      </c>
      <c r="AE80" s="23">
        <v>21387.220112073548</v>
      </c>
      <c r="AF80" s="23">
        <v>18280.304590812866</v>
      </c>
      <c r="AG80" s="23">
        <v>6750.6777184461062</v>
      </c>
      <c r="AH80" s="23">
        <v>5073.8618057387575</v>
      </c>
      <c r="AI80" s="23">
        <v>17737.975505590181</v>
      </c>
      <c r="AJ80" s="23">
        <v>3267.7770538290888</v>
      </c>
      <c r="AK80" s="23">
        <v>1807.780783035917</v>
      </c>
      <c r="AL80" s="23">
        <v>14721.478587389816</v>
      </c>
      <c r="AM80" s="23">
        <v>2818.7606177317903</v>
      </c>
      <c r="AN80" s="23">
        <v>9586.0314387467643</v>
      </c>
      <c r="AO80" s="23">
        <v>1394.2347266717572</v>
      </c>
      <c r="AP80" s="23">
        <v>4159.736050571044</v>
      </c>
      <c r="AQ80" s="23">
        <v>1430.3530573342975</v>
      </c>
      <c r="AR80" s="23">
        <v>1092.0840406397074</v>
      </c>
      <c r="AS80" s="23">
        <v>2899.4454770847015</v>
      </c>
      <c r="AT80" s="23">
        <v>743.81420618298057</v>
      </c>
      <c r="AU80" s="23">
        <v>972.95106253992878</v>
      </c>
      <c r="AV80" s="23">
        <v>2586.6025702048896</v>
      </c>
      <c r="AW80" s="23">
        <v>3432.9550917388378</v>
      </c>
      <c r="AX80" s="23">
        <v>2815.4084715801273</v>
      </c>
      <c r="AY80" s="23">
        <v>6587.5022371229179</v>
      </c>
      <c r="AZ80" s="23">
        <v>473.82585464357584</v>
      </c>
      <c r="BA80" s="23">
        <v>212.89475725863002</v>
      </c>
      <c r="BB80" s="23">
        <v>1274.4953425561953</v>
      </c>
      <c r="BC80" s="23">
        <v>8545.1498726359951</v>
      </c>
      <c r="BD80" s="23">
        <v>1964.2030671767966</v>
      </c>
      <c r="BE80" s="23">
        <v>479.57292166043021</v>
      </c>
      <c r="BF80" s="23">
        <v>826.47316775737363</v>
      </c>
      <c r="BG80" s="23">
        <v>77966.626223181884</v>
      </c>
      <c r="BH80" s="23">
        <v>141893.46906793554</v>
      </c>
      <c r="BI80" s="23">
        <v>13640.931257735994</v>
      </c>
      <c r="BJ80" s="23">
        <v>53817.850182781956</v>
      </c>
      <c r="BK80" s="23">
        <v>276.4199255318876</v>
      </c>
      <c r="BL80" s="23">
        <v>226253.97481338403</v>
      </c>
      <c r="BM80" s="23">
        <v>399802.04215894139</v>
      </c>
      <c r="BN80" s="23">
        <v>15895.412996581057</v>
      </c>
      <c r="BO80" s="23">
        <v>12633.688044776813</v>
      </c>
      <c r="BP80" s="23">
        <v>15306.918566155216</v>
      </c>
      <c r="BQ80" s="23">
        <v>61903.840179863488</v>
      </c>
      <c r="BR80" s="23">
        <v>40717.184358956198</v>
      </c>
      <c r="BS80" s="23">
        <v>0</v>
      </c>
      <c r="BT80" s="64">
        <v>5791775.5432711849</v>
      </c>
      <c r="BU80" s="23">
        <v>8981116.3171808422</v>
      </c>
      <c r="BV80" s="23">
        <v>0</v>
      </c>
      <c r="BW80" s="23">
        <v>20838.410141540917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416.10966636273412</v>
      </c>
      <c r="CD80" s="23">
        <v>429763.74572223931</v>
      </c>
      <c r="CE80" s="23">
        <v>0</v>
      </c>
      <c r="CF80" s="23">
        <v>15.575739150744178</v>
      </c>
      <c r="CG80" s="23">
        <v>63456.46118469756</v>
      </c>
      <c r="CH80" s="23">
        <v>636442.28845185018</v>
      </c>
      <c r="CI80" s="23">
        <v>5719242.2663576053</v>
      </c>
      <c r="CJ80" s="34">
        <f t="shared" si="3"/>
        <v>21643066.717715472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6370.847896263077</v>
      </c>
      <c r="D81" s="23">
        <v>912.51799548870099</v>
      </c>
      <c r="E81" s="23">
        <v>107.70622599246811</v>
      </c>
      <c r="F81" s="23">
        <v>6082.9215366336657</v>
      </c>
      <c r="G81" s="23">
        <v>28210.963863374138</v>
      </c>
      <c r="H81" s="23">
        <v>92721.112313276797</v>
      </c>
      <c r="I81" s="23">
        <v>1903401.2180132673</v>
      </c>
      <c r="J81" s="23">
        <v>239481.75950323604</v>
      </c>
      <c r="K81" s="23">
        <v>2991.0652655185972</v>
      </c>
      <c r="L81" s="23">
        <v>439.73522427529377</v>
      </c>
      <c r="M81" s="23">
        <v>8965.1637452589894</v>
      </c>
      <c r="N81" s="23">
        <v>6199.8665904502741</v>
      </c>
      <c r="O81" s="23">
        <v>45000.695713908579</v>
      </c>
      <c r="P81" s="23">
        <v>130554.72903194078</v>
      </c>
      <c r="Q81" s="23">
        <v>19555.425999398754</v>
      </c>
      <c r="R81" s="23">
        <v>114826.34900780027</v>
      </c>
      <c r="S81" s="23">
        <v>43806.943327947934</v>
      </c>
      <c r="T81" s="23">
        <v>44284.528946786646</v>
      </c>
      <c r="U81" s="23">
        <v>75357.064106834849</v>
      </c>
      <c r="V81" s="23">
        <v>32944.779747482637</v>
      </c>
      <c r="W81" s="23">
        <v>57462.358591309028</v>
      </c>
      <c r="X81" s="23">
        <v>1494769.0745097089</v>
      </c>
      <c r="Y81" s="23">
        <v>23415.871098770705</v>
      </c>
      <c r="Z81" s="23">
        <v>5108.1207277589892</v>
      </c>
      <c r="AA81" s="23">
        <v>103.16506796340634</v>
      </c>
      <c r="AB81" s="23">
        <v>19348.333442501891</v>
      </c>
      <c r="AC81" s="23">
        <v>1651100.418648487</v>
      </c>
      <c r="AD81" s="23">
        <v>3853.1148303930081</v>
      </c>
      <c r="AE81" s="23">
        <v>55077.467121863127</v>
      </c>
      <c r="AF81" s="23">
        <v>12985.112919354817</v>
      </c>
      <c r="AG81" s="23">
        <v>10444.264872613609</v>
      </c>
      <c r="AH81" s="23">
        <v>393.24795070468804</v>
      </c>
      <c r="AI81" s="23">
        <v>768.38074461936685</v>
      </c>
      <c r="AJ81" s="23">
        <v>3753.6170562978009</v>
      </c>
      <c r="AK81" s="23">
        <v>227.03123080023394</v>
      </c>
      <c r="AL81" s="23">
        <v>2985.7729679325266</v>
      </c>
      <c r="AM81" s="23">
        <v>1074.309349678063</v>
      </c>
      <c r="AN81" s="23">
        <v>1316.6530399956212</v>
      </c>
      <c r="AO81" s="23">
        <v>1156.7554210932435</v>
      </c>
      <c r="AP81" s="23">
        <v>1914.6876609981948</v>
      </c>
      <c r="AQ81" s="23">
        <v>672.6770718003371</v>
      </c>
      <c r="AR81" s="23">
        <v>485.33978299395909</v>
      </c>
      <c r="AS81" s="23">
        <v>1379.4743289414168</v>
      </c>
      <c r="AT81" s="23">
        <v>354.11913506314426</v>
      </c>
      <c r="AU81" s="23">
        <v>2653.5088630220689</v>
      </c>
      <c r="AV81" s="23">
        <v>2939.2865246200472</v>
      </c>
      <c r="AW81" s="23">
        <v>6012.3284545812248</v>
      </c>
      <c r="AX81" s="23">
        <v>2098.7285281811705</v>
      </c>
      <c r="AY81" s="23">
        <v>2991.2802983820698</v>
      </c>
      <c r="AZ81" s="23">
        <v>104.92500932524996</v>
      </c>
      <c r="BA81" s="23">
        <v>154.13257691145367</v>
      </c>
      <c r="BB81" s="23">
        <v>578.19012868209632</v>
      </c>
      <c r="BC81" s="23">
        <v>802.65551514236824</v>
      </c>
      <c r="BD81" s="23">
        <v>1120.5641733173379</v>
      </c>
      <c r="BE81" s="23">
        <v>436.00122996109064</v>
      </c>
      <c r="BF81" s="23">
        <v>39.173398106763237</v>
      </c>
      <c r="BG81" s="23">
        <v>14175.796408347618</v>
      </c>
      <c r="BH81" s="23">
        <v>6855.2035590791556</v>
      </c>
      <c r="BI81" s="23">
        <v>564.1203352637425</v>
      </c>
      <c r="BJ81" s="23">
        <v>18064.728770194579</v>
      </c>
      <c r="BK81" s="23">
        <v>124.75254273713578</v>
      </c>
      <c r="BL81" s="23">
        <v>8454.8889339994967</v>
      </c>
      <c r="BM81" s="23">
        <v>7859.134314813964</v>
      </c>
      <c r="BN81" s="23">
        <v>12897.432545295391</v>
      </c>
      <c r="BO81" s="23">
        <v>3719.1021518126818</v>
      </c>
      <c r="BP81" s="23">
        <v>4650.2151775841712</v>
      </c>
      <c r="BQ81" s="23">
        <v>24063.103268313302</v>
      </c>
      <c r="BR81" s="23">
        <v>1313.7289461085923</v>
      </c>
      <c r="BS81" s="23">
        <v>0</v>
      </c>
      <c r="BT81" s="64">
        <v>6275037.7432805616</v>
      </c>
      <c r="BU81" s="23">
        <v>346749.968166937</v>
      </c>
      <c r="BV81" s="23">
        <v>0</v>
      </c>
      <c r="BW81" s="23">
        <v>30.764557972124521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11730.731905446428</v>
      </c>
      <c r="CD81" s="23">
        <v>231119.78736837415</v>
      </c>
      <c r="CE81" s="23">
        <v>0</v>
      </c>
      <c r="CF81" s="23">
        <v>0</v>
      </c>
      <c r="CG81" s="23">
        <v>0</v>
      </c>
      <c r="CH81" s="23">
        <v>176074.3751619453</v>
      </c>
      <c r="CI81" s="23">
        <v>351042.4190603118</v>
      </c>
      <c r="CJ81" s="34">
        <f t="shared" si="3"/>
        <v>7391785.7895015487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18195.751726650382</v>
      </c>
      <c r="D82" s="23">
        <v>530.30976279718016</v>
      </c>
      <c r="E82" s="23">
        <v>597.10035523334079</v>
      </c>
      <c r="F82" s="23">
        <v>9807.6973157081738</v>
      </c>
      <c r="G82" s="23">
        <v>723202.29975777597</v>
      </c>
      <c r="H82" s="23">
        <v>131831.33067401435</v>
      </c>
      <c r="I82" s="23">
        <v>100928.14109277843</v>
      </c>
      <c r="J82" s="23">
        <v>2139874.8791622082</v>
      </c>
      <c r="K82" s="23">
        <v>1529907.3131541393</v>
      </c>
      <c r="L82" s="23">
        <v>867.11329561726848</v>
      </c>
      <c r="M82" s="23">
        <v>78332.065121674852</v>
      </c>
      <c r="N82" s="23">
        <v>26658.871020400748</v>
      </c>
      <c r="O82" s="23">
        <v>187796.06709108283</v>
      </c>
      <c r="P82" s="23">
        <v>114140.59984175168</v>
      </c>
      <c r="Q82" s="23">
        <v>10063.270483514325</v>
      </c>
      <c r="R82" s="23">
        <v>74879.508996518518</v>
      </c>
      <c r="S82" s="23">
        <v>55912.634265347326</v>
      </c>
      <c r="T82" s="23">
        <v>28725.852065664843</v>
      </c>
      <c r="U82" s="23">
        <v>54228.796680787578</v>
      </c>
      <c r="V82" s="23">
        <v>5113.929843048867</v>
      </c>
      <c r="W82" s="23">
        <v>2615.1832783620421</v>
      </c>
      <c r="X82" s="23">
        <v>165587.06788657786</v>
      </c>
      <c r="Y82" s="23">
        <v>8848.091711536721</v>
      </c>
      <c r="Z82" s="23">
        <v>3108.8814989472226</v>
      </c>
      <c r="AA82" s="23">
        <v>356.21541569093654</v>
      </c>
      <c r="AB82" s="23">
        <v>42588.377763438592</v>
      </c>
      <c r="AC82" s="23">
        <v>46785.960992645108</v>
      </c>
      <c r="AD82" s="23">
        <v>45732.722254824424</v>
      </c>
      <c r="AE82" s="23">
        <v>610981.3068506812</v>
      </c>
      <c r="AF82" s="23">
        <v>122215.13587146625</v>
      </c>
      <c r="AG82" s="23">
        <v>5193.7086613635711</v>
      </c>
      <c r="AH82" s="23">
        <v>1088.6360049581142</v>
      </c>
      <c r="AI82" s="23">
        <v>5373.4930429279511</v>
      </c>
      <c r="AJ82" s="23">
        <v>2818.4683292902841</v>
      </c>
      <c r="AK82" s="23">
        <v>15817.141173968583</v>
      </c>
      <c r="AL82" s="23">
        <v>13184.134783552003</v>
      </c>
      <c r="AM82" s="23">
        <v>770707.61072728655</v>
      </c>
      <c r="AN82" s="23">
        <v>1477.3122484133892</v>
      </c>
      <c r="AO82" s="23">
        <v>83457.79606868673</v>
      </c>
      <c r="AP82" s="23">
        <v>8021.3128147786028</v>
      </c>
      <c r="AQ82" s="23">
        <v>9580.6391129959757</v>
      </c>
      <c r="AR82" s="23">
        <v>1982.3768191150702</v>
      </c>
      <c r="AS82" s="23">
        <v>93312.838572550332</v>
      </c>
      <c r="AT82" s="23">
        <v>1587.643852321755</v>
      </c>
      <c r="AU82" s="23">
        <v>2056.6618278376741</v>
      </c>
      <c r="AV82" s="23">
        <v>305.28403058411027</v>
      </c>
      <c r="AW82" s="23">
        <v>409.40319383511684</v>
      </c>
      <c r="AX82" s="23">
        <v>5882.7778520760603</v>
      </c>
      <c r="AY82" s="23">
        <v>13815.749861386646</v>
      </c>
      <c r="AZ82" s="23">
        <v>410.63091543837584</v>
      </c>
      <c r="BA82" s="23">
        <v>10145.200958024987</v>
      </c>
      <c r="BB82" s="23">
        <v>15751.536083591287</v>
      </c>
      <c r="BC82" s="23">
        <v>5996.8015816124189</v>
      </c>
      <c r="BD82" s="23">
        <v>3231.0537848383801</v>
      </c>
      <c r="BE82" s="23">
        <v>815.60151925924913</v>
      </c>
      <c r="BF82" s="23">
        <v>273.16636897611897</v>
      </c>
      <c r="BG82" s="23">
        <v>23679.39395269478</v>
      </c>
      <c r="BH82" s="23">
        <v>167787.91319968036</v>
      </c>
      <c r="BI82" s="23">
        <v>5205.3287664620693</v>
      </c>
      <c r="BJ82" s="23">
        <v>195670.4076177298</v>
      </c>
      <c r="BK82" s="23">
        <v>755.57658210128488</v>
      </c>
      <c r="BL82" s="23">
        <v>139374.52597541921</v>
      </c>
      <c r="BM82" s="23">
        <v>155030.68725908789</v>
      </c>
      <c r="BN82" s="23">
        <v>16053.318335255772</v>
      </c>
      <c r="BO82" s="23">
        <v>7321.3760103101376</v>
      </c>
      <c r="BP82" s="23">
        <v>19828.730632737337</v>
      </c>
      <c r="BQ82" s="23">
        <v>6466.5479254837674</v>
      </c>
      <c r="BR82" s="23">
        <v>1926.8641778840495</v>
      </c>
      <c r="BS82" s="23">
        <v>0</v>
      </c>
      <c r="BT82" s="64">
        <v>8152210.125855403</v>
      </c>
      <c r="BU82" s="23">
        <v>690310.08831073868</v>
      </c>
      <c r="BV82" s="23">
        <v>0</v>
      </c>
      <c r="BW82" s="23">
        <v>175342.20819648483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2667.8840487237771</v>
      </c>
      <c r="CE82" s="23">
        <v>0</v>
      </c>
      <c r="CF82" s="23">
        <v>0</v>
      </c>
      <c r="CG82" s="23">
        <v>0</v>
      </c>
      <c r="CH82" s="23">
        <v>-70858.652088932911</v>
      </c>
      <c r="CI82" s="23">
        <v>335929.64818591066</v>
      </c>
      <c r="CJ82" s="34">
        <f t="shared" si="3"/>
        <v>9285601.30250833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1042.3885935718399</v>
      </c>
      <c r="D83" s="23">
        <v>229.76312711079999</v>
      </c>
      <c r="E83" s="23">
        <v>118.01376553410802</v>
      </c>
      <c r="F83" s="23">
        <v>3240.9121554461176</v>
      </c>
      <c r="G83" s="23">
        <v>21824.553732988064</v>
      </c>
      <c r="H83" s="23">
        <v>8516.8406109716798</v>
      </c>
      <c r="I83" s="23">
        <v>7341.441347840886</v>
      </c>
      <c r="J83" s="23">
        <v>35044.007757054358</v>
      </c>
      <c r="K83" s="23">
        <v>150910.49660849496</v>
      </c>
      <c r="L83" s="23">
        <v>271.80914429940356</v>
      </c>
      <c r="M83" s="23">
        <v>6394.6276549496924</v>
      </c>
      <c r="N83" s="23">
        <v>2839.2451001204113</v>
      </c>
      <c r="O83" s="23">
        <v>9054.0660300277341</v>
      </c>
      <c r="P83" s="23">
        <v>10954.144783571121</v>
      </c>
      <c r="Q83" s="23">
        <v>1240.6670249336451</v>
      </c>
      <c r="R83" s="23">
        <v>3107.6647226698869</v>
      </c>
      <c r="S83" s="23">
        <v>37672.355948360935</v>
      </c>
      <c r="T83" s="23">
        <v>1352.8300573493425</v>
      </c>
      <c r="U83" s="23">
        <v>6968.6139697461995</v>
      </c>
      <c r="V83" s="23">
        <v>755.48118778251478</v>
      </c>
      <c r="W83" s="23">
        <v>741.00834774028078</v>
      </c>
      <c r="X83" s="23">
        <v>7891.1142790655758</v>
      </c>
      <c r="Y83" s="23">
        <v>712.46992890520517</v>
      </c>
      <c r="Z83" s="23">
        <v>1410.1518859111184</v>
      </c>
      <c r="AA83" s="23">
        <v>162.2900180089072</v>
      </c>
      <c r="AB83" s="23">
        <v>25961.385942614343</v>
      </c>
      <c r="AC83" s="23">
        <v>3047.0490857633863</v>
      </c>
      <c r="AD83" s="23">
        <v>3302.961553992689</v>
      </c>
      <c r="AE83" s="23">
        <v>30743.938447032913</v>
      </c>
      <c r="AF83" s="23">
        <v>10015.369408101276</v>
      </c>
      <c r="AG83" s="23">
        <v>10252.919989297703</v>
      </c>
      <c r="AH83" s="23">
        <v>552.26169880058114</v>
      </c>
      <c r="AI83" s="23">
        <v>4417.7329941406888</v>
      </c>
      <c r="AJ83" s="23">
        <v>1302.2043763639319</v>
      </c>
      <c r="AK83" s="23">
        <v>4878.8559348627041</v>
      </c>
      <c r="AL83" s="23">
        <v>702.03249148585428</v>
      </c>
      <c r="AM83" s="23">
        <v>81716.03141151958</v>
      </c>
      <c r="AN83" s="23">
        <v>78151.832880058035</v>
      </c>
      <c r="AO83" s="23">
        <v>26346.121165742548</v>
      </c>
      <c r="AP83" s="23">
        <v>15118.110307989908</v>
      </c>
      <c r="AQ83" s="23">
        <v>24646.297728277681</v>
      </c>
      <c r="AR83" s="23">
        <v>10538.772898045265</v>
      </c>
      <c r="AS83" s="23">
        <v>26251.362440968787</v>
      </c>
      <c r="AT83" s="23">
        <v>4174.3258923600306</v>
      </c>
      <c r="AU83" s="23">
        <v>822.7721165880954</v>
      </c>
      <c r="AV83" s="23">
        <v>45.450390649389831</v>
      </c>
      <c r="AW83" s="23">
        <v>83.488408871698411</v>
      </c>
      <c r="AX83" s="23">
        <v>23523.904923130751</v>
      </c>
      <c r="AY83" s="23">
        <v>42940.706062261059</v>
      </c>
      <c r="AZ83" s="23">
        <v>1120.9120268337201</v>
      </c>
      <c r="BA83" s="23">
        <v>6307.2779431984727</v>
      </c>
      <c r="BB83" s="23">
        <v>222507.55232299567</v>
      </c>
      <c r="BC83" s="23">
        <v>57725.622412101031</v>
      </c>
      <c r="BD83" s="23">
        <v>1791.2793467495776</v>
      </c>
      <c r="BE83" s="23">
        <v>3103.9653690305122</v>
      </c>
      <c r="BF83" s="23">
        <v>966.28981343453086</v>
      </c>
      <c r="BG83" s="23">
        <v>76006.216421385645</v>
      </c>
      <c r="BH83" s="23">
        <v>73492.643041808944</v>
      </c>
      <c r="BI83" s="23">
        <v>1490.965704439717</v>
      </c>
      <c r="BJ83" s="23">
        <v>80717.153476269305</v>
      </c>
      <c r="BK83" s="23">
        <v>1073.0135024466458</v>
      </c>
      <c r="BL83" s="23">
        <v>17697.241717143006</v>
      </c>
      <c r="BM83" s="23">
        <v>20459.576567686294</v>
      </c>
      <c r="BN83" s="23">
        <v>17035.864759115975</v>
      </c>
      <c r="BO83" s="23">
        <v>8200.5406236731615</v>
      </c>
      <c r="BP83" s="23">
        <v>10785.626332330994</v>
      </c>
      <c r="BQ83" s="23">
        <v>51550.684517201611</v>
      </c>
      <c r="BR83" s="23">
        <v>1535.0707533149507</v>
      </c>
      <c r="BS83" s="23">
        <v>0</v>
      </c>
      <c r="BT83" s="64">
        <v>1402900.3429825334</v>
      </c>
      <c r="BU83" s="23">
        <v>54959.442108695795</v>
      </c>
      <c r="BV83" s="23">
        <v>0</v>
      </c>
      <c r="BW83" s="23">
        <v>589.16959290689817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29685.015681136301</v>
      </c>
      <c r="CE83" s="23">
        <v>0</v>
      </c>
      <c r="CF83" s="23">
        <v>25637.541899590946</v>
      </c>
      <c r="CG83" s="23">
        <v>0</v>
      </c>
      <c r="CH83" s="23">
        <v>22061.208477253578</v>
      </c>
      <c r="CI83" s="23">
        <v>417281.46283074562</v>
      </c>
      <c r="CJ83" s="34">
        <f t="shared" si="3"/>
        <v>1953114.1835728628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96937.38480947644</v>
      </c>
      <c r="D84" s="23">
        <v>2782.3168465968165</v>
      </c>
      <c r="E84" s="23">
        <v>60268.197782210031</v>
      </c>
      <c r="F84" s="23">
        <v>27647.381534879376</v>
      </c>
      <c r="G84" s="23">
        <v>65302.631103327556</v>
      </c>
      <c r="H84" s="23">
        <v>11182.886598994446</v>
      </c>
      <c r="I84" s="23">
        <v>10515.402700022225</v>
      </c>
      <c r="J84" s="23">
        <v>4675.5343895557344</v>
      </c>
      <c r="K84" s="23">
        <v>1513.8629677535021</v>
      </c>
      <c r="L84" s="23">
        <v>85879.581511886412</v>
      </c>
      <c r="M84" s="23">
        <v>270616.95780210639</v>
      </c>
      <c r="N84" s="23">
        <v>18822.114599118449</v>
      </c>
      <c r="O84" s="23">
        <v>9922.370433047774</v>
      </c>
      <c r="P84" s="23">
        <v>49430.937286947039</v>
      </c>
      <c r="Q84" s="23">
        <v>4642.2121856388658</v>
      </c>
      <c r="R84" s="23">
        <v>14608.540601042947</v>
      </c>
      <c r="S84" s="23">
        <v>2345.6772060527715</v>
      </c>
      <c r="T84" s="23">
        <v>1830.5590488740422</v>
      </c>
      <c r="U84" s="23">
        <v>14577.40752343456</v>
      </c>
      <c r="V84" s="23">
        <v>1916.6265677990107</v>
      </c>
      <c r="W84" s="23">
        <v>2225.196791080295</v>
      </c>
      <c r="X84" s="23">
        <v>7983.6723651613775</v>
      </c>
      <c r="Y84" s="23">
        <v>3792.4130156072729</v>
      </c>
      <c r="Z84" s="23">
        <v>87613.164428693475</v>
      </c>
      <c r="AA84" s="23">
        <v>228.20857111149769</v>
      </c>
      <c r="AB84" s="23">
        <v>6603.7477480686439</v>
      </c>
      <c r="AC84" s="23">
        <v>102425.60394042375</v>
      </c>
      <c r="AD84" s="23">
        <v>19553.071891377484</v>
      </c>
      <c r="AE84" s="23">
        <v>48475.090842577316</v>
      </c>
      <c r="AF84" s="23">
        <v>17958.044085175527</v>
      </c>
      <c r="AG84" s="23">
        <v>226126.00806125693</v>
      </c>
      <c r="AH84" s="23">
        <v>159922.31820033488</v>
      </c>
      <c r="AI84" s="23">
        <v>462200.15041144332</v>
      </c>
      <c r="AJ84" s="23">
        <v>5085.2168841468383</v>
      </c>
      <c r="AK84" s="23">
        <v>10068.788848914488</v>
      </c>
      <c r="AL84" s="23">
        <v>6998.9341225195003</v>
      </c>
      <c r="AM84" s="23">
        <v>1271.6422244827893</v>
      </c>
      <c r="AN84" s="23">
        <v>987.1624246936899</v>
      </c>
      <c r="AO84" s="23">
        <v>2246.8621017841942</v>
      </c>
      <c r="AP84" s="23">
        <v>2380.9968065269054</v>
      </c>
      <c r="AQ84" s="23">
        <v>1705.8672163727172</v>
      </c>
      <c r="AR84" s="23">
        <v>230.35173625259046</v>
      </c>
      <c r="AS84" s="23">
        <v>336.93033885304931</v>
      </c>
      <c r="AT84" s="23">
        <v>1868.1456512283758</v>
      </c>
      <c r="AU84" s="23">
        <v>3285.8943161780921</v>
      </c>
      <c r="AV84" s="23">
        <v>1637.9793659203897</v>
      </c>
      <c r="AW84" s="23">
        <v>1766.6482053642987</v>
      </c>
      <c r="AX84" s="23">
        <v>2560.7904987583552</v>
      </c>
      <c r="AY84" s="23">
        <v>3466.5868998719147</v>
      </c>
      <c r="AZ84" s="23">
        <v>120.67149624226926</v>
      </c>
      <c r="BA84" s="23">
        <v>274.72216523945121</v>
      </c>
      <c r="BB84" s="23">
        <v>1086.162792686898</v>
      </c>
      <c r="BC84" s="23">
        <v>2452.3573364776075</v>
      </c>
      <c r="BD84" s="23">
        <v>1529.2045786242195</v>
      </c>
      <c r="BE84" s="23">
        <v>217.99714032613446</v>
      </c>
      <c r="BF84" s="23">
        <v>636.54722011186448</v>
      </c>
      <c r="BG84" s="23">
        <v>14775.216651412065</v>
      </c>
      <c r="BH84" s="23">
        <v>35770.903582493644</v>
      </c>
      <c r="BI84" s="23">
        <v>706.32043642725785</v>
      </c>
      <c r="BJ84" s="23">
        <v>6082.4399570320729</v>
      </c>
      <c r="BK84" s="23">
        <v>203.34395597064281</v>
      </c>
      <c r="BL84" s="23">
        <v>5050.0329476824845</v>
      </c>
      <c r="BM84" s="23">
        <v>6138.8374103861961</v>
      </c>
      <c r="BN84" s="23">
        <v>2112.0733606701847</v>
      </c>
      <c r="BO84" s="23">
        <v>1808.1911043690466</v>
      </c>
      <c r="BP84" s="23">
        <v>1015.1790996542713</v>
      </c>
      <c r="BQ84" s="23">
        <v>4675.8277263359851</v>
      </c>
      <c r="BR84" s="23">
        <v>2293.1702020363814</v>
      </c>
      <c r="BS84" s="23">
        <v>0</v>
      </c>
      <c r="BT84" s="64">
        <v>2033373.2706571226</v>
      </c>
      <c r="BU84" s="23">
        <v>891983.36240152805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91723.11723267207</v>
      </c>
      <c r="CI84" s="23">
        <v>389962.21490266465</v>
      </c>
      <c r="CJ84" s="34">
        <f t="shared" si="3"/>
        <v>3407041.9651939869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1353747.0596117019</v>
      </c>
      <c r="D85" s="23">
        <v>4924.0533087769418</v>
      </c>
      <c r="E85" s="23">
        <v>759.82736778994479</v>
      </c>
      <c r="F85" s="23">
        <v>54224.796069800766</v>
      </c>
      <c r="G85" s="23">
        <v>687329.78002397588</v>
      </c>
      <c r="H85" s="23">
        <v>681846.39264252002</v>
      </c>
      <c r="I85" s="23">
        <v>115143.69676610063</v>
      </c>
      <c r="J85" s="23">
        <v>182425.39865824403</v>
      </c>
      <c r="K85" s="23">
        <v>264675.91250987008</v>
      </c>
      <c r="L85" s="23">
        <v>33498.00951188356</v>
      </c>
      <c r="M85" s="23">
        <v>3444105.752962884</v>
      </c>
      <c r="N85" s="23">
        <v>447683.09172191791</v>
      </c>
      <c r="O85" s="23">
        <v>2973383.6758826799</v>
      </c>
      <c r="P85" s="23">
        <v>438694.94294915913</v>
      </c>
      <c r="Q85" s="23">
        <v>184719.35249998618</v>
      </c>
      <c r="R85" s="23">
        <v>314500.20404784766</v>
      </c>
      <c r="S85" s="23">
        <v>257128.67346201997</v>
      </c>
      <c r="T85" s="23">
        <v>364877.4843974195</v>
      </c>
      <c r="U85" s="23">
        <v>415792.50587927958</v>
      </c>
      <c r="V85" s="23">
        <v>65995.622033125343</v>
      </c>
      <c r="W85" s="23">
        <v>50884.442805871156</v>
      </c>
      <c r="X85" s="23">
        <v>399056.53930393129</v>
      </c>
      <c r="Y85" s="23">
        <v>75401.144059943646</v>
      </c>
      <c r="Z85" s="23">
        <v>5527.3922670527763</v>
      </c>
      <c r="AA85" s="23">
        <v>454.56133865149343</v>
      </c>
      <c r="AB85" s="23">
        <v>68181.727218508851</v>
      </c>
      <c r="AC85" s="23">
        <v>594894.00276475423</v>
      </c>
      <c r="AD85" s="23">
        <v>30393.169855648368</v>
      </c>
      <c r="AE85" s="23">
        <v>114821.0553394133</v>
      </c>
      <c r="AF85" s="23">
        <v>60252.710926680891</v>
      </c>
      <c r="AG85" s="23">
        <v>45127.501088195408</v>
      </c>
      <c r="AH85" s="23">
        <v>19300.699886819039</v>
      </c>
      <c r="AI85" s="23">
        <v>8003.4983160761367</v>
      </c>
      <c r="AJ85" s="23">
        <v>4888.9381175333292</v>
      </c>
      <c r="AK85" s="23">
        <v>496.91284263688141</v>
      </c>
      <c r="AL85" s="23">
        <v>25395.586555929593</v>
      </c>
      <c r="AM85" s="23">
        <v>66007.674914402698</v>
      </c>
      <c r="AN85" s="23">
        <v>41130.589648572306</v>
      </c>
      <c r="AO85" s="23">
        <v>2596.4988535205066</v>
      </c>
      <c r="AP85" s="23">
        <v>32047.430965399002</v>
      </c>
      <c r="AQ85" s="23">
        <v>7044.7836036171129</v>
      </c>
      <c r="AR85" s="23">
        <v>2175.8654441856766</v>
      </c>
      <c r="AS85" s="23">
        <v>9306.4464999438114</v>
      </c>
      <c r="AT85" s="23">
        <v>1555.5369838092038</v>
      </c>
      <c r="AU85" s="23">
        <v>4200.4093124317287</v>
      </c>
      <c r="AV85" s="23">
        <v>5868.1265615369903</v>
      </c>
      <c r="AW85" s="23">
        <v>663.4419848083362</v>
      </c>
      <c r="AX85" s="23">
        <v>7058.723309426241</v>
      </c>
      <c r="AY85" s="23">
        <v>35822.364429518486</v>
      </c>
      <c r="AZ85" s="23">
        <v>2247.3098014352781</v>
      </c>
      <c r="BA85" s="23">
        <v>5371.4690663818947</v>
      </c>
      <c r="BB85" s="23">
        <v>6139.0793902368723</v>
      </c>
      <c r="BC85" s="23">
        <v>68647.698745738278</v>
      </c>
      <c r="BD85" s="23">
        <v>4042.3217075909106</v>
      </c>
      <c r="BE85" s="23">
        <v>1491.7829415298716</v>
      </c>
      <c r="BF85" s="23">
        <v>632.0199649644112</v>
      </c>
      <c r="BG85" s="23">
        <v>250164.45786524928</v>
      </c>
      <c r="BH85" s="23">
        <v>102828.94641471354</v>
      </c>
      <c r="BI85" s="23">
        <v>3463.5419536348377</v>
      </c>
      <c r="BJ85" s="23">
        <v>161665.46426354346</v>
      </c>
      <c r="BK85" s="23">
        <v>559.92507550459391</v>
      </c>
      <c r="BL85" s="23">
        <v>136062.51513033456</v>
      </c>
      <c r="BM85" s="23">
        <v>70116.609562964848</v>
      </c>
      <c r="BN85" s="23">
        <v>27012.841555487572</v>
      </c>
      <c r="BO85" s="23">
        <v>14397.12649956436</v>
      </c>
      <c r="BP85" s="23">
        <v>23172.126392858954</v>
      </c>
      <c r="BQ85" s="23">
        <v>10367.179686960859</v>
      </c>
      <c r="BR85" s="23">
        <v>177761.22303644527</v>
      </c>
      <c r="BS85" s="23">
        <v>0</v>
      </c>
      <c r="BT85" s="64">
        <v>15070157.646560941</v>
      </c>
      <c r="BU85" s="23">
        <v>1587225.9734292405</v>
      </c>
      <c r="BV85" s="23">
        <v>0</v>
      </c>
      <c r="BW85" s="23">
        <v>1342.9239287444348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1871.2820411682578</v>
      </c>
      <c r="CE85" s="23">
        <v>0</v>
      </c>
      <c r="CF85" s="23">
        <v>18371.543005177744</v>
      </c>
      <c r="CG85" s="23">
        <v>0</v>
      </c>
      <c r="CH85" s="23">
        <v>128967.49838879217</v>
      </c>
      <c r="CI85" s="23">
        <v>2323936.764743451</v>
      </c>
      <c r="CJ85" s="34">
        <f t="shared" si="3"/>
        <v>19131873.632097516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126823.0972157474</v>
      </c>
      <c r="D86" s="23">
        <v>29.268100386158839</v>
      </c>
      <c r="E86" s="23">
        <v>1581.0052791814089</v>
      </c>
      <c r="F86" s="23">
        <v>3612.3780004099385</v>
      </c>
      <c r="G86" s="23">
        <v>200276.99916747242</v>
      </c>
      <c r="H86" s="23">
        <v>3083.1883258732205</v>
      </c>
      <c r="I86" s="23">
        <v>3425.8269922770837</v>
      </c>
      <c r="J86" s="23">
        <v>16586.332478340122</v>
      </c>
      <c r="K86" s="23">
        <v>373.58890367547446</v>
      </c>
      <c r="L86" s="23">
        <v>736.33335121897881</v>
      </c>
      <c r="M86" s="23">
        <v>320251.74432743189</v>
      </c>
      <c r="N86" s="23">
        <v>680762.43002759095</v>
      </c>
      <c r="O86" s="23">
        <v>50801.019169745261</v>
      </c>
      <c r="P86" s="23">
        <v>21527.794924348247</v>
      </c>
      <c r="Q86" s="23">
        <v>3832.1888590273725</v>
      </c>
      <c r="R86" s="23">
        <v>41311.009086658974</v>
      </c>
      <c r="S86" s="23">
        <v>32423.628128240896</v>
      </c>
      <c r="T86" s="23">
        <v>12445.424211926147</v>
      </c>
      <c r="U86" s="23">
        <v>64000.989822799093</v>
      </c>
      <c r="V86" s="23">
        <v>2396.8857418387179</v>
      </c>
      <c r="W86" s="23">
        <v>3040.1836270808403</v>
      </c>
      <c r="X86" s="23">
        <v>144839.54924044918</v>
      </c>
      <c r="Y86" s="23">
        <v>6384.8324192408309</v>
      </c>
      <c r="Z86" s="23">
        <v>13137.884389285129</v>
      </c>
      <c r="AA86" s="23">
        <v>45.929406517419494</v>
      </c>
      <c r="AB86" s="23">
        <v>212.52925904088275</v>
      </c>
      <c r="AC86" s="23">
        <v>2370.2000048456066</v>
      </c>
      <c r="AD86" s="23">
        <v>236.89780651696304</v>
      </c>
      <c r="AE86" s="23">
        <v>1367.7714594830504</v>
      </c>
      <c r="AF86" s="23">
        <v>3245.4484707286852</v>
      </c>
      <c r="AG86" s="23">
        <v>200.8639238309286</v>
      </c>
      <c r="AH86" s="23">
        <v>73.226711073099153</v>
      </c>
      <c r="AI86" s="23">
        <v>37.863234094747604</v>
      </c>
      <c r="AJ86" s="23">
        <v>197.7775043372456</v>
      </c>
      <c r="AK86" s="23">
        <v>895.40287132327944</v>
      </c>
      <c r="AL86" s="23">
        <v>18579.675464611559</v>
      </c>
      <c r="AM86" s="23">
        <v>1174.8902217082225</v>
      </c>
      <c r="AN86" s="23">
        <v>33370.364445485138</v>
      </c>
      <c r="AO86" s="23">
        <v>2529.6665487909509</v>
      </c>
      <c r="AP86" s="23">
        <v>2762.3468178924722</v>
      </c>
      <c r="AQ86" s="23">
        <v>1563.3273910318408</v>
      </c>
      <c r="AR86" s="23">
        <v>53.054667468865688</v>
      </c>
      <c r="AS86" s="23">
        <v>278.93553340808762</v>
      </c>
      <c r="AT86" s="23">
        <v>273.10798589063211</v>
      </c>
      <c r="AU86" s="23">
        <v>1213.0694399627541</v>
      </c>
      <c r="AV86" s="23">
        <v>6.4771399289222247</v>
      </c>
      <c r="AW86" s="23">
        <v>8.381793224277148</v>
      </c>
      <c r="AX86" s="23">
        <v>28591.498123681482</v>
      </c>
      <c r="AY86" s="23">
        <v>2490.2473397603303</v>
      </c>
      <c r="AZ86" s="23">
        <v>6035.6897061847494</v>
      </c>
      <c r="BA86" s="23">
        <v>6751.6170068504425</v>
      </c>
      <c r="BB86" s="23">
        <v>622.82518744725212</v>
      </c>
      <c r="BC86" s="23">
        <v>64282.792531839383</v>
      </c>
      <c r="BD86" s="23">
        <v>661.79266390952159</v>
      </c>
      <c r="BE86" s="23">
        <v>4197.1772106156313</v>
      </c>
      <c r="BF86" s="23">
        <v>20.65179941757475</v>
      </c>
      <c r="BG86" s="23">
        <v>24229.769633502896</v>
      </c>
      <c r="BH86" s="23">
        <v>56891.69673007074</v>
      </c>
      <c r="BI86" s="23">
        <v>1245.3745241447832</v>
      </c>
      <c r="BJ86" s="23">
        <v>47274.415027189963</v>
      </c>
      <c r="BK86" s="23">
        <v>39.662857082965537</v>
      </c>
      <c r="BL86" s="23">
        <v>555767.39608514961</v>
      </c>
      <c r="BM86" s="23">
        <v>71064.868814021014</v>
      </c>
      <c r="BN86" s="23">
        <v>16078.588406262497</v>
      </c>
      <c r="BO86" s="23">
        <v>13333.563321172955</v>
      </c>
      <c r="BP86" s="23">
        <v>1093.7182208846384</v>
      </c>
      <c r="BQ86" s="23">
        <v>46.990314383051384</v>
      </c>
      <c r="BR86" s="23">
        <v>4012.8217108982312</v>
      </c>
      <c r="BS86" s="23">
        <v>0</v>
      </c>
      <c r="BT86" s="64">
        <v>2729113.9471059102</v>
      </c>
      <c r="BU86" s="23">
        <v>1426515.5210289366</v>
      </c>
      <c r="BV86" s="23">
        <v>0</v>
      </c>
      <c r="BW86" s="23">
        <v>1150508.9079699195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7648.2821907782636</v>
      </c>
      <c r="CE86" s="23">
        <v>0</v>
      </c>
      <c r="CF86" s="23">
        <v>0</v>
      </c>
      <c r="CG86" s="23">
        <v>0</v>
      </c>
      <c r="CH86" s="23">
        <v>155780.66379401874</v>
      </c>
      <c r="CI86" s="23">
        <v>1175394.5602717691</v>
      </c>
      <c r="CJ86" s="34">
        <f t="shared" si="3"/>
        <v>6644961.882361332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57324.514091881705</v>
      </c>
      <c r="D87" s="23">
        <v>3956.462054642484</v>
      </c>
      <c r="E87" s="23">
        <v>22703.85331490626</v>
      </c>
      <c r="F87" s="23">
        <v>28583.023748381627</v>
      </c>
      <c r="G87" s="23">
        <v>624862.67194092053</v>
      </c>
      <c r="H87" s="23">
        <v>178270.24822675134</v>
      </c>
      <c r="I87" s="23">
        <v>43427.91324543333</v>
      </c>
      <c r="J87" s="23">
        <v>186035.95647951693</v>
      </c>
      <c r="K87" s="23">
        <v>61355.62516122371</v>
      </c>
      <c r="L87" s="23">
        <v>7481.815239692759</v>
      </c>
      <c r="M87" s="23">
        <v>212582.6448317139</v>
      </c>
      <c r="N87" s="23">
        <v>63727.562139833135</v>
      </c>
      <c r="O87" s="23">
        <v>686342.49568538263</v>
      </c>
      <c r="P87" s="23">
        <v>157770.87626693491</v>
      </c>
      <c r="Q87" s="23">
        <v>87383.413417065662</v>
      </c>
      <c r="R87" s="23">
        <v>405292.49409493397</v>
      </c>
      <c r="S87" s="23">
        <v>189575.9173803358</v>
      </c>
      <c r="T87" s="23">
        <v>148426.96611257663</v>
      </c>
      <c r="U87" s="23">
        <v>498806.39731269667</v>
      </c>
      <c r="V87" s="23">
        <v>70298.069014362365</v>
      </c>
      <c r="W87" s="23">
        <v>102440.74488623538</v>
      </c>
      <c r="X87" s="23">
        <v>364689.20360835688</v>
      </c>
      <c r="Y87" s="23">
        <v>81397.541697083274</v>
      </c>
      <c r="Z87" s="23">
        <v>6847.308189577323</v>
      </c>
      <c r="AA87" s="23">
        <v>716.50929041798679</v>
      </c>
      <c r="AB87" s="23">
        <v>77902.130539801161</v>
      </c>
      <c r="AC87" s="23">
        <v>722614.65930377832</v>
      </c>
      <c r="AD87" s="23">
        <v>1213142.7762753465</v>
      </c>
      <c r="AE87" s="23">
        <v>913451.10201748752</v>
      </c>
      <c r="AF87" s="23">
        <v>307030.34806080157</v>
      </c>
      <c r="AG87" s="23">
        <v>87403.694581905744</v>
      </c>
      <c r="AH87" s="23">
        <v>3035.2787139975662</v>
      </c>
      <c r="AI87" s="23">
        <v>69442.687562608407</v>
      </c>
      <c r="AJ87" s="23">
        <v>6046.9494884468149</v>
      </c>
      <c r="AK87" s="23">
        <v>2908.295916314532</v>
      </c>
      <c r="AL87" s="23">
        <v>26236.579448106084</v>
      </c>
      <c r="AM87" s="23">
        <v>11935.790941651612</v>
      </c>
      <c r="AN87" s="23">
        <v>4578.4191044278759</v>
      </c>
      <c r="AO87" s="23">
        <v>12287.48120526194</v>
      </c>
      <c r="AP87" s="23">
        <v>6866.7890334362637</v>
      </c>
      <c r="AQ87" s="23">
        <v>3254.4081443192035</v>
      </c>
      <c r="AR87" s="23">
        <v>3413.0164318045495</v>
      </c>
      <c r="AS87" s="23">
        <v>9331.7696863477595</v>
      </c>
      <c r="AT87" s="23">
        <v>696.68420045805988</v>
      </c>
      <c r="AU87" s="23">
        <v>1364.5046476269688</v>
      </c>
      <c r="AV87" s="23">
        <v>2332.8098680302678</v>
      </c>
      <c r="AW87" s="23">
        <v>34275.03104569162</v>
      </c>
      <c r="AX87" s="23">
        <v>2633.5860887513368</v>
      </c>
      <c r="AY87" s="23">
        <v>6701.3866633624821</v>
      </c>
      <c r="AZ87" s="23">
        <v>334.25127476988922</v>
      </c>
      <c r="BA87" s="23">
        <v>4580.3493011691189</v>
      </c>
      <c r="BB87" s="23">
        <v>1080.9596394974355</v>
      </c>
      <c r="BC87" s="23">
        <v>3459.1903782105433</v>
      </c>
      <c r="BD87" s="23">
        <v>1616.5726894161669</v>
      </c>
      <c r="BE87" s="23">
        <v>244.87850306946885</v>
      </c>
      <c r="BF87" s="23">
        <v>352.69644204923361</v>
      </c>
      <c r="BG87" s="23">
        <v>10526.809668028633</v>
      </c>
      <c r="BH87" s="23">
        <v>230982.13942821842</v>
      </c>
      <c r="BI87" s="23">
        <v>10251.418926712422</v>
      </c>
      <c r="BJ87" s="23">
        <v>182916.56017154758</v>
      </c>
      <c r="BK87" s="23">
        <v>651.00815934792593</v>
      </c>
      <c r="BL87" s="23">
        <v>163145.6790118205</v>
      </c>
      <c r="BM87" s="23">
        <v>153147.98964665437</v>
      </c>
      <c r="BN87" s="23">
        <v>18754.518192282849</v>
      </c>
      <c r="BO87" s="23">
        <v>11770.545893975677</v>
      </c>
      <c r="BP87" s="23">
        <v>15395.396725599388</v>
      </c>
      <c r="BQ87" s="23">
        <v>11708.460426450867</v>
      </c>
      <c r="BR87" s="23">
        <v>2801.7904452473035</v>
      </c>
      <c r="BS87" s="23">
        <v>0</v>
      </c>
      <c r="BT87" s="64">
        <v>8642907.6213246863</v>
      </c>
      <c r="BU87" s="23">
        <v>477496.86216766812</v>
      </c>
      <c r="BV87" s="23">
        <v>0</v>
      </c>
      <c r="BW87" s="23">
        <v>19057.484791961924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121230.75972394919</v>
      </c>
      <c r="CE87" s="23">
        <v>0</v>
      </c>
      <c r="CF87" s="23">
        <v>9.5680093149276804</v>
      </c>
      <c r="CG87" s="23">
        <v>0</v>
      </c>
      <c r="CH87" s="23">
        <v>45581.96147364936</v>
      </c>
      <c r="CI87" s="23">
        <v>1300937.2477330768</v>
      </c>
      <c r="CJ87" s="34">
        <f t="shared" si="3"/>
        <v>10607221.505224306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39866.840058042537</v>
      </c>
      <c r="D88" s="23">
        <v>795.19870990978632</v>
      </c>
      <c r="E88" s="23">
        <v>1344.7410719298837</v>
      </c>
      <c r="F88" s="23">
        <v>26324.502712403169</v>
      </c>
      <c r="G88" s="23">
        <v>162751.67519267439</v>
      </c>
      <c r="H88" s="23">
        <v>7560.7044204201829</v>
      </c>
      <c r="I88" s="23">
        <v>49745.743975579237</v>
      </c>
      <c r="J88" s="23">
        <v>21592.994884340147</v>
      </c>
      <c r="K88" s="23">
        <v>2447.7594331001615</v>
      </c>
      <c r="L88" s="23">
        <v>18717.960653406411</v>
      </c>
      <c r="M88" s="23">
        <v>155014.1112587633</v>
      </c>
      <c r="N88" s="23">
        <v>77414.734384895113</v>
      </c>
      <c r="O88" s="23">
        <v>66864.204070488777</v>
      </c>
      <c r="P88" s="23">
        <v>739053.88049598853</v>
      </c>
      <c r="Q88" s="23">
        <v>49689.330428674984</v>
      </c>
      <c r="R88" s="23">
        <v>67815.473145695491</v>
      </c>
      <c r="S88" s="23">
        <v>49163.028104873418</v>
      </c>
      <c r="T88" s="23">
        <v>65569.818113418209</v>
      </c>
      <c r="U88" s="23">
        <v>156498.33167152305</v>
      </c>
      <c r="V88" s="23">
        <v>49954.03379731629</v>
      </c>
      <c r="W88" s="23">
        <v>18659.289051734515</v>
      </c>
      <c r="X88" s="23">
        <v>68741.29482932284</v>
      </c>
      <c r="Y88" s="23">
        <v>32140.562359440057</v>
      </c>
      <c r="Z88" s="23">
        <v>4334.2767326916801</v>
      </c>
      <c r="AA88" s="23">
        <v>366.81257815294003</v>
      </c>
      <c r="AB88" s="23">
        <v>10299.595353159646</v>
      </c>
      <c r="AC88" s="23">
        <v>1311077.0337805159</v>
      </c>
      <c r="AD88" s="23">
        <v>40938.588040294017</v>
      </c>
      <c r="AE88" s="23">
        <v>41991.137061121219</v>
      </c>
      <c r="AF88" s="23">
        <v>25424.921862027648</v>
      </c>
      <c r="AG88" s="23">
        <v>4833.5251116512436</v>
      </c>
      <c r="AH88" s="23">
        <v>1909.1906818677044</v>
      </c>
      <c r="AI88" s="23">
        <v>6213.4537227033506</v>
      </c>
      <c r="AJ88" s="23">
        <v>1235.8549397181077</v>
      </c>
      <c r="AK88" s="23">
        <v>657.98627467072038</v>
      </c>
      <c r="AL88" s="23">
        <v>5478.2998311833453</v>
      </c>
      <c r="AM88" s="23">
        <v>2232.0881700377608</v>
      </c>
      <c r="AN88" s="23">
        <v>1637.3661440533856</v>
      </c>
      <c r="AO88" s="23">
        <v>2450.9497997255653</v>
      </c>
      <c r="AP88" s="23">
        <v>3724.7512716731371</v>
      </c>
      <c r="AQ88" s="23">
        <v>2458.3775650022135</v>
      </c>
      <c r="AR88" s="23">
        <v>1620.007583709649</v>
      </c>
      <c r="AS88" s="23">
        <v>1679.9836878546002</v>
      </c>
      <c r="AT88" s="23">
        <v>574.33690075921231</v>
      </c>
      <c r="AU88" s="23">
        <v>1056.334321873469</v>
      </c>
      <c r="AV88" s="23">
        <v>110.29762701596084</v>
      </c>
      <c r="AW88" s="23">
        <v>214.61728720609497</v>
      </c>
      <c r="AX88" s="23">
        <v>2338.5056370176644</v>
      </c>
      <c r="AY88" s="23">
        <v>4052.4621137540189</v>
      </c>
      <c r="AZ88" s="23">
        <v>169.36922154695392</v>
      </c>
      <c r="BA88" s="23">
        <v>668.43460751663781</v>
      </c>
      <c r="BB88" s="23">
        <v>698.4035010863322</v>
      </c>
      <c r="BC88" s="23">
        <v>1890.9865612576398</v>
      </c>
      <c r="BD88" s="23">
        <v>872.87080384645219</v>
      </c>
      <c r="BE88" s="23">
        <v>297.88592517022272</v>
      </c>
      <c r="BF88" s="23">
        <v>118.13387388844929</v>
      </c>
      <c r="BG88" s="23">
        <v>2443.9884991715653</v>
      </c>
      <c r="BH88" s="23">
        <v>15803.813250973859</v>
      </c>
      <c r="BI88" s="23">
        <v>616.73942166670474</v>
      </c>
      <c r="BJ88" s="23">
        <v>12128.588367838505</v>
      </c>
      <c r="BK88" s="23">
        <v>248.8448608496181</v>
      </c>
      <c r="BL88" s="23">
        <v>33354.630131206177</v>
      </c>
      <c r="BM88" s="23">
        <v>8249.0580968705108</v>
      </c>
      <c r="BN88" s="23">
        <v>2283.5202005325373</v>
      </c>
      <c r="BO88" s="23">
        <v>1545.6228043800047</v>
      </c>
      <c r="BP88" s="23">
        <v>5178.6925362720776</v>
      </c>
      <c r="BQ88" s="23">
        <v>2561.0141635792929</v>
      </c>
      <c r="BR88" s="23">
        <v>1059.8933011776789</v>
      </c>
      <c r="BS88" s="23">
        <v>0</v>
      </c>
      <c r="BT88" s="64">
        <v>3496827.4570322093</v>
      </c>
      <c r="BU88" s="23">
        <v>473799.85230529762</v>
      </c>
      <c r="BV88" s="23">
        <v>0</v>
      </c>
      <c r="BW88" s="23">
        <v>360.83160252893936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223296.16739416163</v>
      </c>
      <c r="CE88" s="23">
        <v>0</v>
      </c>
      <c r="CF88" s="23">
        <v>0</v>
      </c>
      <c r="CG88" s="23">
        <v>90.73071089867031</v>
      </c>
      <c r="CH88" s="23">
        <v>91819.798947438743</v>
      </c>
      <c r="CI88" s="23">
        <v>490208.25232266582</v>
      </c>
      <c r="CJ88" s="34">
        <f t="shared" si="3"/>
        <v>4776403.0903152004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6107.0159170481165</v>
      </c>
      <c r="D89" s="23">
        <v>362.63641670700559</v>
      </c>
      <c r="E89" s="23">
        <v>1121.2426103263867</v>
      </c>
      <c r="F89" s="23">
        <v>4250.6427530693654</v>
      </c>
      <c r="G89" s="23">
        <v>121634.30309404408</v>
      </c>
      <c r="H89" s="23">
        <v>21409.202611667683</v>
      </c>
      <c r="I89" s="23">
        <v>142704.04569647895</v>
      </c>
      <c r="J89" s="23">
        <v>57115.759701980569</v>
      </c>
      <c r="K89" s="23">
        <v>11372.105536930529</v>
      </c>
      <c r="L89" s="23">
        <v>1653.0360219271388</v>
      </c>
      <c r="M89" s="23">
        <v>112661.52964523087</v>
      </c>
      <c r="N89" s="23">
        <v>4859.6853162898851</v>
      </c>
      <c r="O89" s="23">
        <v>175480.9342971014</v>
      </c>
      <c r="P89" s="23">
        <v>217777.77701332851</v>
      </c>
      <c r="Q89" s="23">
        <v>1645835.1283139121</v>
      </c>
      <c r="R89" s="23">
        <v>2152276.3600325137</v>
      </c>
      <c r="S89" s="23">
        <v>270119.39576205151</v>
      </c>
      <c r="T89" s="23">
        <v>535889.38003924489</v>
      </c>
      <c r="U89" s="23">
        <v>2513533.821692626</v>
      </c>
      <c r="V89" s="23">
        <v>373048.3468312929</v>
      </c>
      <c r="W89" s="23">
        <v>298465.33229938551</v>
      </c>
      <c r="X89" s="23">
        <v>368143.22624311014</v>
      </c>
      <c r="Y89" s="23">
        <v>300651.86215722153</v>
      </c>
      <c r="Z89" s="23">
        <v>1485.66449622967</v>
      </c>
      <c r="AA89" s="23">
        <v>154.36998639360831</v>
      </c>
      <c r="AB89" s="23">
        <v>8520.4172020916612</v>
      </c>
      <c r="AC89" s="23">
        <v>1187153.0988832731</v>
      </c>
      <c r="AD89" s="23">
        <v>145279.8412128817</v>
      </c>
      <c r="AE89" s="23">
        <v>79493.321482591738</v>
      </c>
      <c r="AF89" s="23">
        <v>31755.06135397352</v>
      </c>
      <c r="AG89" s="23">
        <v>14742.801557101615</v>
      </c>
      <c r="AH89" s="23">
        <v>777.44733391758439</v>
      </c>
      <c r="AI89" s="23">
        <v>4604.1495955463115</v>
      </c>
      <c r="AJ89" s="23">
        <v>711.84385247639614</v>
      </c>
      <c r="AK89" s="23">
        <v>59.125225843604333</v>
      </c>
      <c r="AL89" s="23">
        <v>717.4832425679308</v>
      </c>
      <c r="AM89" s="23">
        <v>2245.0226238959767</v>
      </c>
      <c r="AN89" s="23">
        <v>201.45996353194107</v>
      </c>
      <c r="AO89" s="23">
        <v>199.09505393264223</v>
      </c>
      <c r="AP89" s="23">
        <v>1725.0150246553667</v>
      </c>
      <c r="AQ89" s="23">
        <v>1630.3577834683088</v>
      </c>
      <c r="AR89" s="23">
        <v>626.20710386945518</v>
      </c>
      <c r="AS89" s="23">
        <v>1400.1527106169845</v>
      </c>
      <c r="AT89" s="23">
        <v>223.61228659628597</v>
      </c>
      <c r="AU89" s="23">
        <v>465.72888202364885</v>
      </c>
      <c r="AV89" s="23">
        <v>97.837346122739902</v>
      </c>
      <c r="AW89" s="23">
        <v>145.61590835097914</v>
      </c>
      <c r="AX89" s="23">
        <v>661.86090320246581</v>
      </c>
      <c r="AY89" s="23">
        <v>2000.5170373022299</v>
      </c>
      <c r="AZ89" s="23">
        <v>78.280180283080796</v>
      </c>
      <c r="BA89" s="23">
        <v>573.9403261728969</v>
      </c>
      <c r="BB89" s="23">
        <v>1798.8287761086854</v>
      </c>
      <c r="BC89" s="23">
        <v>1760.763026763783</v>
      </c>
      <c r="BD89" s="23">
        <v>377.54320176313905</v>
      </c>
      <c r="BE89" s="23">
        <v>65.292320151586793</v>
      </c>
      <c r="BF89" s="23">
        <v>47.195872176378678</v>
      </c>
      <c r="BG89" s="23">
        <v>2236.7387588516058</v>
      </c>
      <c r="BH89" s="23">
        <v>32927.145670307196</v>
      </c>
      <c r="BI89" s="23">
        <v>208.61031004389156</v>
      </c>
      <c r="BJ89" s="23">
        <v>23236.293242940112</v>
      </c>
      <c r="BK89" s="23">
        <v>99.966432399661755</v>
      </c>
      <c r="BL89" s="23">
        <v>57504.63301029968</v>
      </c>
      <c r="BM89" s="23">
        <v>8794.4596058316547</v>
      </c>
      <c r="BN89" s="23">
        <v>1142.7827867078124</v>
      </c>
      <c r="BO89" s="23">
        <v>672.59291677470617</v>
      </c>
      <c r="BP89" s="23">
        <v>2368.3591694284491</v>
      </c>
      <c r="BQ89" s="23">
        <v>17052.961403934034</v>
      </c>
      <c r="BR89" s="23">
        <v>322.80648173604129</v>
      </c>
      <c r="BS89" s="23">
        <v>0</v>
      </c>
      <c r="BT89" s="64">
        <v>10974819.071548624</v>
      </c>
      <c r="BU89" s="23">
        <v>86795.920069707252</v>
      </c>
      <c r="BV89" s="23">
        <v>0</v>
      </c>
      <c r="BW89" s="23">
        <v>266.64520895883925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2996.5357266947885</v>
      </c>
      <c r="CD89" s="23">
        <v>51182.463711117474</v>
      </c>
      <c r="CE89" s="23">
        <v>0</v>
      </c>
      <c r="CF89" s="23">
        <v>0</v>
      </c>
      <c r="CG89" s="23">
        <v>0</v>
      </c>
      <c r="CH89" s="23">
        <v>369230.32032272982</v>
      </c>
      <c r="CI89" s="23">
        <v>1171789.4480007857</v>
      </c>
      <c r="CJ89" s="34">
        <f t="shared" si="3"/>
        <v>12657080.404588617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35624.147320568823</v>
      </c>
      <c r="D90" s="23">
        <v>42113.268041544972</v>
      </c>
      <c r="E90" s="23">
        <v>4640.0162509669735</v>
      </c>
      <c r="F90" s="23">
        <v>14678.851362244317</v>
      </c>
      <c r="G90" s="23">
        <v>516898.86780706799</v>
      </c>
      <c r="H90" s="23">
        <v>66399.800405162183</v>
      </c>
      <c r="I90" s="23">
        <v>289146.55846128089</v>
      </c>
      <c r="J90" s="23">
        <v>21987.283432514057</v>
      </c>
      <c r="K90" s="23">
        <v>8200.5669605854182</v>
      </c>
      <c r="L90" s="23">
        <v>7771.0946261328081</v>
      </c>
      <c r="M90" s="23">
        <v>177861.01799276457</v>
      </c>
      <c r="N90" s="23">
        <v>29148.859442314875</v>
      </c>
      <c r="O90" s="23">
        <v>270803.23114388919</v>
      </c>
      <c r="P90" s="23">
        <v>292024.48828042357</v>
      </c>
      <c r="Q90" s="23">
        <v>255744.55613626426</v>
      </c>
      <c r="R90" s="23">
        <v>904574.4515476122</v>
      </c>
      <c r="S90" s="23">
        <v>189245.78347247714</v>
      </c>
      <c r="T90" s="23">
        <v>472986.4437565977</v>
      </c>
      <c r="U90" s="23">
        <v>1056232.998948718</v>
      </c>
      <c r="V90" s="23">
        <v>125976.64695280397</v>
      </c>
      <c r="W90" s="23">
        <v>263426.8968786248</v>
      </c>
      <c r="X90" s="23">
        <v>342827.65450637933</v>
      </c>
      <c r="Y90" s="23">
        <v>137065.23413326163</v>
      </c>
      <c r="Z90" s="23">
        <v>7622.9264676214134</v>
      </c>
      <c r="AA90" s="23">
        <v>2113.3586436965129</v>
      </c>
      <c r="AB90" s="23">
        <v>20061.702855058556</v>
      </c>
      <c r="AC90" s="23">
        <v>993285.01590549713</v>
      </c>
      <c r="AD90" s="23">
        <v>110799.25437206561</v>
      </c>
      <c r="AE90" s="23">
        <v>337479.27839018166</v>
      </c>
      <c r="AF90" s="23">
        <v>41392.949273568884</v>
      </c>
      <c r="AG90" s="23">
        <v>32468.37559587782</v>
      </c>
      <c r="AH90" s="23">
        <v>9665.4331233542816</v>
      </c>
      <c r="AI90" s="23">
        <v>27873.859109813104</v>
      </c>
      <c r="AJ90" s="23">
        <v>2237.1597967032785</v>
      </c>
      <c r="AK90" s="23">
        <v>5134.3296667967752</v>
      </c>
      <c r="AL90" s="23">
        <v>4071.0541589233444</v>
      </c>
      <c r="AM90" s="23">
        <v>4703.7690523389265</v>
      </c>
      <c r="AN90" s="23">
        <v>3900.4872854177406</v>
      </c>
      <c r="AO90" s="23">
        <v>23485.209570929543</v>
      </c>
      <c r="AP90" s="23">
        <v>17677.300778342491</v>
      </c>
      <c r="AQ90" s="23">
        <v>3971.663350727245</v>
      </c>
      <c r="AR90" s="23">
        <v>3228.0159824665684</v>
      </c>
      <c r="AS90" s="23">
        <v>15538.32927568036</v>
      </c>
      <c r="AT90" s="23">
        <v>966.21867791813372</v>
      </c>
      <c r="AU90" s="23">
        <v>4152.451555221025</v>
      </c>
      <c r="AV90" s="23">
        <v>2688.9443069254989</v>
      </c>
      <c r="AW90" s="23">
        <v>4081.4177445706714</v>
      </c>
      <c r="AX90" s="23">
        <v>3277.5275118399213</v>
      </c>
      <c r="AY90" s="23">
        <v>7381.1278445192793</v>
      </c>
      <c r="AZ90" s="23">
        <v>292.38675012258921</v>
      </c>
      <c r="BA90" s="23">
        <v>1562.9899206102725</v>
      </c>
      <c r="BB90" s="23">
        <v>3974.1628480024697</v>
      </c>
      <c r="BC90" s="23">
        <v>2270.6042065677611</v>
      </c>
      <c r="BD90" s="23">
        <v>1706.3903440319496</v>
      </c>
      <c r="BE90" s="23">
        <v>388.00032266091091</v>
      </c>
      <c r="BF90" s="23">
        <v>242.88568826077929</v>
      </c>
      <c r="BG90" s="23">
        <v>8434.0443132110431</v>
      </c>
      <c r="BH90" s="23">
        <v>55561.040213965287</v>
      </c>
      <c r="BI90" s="23">
        <v>2781.8114279002584</v>
      </c>
      <c r="BJ90" s="23">
        <v>77755.049471690436</v>
      </c>
      <c r="BK90" s="23">
        <v>433.60192892031773</v>
      </c>
      <c r="BL90" s="23">
        <v>17602.110240746119</v>
      </c>
      <c r="BM90" s="23">
        <v>31152.410226806896</v>
      </c>
      <c r="BN90" s="23">
        <v>4635.9838132138075</v>
      </c>
      <c r="BO90" s="23">
        <v>3076.5238741155308</v>
      </c>
      <c r="BP90" s="23">
        <v>13269.504164544111</v>
      </c>
      <c r="BQ90" s="23">
        <v>16750.254977993081</v>
      </c>
      <c r="BR90" s="23">
        <v>1321.5030288777316</v>
      </c>
      <c r="BS90" s="23">
        <v>0</v>
      </c>
      <c r="BT90" s="64">
        <v>7457847.1359184971</v>
      </c>
      <c r="BU90" s="23">
        <v>1492623.4690699095</v>
      </c>
      <c r="BV90" s="23">
        <v>0</v>
      </c>
      <c r="BW90" s="23">
        <v>52513.313110362695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351060.82391102338</v>
      </c>
      <c r="CD90" s="23">
        <v>1647222.3153523696</v>
      </c>
      <c r="CE90" s="23">
        <v>0</v>
      </c>
      <c r="CF90" s="23">
        <v>0</v>
      </c>
      <c r="CG90" s="23">
        <v>0</v>
      </c>
      <c r="CH90" s="23">
        <v>313061.0113090431</v>
      </c>
      <c r="CI90" s="23">
        <v>1701165.6174149038</v>
      </c>
      <c r="CJ90" s="34">
        <f t="shared" si="3"/>
        <v>13015493.686086111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19125.77808703934</v>
      </c>
      <c r="D91" s="23">
        <v>471.30556325400272</v>
      </c>
      <c r="E91" s="23">
        <v>1546.8499433500467</v>
      </c>
      <c r="F91" s="23">
        <v>17202.376840841334</v>
      </c>
      <c r="G91" s="23">
        <v>62739.11460188371</v>
      </c>
      <c r="H91" s="23">
        <v>17549.479258583462</v>
      </c>
      <c r="I91" s="23">
        <v>11945.9691296291</v>
      </c>
      <c r="J91" s="23">
        <v>8412.5752331549702</v>
      </c>
      <c r="K91" s="23">
        <v>4915.2635683823128</v>
      </c>
      <c r="L91" s="23">
        <v>9578.685731630203</v>
      </c>
      <c r="M91" s="23">
        <v>17115.952608678177</v>
      </c>
      <c r="N91" s="23">
        <v>59615.206193855833</v>
      </c>
      <c r="O91" s="23">
        <v>50893.266028213948</v>
      </c>
      <c r="P91" s="23">
        <v>26807.992209695596</v>
      </c>
      <c r="Q91" s="23">
        <v>45965.828241192823</v>
      </c>
      <c r="R91" s="23">
        <v>143317.70919867649</v>
      </c>
      <c r="S91" s="23">
        <v>1712237.3975592805</v>
      </c>
      <c r="T91" s="23">
        <v>359963.85293889837</v>
      </c>
      <c r="U91" s="23">
        <v>815995.04378114792</v>
      </c>
      <c r="V91" s="23">
        <v>24899.788097033899</v>
      </c>
      <c r="W91" s="23">
        <v>117044.95064927496</v>
      </c>
      <c r="X91" s="23">
        <v>188139.34736871158</v>
      </c>
      <c r="Y91" s="23">
        <v>96977.9842484416</v>
      </c>
      <c r="Z91" s="23">
        <v>10781.8871406586</v>
      </c>
      <c r="AA91" s="23">
        <v>964.80316440476804</v>
      </c>
      <c r="AB91" s="23">
        <v>94097.311708243273</v>
      </c>
      <c r="AC91" s="23">
        <v>609241.55273117777</v>
      </c>
      <c r="AD91" s="23">
        <v>82464.404211812885</v>
      </c>
      <c r="AE91" s="23">
        <v>44810.435347891449</v>
      </c>
      <c r="AF91" s="23">
        <v>48655.889912493098</v>
      </c>
      <c r="AG91" s="23">
        <v>19417.528080373966</v>
      </c>
      <c r="AH91" s="23">
        <v>4445.0929346999092</v>
      </c>
      <c r="AI91" s="23">
        <v>103761.7204979698</v>
      </c>
      <c r="AJ91" s="23">
        <v>6519.4084541933544</v>
      </c>
      <c r="AK91" s="23">
        <v>55068.526858123951</v>
      </c>
      <c r="AL91" s="23">
        <v>4890.3504504451339</v>
      </c>
      <c r="AM91" s="23">
        <v>18848.658416396578</v>
      </c>
      <c r="AN91" s="23">
        <v>28157.591900047672</v>
      </c>
      <c r="AO91" s="23">
        <v>213170.82305698376</v>
      </c>
      <c r="AP91" s="23">
        <v>217832.72035582585</v>
      </c>
      <c r="AQ91" s="23">
        <v>6641.9157326238292</v>
      </c>
      <c r="AR91" s="23">
        <v>4607.67900631661</v>
      </c>
      <c r="AS91" s="23">
        <v>23776.399628013743</v>
      </c>
      <c r="AT91" s="23">
        <v>1731.3424916186329</v>
      </c>
      <c r="AU91" s="23">
        <v>2690.398665811565</v>
      </c>
      <c r="AV91" s="23">
        <v>141.48559653240397</v>
      </c>
      <c r="AW91" s="23">
        <v>226.6444957676128</v>
      </c>
      <c r="AX91" s="23">
        <v>6518.306746934526</v>
      </c>
      <c r="AY91" s="23">
        <v>46600.983403845792</v>
      </c>
      <c r="AZ91" s="23">
        <v>1025.151490180345</v>
      </c>
      <c r="BA91" s="23">
        <v>1618.1877327906295</v>
      </c>
      <c r="BB91" s="23">
        <v>2841.7851442419219</v>
      </c>
      <c r="BC91" s="23">
        <v>11771.73910715181</v>
      </c>
      <c r="BD91" s="23">
        <v>7490.0060066648157</v>
      </c>
      <c r="BE91" s="23">
        <v>666.10933499103135</v>
      </c>
      <c r="BF91" s="23">
        <v>2030.1479563016255</v>
      </c>
      <c r="BG91" s="23">
        <v>6953.7404140533072</v>
      </c>
      <c r="BH91" s="23">
        <v>188135.48468927538</v>
      </c>
      <c r="BI91" s="23">
        <v>10910.444649406141</v>
      </c>
      <c r="BJ91" s="23">
        <v>127528.41701659326</v>
      </c>
      <c r="BK91" s="23">
        <v>777.3283021507433</v>
      </c>
      <c r="BL91" s="23">
        <v>140704.65274790817</v>
      </c>
      <c r="BM91" s="23">
        <v>21099.12797166987</v>
      </c>
      <c r="BN91" s="23">
        <v>13292.665104532269</v>
      </c>
      <c r="BO91" s="23">
        <v>6493.9300220155237</v>
      </c>
      <c r="BP91" s="23">
        <v>17023.299499369659</v>
      </c>
      <c r="BQ91" s="23">
        <v>107547.48758974356</v>
      </c>
      <c r="BR91" s="23">
        <v>2442.4560960078697</v>
      </c>
      <c r="BS91" s="23">
        <v>0</v>
      </c>
      <c r="BT91" s="64">
        <v>6138877.7389451023</v>
      </c>
      <c r="BU91" s="23">
        <v>2866115.9477002649</v>
      </c>
      <c r="BV91" s="23">
        <v>0</v>
      </c>
      <c r="BW91" s="23">
        <v>33347.601243879879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170.61733198563675</v>
      </c>
      <c r="CD91" s="23">
        <v>6191639.3061123332</v>
      </c>
      <c r="CE91" s="23">
        <v>0</v>
      </c>
      <c r="CF91" s="23">
        <v>4037.7498882322852</v>
      </c>
      <c r="CG91" s="23">
        <v>0</v>
      </c>
      <c r="CH91" s="23">
        <v>616539.34696165111</v>
      </c>
      <c r="CI91" s="23">
        <v>2743118.6767591359</v>
      </c>
      <c r="CJ91" s="34">
        <f t="shared" si="3"/>
        <v>18593846.984942585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17396.336433314431</v>
      </c>
      <c r="D92" s="23">
        <v>379.25571315803927</v>
      </c>
      <c r="E92" s="23">
        <v>1150.6463092371384</v>
      </c>
      <c r="F92" s="23">
        <v>16683.21907143922</v>
      </c>
      <c r="G92" s="23">
        <v>55722.003218267426</v>
      </c>
      <c r="H92" s="23">
        <v>9870.5625225860531</v>
      </c>
      <c r="I92" s="23">
        <v>11884.379819689775</v>
      </c>
      <c r="J92" s="23">
        <v>26018.643729149586</v>
      </c>
      <c r="K92" s="23">
        <v>11747.278370470434</v>
      </c>
      <c r="L92" s="23">
        <v>9079.6123056957695</v>
      </c>
      <c r="M92" s="23">
        <v>13612.077938765964</v>
      </c>
      <c r="N92" s="23">
        <v>10930.865463867014</v>
      </c>
      <c r="O92" s="23">
        <v>26917.381568097266</v>
      </c>
      <c r="P92" s="23">
        <v>19408.840954971784</v>
      </c>
      <c r="Q92" s="23">
        <v>36591.232792566429</v>
      </c>
      <c r="R92" s="23">
        <v>188947.39049014761</v>
      </c>
      <c r="S92" s="23">
        <v>603437.41678545205</v>
      </c>
      <c r="T92" s="23">
        <v>577781.58667892218</v>
      </c>
      <c r="U92" s="23">
        <v>925129.06477354886</v>
      </c>
      <c r="V92" s="23">
        <v>88768.346387248079</v>
      </c>
      <c r="W92" s="23">
        <v>151189.73251702011</v>
      </c>
      <c r="X92" s="23">
        <v>106413.66001190961</v>
      </c>
      <c r="Y92" s="23">
        <v>96165.042302453599</v>
      </c>
      <c r="Z92" s="23">
        <v>9410.6320319715433</v>
      </c>
      <c r="AA92" s="23">
        <v>807.87586836998707</v>
      </c>
      <c r="AB92" s="23">
        <v>123003.94205960524</v>
      </c>
      <c r="AC92" s="23">
        <v>937339.77731792175</v>
      </c>
      <c r="AD92" s="23">
        <v>232431.78335846832</v>
      </c>
      <c r="AE92" s="23">
        <v>40612.714679574863</v>
      </c>
      <c r="AF92" s="23">
        <v>52151.402409645496</v>
      </c>
      <c r="AG92" s="23">
        <v>17579.314747925917</v>
      </c>
      <c r="AH92" s="23">
        <v>6888.7185441006832</v>
      </c>
      <c r="AI92" s="23">
        <v>41106.659526250194</v>
      </c>
      <c r="AJ92" s="23">
        <v>4462.4741305076941</v>
      </c>
      <c r="AK92" s="23">
        <v>16876.590331362328</v>
      </c>
      <c r="AL92" s="23">
        <v>3316.1210257072812</v>
      </c>
      <c r="AM92" s="23">
        <v>13171.189991592797</v>
      </c>
      <c r="AN92" s="23">
        <v>3331.1715319520908</v>
      </c>
      <c r="AO92" s="23">
        <v>56819.641137792452</v>
      </c>
      <c r="AP92" s="23">
        <v>235806.91473677286</v>
      </c>
      <c r="AQ92" s="23">
        <v>4780.2461229801538</v>
      </c>
      <c r="AR92" s="23">
        <v>4284.1287063943701</v>
      </c>
      <c r="AS92" s="23">
        <v>72240.303693624737</v>
      </c>
      <c r="AT92" s="23">
        <v>1428.9210284496744</v>
      </c>
      <c r="AU92" s="23">
        <v>2737.5258671084298</v>
      </c>
      <c r="AV92" s="23">
        <v>371.13282869638215</v>
      </c>
      <c r="AW92" s="23">
        <v>759.19487683719194</v>
      </c>
      <c r="AX92" s="23">
        <v>4571.2094960057884</v>
      </c>
      <c r="AY92" s="23">
        <v>19209.103626906061</v>
      </c>
      <c r="AZ92" s="23">
        <v>535.62114882291667</v>
      </c>
      <c r="BA92" s="23">
        <v>2071.6706824165949</v>
      </c>
      <c r="BB92" s="23">
        <v>2021.2232564366523</v>
      </c>
      <c r="BC92" s="23">
        <v>2985.5342552579586</v>
      </c>
      <c r="BD92" s="23">
        <v>5776.1767856233328</v>
      </c>
      <c r="BE92" s="23">
        <v>454.8224970487953</v>
      </c>
      <c r="BF92" s="23">
        <v>275.24364932032779</v>
      </c>
      <c r="BG92" s="23">
        <v>17324.300008390688</v>
      </c>
      <c r="BH92" s="23">
        <v>143165.15329333744</v>
      </c>
      <c r="BI92" s="23">
        <v>1883.6778925837014</v>
      </c>
      <c r="BJ92" s="23">
        <v>22316.236482639499</v>
      </c>
      <c r="BK92" s="23">
        <v>638.7117158522874</v>
      </c>
      <c r="BL92" s="23">
        <v>21543.952696109569</v>
      </c>
      <c r="BM92" s="23">
        <v>25140.43257525807</v>
      </c>
      <c r="BN92" s="23">
        <v>5682.8154091329916</v>
      </c>
      <c r="BO92" s="23">
        <v>3304.1078886175219</v>
      </c>
      <c r="BP92" s="23">
        <v>15297.06690261718</v>
      </c>
      <c r="BQ92" s="23">
        <v>69281.788113074406</v>
      </c>
      <c r="BR92" s="23">
        <v>1696.2852706755161</v>
      </c>
      <c r="BS92" s="23">
        <v>0</v>
      </c>
      <c r="BT92" s="64">
        <v>5252118.0863577193</v>
      </c>
      <c r="BU92" s="23">
        <v>1810538.8396274224</v>
      </c>
      <c r="BV92" s="23">
        <v>0</v>
      </c>
      <c r="BW92" s="23">
        <v>6381.1413579526306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47.81216268565111</v>
      </c>
      <c r="CD92" s="23">
        <v>1089749.2554793188</v>
      </c>
      <c r="CE92" s="23">
        <v>0</v>
      </c>
      <c r="CF92" s="23">
        <v>619.34315376807126</v>
      </c>
      <c r="CG92" s="23">
        <v>0</v>
      </c>
      <c r="CH92" s="23">
        <v>314029.20932702441</v>
      </c>
      <c r="CI92" s="23">
        <v>1654277.45365715</v>
      </c>
      <c r="CJ92" s="34">
        <f t="shared" si="3"/>
        <v>10127761.141123042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108220.33647177431</v>
      </c>
      <c r="D93" s="23">
        <v>1819.2194979111562</v>
      </c>
      <c r="E93" s="23">
        <v>13847.097047997422</v>
      </c>
      <c r="F93" s="23">
        <v>71823.80410010276</v>
      </c>
      <c r="G93" s="23">
        <v>242825.48458540792</v>
      </c>
      <c r="H93" s="23">
        <v>77222.227288164082</v>
      </c>
      <c r="I93" s="23">
        <v>51961.88818074228</v>
      </c>
      <c r="J93" s="23">
        <v>36881.769213126805</v>
      </c>
      <c r="K93" s="23">
        <v>27145.660665794643</v>
      </c>
      <c r="L93" s="23">
        <v>41822.271122877341</v>
      </c>
      <c r="M93" s="23">
        <v>102669.10421746483</v>
      </c>
      <c r="N93" s="23">
        <v>74121.268562547601</v>
      </c>
      <c r="O93" s="23">
        <v>143725.54460662493</v>
      </c>
      <c r="P93" s="23">
        <v>116169.480569429</v>
      </c>
      <c r="Q93" s="23">
        <v>335935.65472554427</v>
      </c>
      <c r="R93" s="23">
        <v>934880.75350759586</v>
      </c>
      <c r="S93" s="23">
        <v>619684.80851596477</v>
      </c>
      <c r="T93" s="23">
        <v>1093610.0908950684</v>
      </c>
      <c r="U93" s="23">
        <v>4077117.209608268</v>
      </c>
      <c r="V93" s="23">
        <v>489999.47379226185</v>
      </c>
      <c r="W93" s="23">
        <v>1042579.5968173534</v>
      </c>
      <c r="X93" s="23">
        <v>338387.35717805085</v>
      </c>
      <c r="Y93" s="23">
        <v>412375.46793284861</v>
      </c>
      <c r="Z93" s="23">
        <v>45536.587796867971</v>
      </c>
      <c r="AA93" s="23">
        <v>3144.6233401548316</v>
      </c>
      <c r="AB93" s="23">
        <v>82467.243471447175</v>
      </c>
      <c r="AC93" s="23">
        <v>2092821.4365439855</v>
      </c>
      <c r="AD93" s="23">
        <v>591998.5214850452</v>
      </c>
      <c r="AE93" s="23">
        <v>53193.711678573214</v>
      </c>
      <c r="AF93" s="23">
        <v>56821.176456458721</v>
      </c>
      <c r="AG93" s="23">
        <v>33614.312647129082</v>
      </c>
      <c r="AH93" s="23">
        <v>25174.239569111738</v>
      </c>
      <c r="AI93" s="23">
        <v>255300.32070224185</v>
      </c>
      <c r="AJ93" s="23">
        <v>26204.456210321532</v>
      </c>
      <c r="AK93" s="23">
        <v>21236.449094753152</v>
      </c>
      <c r="AL93" s="23">
        <v>22697.716640763385</v>
      </c>
      <c r="AM93" s="23">
        <v>25301.256643046599</v>
      </c>
      <c r="AN93" s="23">
        <v>31385.42705644853</v>
      </c>
      <c r="AO93" s="23">
        <v>82090.610350026167</v>
      </c>
      <c r="AP93" s="23">
        <v>144034.57436314801</v>
      </c>
      <c r="AQ93" s="23">
        <v>16461.457285858087</v>
      </c>
      <c r="AR93" s="23">
        <v>16883.249631372426</v>
      </c>
      <c r="AS93" s="23">
        <v>96679.479134867899</v>
      </c>
      <c r="AT93" s="23">
        <v>1935.7797097581906</v>
      </c>
      <c r="AU93" s="23">
        <v>5464.3308075502027</v>
      </c>
      <c r="AV93" s="23">
        <v>672.11636546814282</v>
      </c>
      <c r="AW93" s="23">
        <v>946.95495893298494</v>
      </c>
      <c r="AX93" s="23">
        <v>21962.333524944625</v>
      </c>
      <c r="AY93" s="23">
        <v>23441.683167487819</v>
      </c>
      <c r="AZ93" s="23">
        <v>988.08028115082152</v>
      </c>
      <c r="BA93" s="23">
        <v>8510.0109194273391</v>
      </c>
      <c r="BB93" s="23">
        <v>7932.9933600353015</v>
      </c>
      <c r="BC93" s="23">
        <v>15307.103276659955</v>
      </c>
      <c r="BD93" s="23">
        <v>3089.1680451066663</v>
      </c>
      <c r="BE93" s="23">
        <v>3037.0731022144309</v>
      </c>
      <c r="BF93" s="23">
        <v>1185.20355100286</v>
      </c>
      <c r="BG93" s="23">
        <v>59681.95428273463</v>
      </c>
      <c r="BH93" s="23">
        <v>212854.40876974759</v>
      </c>
      <c r="BI93" s="23">
        <v>5327.4613666555024</v>
      </c>
      <c r="BJ93" s="23">
        <v>70428.577041793018</v>
      </c>
      <c r="BK93" s="23">
        <v>1937.6210619012963</v>
      </c>
      <c r="BL93" s="23">
        <v>31483.335719307739</v>
      </c>
      <c r="BM93" s="23">
        <v>34525.231397307725</v>
      </c>
      <c r="BN93" s="23">
        <v>23884.523142116173</v>
      </c>
      <c r="BO93" s="23">
        <v>15660.400465377941</v>
      </c>
      <c r="BP93" s="23">
        <v>42108.346311176247</v>
      </c>
      <c r="BQ93" s="23">
        <v>36689.853471582159</v>
      </c>
      <c r="BR93" s="23">
        <v>5741.3898407934857</v>
      </c>
      <c r="BS93" s="23">
        <v>0</v>
      </c>
      <c r="BT93" s="64">
        <v>14812668.35314478</v>
      </c>
      <c r="BU93" s="23">
        <v>848099.75613935466</v>
      </c>
      <c r="BV93" s="23">
        <v>0</v>
      </c>
      <c r="BW93" s="23">
        <v>1296.7020200629881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92101.424890953786</v>
      </c>
      <c r="CD93" s="23">
        <v>11719752.47671546</v>
      </c>
      <c r="CE93" s="23">
        <v>0</v>
      </c>
      <c r="CF93" s="23">
        <v>3.831513425548593</v>
      </c>
      <c r="CG93" s="23">
        <v>0</v>
      </c>
      <c r="CH93" s="23">
        <v>422259.82623416226</v>
      </c>
      <c r="CI93" s="23">
        <v>5622238.7547105141</v>
      </c>
      <c r="CJ93" s="34">
        <f t="shared" si="3"/>
        <v>33518421.125368714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2258.7843643695219</v>
      </c>
      <c r="D94" s="23">
        <v>196.7942238412777</v>
      </c>
      <c r="E94" s="23">
        <v>253.68787008335553</v>
      </c>
      <c r="F94" s="23">
        <v>5633.9037290908236</v>
      </c>
      <c r="G94" s="23">
        <v>14527.4497100097</v>
      </c>
      <c r="H94" s="23">
        <v>3143.9268201761265</v>
      </c>
      <c r="I94" s="23">
        <v>3575.7734400242107</v>
      </c>
      <c r="J94" s="23">
        <v>1785.4786310158793</v>
      </c>
      <c r="K94" s="23">
        <v>1037.8584609906886</v>
      </c>
      <c r="L94" s="23">
        <v>982.14029367510761</v>
      </c>
      <c r="M94" s="23">
        <v>4906.1395494809713</v>
      </c>
      <c r="N94" s="23">
        <v>5229.0743725937382</v>
      </c>
      <c r="O94" s="23">
        <v>14604.738516546284</v>
      </c>
      <c r="P94" s="23">
        <v>5085.4862612797724</v>
      </c>
      <c r="Q94" s="23">
        <v>12316.454851355895</v>
      </c>
      <c r="R94" s="23">
        <v>53259.904909063065</v>
      </c>
      <c r="S94" s="23">
        <v>20354.573869365773</v>
      </c>
      <c r="T94" s="23">
        <v>17772.290464968133</v>
      </c>
      <c r="U94" s="23">
        <v>156556.28257995486</v>
      </c>
      <c r="V94" s="23">
        <v>406570.62548830715</v>
      </c>
      <c r="W94" s="23">
        <v>20359.911165997553</v>
      </c>
      <c r="X94" s="23">
        <v>32103.871346675143</v>
      </c>
      <c r="Y94" s="23">
        <v>21004.514773696967</v>
      </c>
      <c r="Z94" s="23">
        <v>2488.9852565251763</v>
      </c>
      <c r="AA94" s="23">
        <v>272.80463039734065</v>
      </c>
      <c r="AB94" s="23">
        <v>22411.886379034499</v>
      </c>
      <c r="AC94" s="23">
        <v>25133.573753227181</v>
      </c>
      <c r="AD94" s="23">
        <v>1219203.7843591655</v>
      </c>
      <c r="AE94" s="23">
        <v>26845.370364932656</v>
      </c>
      <c r="AF94" s="23">
        <v>43905.220465581573</v>
      </c>
      <c r="AG94" s="23">
        <v>206452.96132112623</v>
      </c>
      <c r="AH94" s="23">
        <v>1032.8506625457837</v>
      </c>
      <c r="AI94" s="23">
        <v>5035.3227011443878</v>
      </c>
      <c r="AJ94" s="23">
        <v>2555.0943457565163</v>
      </c>
      <c r="AK94" s="23">
        <v>621.27893804600626</v>
      </c>
      <c r="AL94" s="23">
        <v>1298.1014675408226</v>
      </c>
      <c r="AM94" s="23">
        <v>2449.4067330203825</v>
      </c>
      <c r="AN94" s="23">
        <v>316.04246200821876</v>
      </c>
      <c r="AO94" s="23">
        <v>2870.0185322436018</v>
      </c>
      <c r="AP94" s="23">
        <v>5496.0037444031868</v>
      </c>
      <c r="AQ94" s="23">
        <v>2486.3475809301522</v>
      </c>
      <c r="AR94" s="23">
        <v>871.45337815240816</v>
      </c>
      <c r="AS94" s="23">
        <v>3990.2789894704451</v>
      </c>
      <c r="AT94" s="23">
        <v>917.78290435043493</v>
      </c>
      <c r="AU94" s="23">
        <v>1189.5271527178541</v>
      </c>
      <c r="AV94" s="23">
        <v>45.221283294904701</v>
      </c>
      <c r="AW94" s="23">
        <v>78.243990196333513</v>
      </c>
      <c r="AX94" s="23">
        <v>2823.9810450194409</v>
      </c>
      <c r="AY94" s="23">
        <v>6580.3102444131227</v>
      </c>
      <c r="AZ94" s="23">
        <v>263.56950480782183</v>
      </c>
      <c r="BA94" s="23">
        <v>111.66132953057877</v>
      </c>
      <c r="BB94" s="23">
        <v>1357.0659743294584</v>
      </c>
      <c r="BC94" s="23">
        <v>2012.293068466043</v>
      </c>
      <c r="BD94" s="23">
        <v>1861.1955838091808</v>
      </c>
      <c r="BE94" s="23">
        <v>321.09780555161842</v>
      </c>
      <c r="BF94" s="23">
        <v>113.91704690358971</v>
      </c>
      <c r="BG94" s="23">
        <v>2393.7704246255489</v>
      </c>
      <c r="BH94" s="23">
        <v>46054.249260541321</v>
      </c>
      <c r="BI94" s="23">
        <v>1036.2593130735895</v>
      </c>
      <c r="BJ94" s="23">
        <v>1780.0851419775747</v>
      </c>
      <c r="BK94" s="23">
        <v>263.2943043768019</v>
      </c>
      <c r="BL94" s="23">
        <v>4450.5289615280199</v>
      </c>
      <c r="BM94" s="23">
        <v>2255.1839998164346</v>
      </c>
      <c r="BN94" s="23">
        <v>1624.8833766181251</v>
      </c>
      <c r="BO94" s="23">
        <v>1136.9381515618488</v>
      </c>
      <c r="BP94" s="23">
        <v>4634.6837076254633</v>
      </c>
      <c r="BQ94" s="23">
        <v>9053.177092482536</v>
      </c>
      <c r="BR94" s="23">
        <v>1073.9726742162686</v>
      </c>
      <c r="BS94" s="23">
        <v>0</v>
      </c>
      <c r="BT94" s="64">
        <v>2472689.3450996485</v>
      </c>
      <c r="BU94" s="23">
        <v>8938915.8469331209</v>
      </c>
      <c r="BV94" s="23">
        <v>0</v>
      </c>
      <c r="BW94" s="23">
        <v>153431.08261945669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2534332.4807347599</v>
      </c>
      <c r="CD94" s="23">
        <v>103439.86624216246</v>
      </c>
      <c r="CE94" s="23">
        <v>0</v>
      </c>
      <c r="CF94" s="23">
        <v>0</v>
      </c>
      <c r="CG94" s="23">
        <v>0</v>
      </c>
      <c r="CH94" s="23">
        <v>871582.16456312744</v>
      </c>
      <c r="CI94" s="23">
        <v>2112408.248185989</v>
      </c>
      <c r="CJ94" s="34">
        <f t="shared" si="3"/>
        <v>17186799.034378264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137.27962838638157</v>
      </c>
      <c r="D95" s="23">
        <v>25.26763304096427</v>
      </c>
      <c r="E95" s="23">
        <v>1143.3111285930388</v>
      </c>
      <c r="F95" s="23">
        <v>436.99718767183907</v>
      </c>
      <c r="G95" s="23">
        <v>1718.7696421650101</v>
      </c>
      <c r="H95" s="23">
        <v>385.57176880687473</v>
      </c>
      <c r="I95" s="23">
        <v>369.18526071645459</v>
      </c>
      <c r="J95" s="23">
        <v>10073.405429594222</v>
      </c>
      <c r="K95" s="23">
        <v>3703.8108161553751</v>
      </c>
      <c r="L95" s="23">
        <v>57.959496004326105</v>
      </c>
      <c r="M95" s="23">
        <v>1695.7269669796588</v>
      </c>
      <c r="N95" s="23">
        <v>439.02544136760127</v>
      </c>
      <c r="O95" s="23">
        <v>562.47562528821766</v>
      </c>
      <c r="P95" s="23">
        <v>669.34504928585795</v>
      </c>
      <c r="Q95" s="23">
        <v>959.981352515254</v>
      </c>
      <c r="R95" s="23">
        <v>3832.8885587589148</v>
      </c>
      <c r="S95" s="23">
        <v>3200.1670923605193</v>
      </c>
      <c r="T95" s="23">
        <v>2718.821549132841</v>
      </c>
      <c r="U95" s="23">
        <v>45020.751050964995</v>
      </c>
      <c r="V95" s="23">
        <v>5210.8466412788466</v>
      </c>
      <c r="W95" s="23">
        <v>161674.30152047859</v>
      </c>
      <c r="X95" s="23">
        <v>1618.6866295933592</v>
      </c>
      <c r="Y95" s="23">
        <v>14309.28105636267</v>
      </c>
      <c r="Z95" s="23">
        <v>188.18412536989052</v>
      </c>
      <c r="AA95" s="23">
        <v>21.295120198459816</v>
      </c>
      <c r="AB95" s="23">
        <v>638.80698410997957</v>
      </c>
      <c r="AC95" s="23">
        <v>7005.051977798651</v>
      </c>
      <c r="AD95" s="23">
        <v>1030.6041655575818</v>
      </c>
      <c r="AE95" s="23">
        <v>10305.327521499155</v>
      </c>
      <c r="AF95" s="23">
        <v>10296.054479923223</v>
      </c>
      <c r="AG95" s="23">
        <v>1129.3638580404236</v>
      </c>
      <c r="AH95" s="23">
        <v>14580.313650616425</v>
      </c>
      <c r="AI95" s="23">
        <v>3562.9262288244086</v>
      </c>
      <c r="AJ95" s="23">
        <v>2227.2342329454982</v>
      </c>
      <c r="AK95" s="23">
        <v>317.75342759596492</v>
      </c>
      <c r="AL95" s="23">
        <v>109.12131195601842</v>
      </c>
      <c r="AM95" s="23">
        <v>894.98278706910776</v>
      </c>
      <c r="AN95" s="23">
        <v>47.626193643557642</v>
      </c>
      <c r="AO95" s="23">
        <v>1839.0861751331281</v>
      </c>
      <c r="AP95" s="23">
        <v>1172.2551877746992</v>
      </c>
      <c r="AQ95" s="23">
        <v>157.06070070542637</v>
      </c>
      <c r="AR95" s="23">
        <v>82.959726605937348</v>
      </c>
      <c r="AS95" s="23">
        <v>3315.6322697374067</v>
      </c>
      <c r="AT95" s="23">
        <v>80.483879339352058</v>
      </c>
      <c r="AU95" s="23">
        <v>98.203843340099112</v>
      </c>
      <c r="AV95" s="23">
        <v>5.3636818358245746</v>
      </c>
      <c r="AW95" s="23">
        <v>9.9989337961338016</v>
      </c>
      <c r="AX95" s="23">
        <v>316.10122840103236</v>
      </c>
      <c r="AY95" s="23">
        <v>1040.7610284836394</v>
      </c>
      <c r="AZ95" s="23">
        <v>30.097376882434322</v>
      </c>
      <c r="BA95" s="23">
        <v>4.7290464924360256</v>
      </c>
      <c r="BB95" s="23">
        <v>155.66686485770376</v>
      </c>
      <c r="BC95" s="23">
        <v>229.97800362680505</v>
      </c>
      <c r="BD95" s="23">
        <v>2484.2912056476366</v>
      </c>
      <c r="BE95" s="23">
        <v>42.216592861183976</v>
      </c>
      <c r="BF95" s="23">
        <v>9.356071832527709</v>
      </c>
      <c r="BG95" s="23">
        <v>312.24373296745182</v>
      </c>
      <c r="BH95" s="23">
        <v>93705.965201053754</v>
      </c>
      <c r="BI95" s="23">
        <v>29.183239110726909</v>
      </c>
      <c r="BJ95" s="23">
        <v>274.41001265019202</v>
      </c>
      <c r="BK95" s="23">
        <v>26.568639624714042</v>
      </c>
      <c r="BL95" s="23">
        <v>644.02758117021767</v>
      </c>
      <c r="BM95" s="23">
        <v>1645.5605147227691</v>
      </c>
      <c r="BN95" s="23">
        <v>182.06460218795206</v>
      </c>
      <c r="BO95" s="23">
        <v>156.57333518391349</v>
      </c>
      <c r="BP95" s="23">
        <v>816.46126046677796</v>
      </c>
      <c r="BQ95" s="23">
        <v>13406.401393370894</v>
      </c>
      <c r="BR95" s="23">
        <v>1074.9471216868992</v>
      </c>
      <c r="BS95" s="23">
        <v>0</v>
      </c>
      <c r="BT95" s="64">
        <v>435667.15104219975</v>
      </c>
      <c r="BU95" s="23">
        <v>178582.19541412382</v>
      </c>
      <c r="BV95" s="23">
        <v>0</v>
      </c>
      <c r="BW95" s="23">
        <v>15265.740512780052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2378009.7966917222</v>
      </c>
      <c r="CD95" s="23">
        <v>1387520.5132149868</v>
      </c>
      <c r="CE95" s="23">
        <v>0</v>
      </c>
      <c r="CF95" s="23">
        <v>129.49922913296498</v>
      </c>
      <c r="CG95" s="23">
        <v>0</v>
      </c>
      <c r="CH95" s="23">
        <v>89413.688317730092</v>
      </c>
      <c r="CI95" s="23">
        <v>920533.27327301633</v>
      </c>
      <c r="CJ95" s="34">
        <f t="shared" si="3"/>
        <v>5405121.8576956922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2605.3079189157979</v>
      </c>
      <c r="D96" s="23">
        <v>490.79117075222086</v>
      </c>
      <c r="E96" s="23">
        <v>22529.695266652179</v>
      </c>
      <c r="F96" s="23">
        <v>3295.051475706211</v>
      </c>
      <c r="G96" s="23">
        <v>13022.240565041307</v>
      </c>
      <c r="H96" s="23">
        <v>83246.176172467371</v>
      </c>
      <c r="I96" s="23">
        <v>20337.512067370219</v>
      </c>
      <c r="J96" s="23">
        <v>2286.4275944819096</v>
      </c>
      <c r="K96" s="23">
        <v>3580.3261242941821</v>
      </c>
      <c r="L96" s="23">
        <v>963.23828295029728</v>
      </c>
      <c r="M96" s="23">
        <v>20110.439829597744</v>
      </c>
      <c r="N96" s="23">
        <v>34816.414397515146</v>
      </c>
      <c r="O96" s="23">
        <v>28411.524940102045</v>
      </c>
      <c r="P96" s="23">
        <v>18772.257608138716</v>
      </c>
      <c r="Q96" s="23">
        <v>8182.8291878634764</v>
      </c>
      <c r="R96" s="23">
        <v>30849.849822497203</v>
      </c>
      <c r="S96" s="23">
        <v>110836.60815450213</v>
      </c>
      <c r="T96" s="23">
        <v>32897.373146678256</v>
      </c>
      <c r="U96" s="23">
        <v>109752.42337826447</v>
      </c>
      <c r="V96" s="23">
        <v>16575.701855289277</v>
      </c>
      <c r="W96" s="23">
        <v>44094.086636560947</v>
      </c>
      <c r="X96" s="23">
        <v>450753.7021351828</v>
      </c>
      <c r="Y96" s="23">
        <v>16222.158060471187</v>
      </c>
      <c r="Z96" s="23">
        <v>1979.2261804934851</v>
      </c>
      <c r="AA96" s="23">
        <v>365.03603126297207</v>
      </c>
      <c r="AB96" s="23">
        <v>23627.492593339266</v>
      </c>
      <c r="AC96" s="23">
        <v>97899.812171587022</v>
      </c>
      <c r="AD96" s="23">
        <v>14177.014873851222</v>
      </c>
      <c r="AE96" s="23">
        <v>12571.273793286242</v>
      </c>
      <c r="AF96" s="23">
        <v>24891.667851829767</v>
      </c>
      <c r="AG96" s="23">
        <v>17053.988378548871</v>
      </c>
      <c r="AH96" s="23">
        <v>1392.78256987237</v>
      </c>
      <c r="AI96" s="23">
        <v>22022.007018909822</v>
      </c>
      <c r="AJ96" s="23">
        <v>2696.2640238736171</v>
      </c>
      <c r="AK96" s="23">
        <v>645.49139844185072</v>
      </c>
      <c r="AL96" s="23">
        <v>16620.946296931335</v>
      </c>
      <c r="AM96" s="23">
        <v>2256.669421411867</v>
      </c>
      <c r="AN96" s="23">
        <v>37311.660275723065</v>
      </c>
      <c r="AO96" s="23">
        <v>2838.8818929387335</v>
      </c>
      <c r="AP96" s="23">
        <v>10095.054951550077</v>
      </c>
      <c r="AQ96" s="23">
        <v>2374.6307678587791</v>
      </c>
      <c r="AR96" s="23">
        <v>777.94872315377722</v>
      </c>
      <c r="AS96" s="23">
        <v>2311.9403795218609</v>
      </c>
      <c r="AT96" s="23">
        <v>1671.9471901579216</v>
      </c>
      <c r="AU96" s="23">
        <v>1162.6848252579521</v>
      </c>
      <c r="AV96" s="23">
        <v>527.31445332117573</v>
      </c>
      <c r="AW96" s="23">
        <v>1077.9206372299072</v>
      </c>
      <c r="AX96" s="23">
        <v>2416.3293046707199</v>
      </c>
      <c r="AY96" s="23">
        <v>7059.1143385663154</v>
      </c>
      <c r="AZ96" s="23">
        <v>698.39924257497682</v>
      </c>
      <c r="BA96" s="23">
        <v>1742.401277041992</v>
      </c>
      <c r="BB96" s="23">
        <v>1159.9161988185497</v>
      </c>
      <c r="BC96" s="23">
        <v>8789.343936024341</v>
      </c>
      <c r="BD96" s="23">
        <v>1251.3325460055007</v>
      </c>
      <c r="BE96" s="23">
        <v>207.70853861905763</v>
      </c>
      <c r="BF96" s="23">
        <v>603.80640003721714</v>
      </c>
      <c r="BG96" s="23">
        <v>29266.981645566255</v>
      </c>
      <c r="BH96" s="23">
        <v>165371.11573921193</v>
      </c>
      <c r="BI96" s="23">
        <v>2746.9689980135499</v>
      </c>
      <c r="BJ96" s="23">
        <v>153073.17880391813</v>
      </c>
      <c r="BK96" s="23">
        <v>339.46132877594931</v>
      </c>
      <c r="BL96" s="23">
        <v>275645.18220943317</v>
      </c>
      <c r="BM96" s="23">
        <v>132572.58731080612</v>
      </c>
      <c r="BN96" s="23">
        <v>33026.609336768983</v>
      </c>
      <c r="BO96" s="23">
        <v>26278.93597092832</v>
      </c>
      <c r="BP96" s="23">
        <v>16597.074703638151</v>
      </c>
      <c r="BQ96" s="23">
        <v>11927.126050636123</v>
      </c>
      <c r="BR96" s="23">
        <v>3267.317990404888</v>
      </c>
      <c r="BS96" s="23">
        <v>0</v>
      </c>
      <c r="BT96" s="64">
        <v>2247022.6843621079</v>
      </c>
      <c r="BU96" s="23">
        <v>2725630.5425736932</v>
      </c>
      <c r="BV96" s="23">
        <v>0</v>
      </c>
      <c r="BW96" s="23">
        <v>169976.87872122118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6889.7641131199425</v>
      </c>
      <c r="CD96" s="23">
        <v>2929699.5980390916</v>
      </c>
      <c r="CE96" s="23">
        <v>0</v>
      </c>
      <c r="CF96" s="23">
        <v>0</v>
      </c>
      <c r="CG96" s="23">
        <v>129145.72772020774</v>
      </c>
      <c r="CH96" s="23">
        <v>186932.75340815992</v>
      </c>
      <c r="CI96" s="23">
        <v>1520120.5570006701</v>
      </c>
      <c r="CJ96" s="34">
        <f t="shared" si="3"/>
        <v>9915418.5059382711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1557.5100702266125</v>
      </c>
      <c r="D97" s="23">
        <v>216.83578248226854</v>
      </c>
      <c r="E97" s="23">
        <v>8247.8610686296797</v>
      </c>
      <c r="F97" s="23">
        <v>2837.1873869470814</v>
      </c>
      <c r="G97" s="23">
        <v>7413.1270559154736</v>
      </c>
      <c r="H97" s="23">
        <v>2470.0240564016794</v>
      </c>
      <c r="I97" s="23">
        <v>1578.9378805998554</v>
      </c>
      <c r="J97" s="23">
        <v>845.89928560203998</v>
      </c>
      <c r="K97" s="23">
        <v>624.60796587982509</v>
      </c>
      <c r="L97" s="23">
        <v>546.52744705638224</v>
      </c>
      <c r="M97" s="23">
        <v>2638.9420812093745</v>
      </c>
      <c r="N97" s="23">
        <v>2410.4455318588107</v>
      </c>
      <c r="O97" s="23">
        <v>2407.2982365019884</v>
      </c>
      <c r="P97" s="23">
        <v>4573.8029272881713</v>
      </c>
      <c r="Q97" s="23">
        <v>4113.22464835964</v>
      </c>
      <c r="R97" s="23">
        <v>9081.6203579010453</v>
      </c>
      <c r="S97" s="23">
        <v>5297.9913640004179</v>
      </c>
      <c r="T97" s="23">
        <v>3767.574349816522</v>
      </c>
      <c r="U97" s="23">
        <v>25192.124232883907</v>
      </c>
      <c r="V97" s="23">
        <v>3007.4350618509775</v>
      </c>
      <c r="W97" s="23">
        <v>64356.098120982344</v>
      </c>
      <c r="X97" s="23">
        <v>3065.2785446117982</v>
      </c>
      <c r="Y97" s="23">
        <v>15911.215568751351</v>
      </c>
      <c r="Z97" s="23">
        <v>1241.6901029054027</v>
      </c>
      <c r="AA97" s="23">
        <v>124.80451426487576</v>
      </c>
      <c r="AB97" s="23">
        <v>1417.6956597675371</v>
      </c>
      <c r="AC97" s="23">
        <v>6226.3426871520351</v>
      </c>
      <c r="AD97" s="23">
        <v>3146.4523703817872</v>
      </c>
      <c r="AE97" s="23">
        <v>16058.419195705495</v>
      </c>
      <c r="AF97" s="23">
        <v>5055.1297249675044</v>
      </c>
      <c r="AG97" s="23">
        <v>95072.540040157182</v>
      </c>
      <c r="AH97" s="23">
        <v>101789.37053584475</v>
      </c>
      <c r="AI97" s="23">
        <v>653.16043710542863</v>
      </c>
      <c r="AJ97" s="23">
        <v>13251.286961481517</v>
      </c>
      <c r="AK97" s="23">
        <v>194.96169443479832</v>
      </c>
      <c r="AL97" s="23">
        <v>646.88867274691665</v>
      </c>
      <c r="AM97" s="23">
        <v>1114.1819354985628</v>
      </c>
      <c r="AN97" s="23">
        <v>115.82154315255674</v>
      </c>
      <c r="AO97" s="23">
        <v>813.65597796817121</v>
      </c>
      <c r="AP97" s="23">
        <v>1980.1360343379381</v>
      </c>
      <c r="AQ97" s="23">
        <v>877.3243208549751</v>
      </c>
      <c r="AR97" s="23">
        <v>413.37788238906387</v>
      </c>
      <c r="AS97" s="23">
        <v>2545.0714022322218</v>
      </c>
      <c r="AT97" s="23">
        <v>418.05622705398474</v>
      </c>
      <c r="AU97" s="23">
        <v>469.60078589880584</v>
      </c>
      <c r="AV97" s="23">
        <v>15.220402572568036</v>
      </c>
      <c r="AW97" s="23">
        <v>26.543748568778753</v>
      </c>
      <c r="AX97" s="23">
        <v>893.42320910961348</v>
      </c>
      <c r="AY97" s="23">
        <v>2546.6335000136187</v>
      </c>
      <c r="AZ97" s="23">
        <v>109.96808008296379</v>
      </c>
      <c r="BA97" s="23">
        <v>66.880928094911653</v>
      </c>
      <c r="BB97" s="23">
        <v>585.34353320957757</v>
      </c>
      <c r="BC97" s="23">
        <v>619.35998342410755</v>
      </c>
      <c r="BD97" s="23">
        <v>1500.9537523839042</v>
      </c>
      <c r="BE97" s="23">
        <v>89.584004518735441</v>
      </c>
      <c r="BF97" s="23">
        <v>126.17708741531102</v>
      </c>
      <c r="BG97" s="23">
        <v>1053.3279413072778</v>
      </c>
      <c r="BH97" s="23">
        <v>23339.528540936561</v>
      </c>
      <c r="BI97" s="23">
        <v>183.54596205548648</v>
      </c>
      <c r="BJ97" s="23">
        <v>722.17171991095279</v>
      </c>
      <c r="BK97" s="23">
        <v>103.97633503339704</v>
      </c>
      <c r="BL97" s="23">
        <v>2075.544607088284</v>
      </c>
      <c r="BM97" s="23">
        <v>656.86330568093615</v>
      </c>
      <c r="BN97" s="23">
        <v>617.0850626685118</v>
      </c>
      <c r="BO97" s="23">
        <v>431.72849982299016</v>
      </c>
      <c r="BP97" s="23">
        <v>2323.122305742766</v>
      </c>
      <c r="BQ97" s="23">
        <v>346.43165684864027</v>
      </c>
      <c r="BR97" s="23">
        <v>425.5045955024807</v>
      </c>
      <c r="BS97" s="23">
        <v>0</v>
      </c>
      <c r="BT97" s="64">
        <v>464646.45649405109</v>
      </c>
      <c r="BU97" s="23">
        <v>60605.192494404837</v>
      </c>
      <c r="BV97" s="23">
        <v>0</v>
      </c>
      <c r="BW97" s="23">
        <v>506.86404440662687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118681.11153263453</v>
      </c>
      <c r="CD97" s="23">
        <v>94278.323504315689</v>
      </c>
      <c r="CE97" s="23">
        <v>0</v>
      </c>
      <c r="CF97" s="23">
        <v>0</v>
      </c>
      <c r="CG97" s="23">
        <v>0</v>
      </c>
      <c r="CH97" s="23">
        <v>2929.1445376223869</v>
      </c>
      <c r="CI97" s="23">
        <v>88588.226626343967</v>
      </c>
      <c r="CJ97" s="34">
        <f t="shared" si="3"/>
        <v>830235.3192337791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23677.19743074432</v>
      </c>
      <c r="D98" s="23">
        <v>164.34784683692334</v>
      </c>
      <c r="E98" s="23">
        <v>989.95883449433484</v>
      </c>
      <c r="F98" s="23">
        <v>1148.0531043124672</v>
      </c>
      <c r="G98" s="23">
        <v>32726.709920666563</v>
      </c>
      <c r="H98" s="23">
        <v>2298.6641116016863</v>
      </c>
      <c r="I98" s="23">
        <v>4986.4170195951483</v>
      </c>
      <c r="J98" s="23">
        <v>3435.2621648309296</v>
      </c>
      <c r="K98" s="23">
        <v>2046.6470444350812</v>
      </c>
      <c r="L98" s="23">
        <v>2773.8658161943545</v>
      </c>
      <c r="M98" s="23">
        <v>7411.9112798515634</v>
      </c>
      <c r="N98" s="23">
        <v>2002.5034437767706</v>
      </c>
      <c r="O98" s="23">
        <v>6653.4078717620487</v>
      </c>
      <c r="P98" s="23">
        <v>35727.757587097745</v>
      </c>
      <c r="Q98" s="23">
        <v>7310.9968735608682</v>
      </c>
      <c r="R98" s="23">
        <v>6813.5325415364314</v>
      </c>
      <c r="S98" s="23">
        <v>1795.9694187611553</v>
      </c>
      <c r="T98" s="23">
        <v>853.34028788449734</v>
      </c>
      <c r="U98" s="23">
        <v>7286.3317817251809</v>
      </c>
      <c r="V98" s="23">
        <v>765.05739374830137</v>
      </c>
      <c r="W98" s="23">
        <v>2689.9846848462971</v>
      </c>
      <c r="X98" s="23">
        <v>5121.8668903050866</v>
      </c>
      <c r="Y98" s="23">
        <v>603.50681281665709</v>
      </c>
      <c r="Z98" s="23">
        <v>3251.8996537926623</v>
      </c>
      <c r="AA98" s="23">
        <v>2130.0129851501183</v>
      </c>
      <c r="AB98" s="23">
        <v>5399.1494694187677</v>
      </c>
      <c r="AC98" s="23">
        <v>5182.9289950318234</v>
      </c>
      <c r="AD98" s="23">
        <v>2716.219035187592</v>
      </c>
      <c r="AE98" s="23">
        <v>14413.686870322834</v>
      </c>
      <c r="AF98" s="23">
        <v>15418.491628250165</v>
      </c>
      <c r="AG98" s="23">
        <v>5793.2957074285405</v>
      </c>
      <c r="AH98" s="23">
        <v>321.19388374903878</v>
      </c>
      <c r="AI98" s="23">
        <v>338.91283159818363</v>
      </c>
      <c r="AJ98" s="23">
        <v>5950.6886756232152</v>
      </c>
      <c r="AK98" s="23">
        <v>91.348540244099382</v>
      </c>
      <c r="AL98" s="23">
        <v>5671.6317829299005</v>
      </c>
      <c r="AM98" s="23">
        <v>1153.6835898817071</v>
      </c>
      <c r="AN98" s="23">
        <v>1061.4228885574287</v>
      </c>
      <c r="AO98" s="23">
        <v>1916.4366165125214</v>
      </c>
      <c r="AP98" s="23">
        <v>2109.0445844615533</v>
      </c>
      <c r="AQ98" s="23">
        <v>1491.8843799327431</v>
      </c>
      <c r="AR98" s="23">
        <v>554.40869637942876</v>
      </c>
      <c r="AS98" s="23">
        <v>318.63359245410976</v>
      </c>
      <c r="AT98" s="23">
        <v>1016.2729756117451</v>
      </c>
      <c r="AU98" s="23">
        <v>1105.8274260372573</v>
      </c>
      <c r="AV98" s="23">
        <v>1905.532770311469</v>
      </c>
      <c r="AW98" s="23">
        <v>703.0844353880052</v>
      </c>
      <c r="AX98" s="23">
        <v>955.29451635009275</v>
      </c>
      <c r="AY98" s="23">
        <v>1544.525060473673</v>
      </c>
      <c r="AZ98" s="23">
        <v>513.19981420844988</v>
      </c>
      <c r="BA98" s="23">
        <v>370.0720091643467</v>
      </c>
      <c r="BB98" s="23">
        <v>342.50016006939728</v>
      </c>
      <c r="BC98" s="23">
        <v>266.12878848118004</v>
      </c>
      <c r="BD98" s="23">
        <v>1354.3616076693563</v>
      </c>
      <c r="BE98" s="23">
        <v>65.228687602658155</v>
      </c>
      <c r="BF98" s="23">
        <v>138.13696037884134</v>
      </c>
      <c r="BG98" s="23">
        <v>777.31782048497416</v>
      </c>
      <c r="BH98" s="23">
        <v>3599.8242041024519</v>
      </c>
      <c r="BI98" s="23">
        <v>154.93557154617517</v>
      </c>
      <c r="BJ98" s="23">
        <v>10395.078933854198</v>
      </c>
      <c r="BK98" s="23">
        <v>38.552789946023978</v>
      </c>
      <c r="BL98" s="23">
        <v>5855.5380062002105</v>
      </c>
      <c r="BM98" s="23">
        <v>9421.3652491433022</v>
      </c>
      <c r="BN98" s="23">
        <v>2263.7201772146618</v>
      </c>
      <c r="BO98" s="23">
        <v>1939.0466697789959</v>
      </c>
      <c r="BP98" s="23">
        <v>860.10787614302899</v>
      </c>
      <c r="BQ98" s="23">
        <v>314.15705584387223</v>
      </c>
      <c r="BR98" s="23">
        <v>278.66580553892004</v>
      </c>
      <c r="BS98" s="23">
        <v>0</v>
      </c>
      <c r="BT98" s="64">
        <v>280746.73993983417</v>
      </c>
      <c r="BU98" s="23">
        <v>138758.52996869688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-4238.1728216456777</v>
      </c>
      <c r="CI98" s="23">
        <v>46226.741347532232</v>
      </c>
      <c r="CJ98" s="34">
        <f t="shared" si="3"/>
        <v>461493.83843441762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100.36214169490758</v>
      </c>
      <c r="D101" s="23">
        <v>0</v>
      </c>
      <c r="E101" s="23">
        <v>0</v>
      </c>
      <c r="F101" s="23">
        <v>146.73562869330542</v>
      </c>
      <c r="G101" s="23">
        <v>1625.8915635911676</v>
      </c>
      <c r="H101" s="23">
        <v>87.226259378389031</v>
      </c>
      <c r="I101" s="23">
        <v>137.39521835475873</v>
      </c>
      <c r="J101" s="23">
        <v>484.13703857295263</v>
      </c>
      <c r="K101" s="23">
        <v>8.7119288595319233</v>
      </c>
      <c r="L101" s="23">
        <v>9.0208657227135234</v>
      </c>
      <c r="M101" s="23">
        <v>1320.0719859216836</v>
      </c>
      <c r="N101" s="23">
        <v>2770.6936312618877</v>
      </c>
      <c r="O101" s="23">
        <v>1306.8576209311555</v>
      </c>
      <c r="P101" s="23">
        <v>868.3560751716135</v>
      </c>
      <c r="Q101" s="23">
        <v>108.99887306952959</v>
      </c>
      <c r="R101" s="23">
        <v>1774.160026953032</v>
      </c>
      <c r="S101" s="23">
        <v>974.94815411282696</v>
      </c>
      <c r="T101" s="23">
        <v>562.03420896605178</v>
      </c>
      <c r="U101" s="23">
        <v>2761.8402283039868</v>
      </c>
      <c r="V101" s="23">
        <v>108.75350744183376</v>
      </c>
      <c r="W101" s="23">
        <v>111.73219610194054</v>
      </c>
      <c r="X101" s="23">
        <v>6538.6875007100607</v>
      </c>
      <c r="Y101" s="23">
        <v>276.27555158047193</v>
      </c>
      <c r="Z101" s="23">
        <v>562.06474470093713</v>
      </c>
      <c r="AA101" s="23">
        <v>0</v>
      </c>
      <c r="AB101" s="23">
        <v>0</v>
      </c>
      <c r="AC101" s="23">
        <v>1981591.3129637858</v>
      </c>
      <c r="AD101" s="23">
        <v>0</v>
      </c>
      <c r="AE101" s="23">
        <v>0</v>
      </c>
      <c r="AF101" s="23">
        <v>91.113692454834947</v>
      </c>
      <c r="AG101" s="23">
        <v>0</v>
      </c>
      <c r="AH101" s="23">
        <v>0</v>
      </c>
      <c r="AI101" s="23">
        <v>0</v>
      </c>
      <c r="AJ101" s="23">
        <v>434.82418127803953</v>
      </c>
      <c r="AK101" s="23">
        <v>32.932469842598508</v>
      </c>
      <c r="AL101" s="23">
        <v>649.1848175913309</v>
      </c>
      <c r="AM101" s="23">
        <v>43.082218257743889</v>
      </c>
      <c r="AN101" s="23">
        <v>1352.5179447710186</v>
      </c>
      <c r="AO101" s="23">
        <v>78.327885900606489</v>
      </c>
      <c r="AP101" s="23">
        <v>108.86780882121441</v>
      </c>
      <c r="AQ101" s="23">
        <v>62.951046988773328</v>
      </c>
      <c r="AR101" s="23">
        <v>0</v>
      </c>
      <c r="AS101" s="23">
        <v>0</v>
      </c>
      <c r="AT101" s="23">
        <v>0</v>
      </c>
      <c r="AU101" s="23">
        <v>44.838422817084961</v>
      </c>
      <c r="AV101" s="23">
        <v>0</v>
      </c>
      <c r="AW101" s="23">
        <v>0</v>
      </c>
      <c r="AX101" s="23">
        <v>1053.2741122949938</v>
      </c>
      <c r="AY101" s="23">
        <v>47.377164052871414</v>
      </c>
      <c r="AZ101" s="23">
        <v>0</v>
      </c>
      <c r="BA101" s="23">
        <v>0</v>
      </c>
      <c r="BB101" s="23">
        <v>24.14510511016492</v>
      </c>
      <c r="BC101" s="23">
        <v>796.97991922667302</v>
      </c>
      <c r="BD101" s="23">
        <v>24.055592657102309</v>
      </c>
      <c r="BE101" s="23">
        <v>189.27117436091635</v>
      </c>
      <c r="BF101" s="23">
        <v>0</v>
      </c>
      <c r="BG101" s="23">
        <v>1102.0207807423246</v>
      </c>
      <c r="BH101" s="23">
        <v>4.8066069569436412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681.94810711540174</v>
      </c>
      <c r="BO101" s="23">
        <v>588.29322125524095</v>
      </c>
      <c r="BP101" s="23">
        <v>0</v>
      </c>
      <c r="BQ101" s="23">
        <v>0.30288738484697264</v>
      </c>
      <c r="BR101" s="23">
        <v>0</v>
      </c>
      <c r="BS101" s="23">
        <v>0</v>
      </c>
      <c r="BT101" s="64">
        <v>2011647.3830737611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83753.40565268397</v>
      </c>
      <c r="CA101" s="23">
        <v>12273.239805717942</v>
      </c>
      <c r="CB101" s="23">
        <v>770886.4218120469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2878560.4503442096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0.52827455853952399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54625.111619795534</v>
      </c>
      <c r="AE102" s="23">
        <v>0</v>
      </c>
      <c r="AF102" s="23">
        <v>0.65167733407599937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0.44650947624182719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0.61385760493198005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54627.35193876933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54627.35193876933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7.7944514059168473</v>
      </c>
      <c r="E103" s="23">
        <v>727.5185536890117</v>
      </c>
      <c r="F103" s="23">
        <v>9444.8454339745713</v>
      </c>
      <c r="G103" s="23">
        <v>273429.29579175916</v>
      </c>
      <c r="H103" s="23">
        <v>114665.06995787559</v>
      </c>
      <c r="I103" s="23">
        <v>31401.426539440112</v>
      </c>
      <c r="J103" s="23">
        <v>16608.988213423912</v>
      </c>
      <c r="K103" s="23">
        <v>43485.468874644626</v>
      </c>
      <c r="L103" s="23">
        <v>25185.683276250944</v>
      </c>
      <c r="M103" s="23">
        <v>107543.16245999269</v>
      </c>
      <c r="N103" s="23">
        <v>0</v>
      </c>
      <c r="O103" s="23">
        <v>88349.821203703992</v>
      </c>
      <c r="P103" s="23">
        <v>8483.3023790840016</v>
      </c>
      <c r="Q103" s="23">
        <v>161217.63996631006</v>
      </c>
      <c r="R103" s="23">
        <v>68332.842757908133</v>
      </c>
      <c r="S103" s="23">
        <v>19115.850345750543</v>
      </c>
      <c r="T103" s="23">
        <v>18194.068163896889</v>
      </c>
      <c r="U103" s="23">
        <v>240500.05639600867</v>
      </c>
      <c r="V103" s="23">
        <v>23446.723506444006</v>
      </c>
      <c r="W103" s="23">
        <v>34632.068816333631</v>
      </c>
      <c r="X103" s="23">
        <v>132845.69188829241</v>
      </c>
      <c r="Y103" s="23">
        <v>19796.724821961991</v>
      </c>
      <c r="Z103" s="23">
        <v>142.82930706664271</v>
      </c>
      <c r="AA103" s="23">
        <v>89.719396699764602</v>
      </c>
      <c r="AB103" s="23">
        <v>220729.2001868285</v>
      </c>
      <c r="AC103" s="23">
        <v>391.54414106029031</v>
      </c>
      <c r="AD103" s="23">
        <v>159.58061876887967</v>
      </c>
      <c r="AE103" s="23">
        <v>3860523.5533757871</v>
      </c>
      <c r="AF103" s="23">
        <v>0</v>
      </c>
      <c r="AG103" s="23">
        <v>710.04322190354242</v>
      </c>
      <c r="AH103" s="23">
        <v>38.705335863255137</v>
      </c>
      <c r="AI103" s="23">
        <v>0</v>
      </c>
      <c r="AJ103" s="23">
        <v>249.90348772295889</v>
      </c>
      <c r="AK103" s="23">
        <v>256.23640305476971</v>
      </c>
      <c r="AL103" s="23">
        <v>1826.1660518573449</v>
      </c>
      <c r="AM103" s="23">
        <v>60346.260092506855</v>
      </c>
      <c r="AN103" s="23">
        <v>2114.9895993950672</v>
      </c>
      <c r="AO103" s="23">
        <v>987.40928732988993</v>
      </c>
      <c r="AP103" s="23">
        <v>0</v>
      </c>
      <c r="AQ103" s="23">
        <v>3405.8502588229157</v>
      </c>
      <c r="AR103" s="23">
        <v>0</v>
      </c>
      <c r="AS103" s="23">
        <v>0</v>
      </c>
      <c r="AT103" s="23">
        <v>196.28234217624191</v>
      </c>
      <c r="AU103" s="23">
        <v>99.667108459904611</v>
      </c>
      <c r="AV103" s="23">
        <v>0</v>
      </c>
      <c r="AW103" s="23">
        <v>0</v>
      </c>
      <c r="AX103" s="23">
        <v>221.41529402243538</v>
      </c>
      <c r="AY103" s="23">
        <v>4610.9452569714385</v>
      </c>
      <c r="AZ103" s="23">
        <v>0</v>
      </c>
      <c r="BA103" s="23">
        <v>0</v>
      </c>
      <c r="BB103" s="23">
        <v>0</v>
      </c>
      <c r="BC103" s="23">
        <v>19.292836891240455</v>
      </c>
      <c r="BD103" s="23">
        <v>0</v>
      </c>
      <c r="BE103" s="23">
        <v>0</v>
      </c>
      <c r="BF103" s="23">
        <v>43.872343848761076</v>
      </c>
      <c r="BG103" s="23">
        <v>41.296722941157604</v>
      </c>
      <c r="BH103" s="23">
        <v>0</v>
      </c>
      <c r="BI103" s="23">
        <v>48.520368312586754</v>
      </c>
      <c r="BJ103" s="23">
        <v>817.28001235887177</v>
      </c>
      <c r="BK103" s="23">
        <v>50.426852194925146</v>
      </c>
      <c r="BL103" s="23">
        <v>109.60346183904733</v>
      </c>
      <c r="BM103" s="23">
        <v>115.07558329633578</v>
      </c>
      <c r="BN103" s="23">
        <v>1918.5940465875519</v>
      </c>
      <c r="BO103" s="23">
        <v>103.10510685091576</v>
      </c>
      <c r="BP103" s="23">
        <v>504.1905250582663</v>
      </c>
      <c r="BQ103" s="23">
        <v>71.660401265547449</v>
      </c>
      <c r="BR103" s="23">
        <v>0</v>
      </c>
      <c r="BS103" s="23">
        <v>0</v>
      </c>
      <c r="BT103" s="64">
        <v>5598357.2628258923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10606.323679447447</v>
      </c>
      <c r="CI103" s="23">
        <v>27354.004396405839</v>
      </c>
      <c r="CJ103" s="34">
        <f t="shared" si="3"/>
        <v>5636317.5909017455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33.052625071660053</v>
      </c>
      <c r="D104" s="23">
        <v>0</v>
      </c>
      <c r="E104" s="23">
        <v>0</v>
      </c>
      <c r="F104" s="23">
        <v>48.324972324701186</v>
      </c>
      <c r="G104" s="23">
        <v>535.46071607278964</v>
      </c>
      <c r="H104" s="23">
        <v>28.726537705836471</v>
      </c>
      <c r="I104" s="23">
        <v>45.248861395602646</v>
      </c>
      <c r="J104" s="23">
        <v>159.44259208716721</v>
      </c>
      <c r="K104" s="23">
        <v>2.869130863313317</v>
      </c>
      <c r="L104" s="23">
        <v>2.9708741515404382</v>
      </c>
      <c r="M104" s="23">
        <v>434.7440546945304</v>
      </c>
      <c r="N104" s="23">
        <v>912.48249824049219</v>
      </c>
      <c r="O104" s="23">
        <v>430.39212034741649</v>
      </c>
      <c r="P104" s="23">
        <v>285.97882923419041</v>
      </c>
      <c r="Q104" s="23">
        <v>35.896990876824105</v>
      </c>
      <c r="R104" s="23">
        <v>584.29050235164834</v>
      </c>
      <c r="S104" s="23">
        <v>321.08318194482501</v>
      </c>
      <c r="T104" s="23">
        <v>185.09674736588988</v>
      </c>
      <c r="U104" s="23">
        <v>909.56677520355834</v>
      </c>
      <c r="V104" s="23">
        <v>35.816183732210199</v>
      </c>
      <c r="W104" s="23">
        <v>36.797165981343582</v>
      </c>
      <c r="X104" s="23">
        <v>2153.4094706618412</v>
      </c>
      <c r="Y104" s="23">
        <v>90.986821012795914</v>
      </c>
      <c r="Z104" s="23">
        <v>185.10680380927994</v>
      </c>
      <c r="AA104" s="23">
        <v>0</v>
      </c>
      <c r="AB104" s="23">
        <v>0</v>
      </c>
      <c r="AC104" s="23">
        <v>13.945818099092472</v>
      </c>
      <c r="AD104" s="23">
        <v>0</v>
      </c>
      <c r="AE104" s="23">
        <v>0</v>
      </c>
      <c r="AF104" s="23">
        <v>30.006800021855337</v>
      </c>
      <c r="AG104" s="23">
        <v>0</v>
      </c>
      <c r="AH104" s="23">
        <v>0</v>
      </c>
      <c r="AI104" s="23">
        <v>0</v>
      </c>
      <c r="AJ104" s="23">
        <v>0</v>
      </c>
      <c r="AK104" s="23">
        <v>10.845768733195452</v>
      </c>
      <c r="AL104" s="23">
        <v>213.79837073713068</v>
      </c>
      <c r="AM104" s="23">
        <v>14.188421881802967</v>
      </c>
      <c r="AN104" s="23">
        <v>445.42959901260275</v>
      </c>
      <c r="AO104" s="23">
        <v>25.796004365856199</v>
      </c>
      <c r="AP104" s="23">
        <v>35.853827016560643</v>
      </c>
      <c r="AQ104" s="23">
        <v>20.731894705012611</v>
      </c>
      <c r="AR104" s="23">
        <v>0</v>
      </c>
      <c r="AS104" s="23">
        <v>0</v>
      </c>
      <c r="AT104" s="23">
        <v>0</v>
      </c>
      <c r="AU104" s="23">
        <v>14.766799045430052</v>
      </c>
      <c r="AV104" s="23">
        <v>0</v>
      </c>
      <c r="AW104" s="23">
        <v>0</v>
      </c>
      <c r="AX104" s="23">
        <v>346.87855144823448</v>
      </c>
      <c r="AY104" s="23">
        <v>15.602891827063766</v>
      </c>
      <c r="AZ104" s="23">
        <v>0</v>
      </c>
      <c r="BA104" s="23">
        <v>0</v>
      </c>
      <c r="BB104" s="23">
        <v>7.951794302558195</v>
      </c>
      <c r="BC104" s="23">
        <v>262.47226309617264</v>
      </c>
      <c r="BD104" s="23">
        <v>7.9223148444641547</v>
      </c>
      <c r="BE104" s="23">
        <v>62.333356556315849</v>
      </c>
      <c r="BF104" s="23">
        <v>0</v>
      </c>
      <c r="BG104" s="23">
        <v>362.93246708287768</v>
      </c>
      <c r="BH104" s="23">
        <v>1.5829771558447345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224.58842270757702</v>
      </c>
      <c r="BO104" s="23">
        <v>193.74472232227444</v>
      </c>
      <c r="BP104" s="23">
        <v>0</v>
      </c>
      <c r="BQ104" s="23">
        <v>0</v>
      </c>
      <c r="BR104" s="23">
        <v>0</v>
      </c>
      <c r="BS104" s="23">
        <v>0</v>
      </c>
      <c r="BT104" s="64">
        <v>9769.1175200913822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-62866.683327597333</v>
      </c>
      <c r="CH104" s="23">
        <v>0</v>
      </c>
      <c r="CI104" s="23">
        <v>81850.947163907913</v>
      </c>
      <c r="CJ104" s="34">
        <f t="shared" si="3"/>
        <v>28753.381356401966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28698.312131553255</v>
      </c>
      <c r="D105" s="23">
        <v>9784.2174193827468</v>
      </c>
      <c r="E105" s="23">
        <v>2840.3570459122325</v>
      </c>
      <c r="F105" s="23">
        <v>17549.200799054441</v>
      </c>
      <c r="G105" s="23">
        <v>287267.20850905083</v>
      </c>
      <c r="H105" s="23">
        <v>24729.177847330338</v>
      </c>
      <c r="I105" s="23">
        <v>39421.082261837961</v>
      </c>
      <c r="J105" s="23">
        <v>15838.233971777747</v>
      </c>
      <c r="K105" s="23">
        <v>27983.839864389785</v>
      </c>
      <c r="L105" s="23">
        <v>12759.033741075431</v>
      </c>
      <c r="M105" s="23">
        <v>47031.640350138841</v>
      </c>
      <c r="N105" s="23">
        <v>9376.1717574560571</v>
      </c>
      <c r="O105" s="23">
        <v>38825.385300286682</v>
      </c>
      <c r="P105" s="23">
        <v>118922.53171848621</v>
      </c>
      <c r="Q105" s="23">
        <v>13606.463822425976</v>
      </c>
      <c r="R105" s="23">
        <v>38152.54836099047</v>
      </c>
      <c r="S105" s="23">
        <v>7881.4779268405537</v>
      </c>
      <c r="T105" s="23">
        <v>21426.257831302504</v>
      </c>
      <c r="U105" s="23">
        <v>27128.202983233692</v>
      </c>
      <c r="V105" s="23">
        <v>7022.1093038856188</v>
      </c>
      <c r="W105" s="23">
        <v>7212.1826912126462</v>
      </c>
      <c r="X105" s="23">
        <v>63449.779524882411</v>
      </c>
      <c r="Y105" s="23">
        <v>5449.2251588106183</v>
      </c>
      <c r="Z105" s="23">
        <v>5095.398589704796</v>
      </c>
      <c r="AA105" s="23">
        <v>1266.658780620573</v>
      </c>
      <c r="AB105" s="23">
        <v>34160.628931566665</v>
      </c>
      <c r="AC105" s="23">
        <v>111781.40409191138</v>
      </c>
      <c r="AD105" s="23">
        <v>43643.613265614767</v>
      </c>
      <c r="AE105" s="23">
        <v>1728828.6049172145</v>
      </c>
      <c r="AF105" s="23">
        <v>142332.48400198438</v>
      </c>
      <c r="AG105" s="23">
        <v>305953.94825030869</v>
      </c>
      <c r="AH105" s="23">
        <v>5575.95514314514</v>
      </c>
      <c r="AI105" s="23">
        <v>5863.6691189103121</v>
      </c>
      <c r="AJ105" s="23">
        <v>54019.824637961356</v>
      </c>
      <c r="AK105" s="23">
        <v>12089.158345345115</v>
      </c>
      <c r="AL105" s="23">
        <v>766.71948626716949</v>
      </c>
      <c r="AM105" s="23">
        <v>48361.831704840937</v>
      </c>
      <c r="AN105" s="23">
        <v>1429.2471775296744</v>
      </c>
      <c r="AO105" s="23">
        <v>50881.060772515761</v>
      </c>
      <c r="AP105" s="23">
        <v>7712.3441724523364</v>
      </c>
      <c r="AQ105" s="23">
        <v>2451.6521972206383</v>
      </c>
      <c r="AR105" s="23">
        <v>1791.8213207130948</v>
      </c>
      <c r="AS105" s="23">
        <v>761.57406716368303</v>
      </c>
      <c r="AT105" s="23">
        <v>1441.4262737765443</v>
      </c>
      <c r="AU105" s="23">
        <v>4133.5543530781688</v>
      </c>
      <c r="AV105" s="23">
        <v>100.25579464990855</v>
      </c>
      <c r="AW105" s="23">
        <v>86.627169679394143</v>
      </c>
      <c r="AX105" s="23">
        <v>6391.4465714727421</v>
      </c>
      <c r="AY105" s="23">
        <v>15334.541543701789</v>
      </c>
      <c r="AZ105" s="23">
        <v>21.174575889002146</v>
      </c>
      <c r="BA105" s="23">
        <v>4239.3624833092681</v>
      </c>
      <c r="BB105" s="23">
        <v>1747.529067402523</v>
      </c>
      <c r="BC105" s="23">
        <v>6356.3635920121478</v>
      </c>
      <c r="BD105" s="23">
        <v>2891.3124466567083</v>
      </c>
      <c r="BE105" s="23">
        <v>1567.8511237375644</v>
      </c>
      <c r="BF105" s="23">
        <v>4148.3474271158348</v>
      </c>
      <c r="BG105" s="23">
        <v>10454.579413707077</v>
      </c>
      <c r="BH105" s="23">
        <v>68477.183857509721</v>
      </c>
      <c r="BI105" s="23">
        <v>2204.6387048811594</v>
      </c>
      <c r="BJ105" s="23">
        <v>56935.932284194532</v>
      </c>
      <c r="BK105" s="23">
        <v>644.37162255014539</v>
      </c>
      <c r="BL105" s="23">
        <v>14280.298244611688</v>
      </c>
      <c r="BM105" s="23">
        <v>33254.880771956392</v>
      </c>
      <c r="BN105" s="23">
        <v>4194.1756973186421</v>
      </c>
      <c r="BO105" s="23">
        <v>3658.8626993435041</v>
      </c>
      <c r="BP105" s="23">
        <v>7659.0838994802762</v>
      </c>
      <c r="BQ105" s="23">
        <v>7705.2194245078035</v>
      </c>
      <c r="BR105" s="23">
        <v>6222.3411220755797</v>
      </c>
      <c r="BS105" s="23">
        <v>0</v>
      </c>
      <c r="BT105" s="64">
        <v>3701273.5994589259</v>
      </c>
      <c r="BU105" s="23">
        <v>190703.19963621409</v>
      </c>
      <c r="BV105" s="23">
        <v>0</v>
      </c>
      <c r="BW105" s="23">
        <v>1107.0540991655464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3893083.8531943052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7386.7195481386107</v>
      </c>
      <c r="D107" s="23">
        <v>2365.8629502495564</v>
      </c>
      <c r="E107" s="23">
        <v>601.31964979501402</v>
      </c>
      <c r="F107" s="23">
        <v>21052.524683653832</v>
      </c>
      <c r="G107" s="23">
        <v>57936.623827406838</v>
      </c>
      <c r="H107" s="23">
        <v>12852.404264662962</v>
      </c>
      <c r="I107" s="23">
        <v>8424.8561285333017</v>
      </c>
      <c r="J107" s="23">
        <v>7181.4918667699458</v>
      </c>
      <c r="K107" s="23">
        <v>6734.991587273842</v>
      </c>
      <c r="L107" s="23">
        <v>3640.4793051628963</v>
      </c>
      <c r="M107" s="23">
        <v>16650.464339475882</v>
      </c>
      <c r="N107" s="23">
        <v>56317.469897932009</v>
      </c>
      <c r="O107" s="23">
        <v>11562.905931454279</v>
      </c>
      <c r="P107" s="23">
        <v>18389.378673362327</v>
      </c>
      <c r="Q107" s="23">
        <v>8213.8271479412069</v>
      </c>
      <c r="R107" s="23">
        <v>24511.278101812946</v>
      </c>
      <c r="S107" s="23">
        <v>19061.748398537718</v>
      </c>
      <c r="T107" s="23">
        <v>8311.3450806678211</v>
      </c>
      <c r="U107" s="23">
        <v>46646.575731998331</v>
      </c>
      <c r="V107" s="23">
        <v>4799.1118573825925</v>
      </c>
      <c r="W107" s="23">
        <v>12546.295626220366</v>
      </c>
      <c r="X107" s="23">
        <v>28226.081898392658</v>
      </c>
      <c r="Y107" s="23">
        <v>6878.7997014687044</v>
      </c>
      <c r="Z107" s="23">
        <v>16498.182718237927</v>
      </c>
      <c r="AA107" s="23">
        <v>5242.4853714432838</v>
      </c>
      <c r="AB107" s="23">
        <v>19380.234168556926</v>
      </c>
      <c r="AC107" s="23">
        <v>77604.029713398064</v>
      </c>
      <c r="AD107" s="23">
        <v>36067.030499965702</v>
      </c>
      <c r="AE107" s="23">
        <v>757196.55879331159</v>
      </c>
      <c r="AF107" s="23">
        <v>100561.11079743996</v>
      </c>
      <c r="AG107" s="23">
        <v>17549.1020371591</v>
      </c>
      <c r="AH107" s="23">
        <v>53789.65876680168</v>
      </c>
      <c r="AI107" s="23">
        <v>48015.648091905161</v>
      </c>
      <c r="AJ107" s="23">
        <v>107796.21473291857</v>
      </c>
      <c r="AK107" s="23">
        <v>18153.504188579216</v>
      </c>
      <c r="AL107" s="23">
        <v>7608.9997892774581</v>
      </c>
      <c r="AM107" s="23">
        <v>11104.140302797254</v>
      </c>
      <c r="AN107" s="23">
        <v>5745.505731369878</v>
      </c>
      <c r="AO107" s="23">
        <v>19313.303807737022</v>
      </c>
      <c r="AP107" s="23">
        <v>45388.695983981328</v>
      </c>
      <c r="AQ107" s="23">
        <v>10805.100642474035</v>
      </c>
      <c r="AR107" s="23">
        <v>6796.4428862934965</v>
      </c>
      <c r="AS107" s="23">
        <v>5345.1494804201784</v>
      </c>
      <c r="AT107" s="23">
        <v>9915.3879888316806</v>
      </c>
      <c r="AU107" s="23">
        <v>6063.4290800620793</v>
      </c>
      <c r="AV107" s="23">
        <v>642.33587651251719</v>
      </c>
      <c r="AW107" s="23">
        <v>899.45773388116731</v>
      </c>
      <c r="AX107" s="23">
        <v>42508.020096104279</v>
      </c>
      <c r="AY107" s="23">
        <v>131871.20049595056</v>
      </c>
      <c r="AZ107" s="23">
        <v>1427.6396207682876</v>
      </c>
      <c r="BA107" s="23">
        <v>425.30699341773158</v>
      </c>
      <c r="BB107" s="23">
        <v>23206.085397747236</v>
      </c>
      <c r="BC107" s="23">
        <v>25246.280431695068</v>
      </c>
      <c r="BD107" s="23">
        <v>17548.6004508613</v>
      </c>
      <c r="BE107" s="23">
        <v>12216.918025848814</v>
      </c>
      <c r="BF107" s="23">
        <v>425171.48927867971</v>
      </c>
      <c r="BG107" s="23">
        <v>27958.733140110442</v>
      </c>
      <c r="BH107" s="23">
        <v>176801.89154043735</v>
      </c>
      <c r="BI107" s="23">
        <v>2463.8060429613138</v>
      </c>
      <c r="BJ107" s="23">
        <v>15772.375828909921</v>
      </c>
      <c r="BK107" s="23">
        <v>2186.2171653239166</v>
      </c>
      <c r="BL107" s="23">
        <v>18143.925068427128</v>
      </c>
      <c r="BM107" s="23">
        <v>9816.9209233864494</v>
      </c>
      <c r="BN107" s="23">
        <v>15814.61028361514</v>
      </c>
      <c r="BO107" s="23">
        <v>9612.4265111688255</v>
      </c>
      <c r="BP107" s="23">
        <v>41419.303030772673</v>
      </c>
      <c r="BQ107" s="23">
        <v>3083.1608829954862</v>
      </c>
      <c r="BR107" s="23">
        <v>6213.3724433157913</v>
      </c>
      <c r="BS107" s="23">
        <v>0</v>
      </c>
      <c r="BT107" s="64">
        <v>2786682.5490341466</v>
      </c>
      <c r="BU107" s="23">
        <v>215059.72846585675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185596.65074732128</v>
      </c>
      <c r="CJ107" s="34">
        <f t="shared" ref="CJ107:CJ138" si="4">SUM(BT107:CI107)</f>
        <v>3187338.9282473247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8880.8852160207698</v>
      </c>
      <c r="H108" s="23">
        <v>2644.5469774011285</v>
      </c>
      <c r="I108" s="23">
        <v>351.78701227329708</v>
      </c>
      <c r="J108" s="23">
        <v>2274.212515935244</v>
      </c>
      <c r="K108" s="23">
        <v>642.00297695113784</v>
      </c>
      <c r="L108" s="23">
        <v>182.95037998299154</v>
      </c>
      <c r="M108" s="23">
        <v>2119.3056845744868</v>
      </c>
      <c r="N108" s="23">
        <v>906.57407678468724</v>
      </c>
      <c r="O108" s="23">
        <v>1936.2447531146399</v>
      </c>
      <c r="P108" s="23">
        <v>663.09785159887224</v>
      </c>
      <c r="Q108" s="23">
        <v>730.38990682916483</v>
      </c>
      <c r="R108" s="23">
        <v>1590.0790021765258</v>
      </c>
      <c r="S108" s="23">
        <v>787.09565110722974</v>
      </c>
      <c r="T108" s="23">
        <v>657.80950420852446</v>
      </c>
      <c r="U108" s="23">
        <v>3035.4306455858646</v>
      </c>
      <c r="V108" s="23">
        <v>261.60774514349259</v>
      </c>
      <c r="W108" s="23">
        <v>164.66828764621388</v>
      </c>
      <c r="X108" s="23">
        <v>1122.8184728502915</v>
      </c>
      <c r="Y108" s="23">
        <v>359.12704520380436</v>
      </c>
      <c r="Z108" s="23">
        <v>0</v>
      </c>
      <c r="AA108" s="23">
        <v>0</v>
      </c>
      <c r="AB108" s="23">
        <v>201.69145087125446</v>
      </c>
      <c r="AC108" s="23">
        <v>2405.8776448277358</v>
      </c>
      <c r="AD108" s="23">
        <v>4278.3548631653466</v>
      </c>
      <c r="AE108" s="23">
        <v>84790.429762652944</v>
      </c>
      <c r="AF108" s="23">
        <v>4730.3185678648397</v>
      </c>
      <c r="AG108" s="23">
        <v>0</v>
      </c>
      <c r="AH108" s="23">
        <v>6985.821328717464</v>
      </c>
      <c r="AI108" s="23">
        <v>2243.3558459189117</v>
      </c>
      <c r="AJ108" s="23">
        <v>126.03128605793363</v>
      </c>
      <c r="AK108" s="23">
        <v>274.05521068661193</v>
      </c>
      <c r="AL108" s="23">
        <v>0</v>
      </c>
      <c r="AM108" s="23">
        <v>1903.2339311679029</v>
      </c>
      <c r="AN108" s="23">
        <v>0</v>
      </c>
      <c r="AO108" s="23">
        <v>1455.6891977603827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3.4715071145788805</v>
      </c>
      <c r="BH108" s="23">
        <v>975.44544313745837</v>
      </c>
      <c r="BI108" s="23">
        <v>69.02193134020483</v>
      </c>
      <c r="BJ108" s="23">
        <v>153.94277637176853</v>
      </c>
      <c r="BK108" s="23">
        <v>0</v>
      </c>
      <c r="BL108" s="23">
        <v>0</v>
      </c>
      <c r="BM108" s="23">
        <v>0</v>
      </c>
      <c r="BN108" s="23">
        <v>68.267597802702909</v>
      </c>
      <c r="BO108" s="23">
        <v>0</v>
      </c>
      <c r="BP108" s="23">
        <v>0</v>
      </c>
      <c r="BQ108" s="23">
        <v>208.12105981008239</v>
      </c>
      <c r="BR108" s="23">
        <v>0</v>
      </c>
      <c r="BS108" s="23">
        <v>0</v>
      </c>
      <c r="BT108" s="64">
        <v>140183.76311065647</v>
      </c>
      <c r="BU108" s="23">
        <v>47227.387035476699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187411.15014613315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2773.3457763303895</v>
      </c>
      <c r="D109" s="23">
        <v>795.20537106636766</v>
      </c>
      <c r="E109" s="23">
        <v>183.35174075318207</v>
      </c>
      <c r="F109" s="23">
        <v>130.23575300409894</v>
      </c>
      <c r="G109" s="23">
        <v>2909.9481352514108</v>
      </c>
      <c r="H109" s="23">
        <v>1068.3003946794875</v>
      </c>
      <c r="I109" s="23">
        <v>436.48222344640573</v>
      </c>
      <c r="J109" s="23">
        <v>804.3877896391067</v>
      </c>
      <c r="K109" s="23">
        <v>4946.2700672784322</v>
      </c>
      <c r="L109" s="23">
        <v>1230.7217878129927</v>
      </c>
      <c r="M109" s="23">
        <v>858.74192590086022</v>
      </c>
      <c r="N109" s="23">
        <v>715.4937529347925</v>
      </c>
      <c r="O109" s="23">
        <v>370.57617898304449</v>
      </c>
      <c r="P109" s="23">
        <v>749.00132554723905</v>
      </c>
      <c r="Q109" s="23">
        <v>344.79592538195857</v>
      </c>
      <c r="R109" s="23">
        <v>1052.8986503062722</v>
      </c>
      <c r="S109" s="23">
        <v>766.36533465616344</v>
      </c>
      <c r="T109" s="23">
        <v>471.09312802388081</v>
      </c>
      <c r="U109" s="23">
        <v>2411.4484560147803</v>
      </c>
      <c r="V109" s="23">
        <v>169.18625747901501</v>
      </c>
      <c r="W109" s="23">
        <v>191.86960163233971</v>
      </c>
      <c r="X109" s="23">
        <v>1519.4166972743644</v>
      </c>
      <c r="Y109" s="23">
        <v>280.07967872777255</v>
      </c>
      <c r="Z109" s="23">
        <v>2973.133946310747</v>
      </c>
      <c r="AA109" s="23">
        <v>2735.2095655643216</v>
      </c>
      <c r="AB109" s="23">
        <v>5058.031954768031</v>
      </c>
      <c r="AC109" s="23">
        <v>5627.3572760419756</v>
      </c>
      <c r="AD109" s="23">
        <v>4140.0843291690335</v>
      </c>
      <c r="AE109" s="23">
        <v>35615.110840397581</v>
      </c>
      <c r="AF109" s="23">
        <v>12853.208446701179</v>
      </c>
      <c r="AG109" s="23">
        <v>7989.5925147497719</v>
      </c>
      <c r="AH109" s="23">
        <v>3467.3917734566216</v>
      </c>
      <c r="AI109" s="23">
        <v>13279.013694802667</v>
      </c>
      <c r="AJ109" s="23">
        <v>9348.5831790627199</v>
      </c>
      <c r="AK109" s="23">
        <v>22853.570814714127</v>
      </c>
      <c r="AL109" s="23">
        <v>4006.0319481361366</v>
      </c>
      <c r="AM109" s="23">
        <v>29062.677137073515</v>
      </c>
      <c r="AN109" s="23">
        <v>1933.4602850840229</v>
      </c>
      <c r="AO109" s="23">
        <v>1328.8032899881898</v>
      </c>
      <c r="AP109" s="23">
        <v>10393.660867994899</v>
      </c>
      <c r="AQ109" s="23">
        <v>15995.718002885777</v>
      </c>
      <c r="AR109" s="23">
        <v>3138.1488705791471</v>
      </c>
      <c r="AS109" s="23">
        <v>2921.0231699617798</v>
      </c>
      <c r="AT109" s="23">
        <v>913.37992249990032</v>
      </c>
      <c r="AU109" s="23">
        <v>14976.479003843227</v>
      </c>
      <c r="AV109" s="23">
        <v>320.79765269728858</v>
      </c>
      <c r="AW109" s="23">
        <v>353.39144735676132</v>
      </c>
      <c r="AX109" s="23">
        <v>7339.2911434275229</v>
      </c>
      <c r="AY109" s="23">
        <v>23088.755993197141</v>
      </c>
      <c r="AZ109" s="23">
        <v>178.10581099426579</v>
      </c>
      <c r="BA109" s="23">
        <v>1457.6869850650639</v>
      </c>
      <c r="BB109" s="23">
        <v>2461.4704526411451</v>
      </c>
      <c r="BC109" s="23">
        <v>6206.5471452234706</v>
      </c>
      <c r="BD109" s="23">
        <v>2823.7100712105475</v>
      </c>
      <c r="BE109" s="23">
        <v>1012.1119809910896</v>
      </c>
      <c r="BF109" s="23">
        <v>1993.0097013447526</v>
      </c>
      <c r="BG109" s="23">
        <v>6138.5174224666498</v>
      </c>
      <c r="BH109" s="23">
        <v>45973.14527191555</v>
      </c>
      <c r="BI109" s="23">
        <v>1879.1904429366339</v>
      </c>
      <c r="BJ109" s="23">
        <v>13050.463801076168</v>
      </c>
      <c r="BK109" s="23">
        <v>1001.3839047272422</v>
      </c>
      <c r="BL109" s="23">
        <v>10961.768878971503</v>
      </c>
      <c r="BM109" s="23">
        <v>13830.638113198653</v>
      </c>
      <c r="BN109" s="23">
        <v>3020.9065505018593</v>
      </c>
      <c r="BO109" s="23">
        <v>2057.996327169767</v>
      </c>
      <c r="BP109" s="23">
        <v>6542.4234848757487</v>
      </c>
      <c r="BQ109" s="23">
        <v>920.59982885962393</v>
      </c>
      <c r="BR109" s="23">
        <v>1348.1136282668986</v>
      </c>
      <c r="BS109" s="23">
        <v>0</v>
      </c>
      <c r="BT109" s="64">
        <v>389748.91282502509</v>
      </c>
      <c r="BU109" s="23">
        <v>27926.9564912065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417675.86931623158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855.74465112790529</v>
      </c>
      <c r="D111" s="23">
        <v>195.08729011599047</v>
      </c>
      <c r="E111" s="23">
        <v>147.04269756685378</v>
      </c>
      <c r="F111" s="23">
        <v>2286.6975296230407</v>
      </c>
      <c r="G111" s="23">
        <v>9468.7177181447078</v>
      </c>
      <c r="H111" s="23">
        <v>2996.5285449581279</v>
      </c>
      <c r="I111" s="23">
        <v>2286.689921042308</v>
      </c>
      <c r="J111" s="23">
        <v>39107.001501404877</v>
      </c>
      <c r="K111" s="23">
        <v>36527.357238367076</v>
      </c>
      <c r="L111" s="23">
        <v>396.67788444564991</v>
      </c>
      <c r="M111" s="23">
        <v>3123.1884969263301</v>
      </c>
      <c r="N111" s="23">
        <v>2945.2126854984085</v>
      </c>
      <c r="O111" s="23">
        <v>3430.9767341144534</v>
      </c>
      <c r="P111" s="23">
        <v>11201.960189270932</v>
      </c>
      <c r="Q111" s="23">
        <v>1436.2594418150586</v>
      </c>
      <c r="R111" s="23">
        <v>4529.2833955861388</v>
      </c>
      <c r="S111" s="23">
        <v>7216.8207063284608</v>
      </c>
      <c r="T111" s="23">
        <v>1391.6985195312272</v>
      </c>
      <c r="U111" s="23">
        <v>8083.5824581586721</v>
      </c>
      <c r="V111" s="23">
        <v>515.80835043922161</v>
      </c>
      <c r="W111" s="23">
        <v>706.35919783736574</v>
      </c>
      <c r="X111" s="23">
        <v>5159.1097547171812</v>
      </c>
      <c r="Y111" s="23">
        <v>767.87912928779076</v>
      </c>
      <c r="Z111" s="23">
        <v>1431.3398252080569</v>
      </c>
      <c r="AA111" s="23">
        <v>266.82211572916356</v>
      </c>
      <c r="AB111" s="23">
        <v>2214.5061787177747</v>
      </c>
      <c r="AC111" s="23">
        <v>3263.3765680362471</v>
      </c>
      <c r="AD111" s="23">
        <v>1734.8982437300408</v>
      </c>
      <c r="AE111" s="23">
        <v>10746.227483068866</v>
      </c>
      <c r="AF111" s="23">
        <v>11816.286893315635</v>
      </c>
      <c r="AG111" s="23">
        <v>2691.280133432299</v>
      </c>
      <c r="AH111" s="23">
        <v>1544.9502681291049</v>
      </c>
      <c r="AI111" s="23">
        <v>1460.1742756290839</v>
      </c>
      <c r="AJ111" s="23">
        <v>1267.2960759068828</v>
      </c>
      <c r="AK111" s="23">
        <v>1215.5090701093015</v>
      </c>
      <c r="AL111" s="23">
        <v>1171.5327555337876</v>
      </c>
      <c r="AM111" s="23">
        <v>3573.9630199812436</v>
      </c>
      <c r="AN111" s="23">
        <v>4213.8013662658886</v>
      </c>
      <c r="AO111" s="23">
        <v>6465.1347178994592</v>
      </c>
      <c r="AP111" s="23">
        <v>5872.9173971402161</v>
      </c>
      <c r="AQ111" s="23">
        <v>11683.695555109929</v>
      </c>
      <c r="AR111" s="23">
        <v>1620.9304933598899</v>
      </c>
      <c r="AS111" s="23">
        <v>9036.8577531178325</v>
      </c>
      <c r="AT111" s="23">
        <v>1956.4929541638642</v>
      </c>
      <c r="AU111" s="23">
        <v>632.46514811648331</v>
      </c>
      <c r="AV111" s="23">
        <v>29.505652813903346</v>
      </c>
      <c r="AW111" s="23">
        <v>54.02441448008598</v>
      </c>
      <c r="AX111" s="23">
        <v>5597.1392193106585</v>
      </c>
      <c r="AY111" s="23">
        <v>17709.388570246843</v>
      </c>
      <c r="AZ111" s="23">
        <v>2574.1596785952615</v>
      </c>
      <c r="BA111" s="23">
        <v>3316.3317477290675</v>
      </c>
      <c r="BB111" s="23">
        <v>49050.742575134936</v>
      </c>
      <c r="BC111" s="23">
        <v>6920.6618290292899</v>
      </c>
      <c r="BD111" s="23">
        <v>1891.1671966657575</v>
      </c>
      <c r="BE111" s="23">
        <v>695.37849010173693</v>
      </c>
      <c r="BF111" s="23">
        <v>511.57618360522616</v>
      </c>
      <c r="BG111" s="23">
        <v>5870.2324958024819</v>
      </c>
      <c r="BH111" s="23">
        <v>43181.650293977647</v>
      </c>
      <c r="BI111" s="23">
        <v>745.73948183497862</v>
      </c>
      <c r="BJ111" s="23">
        <v>85748.529234890986</v>
      </c>
      <c r="BK111" s="23">
        <v>280.45446689918106</v>
      </c>
      <c r="BL111" s="23">
        <v>11671.703885577459</v>
      </c>
      <c r="BM111" s="23">
        <v>8918.3121361610501</v>
      </c>
      <c r="BN111" s="23">
        <v>4038.3009879748802</v>
      </c>
      <c r="BO111" s="23">
        <v>1763.421482076935</v>
      </c>
      <c r="BP111" s="23">
        <v>10647.342248093908</v>
      </c>
      <c r="BQ111" s="23">
        <v>373.06925894839185</v>
      </c>
      <c r="BR111" s="23">
        <v>4327.8160893776594</v>
      </c>
      <c r="BS111" s="23">
        <v>0</v>
      </c>
      <c r="BT111" s="64">
        <v>496572.78994733706</v>
      </c>
      <c r="BU111" s="23">
        <v>600871.57533442217</v>
      </c>
      <c r="BV111" s="23">
        <v>0</v>
      </c>
      <c r="BW111" s="23">
        <v>994.59402430600585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54721.770729547992</v>
      </c>
      <c r="CE111" s="23">
        <v>0</v>
      </c>
      <c r="CF111" s="23">
        <v>242894.76486441382</v>
      </c>
      <c r="CG111" s="23">
        <v>0</v>
      </c>
      <c r="CH111" s="23">
        <v>-1138.073029118457</v>
      </c>
      <c r="CI111" s="23">
        <v>308955.93089784437</v>
      </c>
      <c r="CJ111" s="34">
        <f t="shared" si="4"/>
        <v>1703873.3527687532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328.89407465615068</v>
      </c>
      <c r="D112" s="23">
        <v>18.772371750575701</v>
      </c>
      <c r="E112" s="23">
        <v>1272.7260856991929</v>
      </c>
      <c r="F112" s="23">
        <v>682.2327600040179</v>
      </c>
      <c r="G112" s="23">
        <v>3359.3920736787027</v>
      </c>
      <c r="H112" s="23">
        <v>255.0260503986064</v>
      </c>
      <c r="I112" s="23">
        <v>195.31799096007487</v>
      </c>
      <c r="J112" s="23">
        <v>1142.2206173773175</v>
      </c>
      <c r="K112" s="23">
        <v>1343.191035446665</v>
      </c>
      <c r="L112" s="23">
        <v>26.284521320201264</v>
      </c>
      <c r="M112" s="23">
        <v>3010.1505418171546</v>
      </c>
      <c r="N112" s="23">
        <v>6231.3482343958513</v>
      </c>
      <c r="O112" s="23">
        <v>2729.8809503801976</v>
      </c>
      <c r="P112" s="23">
        <v>1787.4682654232236</v>
      </c>
      <c r="Q112" s="23">
        <v>509.73087638845067</v>
      </c>
      <c r="R112" s="23">
        <v>3191.9065652502086</v>
      </c>
      <c r="S112" s="23">
        <v>3256.2902814334116</v>
      </c>
      <c r="T112" s="23">
        <v>1286.8588034593533</v>
      </c>
      <c r="U112" s="23">
        <v>6334.1844289415112</v>
      </c>
      <c r="V112" s="23">
        <v>281.13738899350369</v>
      </c>
      <c r="W112" s="23">
        <v>273.97330070141402</v>
      </c>
      <c r="X112" s="23">
        <v>11906.331323719209</v>
      </c>
      <c r="Y112" s="23">
        <v>579.11710788442304</v>
      </c>
      <c r="Z112" s="23">
        <v>302.5721870094855</v>
      </c>
      <c r="AA112" s="23">
        <v>23.501501767958143</v>
      </c>
      <c r="AB112" s="23">
        <v>132.98578581412156</v>
      </c>
      <c r="AC112" s="23">
        <v>396.60927874215497</v>
      </c>
      <c r="AD112" s="23">
        <v>147.5792943392006</v>
      </c>
      <c r="AE112" s="23">
        <v>23939.432275250347</v>
      </c>
      <c r="AF112" s="23">
        <v>20369.966587979532</v>
      </c>
      <c r="AG112" s="23">
        <v>174.62120357021473</v>
      </c>
      <c r="AH112" s="23">
        <v>62.551780766892591</v>
      </c>
      <c r="AI112" s="23">
        <v>810.62894438730609</v>
      </c>
      <c r="AJ112" s="23">
        <v>82.938833989374928</v>
      </c>
      <c r="AK112" s="23">
        <v>0.8174215192312646</v>
      </c>
      <c r="AL112" s="23">
        <v>2285.1691487878315</v>
      </c>
      <c r="AM112" s="23">
        <v>166.83494943877648</v>
      </c>
      <c r="AN112" s="23">
        <v>653033.76573022793</v>
      </c>
      <c r="AO112" s="23">
        <v>872.41968826750519</v>
      </c>
      <c r="AP112" s="23">
        <v>960.53733123247309</v>
      </c>
      <c r="AQ112" s="23">
        <v>562.93814514466646</v>
      </c>
      <c r="AR112" s="23">
        <v>84.787777195992305</v>
      </c>
      <c r="AS112" s="23">
        <v>652.50886333303777</v>
      </c>
      <c r="AT112" s="23">
        <v>125.5577787134084</v>
      </c>
      <c r="AU112" s="23">
        <v>77.380452421261239</v>
      </c>
      <c r="AV112" s="23">
        <v>0.38683957355697596</v>
      </c>
      <c r="AW112" s="23">
        <v>2.8536981475918779</v>
      </c>
      <c r="AX112" s="23">
        <v>2337.4058293758135</v>
      </c>
      <c r="AY112" s="23">
        <v>1038.1997880842066</v>
      </c>
      <c r="AZ112" s="23">
        <v>28.603167975407175</v>
      </c>
      <c r="BA112" s="23">
        <v>2.8244980054401267</v>
      </c>
      <c r="BB112" s="23">
        <v>4622.226671738048</v>
      </c>
      <c r="BC112" s="23">
        <v>1989.5135729563497</v>
      </c>
      <c r="BD112" s="23">
        <v>406.51024879236235</v>
      </c>
      <c r="BE112" s="23">
        <v>448.75189015938116</v>
      </c>
      <c r="BF112" s="23">
        <v>44.768977172920728</v>
      </c>
      <c r="BG112" s="23">
        <v>3207.8187930841927</v>
      </c>
      <c r="BH112" s="23">
        <v>2863.3348469450902</v>
      </c>
      <c r="BI112" s="23">
        <v>21.92580452017981</v>
      </c>
      <c r="BJ112" s="23">
        <v>64170.172381530014</v>
      </c>
      <c r="BK112" s="23">
        <v>2552.1492063782771</v>
      </c>
      <c r="BL112" s="23">
        <v>244.18905232018216</v>
      </c>
      <c r="BM112" s="23">
        <v>10539.681347655434</v>
      </c>
      <c r="BN112" s="23">
        <v>39982.680199581708</v>
      </c>
      <c r="BO112" s="23">
        <v>6734.0753235405273</v>
      </c>
      <c r="BP112" s="23">
        <v>1430.9992346193515</v>
      </c>
      <c r="BQ112" s="23">
        <v>28.530894159426307</v>
      </c>
      <c r="BR112" s="23">
        <v>30.478304614556365</v>
      </c>
      <c r="BS112" s="23">
        <v>0</v>
      </c>
      <c r="BT112" s="64">
        <v>897996.62118090817</v>
      </c>
      <c r="BU112" s="23">
        <v>164568.52692496718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1651.1003682827079</v>
      </c>
      <c r="CE112" s="23">
        <v>0</v>
      </c>
      <c r="CF112" s="23">
        <v>1891.769751398394</v>
      </c>
      <c r="CG112" s="23">
        <v>0</v>
      </c>
      <c r="CH112" s="23">
        <v>273.63377319410915</v>
      </c>
      <c r="CI112" s="23">
        <v>4578.4693055186754</v>
      </c>
      <c r="CJ112" s="34">
        <f t="shared" si="4"/>
        <v>1070960.1213042694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5170.1030310607648</v>
      </c>
      <c r="D113" s="23">
        <v>773.57183985259485</v>
      </c>
      <c r="E113" s="23">
        <v>167.43109822516652</v>
      </c>
      <c r="F113" s="23">
        <v>810.97589500578374</v>
      </c>
      <c r="G113" s="23">
        <v>8408.0568371224981</v>
      </c>
      <c r="H113" s="23">
        <v>2096.8418592227017</v>
      </c>
      <c r="I113" s="23">
        <v>1529.576888987988</v>
      </c>
      <c r="J113" s="23">
        <v>1317.1212165658471</v>
      </c>
      <c r="K113" s="23">
        <v>2623.1247025559996</v>
      </c>
      <c r="L113" s="23">
        <v>3339.9967894160914</v>
      </c>
      <c r="M113" s="23">
        <v>2904.608224431282</v>
      </c>
      <c r="N113" s="23">
        <v>3409.949177534007</v>
      </c>
      <c r="O113" s="23">
        <v>1887.6630795551048</v>
      </c>
      <c r="P113" s="23">
        <v>2789.1254419669203</v>
      </c>
      <c r="Q113" s="23">
        <v>2235.7231760057489</v>
      </c>
      <c r="R113" s="23">
        <v>4824.9591868226771</v>
      </c>
      <c r="S113" s="23">
        <v>4321.8934512498554</v>
      </c>
      <c r="T113" s="23">
        <v>1939.2922048718756</v>
      </c>
      <c r="U113" s="23">
        <v>11504.251583085672</v>
      </c>
      <c r="V113" s="23">
        <v>638.93152796838058</v>
      </c>
      <c r="W113" s="23">
        <v>836.7859177935195</v>
      </c>
      <c r="X113" s="23">
        <v>3689.042612267504</v>
      </c>
      <c r="Y113" s="23">
        <v>443.05522181590334</v>
      </c>
      <c r="Z113" s="23">
        <v>1882.4163596785233</v>
      </c>
      <c r="AA113" s="23">
        <v>1699.2725808647372</v>
      </c>
      <c r="AB113" s="23">
        <v>11444.727636681217</v>
      </c>
      <c r="AC113" s="23">
        <v>11140.988374635745</v>
      </c>
      <c r="AD113" s="23">
        <v>4689.5740466238858</v>
      </c>
      <c r="AE113" s="23">
        <v>53212.78937609632</v>
      </c>
      <c r="AF113" s="23">
        <v>15534.97979378126</v>
      </c>
      <c r="AG113" s="23">
        <v>13202.519578182742</v>
      </c>
      <c r="AH113" s="23">
        <v>4929.9547474964229</v>
      </c>
      <c r="AI113" s="23">
        <v>19773.462563816411</v>
      </c>
      <c r="AJ113" s="23">
        <v>6469.337280543582</v>
      </c>
      <c r="AK113" s="23">
        <v>22016.464520664729</v>
      </c>
      <c r="AL113" s="23">
        <v>5712.6045315223228</v>
      </c>
      <c r="AM113" s="23">
        <v>7374.9028899155974</v>
      </c>
      <c r="AN113" s="23">
        <v>2128.9703917755232</v>
      </c>
      <c r="AO113" s="23">
        <v>68977.071390667566</v>
      </c>
      <c r="AP113" s="23">
        <v>42905.686794591253</v>
      </c>
      <c r="AQ113" s="23">
        <v>40372.906060204041</v>
      </c>
      <c r="AR113" s="23">
        <v>8199.9950916974867</v>
      </c>
      <c r="AS113" s="23">
        <v>6075.2550884019865</v>
      </c>
      <c r="AT113" s="23">
        <v>5401.069630596452</v>
      </c>
      <c r="AU113" s="23">
        <v>9213.4946908232869</v>
      </c>
      <c r="AV113" s="23">
        <v>659.6964173398261</v>
      </c>
      <c r="AW113" s="23">
        <v>563.41462290696177</v>
      </c>
      <c r="AX113" s="23">
        <v>33600.561182320191</v>
      </c>
      <c r="AY113" s="23">
        <v>73094.155229058873</v>
      </c>
      <c r="AZ113" s="23">
        <v>270.93580516987714</v>
      </c>
      <c r="BA113" s="23">
        <v>3546.9810359758299</v>
      </c>
      <c r="BB113" s="23">
        <v>5790.559339339723</v>
      </c>
      <c r="BC113" s="23">
        <v>17080.959401598706</v>
      </c>
      <c r="BD113" s="23">
        <v>19745.248319519491</v>
      </c>
      <c r="BE113" s="23">
        <v>3777.1635364188082</v>
      </c>
      <c r="BF113" s="23">
        <v>794.9302719014197</v>
      </c>
      <c r="BG113" s="23">
        <v>20771.85105956603</v>
      </c>
      <c r="BH113" s="23">
        <v>76820.824166022416</v>
      </c>
      <c r="BI113" s="23">
        <v>1370.9427701017453</v>
      </c>
      <c r="BJ113" s="23">
        <v>42028.87723866076</v>
      </c>
      <c r="BK113" s="23">
        <v>1394.1218394821501</v>
      </c>
      <c r="BL113" s="23">
        <v>20678.227317956138</v>
      </c>
      <c r="BM113" s="23">
        <v>12599.414088097896</v>
      </c>
      <c r="BN113" s="23">
        <v>6112.5870745230459</v>
      </c>
      <c r="BO113" s="23">
        <v>5293.988886305252</v>
      </c>
      <c r="BP113" s="23">
        <v>22510.758753555448</v>
      </c>
      <c r="BQ113" s="23">
        <v>1500.2644877393914</v>
      </c>
      <c r="BR113" s="23">
        <v>1788.2352312077226</v>
      </c>
      <c r="BS113" s="23">
        <v>0</v>
      </c>
      <c r="BT113" s="64">
        <v>801815.22245741251</v>
      </c>
      <c r="BU113" s="23">
        <v>672636.1908077714</v>
      </c>
      <c r="BV113" s="23">
        <v>0</v>
      </c>
      <c r="BW113" s="23">
        <v>58.290649882105569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1236.5048741897715</v>
      </c>
      <c r="CE113" s="23">
        <v>0</v>
      </c>
      <c r="CF113" s="23">
        <v>148806.2660408855</v>
      </c>
      <c r="CG113" s="23">
        <v>0</v>
      </c>
      <c r="CH113" s="23">
        <v>0</v>
      </c>
      <c r="CI113" s="23">
        <v>23719.426457479425</v>
      </c>
      <c r="CJ113" s="34">
        <f t="shared" si="4"/>
        <v>1648271.9012876209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4403.6707225980481</v>
      </c>
      <c r="D114" s="23">
        <v>1061.5609815196183</v>
      </c>
      <c r="E114" s="23">
        <v>299.93897229735938</v>
      </c>
      <c r="F114" s="23">
        <v>1551.1118178794579</v>
      </c>
      <c r="G114" s="23">
        <v>14520.705721848084</v>
      </c>
      <c r="H114" s="23">
        <v>3030.9645589085062</v>
      </c>
      <c r="I114" s="23">
        <v>1611.5852465332134</v>
      </c>
      <c r="J114" s="23">
        <v>2114.015579985587</v>
      </c>
      <c r="K114" s="23">
        <v>4211.415719036856</v>
      </c>
      <c r="L114" s="23">
        <v>2453.2549207537281</v>
      </c>
      <c r="M114" s="23">
        <v>5593.4504164264636</v>
      </c>
      <c r="N114" s="23">
        <v>9066.9528218220839</v>
      </c>
      <c r="O114" s="23">
        <v>2369.2855549491373</v>
      </c>
      <c r="P114" s="23">
        <v>4095.8836033206039</v>
      </c>
      <c r="Q114" s="23">
        <v>2640.2761502983294</v>
      </c>
      <c r="R114" s="23">
        <v>6113.5637934547485</v>
      </c>
      <c r="S114" s="23">
        <v>7598.0550568732524</v>
      </c>
      <c r="T114" s="23">
        <v>4196.3949199798335</v>
      </c>
      <c r="U114" s="23">
        <v>12786.165420621906</v>
      </c>
      <c r="V114" s="23">
        <v>920.69460438018211</v>
      </c>
      <c r="W114" s="23">
        <v>1987.0910595018913</v>
      </c>
      <c r="X114" s="23">
        <v>7609.4396651099287</v>
      </c>
      <c r="Y114" s="23">
        <v>1495.1706355396041</v>
      </c>
      <c r="Z114" s="23">
        <v>5716.2157411655553</v>
      </c>
      <c r="AA114" s="23">
        <v>4591.5139239817026</v>
      </c>
      <c r="AB114" s="23">
        <v>15325.261980090358</v>
      </c>
      <c r="AC114" s="23">
        <v>33666.822930512513</v>
      </c>
      <c r="AD114" s="23">
        <v>4832.9241373793666</v>
      </c>
      <c r="AE114" s="23">
        <v>42456.414335784772</v>
      </c>
      <c r="AF114" s="23">
        <v>30403.833224272825</v>
      </c>
      <c r="AG114" s="23">
        <v>14192.446876778118</v>
      </c>
      <c r="AH114" s="23">
        <v>8475.0302848926967</v>
      </c>
      <c r="AI114" s="23">
        <v>23795.055898283012</v>
      </c>
      <c r="AJ114" s="23">
        <v>12536.36795068392</v>
      </c>
      <c r="AK114" s="23">
        <v>18162.828539211758</v>
      </c>
      <c r="AL114" s="23">
        <v>5202.2479654371873</v>
      </c>
      <c r="AM114" s="23">
        <v>30243.564884785668</v>
      </c>
      <c r="AN114" s="23">
        <v>26874.440063381357</v>
      </c>
      <c r="AO114" s="23">
        <v>96012.032303361542</v>
      </c>
      <c r="AP114" s="23">
        <v>38735.61513346617</v>
      </c>
      <c r="AQ114" s="23">
        <v>167790.94656603824</v>
      </c>
      <c r="AR114" s="23">
        <v>14523.102523792759</v>
      </c>
      <c r="AS114" s="23">
        <v>21482.247821245994</v>
      </c>
      <c r="AT114" s="23">
        <v>4554.5670104129495</v>
      </c>
      <c r="AU114" s="23">
        <v>3441.8418508056689</v>
      </c>
      <c r="AV114" s="23">
        <v>172.39475744650963</v>
      </c>
      <c r="AW114" s="23">
        <v>141.16024170328279</v>
      </c>
      <c r="AX114" s="23">
        <v>30659.921073839872</v>
      </c>
      <c r="AY114" s="23">
        <v>132344.74297856336</v>
      </c>
      <c r="AZ114" s="23">
        <v>1165.593384798846</v>
      </c>
      <c r="BA114" s="23">
        <v>8430.1639678899228</v>
      </c>
      <c r="BB114" s="23">
        <v>7696.4643904207151</v>
      </c>
      <c r="BC114" s="23">
        <v>13132.978111951283</v>
      </c>
      <c r="BD114" s="23">
        <v>9168.6656580660747</v>
      </c>
      <c r="BE114" s="23">
        <v>4907.6046984421919</v>
      </c>
      <c r="BF114" s="23">
        <v>3204.8971960420517</v>
      </c>
      <c r="BG114" s="23">
        <v>17498.980397655996</v>
      </c>
      <c r="BH114" s="23">
        <v>62093.47780653611</v>
      </c>
      <c r="BI114" s="23">
        <v>2714.4465528452956</v>
      </c>
      <c r="BJ114" s="23">
        <v>19657.36509227649</v>
      </c>
      <c r="BK114" s="23">
        <v>1654.8892988831681</v>
      </c>
      <c r="BL114" s="23">
        <v>19519.390568698967</v>
      </c>
      <c r="BM114" s="23">
        <v>12021.673293688815</v>
      </c>
      <c r="BN114" s="23">
        <v>6979.7712936316721</v>
      </c>
      <c r="BO114" s="23">
        <v>4322.7981668118155</v>
      </c>
      <c r="BP114" s="23">
        <v>53454.899349921492</v>
      </c>
      <c r="BQ114" s="23">
        <v>1681.5282461111328</v>
      </c>
      <c r="BR114" s="23">
        <v>4559.298644170226</v>
      </c>
      <c r="BS114" s="23">
        <v>0</v>
      </c>
      <c r="BT114" s="64">
        <v>1141929.0750597981</v>
      </c>
      <c r="BU114" s="23">
        <v>18718.213920732462</v>
      </c>
      <c r="BV114" s="23">
        <v>0</v>
      </c>
      <c r="BW114" s="23">
        <v>56.684734289283931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11475.762231890452</v>
      </c>
      <c r="CE114" s="23">
        <v>0</v>
      </c>
      <c r="CF114" s="23">
        <v>287983.37849754759</v>
      </c>
      <c r="CG114" s="23">
        <v>0</v>
      </c>
      <c r="CH114" s="23">
        <v>15.565243224048704</v>
      </c>
      <c r="CI114" s="23">
        <v>64627.299767389712</v>
      </c>
      <c r="CJ114" s="34">
        <f t="shared" si="4"/>
        <v>1524805.9794548715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27634.603760504997</v>
      </c>
      <c r="D115" s="23">
        <v>6725.3899448013281</v>
      </c>
      <c r="E115" s="23">
        <v>6343.2096852133145</v>
      </c>
      <c r="F115" s="23">
        <v>3996.4533575554028</v>
      </c>
      <c r="G115" s="23">
        <v>50885.294286792559</v>
      </c>
      <c r="H115" s="23">
        <v>11512.68428939946</v>
      </c>
      <c r="I115" s="23">
        <v>6146.5732165638119</v>
      </c>
      <c r="J115" s="23">
        <v>5720.8288708038599</v>
      </c>
      <c r="K115" s="23">
        <v>5987.7908474782771</v>
      </c>
      <c r="L115" s="23">
        <v>3845.4688972328322</v>
      </c>
      <c r="M115" s="23">
        <v>9131.2342366848734</v>
      </c>
      <c r="N115" s="23">
        <v>6155.2215465076097</v>
      </c>
      <c r="O115" s="23">
        <v>7019.4929684461795</v>
      </c>
      <c r="P115" s="23">
        <v>6284.0201348010332</v>
      </c>
      <c r="Q115" s="23">
        <v>6281.7840630867195</v>
      </c>
      <c r="R115" s="23">
        <v>13786.742999609896</v>
      </c>
      <c r="S115" s="23">
        <v>10417.442146906445</v>
      </c>
      <c r="T115" s="23">
        <v>8222.3028907450098</v>
      </c>
      <c r="U115" s="23">
        <v>28597.272617826769</v>
      </c>
      <c r="V115" s="23">
        <v>3328.9043561176431</v>
      </c>
      <c r="W115" s="23">
        <v>4986.7502296155462</v>
      </c>
      <c r="X115" s="23">
        <v>14664.558959462347</v>
      </c>
      <c r="Y115" s="23">
        <v>3748.7518638884676</v>
      </c>
      <c r="Z115" s="23">
        <v>17121.418964158282</v>
      </c>
      <c r="AA115" s="23">
        <v>1040.3790397023251</v>
      </c>
      <c r="AB115" s="23">
        <v>678.49344277232512</v>
      </c>
      <c r="AC115" s="23">
        <v>51018.784045031724</v>
      </c>
      <c r="AD115" s="23">
        <v>28248.786334444409</v>
      </c>
      <c r="AE115" s="23">
        <v>140219.20247200259</v>
      </c>
      <c r="AF115" s="23">
        <v>55979.329357275376</v>
      </c>
      <c r="AG115" s="23">
        <v>26253.855785024873</v>
      </c>
      <c r="AH115" s="23">
        <v>42878.552934638719</v>
      </c>
      <c r="AI115" s="23">
        <v>9387.3360246373686</v>
      </c>
      <c r="AJ115" s="23">
        <v>8450.2034483314437</v>
      </c>
      <c r="AK115" s="23">
        <v>512.35666424916712</v>
      </c>
      <c r="AL115" s="23">
        <v>17530.32990826236</v>
      </c>
      <c r="AM115" s="23">
        <v>9058.6019975991239</v>
      </c>
      <c r="AN115" s="23">
        <v>706.91710603991157</v>
      </c>
      <c r="AO115" s="23">
        <v>1025.2354034697205</v>
      </c>
      <c r="AP115" s="23">
        <v>16596.194842796278</v>
      </c>
      <c r="AQ115" s="23">
        <v>194934.79346232783</v>
      </c>
      <c r="AR115" s="23">
        <v>89989.952266693232</v>
      </c>
      <c r="AS115" s="23">
        <v>2665.5078792538607</v>
      </c>
      <c r="AT115" s="23">
        <v>566.81099447029351</v>
      </c>
      <c r="AU115" s="23">
        <v>3030.2443327743104</v>
      </c>
      <c r="AV115" s="23">
        <v>2766.2183100312163</v>
      </c>
      <c r="AW115" s="23">
        <v>4549.193605158951</v>
      </c>
      <c r="AX115" s="23">
        <v>14228.843509633043</v>
      </c>
      <c r="AY115" s="23">
        <v>21515.374552811023</v>
      </c>
      <c r="AZ115" s="23">
        <v>401.70499067898709</v>
      </c>
      <c r="BA115" s="23">
        <v>825.93329502455765</v>
      </c>
      <c r="BB115" s="23">
        <v>12183.52642792876</v>
      </c>
      <c r="BC115" s="23">
        <v>5011.9670940206424</v>
      </c>
      <c r="BD115" s="23">
        <v>1675.7957413582817</v>
      </c>
      <c r="BE115" s="23">
        <v>932.81855382873084</v>
      </c>
      <c r="BF115" s="23">
        <v>2407.9251404497327</v>
      </c>
      <c r="BG115" s="23">
        <v>14147.764080887937</v>
      </c>
      <c r="BH115" s="23">
        <v>23997.054660998234</v>
      </c>
      <c r="BI115" s="23">
        <v>2797.1154349740978</v>
      </c>
      <c r="BJ115" s="23">
        <v>20330.474678873496</v>
      </c>
      <c r="BK115" s="23">
        <v>6011.1842130321147</v>
      </c>
      <c r="BL115" s="23">
        <v>10732.30387716855</v>
      </c>
      <c r="BM115" s="23">
        <v>116.94977414247882</v>
      </c>
      <c r="BN115" s="23">
        <v>749.14899634832909</v>
      </c>
      <c r="BO115" s="23">
        <v>451.15212833680437</v>
      </c>
      <c r="BP115" s="23">
        <v>556.67429639487329</v>
      </c>
      <c r="BQ115" s="23">
        <v>2839.5910488963777</v>
      </c>
      <c r="BR115" s="23">
        <v>92.871549958587522</v>
      </c>
      <c r="BS115" s="23">
        <v>0</v>
      </c>
      <c r="BT115" s="64">
        <v>1118637.6488369359</v>
      </c>
      <c r="BU115" s="23">
        <v>268434.40903240215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633.45600349642393</v>
      </c>
      <c r="CH115" s="23">
        <v>0</v>
      </c>
      <c r="CI115" s="23">
        <v>0</v>
      </c>
      <c r="CJ115" s="34">
        <f t="shared" si="4"/>
        <v>1387705.5138728344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7409.3680028728822</v>
      </c>
      <c r="D116" s="23">
        <v>206.80435873394876</v>
      </c>
      <c r="E116" s="23">
        <v>1332.3499439794641</v>
      </c>
      <c r="F116" s="23">
        <v>987.66625255645658</v>
      </c>
      <c r="G116" s="23">
        <v>6455.5617183856593</v>
      </c>
      <c r="H116" s="23">
        <v>1281.5591077861609</v>
      </c>
      <c r="I116" s="23">
        <v>614.26806783902225</v>
      </c>
      <c r="J116" s="23">
        <v>723.72920879676383</v>
      </c>
      <c r="K116" s="23">
        <v>596.46890613045923</v>
      </c>
      <c r="L116" s="23">
        <v>332.74650942265492</v>
      </c>
      <c r="M116" s="23">
        <v>1012.8936136732065</v>
      </c>
      <c r="N116" s="23">
        <v>524.96435119301395</v>
      </c>
      <c r="O116" s="23">
        <v>902.70944448832108</v>
      </c>
      <c r="P116" s="23">
        <v>1397.3663573528092</v>
      </c>
      <c r="Q116" s="23">
        <v>802.70906659886191</v>
      </c>
      <c r="R116" s="23">
        <v>1352.4162488897077</v>
      </c>
      <c r="S116" s="23">
        <v>1016.3980590614458</v>
      </c>
      <c r="T116" s="23">
        <v>729.88468406226593</v>
      </c>
      <c r="U116" s="23">
        <v>2532.303278096635</v>
      </c>
      <c r="V116" s="23">
        <v>290.05971040130271</v>
      </c>
      <c r="W116" s="23">
        <v>2193.3185545675042</v>
      </c>
      <c r="X116" s="23">
        <v>1158.9161458068691</v>
      </c>
      <c r="Y116" s="23">
        <v>335.88391038585547</v>
      </c>
      <c r="Z116" s="23">
        <v>1960.2716218736832</v>
      </c>
      <c r="AA116" s="23">
        <v>111.59573626310447</v>
      </c>
      <c r="AB116" s="23">
        <v>447.6397955130675</v>
      </c>
      <c r="AC116" s="23">
        <v>4296.5990503773864</v>
      </c>
      <c r="AD116" s="23">
        <v>2035.9078453910749</v>
      </c>
      <c r="AE116" s="23">
        <v>24972.518081472503</v>
      </c>
      <c r="AF116" s="23">
        <v>2412.8857755947724</v>
      </c>
      <c r="AG116" s="23">
        <v>1549.3805031697959</v>
      </c>
      <c r="AH116" s="23">
        <v>65419.931779878956</v>
      </c>
      <c r="AI116" s="23">
        <v>2570.4729847221142</v>
      </c>
      <c r="AJ116" s="23">
        <v>4128.4661141000643</v>
      </c>
      <c r="AK116" s="23">
        <v>466.33582006640694</v>
      </c>
      <c r="AL116" s="23">
        <v>1096.1482480317261</v>
      </c>
      <c r="AM116" s="23">
        <v>1045.7615972040558</v>
      </c>
      <c r="AN116" s="23">
        <v>244.15343547505611</v>
      </c>
      <c r="AO116" s="23">
        <v>825.52627477857231</v>
      </c>
      <c r="AP116" s="23">
        <v>1070.2505653209403</v>
      </c>
      <c r="AQ116" s="23">
        <v>3007.6278734691996</v>
      </c>
      <c r="AR116" s="23">
        <v>322146.70450682967</v>
      </c>
      <c r="AS116" s="23">
        <v>1170.3138377958476</v>
      </c>
      <c r="AT116" s="23">
        <v>465.87515860744224</v>
      </c>
      <c r="AU116" s="23">
        <v>8527.0693697989991</v>
      </c>
      <c r="AV116" s="23">
        <v>0</v>
      </c>
      <c r="AW116" s="23">
        <v>0</v>
      </c>
      <c r="AX116" s="23">
        <v>1864.8613037723967</v>
      </c>
      <c r="AY116" s="23">
        <v>2019.1958457604867</v>
      </c>
      <c r="AZ116" s="23">
        <v>50.374402984487901</v>
      </c>
      <c r="BA116" s="23">
        <v>296.57154185891795</v>
      </c>
      <c r="BB116" s="23">
        <v>1415.2057325711351</v>
      </c>
      <c r="BC116" s="23">
        <v>446.57457689326117</v>
      </c>
      <c r="BD116" s="23">
        <v>1599.3887472794916</v>
      </c>
      <c r="BE116" s="23">
        <v>281.48137862505058</v>
      </c>
      <c r="BF116" s="23">
        <v>949.05262041518574</v>
      </c>
      <c r="BG116" s="23">
        <v>710.02303963351824</v>
      </c>
      <c r="BH116" s="23">
        <v>6496.3893459164674</v>
      </c>
      <c r="BI116" s="23">
        <v>101.97970575416707</v>
      </c>
      <c r="BJ116" s="23">
        <v>4196.1816454079481</v>
      </c>
      <c r="BK116" s="23">
        <v>98.483852410661427</v>
      </c>
      <c r="BL116" s="23">
        <v>2158.3112498333485</v>
      </c>
      <c r="BM116" s="23">
        <v>4631.0184827404473</v>
      </c>
      <c r="BN116" s="23">
        <v>663.04046843826109</v>
      </c>
      <c r="BO116" s="23">
        <v>310.31791356514225</v>
      </c>
      <c r="BP116" s="23">
        <v>1971.2763408757035</v>
      </c>
      <c r="BQ116" s="23">
        <v>93.404924073656957</v>
      </c>
      <c r="BR116" s="23">
        <v>125.10954642697072</v>
      </c>
      <c r="BS116" s="23">
        <v>0</v>
      </c>
      <c r="BT116" s="64">
        <v>514640.02414205228</v>
      </c>
      <c r="BU116" s="23">
        <v>484170.00890915905</v>
      </c>
      <c r="BV116" s="23">
        <v>0</v>
      </c>
      <c r="BW116" s="23">
        <v>13957.511248774317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1012767.5442999857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0.3077176650640111</v>
      </c>
      <c r="D117" s="23">
        <v>1.1647368999916798</v>
      </c>
      <c r="E117" s="23">
        <v>0.95239579182313128</v>
      </c>
      <c r="F117" s="23">
        <v>0.91898312979542163</v>
      </c>
      <c r="G117" s="23">
        <v>4.5415390836375273</v>
      </c>
      <c r="H117" s="23">
        <v>0.2990191656053065</v>
      </c>
      <c r="I117" s="23">
        <v>0.52587124506374971</v>
      </c>
      <c r="J117" s="23">
        <v>1.7645253172142903</v>
      </c>
      <c r="K117" s="23">
        <v>2.914686668690657E-2</v>
      </c>
      <c r="L117" s="23">
        <v>2.2025316525246669E-2</v>
      </c>
      <c r="M117" s="23">
        <v>3.7962799464271892</v>
      </c>
      <c r="N117" s="23">
        <v>6.4949364220307642</v>
      </c>
      <c r="O117" s="23">
        <v>4.9585996625101529</v>
      </c>
      <c r="P117" s="23">
        <v>3.1516589568666844</v>
      </c>
      <c r="Q117" s="23">
        <v>0.42582401988119878</v>
      </c>
      <c r="R117" s="23">
        <v>6.816538322678845</v>
      </c>
      <c r="S117" s="23">
        <v>3.2816795272177153</v>
      </c>
      <c r="T117" s="23">
        <v>1.8181846824267822</v>
      </c>
      <c r="U117" s="23">
        <v>10.405944164153548</v>
      </c>
      <c r="V117" s="23">
        <v>0.37801162095061291</v>
      </c>
      <c r="W117" s="23">
        <v>0.39909088055783365</v>
      </c>
      <c r="X117" s="23">
        <v>19.93881986902695</v>
      </c>
      <c r="Y117" s="23">
        <v>0.95050846600555883</v>
      </c>
      <c r="Z117" s="23">
        <v>21.795649572478986</v>
      </c>
      <c r="AA117" s="23">
        <v>5.2504728977799697</v>
      </c>
      <c r="AB117" s="23">
        <v>18.625529890078056</v>
      </c>
      <c r="AC117" s="23">
        <v>16.499158826371893</v>
      </c>
      <c r="AD117" s="23">
        <v>16.190784780487927</v>
      </c>
      <c r="AE117" s="23">
        <v>111.90112984693219</v>
      </c>
      <c r="AF117" s="23">
        <v>0.33336912810287234</v>
      </c>
      <c r="AG117" s="23">
        <v>26.558160734203177</v>
      </c>
      <c r="AH117" s="23">
        <v>4.8069402075526773</v>
      </c>
      <c r="AI117" s="23">
        <v>8.9867632108948765</v>
      </c>
      <c r="AJ117" s="23">
        <v>15.363182177776356</v>
      </c>
      <c r="AK117" s="23">
        <v>0.11806672713746894</v>
      </c>
      <c r="AL117" s="23">
        <v>1.5056152255024287</v>
      </c>
      <c r="AM117" s="23">
        <v>0.137125201776504</v>
      </c>
      <c r="AN117" s="23">
        <v>3.0838659355497144</v>
      </c>
      <c r="AO117" s="23">
        <v>0.26266018039907563</v>
      </c>
      <c r="AP117" s="23">
        <v>0.27699441682567244</v>
      </c>
      <c r="AQ117" s="23">
        <v>0.1425825329038751</v>
      </c>
      <c r="AR117" s="23">
        <v>1989.0455665584461</v>
      </c>
      <c r="AS117" s="23">
        <v>0</v>
      </c>
      <c r="AT117" s="23">
        <v>0</v>
      </c>
      <c r="AU117" s="23">
        <v>9.7331476700797059E-2</v>
      </c>
      <c r="AV117" s="23">
        <v>0.21097633754583084</v>
      </c>
      <c r="AW117" s="23">
        <v>0.50447038412319045</v>
      </c>
      <c r="AX117" s="23">
        <v>25.538261101903707</v>
      </c>
      <c r="AY117" s="23">
        <v>0.1130817717315854</v>
      </c>
      <c r="AZ117" s="23">
        <v>1.3084392544975423</v>
      </c>
      <c r="BA117" s="23">
        <v>1.5556538339861565</v>
      </c>
      <c r="BB117" s="23">
        <v>6.7616061089778606E-2</v>
      </c>
      <c r="BC117" s="23">
        <v>6.2850719873616434</v>
      </c>
      <c r="BD117" s="23">
        <v>5.8743591453045051E-2</v>
      </c>
      <c r="BE117" s="23">
        <v>0.5656535438966499</v>
      </c>
      <c r="BF117" s="23">
        <v>0.72960225014888569</v>
      </c>
      <c r="BG117" s="23">
        <v>13.11390382473521</v>
      </c>
      <c r="BH117" s="23">
        <v>72.712053397075877</v>
      </c>
      <c r="BI117" s="23">
        <v>3.666375260487519</v>
      </c>
      <c r="BJ117" s="23">
        <v>45.757073980281639</v>
      </c>
      <c r="BK117" s="23">
        <v>3.2508352642246736</v>
      </c>
      <c r="BL117" s="23">
        <v>47.333013712315861</v>
      </c>
      <c r="BM117" s="23">
        <v>52.820083455129868</v>
      </c>
      <c r="BN117" s="23">
        <v>12.501988566017857</v>
      </c>
      <c r="BO117" s="23">
        <v>9.1858093006377395</v>
      </c>
      <c r="BP117" s="23">
        <v>57.48852102316377</v>
      </c>
      <c r="BQ117" s="23">
        <v>7.4275623642825837</v>
      </c>
      <c r="BR117" s="23">
        <v>7.0926160399934863</v>
      </c>
      <c r="BS117" s="23">
        <v>0</v>
      </c>
      <c r="BT117" s="64">
        <v>2683.6103928561251</v>
      </c>
      <c r="BU117" s="23">
        <v>472.80153743618121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3156.4119302923064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4516.7071651537426</v>
      </c>
      <c r="D122" s="23">
        <v>1974.6162755018329</v>
      </c>
      <c r="E122" s="23">
        <v>788.19092441279679</v>
      </c>
      <c r="F122" s="23">
        <v>838.59293599794921</v>
      </c>
      <c r="G122" s="23">
        <v>15841.535750459116</v>
      </c>
      <c r="H122" s="23">
        <v>2319.4110480577997</v>
      </c>
      <c r="I122" s="23">
        <v>1000.8288615034469</v>
      </c>
      <c r="J122" s="23">
        <v>1322.2924937228418</v>
      </c>
      <c r="K122" s="23">
        <v>1463.1380749148179</v>
      </c>
      <c r="L122" s="23">
        <v>2364.3075787702064</v>
      </c>
      <c r="M122" s="23">
        <v>6948.10322835857</v>
      </c>
      <c r="N122" s="23">
        <v>15618.220753869993</v>
      </c>
      <c r="O122" s="23">
        <v>2885.4975173640005</v>
      </c>
      <c r="P122" s="23">
        <v>3680.7134528832839</v>
      </c>
      <c r="Q122" s="23">
        <v>1721.8292552568628</v>
      </c>
      <c r="R122" s="23">
        <v>5931.5868550812038</v>
      </c>
      <c r="S122" s="23">
        <v>5794.2185131797614</v>
      </c>
      <c r="T122" s="23">
        <v>3039.9264209151515</v>
      </c>
      <c r="U122" s="23">
        <v>10954.259132845495</v>
      </c>
      <c r="V122" s="23">
        <v>739.1426348123415</v>
      </c>
      <c r="W122" s="23">
        <v>1749.0345782067884</v>
      </c>
      <c r="X122" s="23">
        <v>10790.752790415827</v>
      </c>
      <c r="Y122" s="23">
        <v>1389.6058867475585</v>
      </c>
      <c r="Z122" s="23">
        <v>4267.1467522303465</v>
      </c>
      <c r="AA122" s="23">
        <v>3800.5722079101356</v>
      </c>
      <c r="AB122" s="23">
        <v>12234.596657843531</v>
      </c>
      <c r="AC122" s="23">
        <v>57323.108989287808</v>
      </c>
      <c r="AD122" s="23">
        <v>9895.7019418843138</v>
      </c>
      <c r="AE122" s="23">
        <v>99280.325564640691</v>
      </c>
      <c r="AF122" s="23">
        <v>40904.229490346916</v>
      </c>
      <c r="AG122" s="23">
        <v>14610.755605636132</v>
      </c>
      <c r="AH122" s="23">
        <v>5760.5881976371202</v>
      </c>
      <c r="AI122" s="23">
        <v>20237.366557758069</v>
      </c>
      <c r="AJ122" s="23">
        <v>14512.481895344466</v>
      </c>
      <c r="AK122" s="23">
        <v>2012.5081136358087</v>
      </c>
      <c r="AL122" s="23">
        <v>9302.8210632454211</v>
      </c>
      <c r="AM122" s="23">
        <v>6118.2462893796255</v>
      </c>
      <c r="AN122" s="23">
        <v>6185.943071042474</v>
      </c>
      <c r="AO122" s="23">
        <v>9615.5615530145624</v>
      </c>
      <c r="AP122" s="23">
        <v>42842.15466535055</v>
      </c>
      <c r="AQ122" s="23">
        <v>39713.212192205312</v>
      </c>
      <c r="AR122" s="23">
        <v>14520.198542130714</v>
      </c>
      <c r="AS122" s="23">
        <v>6483.1674173173224</v>
      </c>
      <c r="AT122" s="23">
        <v>7739.0688945094744</v>
      </c>
      <c r="AU122" s="23">
        <v>32888.428742628981</v>
      </c>
      <c r="AV122" s="23">
        <v>5260.8257428959396</v>
      </c>
      <c r="AW122" s="23">
        <v>593.9051050280101</v>
      </c>
      <c r="AX122" s="23">
        <v>28178.607066571454</v>
      </c>
      <c r="AY122" s="23">
        <v>80202.663327016387</v>
      </c>
      <c r="AZ122" s="23">
        <v>341.9375401635366</v>
      </c>
      <c r="BA122" s="23">
        <v>573.41069358049765</v>
      </c>
      <c r="BB122" s="23">
        <v>7381.1423761873648</v>
      </c>
      <c r="BC122" s="23">
        <v>16060.287809007712</v>
      </c>
      <c r="BD122" s="23">
        <v>16060.952262354493</v>
      </c>
      <c r="BE122" s="23">
        <v>2665.0911675573311</v>
      </c>
      <c r="BF122" s="23">
        <v>1471.210055006818</v>
      </c>
      <c r="BG122" s="23">
        <v>18883.146384146326</v>
      </c>
      <c r="BH122" s="23">
        <v>57355.515548289084</v>
      </c>
      <c r="BI122" s="23">
        <v>2100.0549845174269</v>
      </c>
      <c r="BJ122" s="23">
        <v>11232.210544237218</v>
      </c>
      <c r="BK122" s="23">
        <v>1951.7882766163295</v>
      </c>
      <c r="BL122" s="23">
        <v>12011.478394937152</v>
      </c>
      <c r="BM122" s="23">
        <v>6034.6432928978411</v>
      </c>
      <c r="BN122" s="23">
        <v>7812.1574853592047</v>
      </c>
      <c r="BO122" s="23">
        <v>5251.8284383705632</v>
      </c>
      <c r="BP122" s="23">
        <v>21608.229934517309</v>
      </c>
      <c r="BQ122" s="23">
        <v>2722.551118093872</v>
      </c>
      <c r="BR122" s="23">
        <v>4253.133156302365</v>
      </c>
      <c r="BS122" s="23">
        <v>0</v>
      </c>
      <c r="BT122" s="64">
        <v>873927.46723706531</v>
      </c>
      <c r="BU122" s="23">
        <v>60192.922286321409</v>
      </c>
      <c r="BV122" s="23">
        <v>0</v>
      </c>
      <c r="BW122" s="23">
        <v>0</v>
      </c>
      <c r="BX122" s="23">
        <v>0</v>
      </c>
      <c r="BY122" s="23">
        <v>0</v>
      </c>
      <c r="BZ122" s="23">
        <v>112815.96876036328</v>
      </c>
      <c r="CA122" s="23">
        <v>76542.894096417469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1123479.2523801676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2728.1560125249121</v>
      </c>
      <c r="D123" s="23">
        <v>323.48023635043381</v>
      </c>
      <c r="E123" s="23">
        <v>97.831352731089595</v>
      </c>
      <c r="F123" s="23">
        <v>12460.597048763188</v>
      </c>
      <c r="G123" s="23">
        <v>22789.478309629845</v>
      </c>
      <c r="H123" s="23">
        <v>2860.3650532989031</v>
      </c>
      <c r="I123" s="23">
        <v>1645.526689941755</v>
      </c>
      <c r="J123" s="23">
        <v>5510.1831096374162</v>
      </c>
      <c r="K123" s="23">
        <v>1055.7580500137155</v>
      </c>
      <c r="L123" s="23">
        <v>1443.930803394846</v>
      </c>
      <c r="M123" s="23">
        <v>16475.680551535825</v>
      </c>
      <c r="N123" s="23">
        <v>40773.566325758547</v>
      </c>
      <c r="O123" s="23">
        <v>14763.470557347098</v>
      </c>
      <c r="P123" s="23">
        <v>12366.674676613415</v>
      </c>
      <c r="Q123" s="23">
        <v>3309.0374817197553</v>
      </c>
      <c r="R123" s="23">
        <v>24894.543973342319</v>
      </c>
      <c r="S123" s="23">
        <v>10022.789885786111</v>
      </c>
      <c r="T123" s="23">
        <v>7541.7351407379037</v>
      </c>
      <c r="U123" s="23">
        <v>36945.886015954406</v>
      </c>
      <c r="V123" s="23">
        <v>1387.1326514045143</v>
      </c>
      <c r="W123" s="23">
        <v>1887.9977788982926</v>
      </c>
      <c r="X123" s="23">
        <v>76790.672393483444</v>
      </c>
      <c r="Y123" s="23">
        <v>3695.1323619678533</v>
      </c>
      <c r="Z123" s="23">
        <v>19865.20963800235</v>
      </c>
      <c r="AA123" s="23">
        <v>6482.3713274290503</v>
      </c>
      <c r="AB123" s="23">
        <v>11562.638024704042</v>
      </c>
      <c r="AC123" s="23">
        <v>194885.30876657116</v>
      </c>
      <c r="AD123" s="23">
        <v>576.27540444249644</v>
      </c>
      <c r="AE123" s="23">
        <v>12604.544303308732</v>
      </c>
      <c r="AF123" s="23">
        <v>5516.5809897797562</v>
      </c>
      <c r="AG123" s="23">
        <v>3421.9173178903175</v>
      </c>
      <c r="AH123" s="23">
        <v>3636.4384073962019</v>
      </c>
      <c r="AI123" s="23">
        <v>859.6618608157404</v>
      </c>
      <c r="AJ123" s="23">
        <v>11218.936817757107</v>
      </c>
      <c r="AK123" s="23">
        <v>2492.2382656415898</v>
      </c>
      <c r="AL123" s="23">
        <v>9233.186988440013</v>
      </c>
      <c r="AM123" s="23">
        <v>2782.7879135870598</v>
      </c>
      <c r="AN123" s="23">
        <v>19428.319038684029</v>
      </c>
      <c r="AO123" s="23">
        <v>12120.326463310621</v>
      </c>
      <c r="AP123" s="23">
        <v>45693.375984407387</v>
      </c>
      <c r="AQ123" s="23">
        <v>6076.0531570792673</v>
      </c>
      <c r="AR123" s="23">
        <v>1279.3848993461795</v>
      </c>
      <c r="AS123" s="23">
        <v>1081.4148180045609</v>
      </c>
      <c r="AT123" s="23">
        <v>3740.4272474690442</v>
      </c>
      <c r="AU123" s="23">
        <v>1329.3612599435005</v>
      </c>
      <c r="AV123" s="23">
        <v>232.80205606925011</v>
      </c>
      <c r="AW123" s="23">
        <v>255.33401677389006</v>
      </c>
      <c r="AX123" s="23">
        <v>22888.404551685839</v>
      </c>
      <c r="AY123" s="23">
        <v>54227.464242167232</v>
      </c>
      <c r="AZ123" s="23">
        <v>54.587739781129144</v>
      </c>
      <c r="BA123" s="23">
        <v>32.729655072462009</v>
      </c>
      <c r="BB123" s="23">
        <v>654.34083033284833</v>
      </c>
      <c r="BC123" s="23">
        <v>16739.431807274486</v>
      </c>
      <c r="BD123" s="23">
        <v>3166.4356707462571</v>
      </c>
      <c r="BE123" s="23">
        <v>2475.9856007454819</v>
      </c>
      <c r="BF123" s="23">
        <v>102.87765842105512</v>
      </c>
      <c r="BG123" s="23">
        <v>21204.039516061897</v>
      </c>
      <c r="BH123" s="23">
        <v>65661.984553752278</v>
      </c>
      <c r="BI123" s="23">
        <v>232.25204617067769</v>
      </c>
      <c r="BJ123" s="23">
        <v>11658.977807665327</v>
      </c>
      <c r="BK123" s="23">
        <v>340.90613099781945</v>
      </c>
      <c r="BL123" s="23">
        <v>10838.374876731159</v>
      </c>
      <c r="BM123" s="23">
        <v>1993.5399911938125</v>
      </c>
      <c r="BN123" s="23">
        <v>9834.9261897716588</v>
      </c>
      <c r="BO123" s="23">
        <v>9290.9217573828828</v>
      </c>
      <c r="BP123" s="23">
        <v>28883.450077666217</v>
      </c>
      <c r="BQ123" s="23">
        <v>1121.1351449644851</v>
      </c>
      <c r="BR123" s="23">
        <v>463.96346919016497</v>
      </c>
      <c r="BS123" s="23">
        <v>0</v>
      </c>
      <c r="BT123" s="64">
        <v>940011.25074546377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40361.682535984</v>
      </c>
      <c r="CE123" s="23">
        <v>0</v>
      </c>
      <c r="CF123" s="23">
        <v>49237.127251933125</v>
      </c>
      <c r="CG123" s="23">
        <v>0</v>
      </c>
      <c r="CH123" s="23">
        <v>0</v>
      </c>
      <c r="CI123" s="23">
        <v>0</v>
      </c>
      <c r="CJ123" s="34">
        <f t="shared" si="4"/>
        <v>1029610.0605333808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3.9083214935453188</v>
      </c>
      <c r="D124" s="23">
        <v>0</v>
      </c>
      <c r="E124" s="23">
        <v>5.6676152155513257</v>
      </c>
      <c r="F124" s="23">
        <v>40.621257745194207</v>
      </c>
      <c r="G124" s="23">
        <v>56.195717007251979</v>
      </c>
      <c r="H124" s="23">
        <v>2.6776406270069595</v>
      </c>
      <c r="I124" s="23">
        <v>0.2494885765033269</v>
      </c>
      <c r="J124" s="23">
        <v>9.8414475173801286</v>
      </c>
      <c r="K124" s="23">
        <v>4.4915094487596878</v>
      </c>
      <c r="L124" s="23">
        <v>5.4617056215616133E-2</v>
      </c>
      <c r="M124" s="23">
        <v>51.013238126378688</v>
      </c>
      <c r="N124" s="23">
        <v>3.2009522652159448</v>
      </c>
      <c r="O124" s="23">
        <v>26.194781516638272</v>
      </c>
      <c r="P124" s="23">
        <v>49.510912740944775</v>
      </c>
      <c r="Q124" s="23">
        <v>18.683078287508746</v>
      </c>
      <c r="R124" s="23">
        <v>11.903997107144166</v>
      </c>
      <c r="S124" s="23">
        <v>9.4538417344677583</v>
      </c>
      <c r="T124" s="23">
        <v>3.8350558942010919</v>
      </c>
      <c r="U124" s="23">
        <v>39.608409058878458</v>
      </c>
      <c r="V124" s="23">
        <v>26.165363203077607</v>
      </c>
      <c r="W124" s="23">
        <v>1.7595154807374955</v>
      </c>
      <c r="X124" s="23">
        <v>721.47190779765538</v>
      </c>
      <c r="Y124" s="23">
        <v>2.5821486131510683</v>
      </c>
      <c r="Z124" s="23">
        <v>1.8084025508686192</v>
      </c>
      <c r="AA124" s="23">
        <v>0.2450083540121602</v>
      </c>
      <c r="AB124" s="23">
        <v>1.6891289455867953</v>
      </c>
      <c r="AC124" s="23">
        <v>1.4145504199999552</v>
      </c>
      <c r="AD124" s="23">
        <v>0.9782685554310826</v>
      </c>
      <c r="AE124" s="23">
        <v>0</v>
      </c>
      <c r="AF124" s="23">
        <v>14.330747335778083</v>
      </c>
      <c r="AG124" s="23">
        <v>4.656406905329602</v>
      </c>
      <c r="AH124" s="23">
        <v>0.60473422973473112</v>
      </c>
      <c r="AI124" s="23">
        <v>0</v>
      </c>
      <c r="AJ124" s="23">
        <v>1.2334410548847003</v>
      </c>
      <c r="AK124" s="23">
        <v>3.2771741898240132E-3</v>
      </c>
      <c r="AL124" s="23">
        <v>183.31961788114916</v>
      </c>
      <c r="AM124" s="23">
        <v>2.5990869121191875</v>
      </c>
      <c r="AN124" s="23">
        <v>331.23298275177012</v>
      </c>
      <c r="AO124" s="23">
        <v>5.0748811658870617E-3</v>
      </c>
      <c r="AP124" s="23">
        <v>18.997429477045383</v>
      </c>
      <c r="AQ124" s="23">
        <v>20.102755952151284</v>
      </c>
      <c r="AR124" s="23">
        <v>0</v>
      </c>
      <c r="AS124" s="23">
        <v>0</v>
      </c>
      <c r="AT124" s="23">
        <v>0.87070321714717447</v>
      </c>
      <c r="AU124" s="23">
        <v>0.61831868690241798</v>
      </c>
      <c r="AV124" s="23">
        <v>0</v>
      </c>
      <c r="AW124" s="23">
        <v>0</v>
      </c>
      <c r="AX124" s="23">
        <v>13.287015489148233</v>
      </c>
      <c r="AY124" s="23">
        <v>6.6999895890376724</v>
      </c>
      <c r="AZ124" s="23">
        <v>3479.8975401734301</v>
      </c>
      <c r="BA124" s="23">
        <v>0</v>
      </c>
      <c r="BB124" s="23">
        <v>5.7525216868813773</v>
      </c>
      <c r="BC124" s="23">
        <v>14.557215150321914</v>
      </c>
      <c r="BD124" s="23">
        <v>19.420855414534604</v>
      </c>
      <c r="BE124" s="23">
        <v>46.089147046701711</v>
      </c>
      <c r="BF124" s="23">
        <v>0.24105295340090024</v>
      </c>
      <c r="BG124" s="23">
        <v>18.684014874175155</v>
      </c>
      <c r="BH124" s="23">
        <v>86445.8365635972</v>
      </c>
      <c r="BI124" s="23">
        <v>0.26286085608853543</v>
      </c>
      <c r="BJ124" s="23">
        <v>12078.287947998142</v>
      </c>
      <c r="BK124" s="23">
        <v>0.26983836671486533</v>
      </c>
      <c r="BL124" s="23">
        <v>16903.208859720628</v>
      </c>
      <c r="BM124" s="23">
        <v>4563.8992423302116</v>
      </c>
      <c r="BN124" s="23">
        <v>169.37741206569797</v>
      </c>
      <c r="BO124" s="23">
        <v>147.25021617125537</v>
      </c>
      <c r="BP124" s="23">
        <v>5176.5076649941948</v>
      </c>
      <c r="BQ124" s="23">
        <v>7.7408503702580872E-2</v>
      </c>
      <c r="BR124" s="23">
        <v>0</v>
      </c>
      <c r="BS124" s="23">
        <v>0</v>
      </c>
      <c r="BT124" s="64">
        <v>130763.40811878015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332774.91924561374</v>
      </c>
      <c r="CG124" s="23">
        <v>0</v>
      </c>
      <c r="CH124" s="23">
        <v>0</v>
      </c>
      <c r="CI124" s="23">
        <v>0</v>
      </c>
      <c r="CJ124" s="34">
        <f t="shared" si="4"/>
        <v>463538.32736439386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3275.0185810322573</v>
      </c>
      <c r="D126" s="23">
        <v>172.17455863785318</v>
      </c>
      <c r="E126" s="23">
        <v>45.645118119771986</v>
      </c>
      <c r="F126" s="23">
        <v>561.37857798493553</v>
      </c>
      <c r="G126" s="23">
        <v>89645.062215458165</v>
      </c>
      <c r="H126" s="23">
        <v>5261.6110770860159</v>
      </c>
      <c r="I126" s="23">
        <v>1762.270427466924</v>
      </c>
      <c r="J126" s="23">
        <v>4411.4127017794453</v>
      </c>
      <c r="K126" s="23">
        <v>7883.5554095768957</v>
      </c>
      <c r="L126" s="23">
        <v>5541.1427162237387</v>
      </c>
      <c r="M126" s="23">
        <v>23447.159199180798</v>
      </c>
      <c r="N126" s="23">
        <v>7363.3107901018438</v>
      </c>
      <c r="O126" s="23">
        <v>10087.497792057398</v>
      </c>
      <c r="P126" s="23">
        <v>7632.5634489455861</v>
      </c>
      <c r="Q126" s="23">
        <v>2600.9960894205556</v>
      </c>
      <c r="R126" s="23">
        <v>8968.5877570490047</v>
      </c>
      <c r="S126" s="23">
        <v>6583.5653096190927</v>
      </c>
      <c r="T126" s="23">
        <v>4801.0061137782195</v>
      </c>
      <c r="U126" s="23">
        <v>22139.694341209404</v>
      </c>
      <c r="V126" s="23">
        <v>1207.7147774583548</v>
      </c>
      <c r="W126" s="23">
        <v>1081.6992338109828</v>
      </c>
      <c r="X126" s="23">
        <v>20740.236114904903</v>
      </c>
      <c r="Y126" s="23">
        <v>1908.54777652747</v>
      </c>
      <c r="Z126" s="23">
        <v>4141.3023317974712</v>
      </c>
      <c r="AA126" s="23">
        <v>2431.9584237756849</v>
      </c>
      <c r="AB126" s="23">
        <v>7724.7290123755911</v>
      </c>
      <c r="AC126" s="23">
        <v>4682.179459228144</v>
      </c>
      <c r="AD126" s="23">
        <v>15258.331309505722</v>
      </c>
      <c r="AE126" s="23">
        <v>219564.70329862999</v>
      </c>
      <c r="AF126" s="23">
        <v>69574.993310596808</v>
      </c>
      <c r="AG126" s="23">
        <v>10532.11345100841</v>
      </c>
      <c r="AH126" s="23">
        <v>4474.7395829003608</v>
      </c>
      <c r="AI126" s="23">
        <v>7843.9619667797979</v>
      </c>
      <c r="AJ126" s="23">
        <v>8752.0623540024808</v>
      </c>
      <c r="AK126" s="23">
        <v>1558.0249308101681</v>
      </c>
      <c r="AL126" s="23">
        <v>12111.41948637331</v>
      </c>
      <c r="AM126" s="23">
        <v>16587.214403134225</v>
      </c>
      <c r="AN126" s="23">
        <v>9959.0446003979469</v>
      </c>
      <c r="AO126" s="23">
        <v>8316.6699308276056</v>
      </c>
      <c r="AP126" s="23">
        <v>15387.98989646617</v>
      </c>
      <c r="AQ126" s="23">
        <v>31434.819970441346</v>
      </c>
      <c r="AR126" s="23">
        <v>2831.1142278664033</v>
      </c>
      <c r="AS126" s="23">
        <v>2969.4564048016555</v>
      </c>
      <c r="AT126" s="23">
        <v>2039.5553927083884</v>
      </c>
      <c r="AU126" s="23">
        <v>2373.7467695769346</v>
      </c>
      <c r="AV126" s="23">
        <v>108.00792462826394</v>
      </c>
      <c r="AW126" s="23">
        <v>208.57874382084975</v>
      </c>
      <c r="AX126" s="23">
        <v>9181.4901905859915</v>
      </c>
      <c r="AY126" s="23">
        <v>28185.846278830828</v>
      </c>
      <c r="AZ126" s="23">
        <v>13.916465599290351</v>
      </c>
      <c r="BA126" s="23">
        <v>266.02217817452834</v>
      </c>
      <c r="BB126" s="23">
        <v>8786.4468924824614</v>
      </c>
      <c r="BC126" s="23">
        <v>5080.1673336938857</v>
      </c>
      <c r="BD126" s="23">
        <v>3813.1754992007995</v>
      </c>
      <c r="BE126" s="23">
        <v>1103.130061850442</v>
      </c>
      <c r="BF126" s="23">
        <v>3611.2420510208099</v>
      </c>
      <c r="BG126" s="23">
        <v>6903.7034845083308</v>
      </c>
      <c r="BH126" s="23">
        <v>5604.8693518867321</v>
      </c>
      <c r="BI126" s="23">
        <v>534.6119749289353</v>
      </c>
      <c r="BJ126" s="23">
        <v>1497.5591790901403</v>
      </c>
      <c r="BK126" s="23">
        <v>1857.0197217040777</v>
      </c>
      <c r="BL126" s="23">
        <v>2166.7443956076308</v>
      </c>
      <c r="BM126" s="23">
        <v>1588.2377838565872</v>
      </c>
      <c r="BN126" s="23">
        <v>9101.5637627143824</v>
      </c>
      <c r="BO126" s="23">
        <v>6188.2735041853875</v>
      </c>
      <c r="BP126" s="23">
        <v>6082.4195873332274</v>
      </c>
      <c r="BQ126" s="23">
        <v>3688.7994845914459</v>
      </c>
      <c r="BR126" s="23">
        <v>8227.3864820542276</v>
      </c>
      <c r="BS126" s="23">
        <v>0</v>
      </c>
      <c r="BT126" s="64">
        <v>811471.19297378336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811471.19297378336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12.518229768715511</v>
      </c>
      <c r="D127" s="23">
        <v>0.37280048986133374</v>
      </c>
      <c r="E127" s="23">
        <v>1.7275803436609429</v>
      </c>
      <c r="F127" s="23">
        <v>60.086517701892312</v>
      </c>
      <c r="G127" s="23">
        <v>785.7763270411358</v>
      </c>
      <c r="H127" s="23">
        <v>41.885456482983869</v>
      </c>
      <c r="I127" s="23">
        <v>64.193320817523158</v>
      </c>
      <c r="J127" s="23">
        <v>277.52703833358248</v>
      </c>
      <c r="K127" s="23">
        <v>5.964023374834972</v>
      </c>
      <c r="L127" s="23">
        <v>5.986393998221935</v>
      </c>
      <c r="M127" s="23">
        <v>815.84901223215661</v>
      </c>
      <c r="N127" s="23">
        <v>1493.5490958534192</v>
      </c>
      <c r="O127" s="23">
        <v>840.8386156585899</v>
      </c>
      <c r="P127" s="23">
        <v>534.44491200944913</v>
      </c>
      <c r="Q127" s="23">
        <v>67.463088004202802</v>
      </c>
      <c r="R127" s="23">
        <v>1168.4300060101614</v>
      </c>
      <c r="S127" s="23">
        <v>578.86590659301282</v>
      </c>
      <c r="T127" s="23">
        <v>324.99455961313669</v>
      </c>
      <c r="U127" s="23">
        <v>1699.5763278927291</v>
      </c>
      <c r="V127" s="23">
        <v>63.450717659466875</v>
      </c>
      <c r="W127" s="23">
        <v>54.576650510771813</v>
      </c>
      <c r="X127" s="23">
        <v>4166.3796096122051</v>
      </c>
      <c r="Y127" s="23">
        <v>147.68611196922078</v>
      </c>
      <c r="Z127" s="23">
        <v>294.95736655917216</v>
      </c>
      <c r="AA127" s="23">
        <v>0.6161394028482855</v>
      </c>
      <c r="AB127" s="23">
        <v>2.289767586984317</v>
      </c>
      <c r="AC127" s="23">
        <v>19.184319016566256</v>
      </c>
      <c r="AD127" s="23">
        <v>0.64373058204117961</v>
      </c>
      <c r="AE127" s="23">
        <v>7.3075671393318604</v>
      </c>
      <c r="AF127" s="23">
        <v>58.159875250546811</v>
      </c>
      <c r="AG127" s="23">
        <v>2.0350770118128314</v>
      </c>
      <c r="AH127" s="23">
        <v>1.001384124746258</v>
      </c>
      <c r="AI127" s="23">
        <v>6.4705252578923984</v>
      </c>
      <c r="AJ127" s="23">
        <v>1.8018473842328162</v>
      </c>
      <c r="AK127" s="23">
        <v>26.078521289458461</v>
      </c>
      <c r="AL127" s="23">
        <v>231.83375259722803</v>
      </c>
      <c r="AM127" s="23">
        <v>3306.2566342927753</v>
      </c>
      <c r="AN127" s="23">
        <v>6936.9369405093057</v>
      </c>
      <c r="AO127" s="23">
        <v>68.375333994236229</v>
      </c>
      <c r="AP127" s="23">
        <v>685.06879997224667</v>
      </c>
      <c r="AQ127" s="23">
        <v>54.212692631000252</v>
      </c>
      <c r="AR127" s="23">
        <v>4.2117851218695916</v>
      </c>
      <c r="AS127" s="23">
        <v>5.2288445876550576</v>
      </c>
      <c r="AT127" s="23">
        <v>0.67667643531826616</v>
      </c>
      <c r="AU127" s="23">
        <v>14.893779815604569</v>
      </c>
      <c r="AV127" s="23">
        <v>1.3364419600181428E-2</v>
      </c>
      <c r="AW127" s="23">
        <v>2.4919736353021912E-2</v>
      </c>
      <c r="AX127" s="23">
        <v>549.52453264938674</v>
      </c>
      <c r="AY127" s="23">
        <v>31.970913120940484</v>
      </c>
      <c r="AZ127" s="23">
        <v>0.7584281311608484</v>
      </c>
      <c r="BA127" s="23">
        <v>1.576777571550509</v>
      </c>
      <c r="BB127" s="23">
        <v>15.738797611105896</v>
      </c>
      <c r="BC127" s="23">
        <v>446.54865816651619</v>
      </c>
      <c r="BD127" s="23">
        <v>13.735808952370833</v>
      </c>
      <c r="BE127" s="23">
        <v>115.75152436981085</v>
      </c>
      <c r="BF127" s="23">
        <v>0.35975833071985253</v>
      </c>
      <c r="BG127" s="23">
        <v>633.37538819946974</v>
      </c>
      <c r="BH127" s="23">
        <v>39.820250422094233</v>
      </c>
      <c r="BI127" s="23">
        <v>0.40729473647147935</v>
      </c>
      <c r="BJ127" s="23">
        <v>12.147044106810736</v>
      </c>
      <c r="BK127" s="23">
        <v>1.2633525318366789</v>
      </c>
      <c r="BL127" s="23">
        <v>24.502765558721727</v>
      </c>
      <c r="BM127" s="23">
        <v>2.3161018984403015</v>
      </c>
      <c r="BN127" s="23">
        <v>415.97709678406164</v>
      </c>
      <c r="BO127" s="23">
        <v>255.66195906614848</v>
      </c>
      <c r="BP127" s="23">
        <v>3.1596099550340555</v>
      </c>
      <c r="BQ127" s="23">
        <v>0.32144243698848635</v>
      </c>
      <c r="BR127" s="23">
        <v>0.56483597644187511</v>
      </c>
      <c r="BS127" s="23">
        <v>0</v>
      </c>
      <c r="BT127" s="64">
        <v>27505.904287265847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4.5223351552733657</v>
      </c>
      <c r="CE127" s="23">
        <v>0</v>
      </c>
      <c r="CF127" s="23">
        <v>5.9310514176135687</v>
      </c>
      <c r="CG127" s="23">
        <v>0</v>
      </c>
      <c r="CH127" s="23">
        <v>0</v>
      </c>
      <c r="CI127" s="23">
        <v>0</v>
      </c>
      <c r="CJ127" s="34">
        <f t="shared" si="4"/>
        <v>27516.357673838735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3020.2382898084425</v>
      </c>
      <c r="D128" s="23">
        <v>1003.7039738267428</v>
      </c>
      <c r="E128" s="23">
        <v>1047.1272970766861</v>
      </c>
      <c r="F128" s="23">
        <v>3129.8832396006901</v>
      </c>
      <c r="G128" s="23">
        <v>20350.591148769025</v>
      </c>
      <c r="H128" s="23">
        <v>4628.0215480843945</v>
      </c>
      <c r="I128" s="23">
        <v>1025.3162155520984</v>
      </c>
      <c r="J128" s="23">
        <v>2524.406335914176</v>
      </c>
      <c r="K128" s="23">
        <v>2438.9178567939207</v>
      </c>
      <c r="L128" s="23">
        <v>867.39295471246385</v>
      </c>
      <c r="M128" s="23">
        <v>9982.8595492503955</v>
      </c>
      <c r="N128" s="23">
        <v>7843.1899982640225</v>
      </c>
      <c r="O128" s="23">
        <v>4049.9990122125719</v>
      </c>
      <c r="P128" s="23">
        <v>2857.4360234837127</v>
      </c>
      <c r="Q128" s="23">
        <v>3879.1420360137977</v>
      </c>
      <c r="R128" s="23">
        <v>6320.9246703465187</v>
      </c>
      <c r="S128" s="23">
        <v>4187.189060704326</v>
      </c>
      <c r="T128" s="23">
        <v>2399.197738168014</v>
      </c>
      <c r="U128" s="23">
        <v>16346.107432860916</v>
      </c>
      <c r="V128" s="23">
        <v>1573.6378474727373</v>
      </c>
      <c r="W128" s="23">
        <v>1440.1736098223064</v>
      </c>
      <c r="X128" s="23">
        <v>14204.764598825284</v>
      </c>
      <c r="Y128" s="23">
        <v>1406.2503036074556</v>
      </c>
      <c r="Z128" s="23">
        <v>2500.1554007103227</v>
      </c>
      <c r="AA128" s="23">
        <v>2641.574084103645</v>
      </c>
      <c r="AB128" s="23">
        <v>8122.5693815529512</v>
      </c>
      <c r="AC128" s="23">
        <v>16773.028149645779</v>
      </c>
      <c r="AD128" s="23">
        <v>3143.8634796412789</v>
      </c>
      <c r="AE128" s="23">
        <v>64441.726826226557</v>
      </c>
      <c r="AF128" s="23">
        <v>20177.677563074041</v>
      </c>
      <c r="AG128" s="23">
        <v>4544.5131326869778</v>
      </c>
      <c r="AH128" s="23">
        <v>1659.5617986781199</v>
      </c>
      <c r="AI128" s="23">
        <v>4187.6642711032046</v>
      </c>
      <c r="AJ128" s="23">
        <v>13249.130518981794</v>
      </c>
      <c r="AK128" s="23">
        <v>823.53933323138529</v>
      </c>
      <c r="AL128" s="23">
        <v>7532.8774861135953</v>
      </c>
      <c r="AM128" s="23">
        <v>5258.7845522638017</v>
      </c>
      <c r="AN128" s="23">
        <v>16859.14576449366</v>
      </c>
      <c r="AO128" s="23">
        <v>4165.5280247178625</v>
      </c>
      <c r="AP128" s="23">
        <v>24852.554702895344</v>
      </c>
      <c r="AQ128" s="23">
        <v>9731.4133146513523</v>
      </c>
      <c r="AR128" s="23">
        <v>8603.7717411103004</v>
      </c>
      <c r="AS128" s="23">
        <v>4689.0903366460125</v>
      </c>
      <c r="AT128" s="23">
        <v>2370.4952407424889</v>
      </c>
      <c r="AU128" s="23">
        <v>796.65116547874197</v>
      </c>
      <c r="AV128" s="23">
        <v>238.30944085646965</v>
      </c>
      <c r="AW128" s="23">
        <v>332.57119100364849</v>
      </c>
      <c r="AX128" s="23">
        <v>16275.942926958534</v>
      </c>
      <c r="AY128" s="23">
        <v>22782.989522858777</v>
      </c>
      <c r="AZ128" s="23">
        <v>32.410368147021344</v>
      </c>
      <c r="BA128" s="23">
        <v>53.648308868585403</v>
      </c>
      <c r="BB128" s="23">
        <v>10021.536906859807</v>
      </c>
      <c r="BC128" s="23">
        <v>12903.093242634368</v>
      </c>
      <c r="BD128" s="23">
        <v>9049.7667617607331</v>
      </c>
      <c r="BE128" s="23">
        <v>2881.150076518657</v>
      </c>
      <c r="BF128" s="23">
        <v>657.93199144562652</v>
      </c>
      <c r="BG128" s="23">
        <v>17672.192017265636</v>
      </c>
      <c r="BH128" s="23">
        <v>14905.219323489922</v>
      </c>
      <c r="BI128" s="23">
        <v>1948.7432923783394</v>
      </c>
      <c r="BJ128" s="23">
        <v>8444.9092390386904</v>
      </c>
      <c r="BK128" s="23">
        <v>319.30338849233482</v>
      </c>
      <c r="BL128" s="23">
        <v>9985.7573825832314</v>
      </c>
      <c r="BM128" s="23">
        <v>7430.0606547332081</v>
      </c>
      <c r="BN128" s="23">
        <v>7239.140519139426</v>
      </c>
      <c r="BO128" s="23">
        <v>9240.0972406958554</v>
      </c>
      <c r="BP128" s="23">
        <v>3837.1048492506279</v>
      </c>
      <c r="BQ128" s="23">
        <v>1605.0279092980068</v>
      </c>
      <c r="BR128" s="23">
        <v>2868.0077617424108</v>
      </c>
      <c r="BS128" s="23">
        <v>0</v>
      </c>
      <c r="BT128" s="64">
        <v>504376.70132593985</v>
      </c>
      <c r="BU128" s="23">
        <v>7633.4129283393377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118.2571004509476</v>
      </c>
      <c r="CE128" s="23">
        <v>0</v>
      </c>
      <c r="CF128" s="23">
        <v>0</v>
      </c>
      <c r="CG128" s="23">
        <v>0</v>
      </c>
      <c r="CH128" s="23">
        <v>0</v>
      </c>
      <c r="CI128" s="23">
        <v>0</v>
      </c>
      <c r="CJ128" s="34">
        <f t="shared" si="4"/>
        <v>512128.3713547301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51.821752355776816</v>
      </c>
      <c r="D129" s="23">
        <v>1.5399907656797218</v>
      </c>
      <c r="E129" s="23">
        <v>0.65577831457748581</v>
      </c>
      <c r="F129" s="23">
        <v>8.3832830772642151</v>
      </c>
      <c r="G129" s="23">
        <v>492.78814811127688</v>
      </c>
      <c r="H129" s="23">
        <v>32.162707160491053</v>
      </c>
      <c r="I129" s="23">
        <v>21.814606313608866</v>
      </c>
      <c r="J129" s="23">
        <v>24.22355785686835</v>
      </c>
      <c r="K129" s="23">
        <v>62.974097661060881</v>
      </c>
      <c r="L129" s="23">
        <v>67.698400339840916</v>
      </c>
      <c r="M129" s="23">
        <v>115.06982167744899</v>
      </c>
      <c r="N129" s="23">
        <v>161.70746774405737</v>
      </c>
      <c r="O129" s="23">
        <v>41.326077713000593</v>
      </c>
      <c r="P129" s="23">
        <v>51.168993618716144</v>
      </c>
      <c r="Q129" s="23">
        <v>15.807811376285686</v>
      </c>
      <c r="R129" s="23">
        <v>62.933700035956072</v>
      </c>
      <c r="S129" s="23">
        <v>49.690455539736945</v>
      </c>
      <c r="T129" s="23">
        <v>29.267001060141649</v>
      </c>
      <c r="U129" s="23">
        <v>154.27743926641273</v>
      </c>
      <c r="V129" s="23">
        <v>11.436150165218022</v>
      </c>
      <c r="W129" s="23">
        <v>23.331289096825422</v>
      </c>
      <c r="X129" s="23">
        <v>134.86166894794496</v>
      </c>
      <c r="Y129" s="23">
        <v>16.277607317086868</v>
      </c>
      <c r="Z129" s="23">
        <v>133.11813814313317</v>
      </c>
      <c r="AA129" s="23">
        <v>32.293342513829899</v>
      </c>
      <c r="AB129" s="23">
        <v>192.7095541033878</v>
      </c>
      <c r="AC129" s="23">
        <v>160.93923727320023</v>
      </c>
      <c r="AD129" s="23">
        <v>34.311152527512945</v>
      </c>
      <c r="AE129" s="23">
        <v>1415.9503432749243</v>
      </c>
      <c r="AF129" s="23">
        <v>226.3219965348155</v>
      </c>
      <c r="AG129" s="23">
        <v>116.02077080399413</v>
      </c>
      <c r="AH129" s="23">
        <v>46.305907335140326</v>
      </c>
      <c r="AI129" s="23">
        <v>18.132088243165704</v>
      </c>
      <c r="AJ129" s="23">
        <v>88.910357597272281</v>
      </c>
      <c r="AK129" s="23">
        <v>3.9836908645160376</v>
      </c>
      <c r="AL129" s="23">
        <v>22.538974156692358</v>
      </c>
      <c r="AM129" s="23">
        <v>84.278707737627769</v>
      </c>
      <c r="AN129" s="23">
        <v>51.469585851663197</v>
      </c>
      <c r="AO129" s="23">
        <v>21.169846827416489</v>
      </c>
      <c r="AP129" s="23">
        <v>329.9557179148602</v>
      </c>
      <c r="AQ129" s="23">
        <v>119.29315842328329</v>
      </c>
      <c r="AR129" s="23">
        <v>99.774332246125411</v>
      </c>
      <c r="AS129" s="23">
        <v>61.344960697300728</v>
      </c>
      <c r="AT129" s="23">
        <v>67.519971397711444</v>
      </c>
      <c r="AU129" s="23">
        <v>21.267255635049082</v>
      </c>
      <c r="AV129" s="23">
        <v>1.211456248729605</v>
      </c>
      <c r="AW129" s="23">
        <v>2.3410329831912269</v>
      </c>
      <c r="AX129" s="23">
        <v>179.44458880942273</v>
      </c>
      <c r="AY129" s="23">
        <v>465.31986036930834</v>
      </c>
      <c r="AZ129" s="23">
        <v>4.4135173674280042</v>
      </c>
      <c r="BA129" s="23">
        <v>24.728758460709212</v>
      </c>
      <c r="BB129" s="23">
        <v>113.45342596542423</v>
      </c>
      <c r="BC129" s="23">
        <v>133.81095535017914</v>
      </c>
      <c r="BD129" s="23">
        <v>78.74386820954274</v>
      </c>
      <c r="BE129" s="23">
        <v>21.638200946599458</v>
      </c>
      <c r="BF129" s="23">
        <v>16.677946594451921</v>
      </c>
      <c r="BG129" s="23">
        <v>125.45313926160354</v>
      </c>
      <c r="BH129" s="23">
        <v>251.09693303546078</v>
      </c>
      <c r="BI129" s="23">
        <v>9.984089446911641</v>
      </c>
      <c r="BJ129" s="23">
        <v>125.95538433594362</v>
      </c>
      <c r="BK129" s="23">
        <v>14.550649309164784</v>
      </c>
      <c r="BL129" s="23">
        <v>198.34270392893001</v>
      </c>
      <c r="BM129" s="23">
        <v>90.03120503598268</v>
      </c>
      <c r="BN129" s="23">
        <v>38.594767305654408</v>
      </c>
      <c r="BO129" s="23">
        <v>41.906028143819775</v>
      </c>
      <c r="BP129" s="23">
        <v>122.05004568180334</v>
      </c>
      <c r="BQ129" s="23">
        <v>15.50821164562212</v>
      </c>
      <c r="BR129" s="23">
        <v>57.845061293307424</v>
      </c>
      <c r="BS129" s="23">
        <v>0</v>
      </c>
      <c r="BT129" s="64">
        <v>7111.9287253470893</v>
      </c>
      <c r="BU129" s="23">
        <v>2959.0673136109772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10070.996038958066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5.8791725903517404</v>
      </c>
      <c r="D131" s="23">
        <v>0</v>
      </c>
      <c r="E131" s="23">
        <v>28.678980597082415</v>
      </c>
      <c r="F131" s="23">
        <v>9.1768207236939396</v>
      </c>
      <c r="G131" s="23">
        <v>103.13891189212833</v>
      </c>
      <c r="H131" s="23">
        <v>4.9768803467584775</v>
      </c>
      <c r="I131" s="23">
        <v>8.1830469972354916</v>
      </c>
      <c r="J131" s="23">
        <v>28.262169485518545</v>
      </c>
      <c r="K131" s="23">
        <v>0.54304173132380151</v>
      </c>
      <c r="L131" s="23">
        <v>0.60064162336676985</v>
      </c>
      <c r="M131" s="23">
        <v>76.368731390738688</v>
      </c>
      <c r="N131" s="23">
        <v>144.10386526314974</v>
      </c>
      <c r="O131" s="23">
        <v>82.151606713424073</v>
      </c>
      <c r="P131" s="23">
        <v>50.215101051027915</v>
      </c>
      <c r="Q131" s="23">
        <v>6.9744960600657491</v>
      </c>
      <c r="R131" s="23">
        <v>128.3527357628262</v>
      </c>
      <c r="S131" s="23">
        <v>65.642555270518116</v>
      </c>
      <c r="T131" s="23">
        <v>35.657397707580948</v>
      </c>
      <c r="U131" s="23">
        <v>183.60216577982354</v>
      </c>
      <c r="V131" s="23">
        <v>6.4024683283359813</v>
      </c>
      <c r="W131" s="23">
        <v>6.3939104254413568</v>
      </c>
      <c r="X131" s="23">
        <v>413.51062064785168</v>
      </c>
      <c r="Y131" s="23">
        <v>15.46763760175307</v>
      </c>
      <c r="Z131" s="23">
        <v>412.08022589056628</v>
      </c>
      <c r="AA131" s="23">
        <v>141.058366772657</v>
      </c>
      <c r="AB131" s="23">
        <v>452.50786417554593</v>
      </c>
      <c r="AC131" s="23">
        <v>1.7728248860695752</v>
      </c>
      <c r="AD131" s="23">
        <v>361.88381211845325</v>
      </c>
      <c r="AE131" s="23">
        <v>6778.4064555010455</v>
      </c>
      <c r="AF131" s="23">
        <v>6.9235195908740099</v>
      </c>
      <c r="AG131" s="23">
        <v>258.14338007032711</v>
      </c>
      <c r="AH131" s="23">
        <v>0</v>
      </c>
      <c r="AI131" s="23">
        <v>34.16633882677462</v>
      </c>
      <c r="AJ131" s="23">
        <v>424.0168056798625</v>
      </c>
      <c r="AK131" s="23">
        <v>2.4049185925181225</v>
      </c>
      <c r="AL131" s="23">
        <v>30.723981702535763</v>
      </c>
      <c r="AM131" s="23">
        <v>3.1478207167773693</v>
      </c>
      <c r="AN131" s="23">
        <v>74.58838587479228</v>
      </c>
      <c r="AO131" s="23">
        <v>5.434990332379984</v>
      </c>
      <c r="AP131" s="23">
        <v>6.8812703201378724</v>
      </c>
      <c r="AQ131" s="23">
        <v>937.46375135202561</v>
      </c>
      <c r="AR131" s="23">
        <v>289.83877748095341</v>
      </c>
      <c r="AS131" s="23">
        <v>435.60448584264321</v>
      </c>
      <c r="AT131" s="23">
        <v>424.62173726974811</v>
      </c>
      <c r="AU131" s="23">
        <v>2.0046560489867584</v>
      </c>
      <c r="AV131" s="23">
        <v>0.66374194612594573</v>
      </c>
      <c r="AW131" s="23">
        <v>15.421206189742909</v>
      </c>
      <c r="AX131" s="23">
        <v>304.90268825227298</v>
      </c>
      <c r="AY131" s="23">
        <v>2.8676793057962229</v>
      </c>
      <c r="AZ131" s="23">
        <v>0</v>
      </c>
      <c r="BA131" s="23">
        <v>0</v>
      </c>
      <c r="BB131" s="23">
        <v>1.5961787607807234</v>
      </c>
      <c r="BC131" s="23">
        <v>150.58477508354457</v>
      </c>
      <c r="BD131" s="23">
        <v>1.5041225046134397</v>
      </c>
      <c r="BE131" s="23">
        <v>15.434358764386879</v>
      </c>
      <c r="BF131" s="23">
        <v>62.78046347288673</v>
      </c>
      <c r="BG131" s="23">
        <v>139.99409774440554</v>
      </c>
      <c r="BH131" s="23">
        <v>2232.5587242674524</v>
      </c>
      <c r="BI131" s="23">
        <v>59.307484635150814</v>
      </c>
      <c r="BJ131" s="23">
        <v>798.53195991332007</v>
      </c>
      <c r="BK131" s="23">
        <v>108.70826568491287</v>
      </c>
      <c r="BL131" s="23">
        <v>929.46604443392391</v>
      </c>
      <c r="BM131" s="23">
        <v>0</v>
      </c>
      <c r="BN131" s="23">
        <v>269.22491219924643</v>
      </c>
      <c r="BO131" s="23">
        <v>439.2212113052031</v>
      </c>
      <c r="BP131" s="23">
        <v>2251.6073721259731</v>
      </c>
      <c r="BQ131" s="23">
        <v>94.785327799626884</v>
      </c>
      <c r="BR131" s="23">
        <v>0</v>
      </c>
      <c r="BS131" s="23">
        <v>0</v>
      </c>
      <c r="BT131" s="64">
        <v>20367.117941425033</v>
      </c>
      <c r="BU131" s="23">
        <v>639.57547004332309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21006.693411468357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8.2531167400304835</v>
      </c>
      <c r="D135" s="23">
        <v>3.4505320410668143</v>
      </c>
      <c r="E135" s="23">
        <v>1.1480794247373578</v>
      </c>
      <c r="F135" s="23">
        <v>0.94073309220787715</v>
      </c>
      <c r="G135" s="23">
        <v>42.103946073734861</v>
      </c>
      <c r="H135" s="23">
        <v>8.8846181956439025</v>
      </c>
      <c r="I135" s="23">
        <v>2.2175031046816662</v>
      </c>
      <c r="J135" s="23">
        <v>3.2389121803508756</v>
      </c>
      <c r="K135" s="23">
        <v>5.8853053331652294</v>
      </c>
      <c r="L135" s="23">
        <v>3.9051034822020716</v>
      </c>
      <c r="M135" s="23">
        <v>16.509521809940477</v>
      </c>
      <c r="N135" s="23">
        <v>28.060237968395565</v>
      </c>
      <c r="O135" s="23">
        <v>6.9914166580976937</v>
      </c>
      <c r="P135" s="23">
        <v>5.9305167658388234</v>
      </c>
      <c r="Q135" s="23">
        <v>7.8768570638054811</v>
      </c>
      <c r="R135" s="23">
        <v>11.622858824192694</v>
      </c>
      <c r="S135" s="23">
        <v>17.343783480994851</v>
      </c>
      <c r="T135" s="23">
        <v>6.886873252576752</v>
      </c>
      <c r="U135" s="23">
        <v>26.460641658659071</v>
      </c>
      <c r="V135" s="23">
        <v>2.0439396703678989</v>
      </c>
      <c r="W135" s="23">
        <v>4.3354901883161094</v>
      </c>
      <c r="X135" s="23">
        <v>23.95771211452378</v>
      </c>
      <c r="Y135" s="23">
        <v>4.6574440285818692</v>
      </c>
      <c r="Z135" s="23">
        <v>4.0370461356595628</v>
      </c>
      <c r="AA135" s="23">
        <v>5.8171006216878034</v>
      </c>
      <c r="AB135" s="23">
        <v>12.538517329838349</v>
      </c>
      <c r="AC135" s="23">
        <v>76.111610312887848</v>
      </c>
      <c r="AD135" s="23">
        <v>8.8794284089035411</v>
      </c>
      <c r="AE135" s="23">
        <v>66.455738736738496</v>
      </c>
      <c r="AF135" s="23">
        <v>44.122953237620052</v>
      </c>
      <c r="AG135" s="23">
        <v>27.863644708345998</v>
      </c>
      <c r="AH135" s="23">
        <v>6.1884350089562989</v>
      </c>
      <c r="AI135" s="23">
        <v>24.283034041338858</v>
      </c>
      <c r="AJ135" s="23">
        <v>9.1351206596711148</v>
      </c>
      <c r="AK135" s="23">
        <v>3.8718727630861705</v>
      </c>
      <c r="AL135" s="23">
        <v>15.478332223275521</v>
      </c>
      <c r="AM135" s="23">
        <v>13.038523008893272</v>
      </c>
      <c r="AN135" s="23">
        <v>14.887212134286232</v>
      </c>
      <c r="AO135" s="23">
        <v>16.287148675175935</v>
      </c>
      <c r="AP135" s="23">
        <v>69.288819967530458</v>
      </c>
      <c r="AQ135" s="23">
        <v>213.55415044685518</v>
      </c>
      <c r="AR135" s="23">
        <v>9.6965388888491333</v>
      </c>
      <c r="AS135" s="23">
        <v>4.4966328131404998</v>
      </c>
      <c r="AT135" s="23">
        <v>8.9198503372373512</v>
      </c>
      <c r="AU135" s="23">
        <v>7.1227738765183384</v>
      </c>
      <c r="AV135" s="23">
        <v>2.628235542737539</v>
      </c>
      <c r="AW135" s="23">
        <v>0.47147304010954794</v>
      </c>
      <c r="AX135" s="23">
        <v>29.777571933270913</v>
      </c>
      <c r="AY135" s="23">
        <v>101.22657960178726</v>
      </c>
      <c r="AZ135" s="23">
        <v>0.6926949864069315</v>
      </c>
      <c r="BA135" s="23">
        <v>0</v>
      </c>
      <c r="BB135" s="23">
        <v>5.36568506448595</v>
      </c>
      <c r="BC135" s="23">
        <v>22.751304658926287</v>
      </c>
      <c r="BD135" s="23">
        <v>21.660188070130566</v>
      </c>
      <c r="BE135" s="23">
        <v>3.3352130311470067</v>
      </c>
      <c r="BF135" s="23">
        <v>1.016938161978989</v>
      </c>
      <c r="BG135" s="23">
        <v>23.468796849470788</v>
      </c>
      <c r="BH135" s="23">
        <v>203.89157906193253</v>
      </c>
      <c r="BI135" s="23">
        <v>9.8023150645860735</v>
      </c>
      <c r="BJ135" s="23">
        <v>58.640069284530554</v>
      </c>
      <c r="BK135" s="23">
        <v>3.9257657929297598</v>
      </c>
      <c r="BL135" s="23">
        <v>36.69089217779738</v>
      </c>
      <c r="BM135" s="23">
        <v>30.613445547994409</v>
      </c>
      <c r="BN135" s="23">
        <v>37.241075760699999</v>
      </c>
      <c r="BO135" s="23">
        <v>15.174057725221441</v>
      </c>
      <c r="BP135" s="23">
        <v>283.07309801897514</v>
      </c>
      <c r="BQ135" s="23">
        <v>3.6206014166377956</v>
      </c>
      <c r="BR135" s="23">
        <v>5.8636261381244719</v>
      </c>
      <c r="BS135" s="23">
        <v>0</v>
      </c>
      <c r="BT135" s="64">
        <v>1805.7108344184892</v>
      </c>
      <c r="BU135" s="23">
        <v>16525.958116781865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18331.668951200354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10.18515107497949</v>
      </c>
      <c r="BI136" s="23">
        <v>0</v>
      </c>
      <c r="BJ136" s="23">
        <v>0</v>
      </c>
      <c r="BK136" s="23">
        <v>0</v>
      </c>
      <c r="BL136" s="23">
        <v>5427.0895522437741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5437.2747033187534</v>
      </c>
      <c r="BU136" s="23">
        <v>1865.6463278337728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7302.9210311525258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148.51179367679754</v>
      </c>
      <c r="D138" s="23">
        <v>12.726143400569537</v>
      </c>
      <c r="E138" s="23">
        <v>259.466576195968</v>
      </c>
      <c r="F138" s="23">
        <v>282.14078897027252</v>
      </c>
      <c r="G138" s="23">
        <v>3100.1238306397477</v>
      </c>
      <c r="H138" s="23">
        <v>257.64913105020446</v>
      </c>
      <c r="I138" s="23">
        <v>518.86511903419284</v>
      </c>
      <c r="J138" s="23">
        <v>628.39180942924111</v>
      </c>
      <c r="K138" s="23">
        <v>44.247250997965409</v>
      </c>
      <c r="L138" s="23">
        <v>17.369528432498623</v>
      </c>
      <c r="M138" s="23">
        <v>1678.9256319754325</v>
      </c>
      <c r="N138" s="23">
        <v>3611.4909035836213</v>
      </c>
      <c r="O138" s="23">
        <v>1636.3905053192743</v>
      </c>
      <c r="P138" s="23">
        <v>1129.4925597691797</v>
      </c>
      <c r="Q138" s="23">
        <v>163.61878253655951</v>
      </c>
      <c r="R138" s="23">
        <v>2251.8174214935102</v>
      </c>
      <c r="S138" s="23">
        <v>1314.2299985890754</v>
      </c>
      <c r="T138" s="23">
        <v>738.64110182093157</v>
      </c>
      <c r="U138" s="23">
        <v>3601.3280814895097</v>
      </c>
      <c r="V138" s="23">
        <v>144.88929034752968</v>
      </c>
      <c r="W138" s="23">
        <v>172.71599333199589</v>
      </c>
      <c r="X138" s="23">
        <v>8139.2458750564756</v>
      </c>
      <c r="Y138" s="23">
        <v>371.65666009599528</v>
      </c>
      <c r="Z138" s="23">
        <v>662.00562137660665</v>
      </c>
      <c r="AA138" s="23">
        <v>46.15484910597506</v>
      </c>
      <c r="AB138" s="23">
        <v>147.80427081128863</v>
      </c>
      <c r="AC138" s="23">
        <v>773.61489523641421</v>
      </c>
      <c r="AD138" s="23">
        <v>93.296728207250084</v>
      </c>
      <c r="AE138" s="23">
        <v>241.59538618999392</v>
      </c>
      <c r="AF138" s="23">
        <v>322.88306811942823</v>
      </c>
      <c r="AG138" s="23">
        <v>204.9910986318562</v>
      </c>
      <c r="AH138" s="23">
        <v>31.873497950988668</v>
      </c>
      <c r="AI138" s="23">
        <v>6.9983754467579802</v>
      </c>
      <c r="AJ138" s="23">
        <v>72.692452855953761</v>
      </c>
      <c r="AK138" s="23">
        <v>54.914826494167606</v>
      </c>
      <c r="AL138" s="23">
        <v>963.54163782199385</v>
      </c>
      <c r="AM138" s="23">
        <v>268.00631200777724</v>
      </c>
      <c r="AN138" s="23">
        <v>7202.7204711881477</v>
      </c>
      <c r="AO138" s="23">
        <v>165.45926154305974</v>
      </c>
      <c r="AP138" s="23">
        <v>202.30080687901273</v>
      </c>
      <c r="AQ138" s="23">
        <v>187.82396522486343</v>
      </c>
      <c r="AR138" s="23">
        <v>9.2398636538665393</v>
      </c>
      <c r="AS138" s="23">
        <v>54.688745394037426</v>
      </c>
      <c r="AT138" s="23">
        <v>249.71263284122193</v>
      </c>
      <c r="AU138" s="23">
        <v>123.17168773446379</v>
      </c>
      <c r="AV138" s="23">
        <v>0.83735071043780573</v>
      </c>
      <c r="AW138" s="23">
        <v>1.0914686486851519</v>
      </c>
      <c r="AX138" s="23">
        <v>2845.8110058343545</v>
      </c>
      <c r="AY138" s="23">
        <v>296.53153349945245</v>
      </c>
      <c r="AZ138" s="23">
        <v>19.38866779718165</v>
      </c>
      <c r="BA138" s="23">
        <v>256.02585481210906</v>
      </c>
      <c r="BB138" s="23">
        <v>50.61901611453851</v>
      </c>
      <c r="BC138" s="23">
        <v>1070.2162104517477</v>
      </c>
      <c r="BD138" s="23">
        <v>55.76114971472505</v>
      </c>
      <c r="BE138" s="23">
        <v>245.15065976565398</v>
      </c>
      <c r="BF138" s="23">
        <v>19.733010451354748</v>
      </c>
      <c r="BG138" s="23">
        <v>1447.0292276349169</v>
      </c>
      <c r="BH138" s="23">
        <v>644.37948854860906</v>
      </c>
      <c r="BI138" s="23">
        <v>21.022446299387706</v>
      </c>
      <c r="BJ138" s="23">
        <v>14564.818172060033</v>
      </c>
      <c r="BK138" s="23">
        <v>26.179336830030788</v>
      </c>
      <c r="BL138" s="23">
        <v>358.27356954474271</v>
      </c>
      <c r="BM138" s="23">
        <v>4939.9803213943105</v>
      </c>
      <c r="BN138" s="23">
        <v>1147.4492547218972</v>
      </c>
      <c r="BO138" s="23">
        <v>1083.3121997743419</v>
      </c>
      <c r="BP138" s="23">
        <v>846.55141152255965</v>
      </c>
      <c r="BQ138" s="23">
        <v>30.104861139158814</v>
      </c>
      <c r="BR138" s="23">
        <v>21.950297904391736</v>
      </c>
      <c r="BS138" s="23">
        <v>0</v>
      </c>
      <c r="BT138" s="64">
        <v>72301.641747126298</v>
      </c>
      <c r="BU138" s="23">
        <v>69424.353506736006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6836.864587184582</v>
      </c>
      <c r="CH138" s="23">
        <v>1.0180106080026636</v>
      </c>
      <c r="CI138" s="23">
        <v>41780.567669377357</v>
      </c>
      <c r="CJ138" s="34">
        <f t="shared" si="4"/>
        <v>190344.44552103226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58.097935862131692</v>
      </c>
      <c r="D139" s="23">
        <v>1.1169184934616314</v>
      </c>
      <c r="E139" s="23">
        <v>141.69306288821252</v>
      </c>
      <c r="F139" s="23">
        <v>98.903960234093489</v>
      </c>
      <c r="G139" s="23">
        <v>837.02423357694124</v>
      </c>
      <c r="H139" s="23">
        <v>80.214041489925108</v>
      </c>
      <c r="I139" s="23">
        <v>260.27271300710214</v>
      </c>
      <c r="J139" s="23">
        <v>268.06613733908512</v>
      </c>
      <c r="K139" s="23">
        <v>10.340287993807481</v>
      </c>
      <c r="L139" s="23">
        <v>5.3238070028903577</v>
      </c>
      <c r="M139" s="23">
        <v>719.45445536522266</v>
      </c>
      <c r="N139" s="23">
        <v>1566.1175883893727</v>
      </c>
      <c r="O139" s="23">
        <v>708.68530579470428</v>
      </c>
      <c r="P139" s="23">
        <v>476.41379500427945</v>
      </c>
      <c r="Q139" s="23">
        <v>59.645568680037258</v>
      </c>
      <c r="R139" s="23">
        <v>973.13785440691856</v>
      </c>
      <c r="S139" s="23">
        <v>555.31271249350357</v>
      </c>
      <c r="T139" s="23">
        <v>317.57078234899279</v>
      </c>
      <c r="U139" s="23">
        <v>1536.6786339287032</v>
      </c>
      <c r="V139" s="23">
        <v>60.237520163095461</v>
      </c>
      <c r="W139" s="23">
        <v>71.489026164356005</v>
      </c>
      <c r="X139" s="23">
        <v>3561.6923391127339</v>
      </c>
      <c r="Y139" s="23">
        <v>158.55225255983052</v>
      </c>
      <c r="Z139" s="23">
        <v>402.50004070830596</v>
      </c>
      <c r="AA139" s="23">
        <v>16.336515962127329</v>
      </c>
      <c r="AB139" s="23">
        <v>49.668380877190344</v>
      </c>
      <c r="AC139" s="23">
        <v>286.6997955859236</v>
      </c>
      <c r="AD139" s="23">
        <v>28.59385861058535</v>
      </c>
      <c r="AE139" s="23">
        <v>1362.2276660277321</v>
      </c>
      <c r="AF139" s="23">
        <v>194.30219788202774</v>
      </c>
      <c r="AG139" s="23">
        <v>130.07652712799432</v>
      </c>
      <c r="AH139" s="23">
        <v>6.485024769338894</v>
      </c>
      <c r="AI139" s="23">
        <v>0</v>
      </c>
      <c r="AJ139" s="23">
        <v>41.976168974786631</v>
      </c>
      <c r="AK139" s="23">
        <v>23.014805724419066</v>
      </c>
      <c r="AL139" s="23">
        <v>422.03576891712396</v>
      </c>
      <c r="AM139" s="23">
        <v>80.201030116465233</v>
      </c>
      <c r="AN139" s="23">
        <v>4883.2323537267966</v>
      </c>
      <c r="AO139" s="23">
        <v>65.26411284920944</v>
      </c>
      <c r="AP139" s="23">
        <v>1585.3689530818428</v>
      </c>
      <c r="AQ139" s="23">
        <v>136.55903055511962</v>
      </c>
      <c r="AR139" s="23">
        <v>0</v>
      </c>
      <c r="AS139" s="23">
        <v>0</v>
      </c>
      <c r="AT139" s="23">
        <v>32.048902027508824</v>
      </c>
      <c r="AU139" s="23">
        <v>17.927319894469434</v>
      </c>
      <c r="AV139" s="23">
        <v>0</v>
      </c>
      <c r="AW139" s="23">
        <v>0</v>
      </c>
      <c r="AX139" s="23">
        <v>1797.6708016432422</v>
      </c>
      <c r="AY139" s="23">
        <v>2447.8637770486453</v>
      </c>
      <c r="AZ139" s="23">
        <v>34.144370178050401</v>
      </c>
      <c r="BA139" s="23">
        <v>0</v>
      </c>
      <c r="BB139" s="23">
        <v>312.52676664196633</v>
      </c>
      <c r="BC139" s="23">
        <v>453.09245574851434</v>
      </c>
      <c r="BD139" s="23">
        <v>334.56473667463621</v>
      </c>
      <c r="BE139" s="23">
        <v>106.10576673359591</v>
      </c>
      <c r="BF139" s="23">
        <v>7.5992896040300737</v>
      </c>
      <c r="BG139" s="23">
        <v>1242.8586426552411</v>
      </c>
      <c r="BH139" s="23">
        <v>380.8335054604521</v>
      </c>
      <c r="BI139" s="23">
        <v>113.63269821167573</v>
      </c>
      <c r="BJ139" s="23">
        <v>1479.7614493445526</v>
      </c>
      <c r="BK139" s="23">
        <v>8.666783314084638</v>
      </c>
      <c r="BL139" s="23">
        <v>25.431577923505291</v>
      </c>
      <c r="BM139" s="23">
        <v>2520.1797530001777</v>
      </c>
      <c r="BN139" s="23">
        <v>3093.4428939444897</v>
      </c>
      <c r="BO139" s="23">
        <v>986.9891649685901</v>
      </c>
      <c r="BP139" s="23">
        <v>972.22341127127629</v>
      </c>
      <c r="BQ139" s="23">
        <v>13.112426612311024</v>
      </c>
      <c r="BR139" s="23">
        <v>3.2397342515330032</v>
      </c>
      <c r="BS139" s="23">
        <v>0</v>
      </c>
      <c r="BT139" s="64">
        <v>38624.499390948935</v>
      </c>
      <c r="BU139" s="23">
        <v>72672.313574199681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111296.81296514862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58.709176915388944</v>
      </c>
      <c r="D140" s="23">
        <v>18.947274832588</v>
      </c>
      <c r="E140" s="23">
        <v>1.3869922935123504</v>
      </c>
      <c r="F140" s="23">
        <v>15.773823798202891</v>
      </c>
      <c r="G140" s="23">
        <v>675.00656251046712</v>
      </c>
      <c r="H140" s="23">
        <v>78.319616252994535</v>
      </c>
      <c r="I140" s="23">
        <v>53.283541196208709</v>
      </c>
      <c r="J140" s="23">
        <v>98.609802790710532</v>
      </c>
      <c r="K140" s="23">
        <v>75.337957563705359</v>
      </c>
      <c r="L140" s="23">
        <v>7.8198411957719234</v>
      </c>
      <c r="M140" s="23">
        <v>82.995823675785957</v>
      </c>
      <c r="N140" s="23">
        <v>195.26294300763044</v>
      </c>
      <c r="O140" s="23">
        <v>82.6397112997455</v>
      </c>
      <c r="P140" s="23">
        <v>142.04047579789838</v>
      </c>
      <c r="Q140" s="23">
        <v>45.535474150558272</v>
      </c>
      <c r="R140" s="23">
        <v>207.47795149737979</v>
      </c>
      <c r="S140" s="23">
        <v>262.7124139923045</v>
      </c>
      <c r="T140" s="23">
        <v>143.94489876280934</v>
      </c>
      <c r="U140" s="23">
        <v>302.84925355637392</v>
      </c>
      <c r="V140" s="23">
        <v>25.800677526268913</v>
      </c>
      <c r="W140" s="23">
        <v>68.139427809522516</v>
      </c>
      <c r="X140" s="23">
        <v>309.52413158429169</v>
      </c>
      <c r="Y140" s="23">
        <v>62.094600896818768</v>
      </c>
      <c r="Z140" s="23">
        <v>36.005266476217109</v>
      </c>
      <c r="AA140" s="23">
        <v>42.301859054978308</v>
      </c>
      <c r="AB140" s="23">
        <v>166.13910094241692</v>
      </c>
      <c r="AC140" s="23">
        <v>87.077376314436805</v>
      </c>
      <c r="AD140" s="23">
        <v>130.72899836638859</v>
      </c>
      <c r="AE140" s="23">
        <v>768.61437909204619</v>
      </c>
      <c r="AF140" s="23">
        <v>928.85098520734414</v>
      </c>
      <c r="AG140" s="23">
        <v>200.85832760439135</v>
      </c>
      <c r="AH140" s="23">
        <v>49.992852402834515</v>
      </c>
      <c r="AI140" s="23">
        <v>19.189989301386202</v>
      </c>
      <c r="AJ140" s="23">
        <v>204.93360450835189</v>
      </c>
      <c r="AK140" s="23">
        <v>114.50920265762927</v>
      </c>
      <c r="AL140" s="23">
        <v>143.11682141037949</v>
      </c>
      <c r="AM140" s="23">
        <v>215.43291453548386</v>
      </c>
      <c r="AN140" s="23">
        <v>43.859917077860764</v>
      </c>
      <c r="AO140" s="23">
        <v>351.96651886832177</v>
      </c>
      <c r="AP140" s="23">
        <v>716.99113031549825</v>
      </c>
      <c r="AQ140" s="23">
        <v>329.20546304273074</v>
      </c>
      <c r="AR140" s="23">
        <v>280.1665893953475</v>
      </c>
      <c r="AS140" s="23">
        <v>254.49806085812665</v>
      </c>
      <c r="AT140" s="23">
        <v>225.48602284355815</v>
      </c>
      <c r="AU140" s="23">
        <v>90.002714311446724</v>
      </c>
      <c r="AV140" s="23">
        <v>29.253083814616968</v>
      </c>
      <c r="AW140" s="23">
        <v>2.689095582982556</v>
      </c>
      <c r="AX140" s="23">
        <v>331.20830639104497</v>
      </c>
      <c r="AY140" s="23">
        <v>786.32665194234426</v>
      </c>
      <c r="AZ140" s="23">
        <v>40.93704781639682</v>
      </c>
      <c r="BA140" s="23">
        <v>0</v>
      </c>
      <c r="BB140" s="23">
        <v>183.35141423462039</v>
      </c>
      <c r="BC140" s="23">
        <v>172.18041993273582</v>
      </c>
      <c r="BD140" s="23">
        <v>213.08486300258801</v>
      </c>
      <c r="BE140" s="23">
        <v>41.925722077444988</v>
      </c>
      <c r="BF140" s="23">
        <v>3.6811837801624909</v>
      </c>
      <c r="BG140" s="23">
        <v>224.89724421146985</v>
      </c>
      <c r="BH140" s="23">
        <v>45.299345480668194</v>
      </c>
      <c r="BI140" s="23">
        <v>6.6869917102079546</v>
      </c>
      <c r="BJ140" s="23">
        <v>0</v>
      </c>
      <c r="BK140" s="23">
        <v>25.805653112742014</v>
      </c>
      <c r="BL140" s="23">
        <v>231.20055810926257</v>
      </c>
      <c r="BM140" s="23">
        <v>0</v>
      </c>
      <c r="BN140" s="23">
        <v>19.723568145086151</v>
      </c>
      <c r="BO140" s="23">
        <v>19.516911905229886</v>
      </c>
      <c r="BP140" s="23">
        <v>167.88585025838299</v>
      </c>
      <c r="BQ140" s="23">
        <v>111.29237491752694</v>
      </c>
      <c r="BR140" s="23">
        <v>49.549142055094265</v>
      </c>
      <c r="BS140" s="23">
        <v>0</v>
      </c>
      <c r="BT140" s="64">
        <v>11120.635895974723</v>
      </c>
      <c r="BU140" s="23">
        <v>10764.043893072225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6180.9512567772517</v>
      </c>
      <c r="CJ140" s="34">
        <f t="shared" si="5"/>
        <v>28065.631045824197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5853.375717783746</v>
      </c>
      <c r="D141" s="23">
        <v>2.8505552975703314</v>
      </c>
      <c r="E141" s="23">
        <v>345.01584714618275</v>
      </c>
      <c r="F141" s="23">
        <v>2968.0341369172097</v>
      </c>
      <c r="G141" s="23">
        <v>14892.880810589777</v>
      </c>
      <c r="H141" s="23">
        <v>1814.3454283130566</v>
      </c>
      <c r="I141" s="23">
        <v>2447.3916214900396</v>
      </c>
      <c r="J141" s="23">
        <v>1072.3020613913463</v>
      </c>
      <c r="K141" s="23">
        <v>923.21430092913931</v>
      </c>
      <c r="L141" s="23">
        <v>3135.2550333177373</v>
      </c>
      <c r="M141" s="23">
        <v>2764.2577082315502</v>
      </c>
      <c r="N141" s="23">
        <v>1967.7774161775269</v>
      </c>
      <c r="O141" s="23">
        <v>2828.333535708578</v>
      </c>
      <c r="P141" s="23">
        <v>4419.9586078490165</v>
      </c>
      <c r="Q141" s="23">
        <v>4032.9620757575644</v>
      </c>
      <c r="R141" s="23">
        <v>3940.2374598626443</v>
      </c>
      <c r="S141" s="23">
        <v>4043.6268638642914</v>
      </c>
      <c r="T141" s="23">
        <v>2383.5994464158703</v>
      </c>
      <c r="U141" s="23">
        <v>10023.653426949379</v>
      </c>
      <c r="V141" s="23">
        <v>592.10766714045076</v>
      </c>
      <c r="W141" s="23">
        <v>730.78993967763586</v>
      </c>
      <c r="X141" s="23">
        <v>3423.155656901271</v>
      </c>
      <c r="Y141" s="23">
        <v>670.71488220436822</v>
      </c>
      <c r="Z141" s="23">
        <v>2551.5476050546008</v>
      </c>
      <c r="AA141" s="23">
        <v>203.22906535883254</v>
      </c>
      <c r="AB141" s="23">
        <v>3103.5285766628849</v>
      </c>
      <c r="AC141" s="23">
        <v>1104.6982767178363</v>
      </c>
      <c r="AD141" s="23">
        <v>150.47186275409666</v>
      </c>
      <c r="AE141" s="23">
        <v>676.21090986839738</v>
      </c>
      <c r="AF141" s="23">
        <v>2347.1268714361117</v>
      </c>
      <c r="AG141" s="23">
        <v>589.70035954186051</v>
      </c>
      <c r="AH141" s="23">
        <v>1041.0977939371685</v>
      </c>
      <c r="AI141" s="23">
        <v>1854.9643255696437</v>
      </c>
      <c r="AJ141" s="23">
        <v>196.67206902269436</v>
      </c>
      <c r="AK141" s="23">
        <v>352.61538256284757</v>
      </c>
      <c r="AL141" s="23">
        <v>959.48136523667199</v>
      </c>
      <c r="AM141" s="23">
        <v>1584.728063031534</v>
      </c>
      <c r="AN141" s="23">
        <v>326.19198553208469</v>
      </c>
      <c r="AO141" s="23">
        <v>1083.6918300847299</v>
      </c>
      <c r="AP141" s="23">
        <v>8687.8570220876718</v>
      </c>
      <c r="AQ141" s="23">
        <v>1003.969677796823</v>
      </c>
      <c r="AR141" s="23">
        <v>1157.7687916417524</v>
      </c>
      <c r="AS141" s="23">
        <v>44.231239466827532</v>
      </c>
      <c r="AT141" s="23">
        <v>47.180770558371528</v>
      </c>
      <c r="AU141" s="23">
        <v>279.87202623050678</v>
      </c>
      <c r="AV141" s="23">
        <v>4.6240061938562445</v>
      </c>
      <c r="AW141" s="23">
        <v>5.9973620911488457</v>
      </c>
      <c r="AX141" s="23">
        <v>256.30070528625947</v>
      </c>
      <c r="AY141" s="23">
        <v>655.43509512659148</v>
      </c>
      <c r="AZ141" s="23">
        <v>39.201311258999702</v>
      </c>
      <c r="BA141" s="23">
        <v>513.53434281525915</v>
      </c>
      <c r="BB141" s="23">
        <v>49.797840156628993</v>
      </c>
      <c r="BC141" s="23">
        <v>181.08889066034669</v>
      </c>
      <c r="BD141" s="23">
        <v>20.996023028890871</v>
      </c>
      <c r="BE141" s="23">
        <v>8.9578302550952245</v>
      </c>
      <c r="BF141" s="23">
        <v>58.22697743473001</v>
      </c>
      <c r="BG141" s="23">
        <v>112.32502576821793</v>
      </c>
      <c r="BH141" s="23">
        <v>3675.1272827223765</v>
      </c>
      <c r="BI141" s="23">
        <v>51.36360819758621</v>
      </c>
      <c r="BJ141" s="23">
        <v>2059.6717365539425</v>
      </c>
      <c r="BK141" s="23">
        <v>120.12959627847808</v>
      </c>
      <c r="BL141" s="23">
        <v>1301.7593450797667</v>
      </c>
      <c r="BM141" s="23">
        <v>1267.2348954816971</v>
      </c>
      <c r="BN141" s="23">
        <v>652.14061133055679</v>
      </c>
      <c r="BO141" s="23">
        <v>347.526755026572</v>
      </c>
      <c r="BP141" s="23">
        <v>1783.9172973066243</v>
      </c>
      <c r="BQ141" s="23">
        <v>178.79715834911889</v>
      </c>
      <c r="BR141" s="23">
        <v>233.4199947503445</v>
      </c>
      <c r="BS141" s="23">
        <v>0</v>
      </c>
      <c r="BT141" s="64">
        <v>118200.24976122299</v>
      </c>
      <c r="BU141" s="23">
        <v>21148.692381429166</v>
      </c>
      <c r="BV141" s="23">
        <v>0</v>
      </c>
      <c r="BW141" s="23">
        <v>21.789291477498722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2.7353488959620909</v>
      </c>
      <c r="CD141" s="23">
        <v>50395.129370071882</v>
      </c>
      <c r="CE141" s="23">
        <v>0</v>
      </c>
      <c r="CF141" s="23">
        <v>0</v>
      </c>
      <c r="CG141" s="23">
        <v>0</v>
      </c>
      <c r="CH141" s="23">
        <v>1464.4048652718079</v>
      </c>
      <c r="CI141" s="23">
        <v>18965.545120251754</v>
      </c>
      <c r="CJ141" s="34">
        <f t="shared" si="5"/>
        <v>210198.54613862108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86561.417962731008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86561.417962731008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168164.99802286847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702348.0850170406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870513.08303990914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278187.7232493654</v>
      </c>
      <c r="CG145" s="23">
        <v>0</v>
      </c>
      <c r="CH145" s="23">
        <v>0</v>
      </c>
      <c r="CI145" s="23">
        <v>57199.801621440245</v>
      </c>
      <c r="CJ145" s="34">
        <f>SUM(BT145:CI145)</f>
        <v>1205900.6079107148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5717.1732987039986</v>
      </c>
      <c r="D146" s="23">
        <v>3683.0489347166458</v>
      </c>
      <c r="E146" s="23">
        <v>77.896658558092938</v>
      </c>
      <c r="F146" s="23">
        <v>8283.7814243384673</v>
      </c>
      <c r="G146" s="23">
        <v>114256.02264125735</v>
      </c>
      <c r="H146" s="23">
        <v>44958.170150158185</v>
      </c>
      <c r="I146" s="23">
        <v>15605.952710746031</v>
      </c>
      <c r="J146" s="23">
        <v>12942.037186353551</v>
      </c>
      <c r="K146" s="23">
        <v>16658.410705848728</v>
      </c>
      <c r="L146" s="23">
        <v>13852.018405796161</v>
      </c>
      <c r="M146" s="23">
        <v>32694.792165159772</v>
      </c>
      <c r="N146" s="23">
        <v>48212.543470702141</v>
      </c>
      <c r="O146" s="23">
        <v>26235.818186981545</v>
      </c>
      <c r="P146" s="23">
        <v>24913.578781026914</v>
      </c>
      <c r="Q146" s="23">
        <v>25447.793705445376</v>
      </c>
      <c r="R146" s="23">
        <v>70948.587980984739</v>
      </c>
      <c r="S146" s="23">
        <v>60023.068285830959</v>
      </c>
      <c r="T146" s="23">
        <v>28362.23889181485</v>
      </c>
      <c r="U146" s="23">
        <v>185092.47294145366</v>
      </c>
      <c r="V146" s="23">
        <v>10001.31975565227</v>
      </c>
      <c r="W146" s="23">
        <v>16010.736517345218</v>
      </c>
      <c r="X146" s="23">
        <v>89053.06776503619</v>
      </c>
      <c r="Y146" s="23">
        <v>18561.084360207136</v>
      </c>
      <c r="Z146" s="23">
        <v>8431.1481073144896</v>
      </c>
      <c r="AA146" s="23">
        <v>5140.9362244934837</v>
      </c>
      <c r="AB146" s="23">
        <v>14709.614867145143</v>
      </c>
      <c r="AC146" s="23">
        <v>722.81454812987806</v>
      </c>
      <c r="AD146" s="23">
        <v>57960.297133307075</v>
      </c>
      <c r="AE146" s="23">
        <v>931097.17736203305</v>
      </c>
      <c r="AF146" s="23">
        <v>173746.19253298113</v>
      </c>
      <c r="AG146" s="23">
        <v>799729.98948237905</v>
      </c>
      <c r="AH146" s="23">
        <v>5889.3778639506399</v>
      </c>
      <c r="AI146" s="23">
        <v>138650.90387310888</v>
      </c>
      <c r="AJ146" s="23">
        <v>519105.60400526493</v>
      </c>
      <c r="AK146" s="23">
        <v>9963.2798045288382</v>
      </c>
      <c r="AL146" s="23">
        <v>7979.704435631118</v>
      </c>
      <c r="AM146" s="23">
        <v>37339.814598334902</v>
      </c>
      <c r="AN146" s="23">
        <v>19467.981809577701</v>
      </c>
      <c r="AO146" s="23">
        <v>22031.578972833042</v>
      </c>
      <c r="AP146" s="23">
        <v>102763.23909377947</v>
      </c>
      <c r="AQ146" s="23">
        <v>22958.558168682535</v>
      </c>
      <c r="AR146" s="23">
        <v>6940.7539716187239</v>
      </c>
      <c r="AS146" s="23">
        <v>4493.7393323781189</v>
      </c>
      <c r="AT146" s="23">
        <v>13543.433833990159</v>
      </c>
      <c r="AU146" s="23">
        <v>6061.5046858024507</v>
      </c>
      <c r="AV146" s="23">
        <v>102.36620039498005</v>
      </c>
      <c r="AW146" s="23">
        <v>197.59158202123618</v>
      </c>
      <c r="AX146" s="23">
        <v>46005.115394774926</v>
      </c>
      <c r="AY146" s="23">
        <v>117034.37042681112</v>
      </c>
      <c r="AZ146" s="23">
        <v>165.76988470638796</v>
      </c>
      <c r="BA146" s="23">
        <v>5077.6029109719657</v>
      </c>
      <c r="BB146" s="23">
        <v>20074.879653418197</v>
      </c>
      <c r="BC146" s="23">
        <v>23963.926235606865</v>
      </c>
      <c r="BD146" s="23">
        <v>34842.433234058277</v>
      </c>
      <c r="BE146" s="23">
        <v>5805.8801399883196</v>
      </c>
      <c r="BF146" s="23">
        <v>2232893.0699246628</v>
      </c>
      <c r="BG146" s="23">
        <v>31003.12288708879</v>
      </c>
      <c r="BH146" s="23">
        <v>243149.12810662546</v>
      </c>
      <c r="BI146" s="23">
        <v>24766.354005450634</v>
      </c>
      <c r="BJ146" s="23">
        <v>78555.026941480843</v>
      </c>
      <c r="BK146" s="23">
        <v>4747.5279187243632</v>
      </c>
      <c r="BL146" s="23">
        <v>17784.811360969838</v>
      </c>
      <c r="BM146" s="23">
        <v>34355.410030709099</v>
      </c>
      <c r="BN146" s="23">
        <v>34310.766182495943</v>
      </c>
      <c r="BO146" s="23">
        <v>21125.625903703934</v>
      </c>
      <c r="BP146" s="23">
        <v>33150.030409049286</v>
      </c>
      <c r="BQ146" s="23">
        <v>15635.112841673395</v>
      </c>
      <c r="BR146" s="23">
        <v>4065.3562586039629</v>
      </c>
      <c r="BS146" s="23">
        <v>0</v>
      </c>
      <c r="BT146" s="69">
        <v>6809130.5380653739</v>
      </c>
      <c r="BU146" s="23">
        <v>-3985380.3916446641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19473777.149185594</v>
      </c>
      <c r="CJ146" s="34">
        <f>SUM(BT146:CI146)</f>
        <v>22297527.295606304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26907971.423233129</v>
      </c>
      <c r="AI147" s="23">
        <v>1829294.9707078533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28737266.393940981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28737266.393940981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21.236393184728946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13.257395696854186</v>
      </c>
      <c r="Y149" s="23">
        <v>0</v>
      </c>
      <c r="Z149" s="23">
        <v>0</v>
      </c>
      <c r="AA149" s="23">
        <v>0</v>
      </c>
      <c r="AB149" s="23">
        <v>3067.3967677887231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1168.9282502108688</v>
      </c>
      <c r="AK149" s="23">
        <v>0</v>
      </c>
      <c r="AL149" s="23">
        <v>0</v>
      </c>
      <c r="AM149" s="23">
        <v>0</v>
      </c>
      <c r="AN149" s="23">
        <v>8.4580379958666398</v>
      </c>
      <c r="AO149" s="23">
        <v>0</v>
      </c>
      <c r="AP149" s="23">
        <v>5.6736174420351251</v>
      </c>
      <c r="AQ149" s="23">
        <v>5.9120271363934007</v>
      </c>
      <c r="AR149" s="23">
        <v>0</v>
      </c>
      <c r="AS149" s="23">
        <v>0</v>
      </c>
      <c r="AT149" s="23">
        <v>0</v>
      </c>
      <c r="AU149" s="23">
        <v>2725.6486923178836</v>
      </c>
      <c r="AV149" s="23">
        <v>0</v>
      </c>
      <c r="AW149" s="23">
        <v>0</v>
      </c>
      <c r="AX149" s="23">
        <v>131.21961894259741</v>
      </c>
      <c r="AY149" s="23">
        <v>1451.1442533430261</v>
      </c>
      <c r="AZ149" s="23">
        <v>0</v>
      </c>
      <c r="BA149" s="23">
        <v>4606.0043895251265</v>
      </c>
      <c r="BB149" s="23">
        <v>1.0360333241974271</v>
      </c>
      <c r="BC149" s="23">
        <v>1164.2391953553765</v>
      </c>
      <c r="BD149" s="23">
        <v>9.5385198955004551</v>
      </c>
      <c r="BE149" s="23">
        <v>22.913466957206438</v>
      </c>
      <c r="BF149" s="23">
        <v>0</v>
      </c>
      <c r="BG149" s="23">
        <v>385.91003341268225</v>
      </c>
      <c r="BH149" s="23">
        <v>87064.815968619136</v>
      </c>
      <c r="BI149" s="23">
        <v>0</v>
      </c>
      <c r="BJ149" s="23">
        <v>30190.524059327628</v>
      </c>
      <c r="BK149" s="23">
        <v>0.84983119561414389</v>
      </c>
      <c r="BL149" s="23">
        <v>67242.391525351282</v>
      </c>
      <c r="BM149" s="23">
        <v>50889.584926063777</v>
      </c>
      <c r="BN149" s="23">
        <v>4835.1492260966097</v>
      </c>
      <c r="BO149" s="23">
        <v>2375.2872508247042</v>
      </c>
      <c r="BP149" s="23">
        <v>2616.8805199921799</v>
      </c>
      <c r="BQ149" s="23">
        <v>0</v>
      </c>
      <c r="BR149" s="23">
        <v>0</v>
      </c>
      <c r="BS149" s="23">
        <v>0</v>
      </c>
      <c r="BT149" s="69">
        <v>260003.99999999997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260003.99999999997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-1826322.122069014</v>
      </c>
      <c r="D151" s="23">
        <v>-4118.7171014733003</v>
      </c>
      <c r="E151" s="23">
        <v>53938.175641351016</v>
      </c>
      <c r="F151" s="23">
        <v>261615.5294086021</v>
      </c>
      <c r="G151" s="23">
        <v>-210626.48300907583</v>
      </c>
      <c r="H151" s="23">
        <v>38324.662214929369</v>
      </c>
      <c r="I151" s="23">
        <v>-41396.357791824099</v>
      </c>
      <c r="J151" s="23">
        <v>10745.392356376187</v>
      </c>
      <c r="K151" s="23">
        <v>12453.218343740364</v>
      </c>
      <c r="L151" s="23">
        <v>4547.9765276074622</v>
      </c>
      <c r="M151" s="23">
        <v>32722.937490902346</v>
      </c>
      <c r="N151" s="23">
        <v>-36262.560579425495</v>
      </c>
      <c r="O151" s="23">
        <v>47914.666913725814</v>
      </c>
      <c r="P151" s="23">
        <v>137835.2465747309</v>
      </c>
      <c r="Q151" s="23">
        <v>18753.77899936484</v>
      </c>
      <c r="R151" s="23">
        <v>113463.72766848156</v>
      </c>
      <c r="S151" s="23">
        <v>42584.752147441308</v>
      </c>
      <c r="T151" s="23">
        <v>27022.451646916572</v>
      </c>
      <c r="U151" s="23">
        <v>125370.14663521576</v>
      </c>
      <c r="V151" s="23">
        <v>12015.085109223292</v>
      </c>
      <c r="W151" s="23">
        <v>19552.235269511988</v>
      </c>
      <c r="X151" s="23">
        <v>40429.493565637436</v>
      </c>
      <c r="Y151" s="23">
        <v>28661.576577422187</v>
      </c>
      <c r="Z151" s="23">
        <v>39899.174345211148</v>
      </c>
      <c r="AA151" s="23">
        <v>12101.132042192339</v>
      </c>
      <c r="AB151" s="23">
        <v>444740.85989010392</v>
      </c>
      <c r="AC151" s="23">
        <v>754826.50440107367</v>
      </c>
      <c r="AD151" s="23">
        <v>256797.1023036612</v>
      </c>
      <c r="AE151" s="23">
        <v>956024.35161861917</v>
      </c>
      <c r="AF151" s="23">
        <v>387160.22023752501</v>
      </c>
      <c r="AG151" s="23">
        <v>1008694.7123835502</v>
      </c>
      <c r="AH151" s="23">
        <v>24744.512213365793</v>
      </c>
      <c r="AI151" s="23">
        <v>14497.017665399073</v>
      </c>
      <c r="AJ151" s="23">
        <v>232939.29613789235</v>
      </c>
      <c r="AK151" s="23">
        <v>22720.78393508077</v>
      </c>
      <c r="AL151" s="23">
        <v>1514577.4996410925</v>
      </c>
      <c r="AM151" s="23">
        <v>-279883.44901184127</v>
      </c>
      <c r="AN151" s="23">
        <v>-90779.333239735453</v>
      </c>
      <c r="AO151" s="23">
        <v>69653.360342534885</v>
      </c>
      <c r="AP151" s="23">
        <v>69422.110245701042</v>
      </c>
      <c r="AQ151" s="23">
        <v>135868.97952433047</v>
      </c>
      <c r="AR151" s="23">
        <v>74983.946239702578</v>
      </c>
      <c r="AS151" s="23">
        <v>32945.456781102432</v>
      </c>
      <c r="AT151" s="23">
        <v>33772.596678008158</v>
      </c>
      <c r="AU151" s="23">
        <v>80190.527198377589</v>
      </c>
      <c r="AV151" s="23">
        <v>606458.62262723537</v>
      </c>
      <c r="AW151" s="23">
        <v>766152.54026505235</v>
      </c>
      <c r="AX151" s="23">
        <v>96255.453982481878</v>
      </c>
      <c r="AY151" s="23">
        <v>148154.11094525835</v>
      </c>
      <c r="AZ151" s="23">
        <v>3839.073102820988</v>
      </c>
      <c r="BA151" s="23">
        <v>15497.355866854552</v>
      </c>
      <c r="BB151" s="23">
        <v>40609.032528210526</v>
      </c>
      <c r="BC151" s="23">
        <v>29766.492892287806</v>
      </c>
      <c r="BD151" s="23">
        <v>118596.51875830145</v>
      </c>
      <c r="BE151" s="23">
        <v>10872.22926582989</v>
      </c>
      <c r="BF151" s="23">
        <v>-87737.577666611847</v>
      </c>
      <c r="BG151" s="23">
        <v>126322.37649427913</v>
      </c>
      <c r="BH151" s="23">
        <v>282674.78663234098</v>
      </c>
      <c r="BI151" s="23">
        <v>4706.0701725293875</v>
      </c>
      <c r="BJ151" s="23">
        <v>1621.2227657996227</v>
      </c>
      <c r="BK151" s="23">
        <v>7187.8078420937427</v>
      </c>
      <c r="BL151" s="23">
        <v>280312.64583276596</v>
      </c>
      <c r="BM151" s="23">
        <v>167975.55260987996</v>
      </c>
      <c r="BN151" s="23">
        <v>-95290.480688793134</v>
      </c>
      <c r="BO151" s="23">
        <v>-75242.744709727966</v>
      </c>
      <c r="BP151" s="23">
        <v>11608.466632672156</v>
      </c>
      <c r="BQ151" s="23">
        <v>31637.508947780938</v>
      </c>
      <c r="BR151" s="23">
        <v>26647.232011472686</v>
      </c>
      <c r="BS151" s="23">
        <v>0</v>
      </c>
      <c r="BT151" s="69">
        <v>7223746.4712241311</v>
      </c>
      <c r="BU151" s="23">
        <v>35014894.250754952</v>
      </c>
      <c r="BV151" s="23">
        <v>0</v>
      </c>
      <c r="BW151" s="23">
        <v>103814.50566530837</v>
      </c>
      <c r="BX151" s="23">
        <v>0</v>
      </c>
      <c r="BY151" s="23">
        <v>0</v>
      </c>
      <c r="BZ151" s="23">
        <v>541000.64080720127</v>
      </c>
      <c r="CA151" s="23">
        <v>236469.58200375392</v>
      </c>
      <c r="CB151" s="23">
        <v>-337925.79115326819</v>
      </c>
      <c r="CC151" s="23">
        <v>5566774.7684949953</v>
      </c>
      <c r="CD151" s="23">
        <v>0</v>
      </c>
      <c r="CE151" s="23">
        <v>0</v>
      </c>
      <c r="CF151" s="23">
        <v>0</v>
      </c>
      <c r="CG151" s="23">
        <v>0</v>
      </c>
      <c r="CH151" s="23">
        <v>-54743.339069539848</v>
      </c>
      <c r="CI151" s="23">
        <v>-5481285.4767275192</v>
      </c>
      <c r="CJ151" s="34">
        <f>SUM(BT151:CI151)</f>
        <v>42812745.612000018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8514.6885567281843</v>
      </c>
      <c r="D152" s="23">
        <v>3485.9473375532489</v>
      </c>
      <c r="E152" s="23">
        <v>721.35726325885105</v>
      </c>
      <c r="F152" s="23">
        <v>2650.9304337420476</v>
      </c>
      <c r="G152" s="23">
        <v>36748.022785360292</v>
      </c>
      <c r="H152" s="23">
        <v>20960.701340817868</v>
      </c>
      <c r="I152" s="23">
        <v>7037.0822466605887</v>
      </c>
      <c r="J152" s="23">
        <v>5597.9868550108613</v>
      </c>
      <c r="K152" s="23">
        <v>8984.114519739609</v>
      </c>
      <c r="L152" s="23">
        <v>4621.5330289333169</v>
      </c>
      <c r="M152" s="23">
        <v>13402.767447540607</v>
      </c>
      <c r="N152" s="23">
        <v>20740.232347492951</v>
      </c>
      <c r="O152" s="23">
        <v>12425.176801532776</v>
      </c>
      <c r="P152" s="23">
        <v>12517.978855638083</v>
      </c>
      <c r="Q152" s="23">
        <v>6866.7311473429827</v>
      </c>
      <c r="R152" s="23">
        <v>19370.40646876895</v>
      </c>
      <c r="S152" s="23">
        <v>15452.324815247221</v>
      </c>
      <c r="T152" s="23">
        <v>8241.9659876958722</v>
      </c>
      <c r="U152" s="23">
        <v>52361.667292457962</v>
      </c>
      <c r="V152" s="23">
        <v>4188.634468464471</v>
      </c>
      <c r="W152" s="23">
        <v>4942.6783984053836</v>
      </c>
      <c r="X152" s="23">
        <v>16865.434262653514</v>
      </c>
      <c r="Y152" s="23">
        <v>6732.0234217598227</v>
      </c>
      <c r="Z152" s="23">
        <v>4728.8541875710343</v>
      </c>
      <c r="AA152" s="23">
        <v>1820.0049129849076</v>
      </c>
      <c r="AB152" s="23">
        <v>95893.449469337007</v>
      </c>
      <c r="AC152" s="23">
        <v>45515.246856131504</v>
      </c>
      <c r="AD152" s="23">
        <v>144615.77608608641</v>
      </c>
      <c r="AE152" s="23">
        <v>303799.35092368897</v>
      </c>
      <c r="AF152" s="23">
        <v>70310.158575100897</v>
      </c>
      <c r="AG152" s="23">
        <v>857985.95185324433</v>
      </c>
      <c r="AH152" s="23">
        <v>77934.658116126855</v>
      </c>
      <c r="AI152" s="23">
        <v>228293.4946931123</v>
      </c>
      <c r="AJ152" s="23">
        <v>178687.15507505822</v>
      </c>
      <c r="AK152" s="23">
        <v>141142.13770713759</v>
      </c>
      <c r="AL152" s="23">
        <v>12022.073096090593</v>
      </c>
      <c r="AM152" s="23">
        <v>14475.057286082238</v>
      </c>
      <c r="AN152" s="23">
        <v>10209.774489796639</v>
      </c>
      <c r="AO152" s="23">
        <v>12447.940235975362</v>
      </c>
      <c r="AP152" s="23">
        <v>53958.711214083727</v>
      </c>
      <c r="AQ152" s="23">
        <v>1336504.228127256</v>
      </c>
      <c r="AR152" s="23">
        <v>444132.64306896448</v>
      </c>
      <c r="AS152" s="23">
        <v>396439.99151426397</v>
      </c>
      <c r="AT152" s="23">
        <v>20279.123151942244</v>
      </c>
      <c r="AU152" s="23">
        <v>795017.32351772767</v>
      </c>
      <c r="AV152" s="23">
        <v>1113769.4503612272</v>
      </c>
      <c r="AW152" s="23">
        <v>1336834.4013312806</v>
      </c>
      <c r="AX152" s="23">
        <v>45306.590317946095</v>
      </c>
      <c r="AY152" s="23">
        <v>85302.762009527985</v>
      </c>
      <c r="AZ152" s="23">
        <v>4014.8343070057526</v>
      </c>
      <c r="BA152" s="23">
        <v>136207.50641350221</v>
      </c>
      <c r="BB152" s="23">
        <v>16493.743383036388</v>
      </c>
      <c r="BC152" s="23">
        <v>75090.383382565196</v>
      </c>
      <c r="BD152" s="23">
        <v>13867.600192395606</v>
      </c>
      <c r="BE152" s="23">
        <v>15356.465955531092</v>
      </c>
      <c r="BF152" s="23">
        <v>58679.139620783812</v>
      </c>
      <c r="BG152" s="23">
        <v>45867.412202391162</v>
      </c>
      <c r="BH152" s="23">
        <v>3485923.0414593886</v>
      </c>
      <c r="BI152" s="23">
        <v>57511.83315830541</v>
      </c>
      <c r="BJ152" s="23">
        <v>2086731.765782112</v>
      </c>
      <c r="BK152" s="23">
        <v>28866.875850641711</v>
      </c>
      <c r="BL152" s="23">
        <v>2076525.4859397411</v>
      </c>
      <c r="BM152" s="23">
        <v>1900104.872779774</v>
      </c>
      <c r="BN152" s="23">
        <v>406292.60096355504</v>
      </c>
      <c r="BO152" s="23">
        <v>256272.43509055462</v>
      </c>
      <c r="BP152" s="23">
        <v>655821.48076132184</v>
      </c>
      <c r="BQ152" s="23">
        <v>7923.1399987981358</v>
      </c>
      <c r="BR152" s="23">
        <v>11682.561660173969</v>
      </c>
      <c r="BS152" s="23">
        <v>0</v>
      </c>
      <c r="BT152" s="69">
        <v>19460089.873162128</v>
      </c>
      <c r="BU152" s="23">
        <v>58859836.549349368</v>
      </c>
      <c r="BV152" s="23">
        <v>0</v>
      </c>
      <c r="BW152" s="23">
        <v>1047570.2860009636</v>
      </c>
      <c r="BX152" s="23">
        <v>0</v>
      </c>
      <c r="BY152" s="23">
        <v>0</v>
      </c>
      <c r="BZ152" s="23">
        <v>6792285.4201136362</v>
      </c>
      <c r="CA152" s="23">
        <v>2393439.3720486783</v>
      </c>
      <c r="CB152" s="23">
        <v>1854160.1680276324</v>
      </c>
      <c r="CC152" s="23">
        <v>1242439.6481578462</v>
      </c>
      <c r="CD152" s="23">
        <v>2516434.4795512357</v>
      </c>
      <c r="CE152" s="23">
        <v>0</v>
      </c>
      <c r="CF152" s="23">
        <v>98897.930049205475</v>
      </c>
      <c r="CG152" s="23">
        <v>102545.27353931792</v>
      </c>
      <c r="CH152" s="23">
        <v>0</v>
      </c>
      <c r="CI152" s="23">
        <v>0</v>
      </c>
      <c r="CJ152" s="34">
        <f>SUM(BT152:CI152)</f>
        <v>94367699.00000003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31888271.458757371</v>
      </c>
      <c r="D153" s="71">
        <f t="shared" si="6"/>
        <v>1562553.4779966327</v>
      </c>
      <c r="E153" s="71">
        <f t="shared" si="6"/>
        <v>1968768.2985201953</v>
      </c>
      <c r="F153" s="71">
        <f t="shared" si="6"/>
        <v>3203255.4814365027</v>
      </c>
      <c r="G153" s="71">
        <f t="shared" si="6"/>
        <v>88743266.236305192</v>
      </c>
      <c r="H153" s="71">
        <f t="shared" si="6"/>
        <v>10411783.988511007</v>
      </c>
      <c r="I153" s="71">
        <f t="shared" si="6"/>
        <v>7636274.3462677756</v>
      </c>
      <c r="J153" s="71">
        <f t="shared" si="6"/>
        <v>6700761.9004181512</v>
      </c>
      <c r="K153" s="71">
        <f t="shared" si="6"/>
        <v>6396784.0037004799</v>
      </c>
      <c r="L153" s="71">
        <f t="shared" si="6"/>
        <v>8121825.7084943755</v>
      </c>
      <c r="M153" s="71">
        <f t="shared" si="6"/>
        <v>12753846.270417195</v>
      </c>
      <c r="N153" s="71">
        <f t="shared" si="6"/>
        <v>6515150.5041460609</v>
      </c>
      <c r="O153" s="71">
        <f t="shared" si="6"/>
        <v>9568123.405175427</v>
      </c>
      <c r="P153" s="71">
        <f t="shared" si="6"/>
        <v>9863607.6970092617</v>
      </c>
      <c r="Q153" s="71">
        <f t="shared" si="6"/>
        <v>7287965.5851684799</v>
      </c>
      <c r="R153" s="71">
        <f t="shared" si="6"/>
        <v>14939782.909874812</v>
      </c>
      <c r="S153" s="71">
        <f t="shared" si="6"/>
        <v>10615534.518084927</v>
      </c>
      <c r="T153" s="71">
        <f t="shared" si="6"/>
        <v>9150180.8755256999</v>
      </c>
      <c r="U153" s="71">
        <f t="shared" si="6"/>
        <v>30160356.176502652</v>
      </c>
      <c r="V153" s="71">
        <f t="shared" si="6"/>
        <v>3692909.7078785002</v>
      </c>
      <c r="W153" s="71">
        <f t="shared" si="6"/>
        <v>6426280.2949810931</v>
      </c>
      <c r="X153" s="71">
        <f t="shared" si="6"/>
        <v>15354055.748145081</v>
      </c>
      <c r="Y153" s="71">
        <f t="shared" si="6"/>
        <v>3775101.492782407</v>
      </c>
      <c r="Z153" s="71">
        <f t="shared" si="6"/>
        <v>10611624.721299285</v>
      </c>
      <c r="AA153" s="71">
        <f t="shared" si="6"/>
        <v>1237621.8426849074</v>
      </c>
      <c r="AB153" s="71">
        <f t="shared" si="6"/>
        <v>6656567.468175862</v>
      </c>
      <c r="AC153" s="71">
        <f t="shared" si="6"/>
        <v>72831733.571421012</v>
      </c>
      <c r="AD153" s="71">
        <f t="shared" si="6"/>
        <v>14742771.805015365</v>
      </c>
      <c r="AE153" s="71">
        <f t="shared" si="6"/>
        <v>53851399.684619188</v>
      </c>
      <c r="AF153" s="71">
        <f t="shared" si="6"/>
        <v>19280126.093474463</v>
      </c>
      <c r="AG153" s="71">
        <f t="shared" si="6"/>
        <v>22211697.117458876</v>
      </c>
      <c r="AH153" s="71">
        <f t="shared" si="6"/>
        <v>32012196.305188593</v>
      </c>
      <c r="AI153" s="71">
        <f t="shared" ref="AI153:BN153" si="7">SUM(AI5:AI152)</f>
        <v>8111885.1536546918</v>
      </c>
      <c r="AJ153" s="71">
        <f t="shared" si="7"/>
        <v>5674974.3317156304</v>
      </c>
      <c r="AK153" s="71">
        <f t="shared" si="7"/>
        <v>2333505.3726558946</v>
      </c>
      <c r="AL153" s="71">
        <f t="shared" si="7"/>
        <v>16416749.576816909</v>
      </c>
      <c r="AM153" s="71">
        <f t="shared" si="7"/>
        <v>9305130.8237142023</v>
      </c>
      <c r="AN153" s="71">
        <f t="shared" si="7"/>
        <v>3590120.8286661198</v>
      </c>
      <c r="AO153" s="71">
        <f t="shared" si="7"/>
        <v>6764162.8970824536</v>
      </c>
      <c r="AP153" s="71">
        <f t="shared" si="7"/>
        <v>7260101.3592339577</v>
      </c>
      <c r="AQ153" s="71">
        <f t="shared" si="7"/>
        <v>15457413.419561623</v>
      </c>
      <c r="AR153" s="71">
        <f t="shared" si="7"/>
        <v>8549520.6179619357</v>
      </c>
      <c r="AS153" s="71">
        <f t="shared" si="7"/>
        <v>3001831.7295643305</v>
      </c>
      <c r="AT153" s="71">
        <f t="shared" si="7"/>
        <v>1370876.1924626119</v>
      </c>
      <c r="AU153" s="71">
        <f t="shared" si="7"/>
        <v>8759628.4098364562</v>
      </c>
      <c r="AV153" s="71">
        <f t="shared" si="7"/>
        <v>8122660.3909133282</v>
      </c>
      <c r="AW153" s="71">
        <f t="shared" si="7"/>
        <v>12056781.551811088</v>
      </c>
      <c r="AX153" s="71">
        <f t="shared" si="7"/>
        <v>4421384.1308061341</v>
      </c>
      <c r="AY153" s="71">
        <f t="shared" si="7"/>
        <v>11178184.430110438</v>
      </c>
      <c r="AZ153" s="71">
        <f t="shared" si="7"/>
        <v>213593.7726075119</v>
      </c>
      <c r="BA153" s="71">
        <f t="shared" si="7"/>
        <v>907457.1033991517</v>
      </c>
      <c r="BB153" s="71">
        <f t="shared" si="7"/>
        <v>9912841.2525444627</v>
      </c>
      <c r="BC153" s="71">
        <f t="shared" si="7"/>
        <v>3056124.807576274</v>
      </c>
      <c r="BD153" s="71">
        <f t="shared" si="7"/>
        <v>2687619.5313690268</v>
      </c>
      <c r="BE153" s="71">
        <f t="shared" si="7"/>
        <v>582515.08820316556</v>
      </c>
      <c r="BF153" s="71">
        <f t="shared" si="7"/>
        <v>4603589.2706218306</v>
      </c>
      <c r="BG153" s="71">
        <f t="shared" si="7"/>
        <v>5490173.2262212317</v>
      </c>
      <c r="BH153" s="71">
        <f t="shared" si="7"/>
        <v>25429735.717061374</v>
      </c>
      <c r="BI153" s="71">
        <f t="shared" si="7"/>
        <v>832679.84018914856</v>
      </c>
      <c r="BJ153" s="71">
        <f t="shared" si="7"/>
        <v>16021321.885712314</v>
      </c>
      <c r="BK153" s="71">
        <f t="shared" si="7"/>
        <v>626680.86338917725</v>
      </c>
      <c r="BL153" s="71">
        <f t="shared" si="7"/>
        <v>14590916.228189962</v>
      </c>
      <c r="BM153" s="71">
        <f t="shared" si="7"/>
        <v>13912696.888599124</v>
      </c>
      <c r="BN153" s="71">
        <f t="shared" si="7"/>
        <v>3830214.8905582642</v>
      </c>
      <c r="BO153" s="71">
        <f t="shared" ref="BO153:BS153" si="8">SUM(BO5:BO152)</f>
        <v>2591419.9997136244</v>
      </c>
      <c r="BP153" s="71">
        <f t="shared" si="8"/>
        <v>6383245.2055053012</v>
      </c>
      <c r="BQ153" s="71">
        <f t="shared" si="8"/>
        <v>2087037.7451466012</v>
      </c>
      <c r="BR153" s="71">
        <f t="shared" si="8"/>
        <v>1636315.2139235705</v>
      </c>
      <c r="BS153" s="71">
        <f t="shared" si="8"/>
        <v>0</v>
      </c>
      <c r="BT153" s="72">
        <f t="shared" ref="BT153:BT157" si="9">SUM(C153:BS153)</f>
        <v>787943268.44253552</v>
      </c>
      <c r="BU153" s="71">
        <f t="shared" ref="BU153:BY153" si="10">SUM(BU5:BU152)</f>
        <v>508529472.91183835</v>
      </c>
      <c r="BV153" s="71">
        <f t="shared" si="10"/>
        <v>15435215.71049878</v>
      </c>
      <c r="BW153" s="71">
        <f t="shared" si="10"/>
        <v>13205598.341063088</v>
      </c>
      <c r="BX153" s="71">
        <f t="shared" si="10"/>
        <v>156879064.48211828</v>
      </c>
      <c r="BY153" s="71">
        <f t="shared" si="10"/>
        <v>79210873.124267608</v>
      </c>
      <c r="BZ153" s="71">
        <f t="shared" ref="BZ153:CJ153" si="11">SUM(BZ5:BZ152)</f>
        <v>39782313.131812401</v>
      </c>
      <c r="CA153" s="71">
        <f t="shared" si="11"/>
        <v>25193190.706979096</v>
      </c>
      <c r="CB153" s="71">
        <f t="shared" si="11"/>
        <v>23747581.762829229</v>
      </c>
      <c r="CC153" s="71">
        <f t="shared" si="11"/>
        <v>22249118.984313961</v>
      </c>
      <c r="CD153" s="71">
        <f t="shared" si="11"/>
        <v>62878067.434638299</v>
      </c>
      <c r="CE153" s="71">
        <f t="shared" si="11"/>
        <v>90700</v>
      </c>
      <c r="CF153" s="71">
        <f t="shared" si="11"/>
        <v>27912447.286575094</v>
      </c>
      <c r="CG153" s="71">
        <f t="shared" si="11"/>
        <v>1483161.8556720729</v>
      </c>
      <c r="CH153" s="71">
        <f t="shared" si="11"/>
        <v>11074570.722121339</v>
      </c>
      <c r="CI153" s="71">
        <f t="shared" si="11"/>
        <v>380036551.4799543</v>
      </c>
      <c r="CJ153" s="71">
        <f t="shared" si="11"/>
        <v>2155651196.3772182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-1051554.399213671</v>
      </c>
      <c r="D154" s="23">
        <v>53455.301014524026</v>
      </c>
      <c r="E154" s="23">
        <v>-61813.277679933206</v>
      </c>
      <c r="F154" s="23">
        <v>-14712.796487993995</v>
      </c>
      <c r="G154" s="23">
        <v>-480478.4135205567</v>
      </c>
      <c r="H154" s="23">
        <v>-47063.991833012216</v>
      </c>
      <c r="I154" s="23">
        <v>-30755.764503565835</v>
      </c>
      <c r="J154" s="23">
        <v>-13064.343540226626</v>
      </c>
      <c r="K154" s="23">
        <v>-26520.277922804471</v>
      </c>
      <c r="L154" s="23">
        <v>3511.6607106460142</v>
      </c>
      <c r="M154" s="23">
        <v>-33009.810577829361</v>
      </c>
      <c r="N154" s="23">
        <v>-30380.361724306145</v>
      </c>
      <c r="O154" s="23">
        <v>-32884.988378473485</v>
      </c>
      <c r="P154" s="23">
        <v>-40357.857703854279</v>
      </c>
      <c r="Q154" s="23">
        <v>-34973.848758709777</v>
      </c>
      <c r="R154" s="23">
        <v>-85143.258292040715</v>
      </c>
      <c r="S154" s="23">
        <v>-80652.913607961062</v>
      </c>
      <c r="T154" s="23">
        <v>-58329.733798484245</v>
      </c>
      <c r="U154" s="23">
        <v>-171863.30129239417</v>
      </c>
      <c r="V154" s="23">
        <v>-15207.142613753362</v>
      </c>
      <c r="W154" s="23">
        <v>-258330.97443613247</v>
      </c>
      <c r="X154" s="23">
        <v>-102549.26894810547</v>
      </c>
      <c r="Y154" s="23">
        <v>-7375.7117140953123</v>
      </c>
      <c r="Z154" s="23">
        <v>38672.332729361253</v>
      </c>
      <c r="AA154" s="23">
        <v>1479.4799689557785</v>
      </c>
      <c r="AB154" s="23">
        <v>149432.09518537603</v>
      </c>
      <c r="AC154" s="23">
        <v>-236478.30341183269</v>
      </c>
      <c r="AD154" s="23">
        <v>-38334.85000138951</v>
      </c>
      <c r="AE154" s="23">
        <v>-333794.96037698002</v>
      </c>
      <c r="AF154" s="23">
        <v>-377281.07860681426</v>
      </c>
      <c r="AG154" s="23">
        <v>-1328336.3856203239</v>
      </c>
      <c r="AH154" s="23">
        <v>-105896.88018067184</v>
      </c>
      <c r="AI154" s="23">
        <v>-27094.589422421523</v>
      </c>
      <c r="AJ154" s="23">
        <v>10184.545711557104</v>
      </c>
      <c r="AK154" s="23">
        <v>81464.239232428299</v>
      </c>
      <c r="AL154" s="23">
        <v>-165693.40446928403</v>
      </c>
      <c r="AM154" s="23">
        <v>-4638.1073934080132</v>
      </c>
      <c r="AN154" s="23">
        <v>-36823.910513194998</v>
      </c>
      <c r="AO154" s="23">
        <v>4087.9962654991978</v>
      </c>
      <c r="AP154" s="23">
        <v>-70121.858877227263</v>
      </c>
      <c r="AQ154" s="23">
        <v>1305494.9991147537</v>
      </c>
      <c r="AR154" s="23">
        <v>421214.5617246239</v>
      </c>
      <c r="AS154" s="23">
        <v>40753.618931253091</v>
      </c>
      <c r="AT154" s="23">
        <v>34335.196647055309</v>
      </c>
      <c r="AU154" s="23">
        <v>775036.81400291028</v>
      </c>
      <c r="AV154" s="23">
        <v>-2034931.9737363043</v>
      </c>
      <c r="AW154" s="23">
        <v>3661194.7673665066</v>
      </c>
      <c r="AX154" s="23">
        <v>-113590.64859865718</v>
      </c>
      <c r="AY154" s="23">
        <v>-77265.911042797103</v>
      </c>
      <c r="AZ154" s="23">
        <v>-71123.117677794668</v>
      </c>
      <c r="BA154" s="23">
        <v>38637.435849849106</v>
      </c>
      <c r="BB154" s="23">
        <v>-44601.204607399326</v>
      </c>
      <c r="BC154" s="23">
        <v>-36719.925850080494</v>
      </c>
      <c r="BD154" s="23">
        <v>-8204.6753017189694</v>
      </c>
      <c r="BE154" s="23">
        <v>-18068.027423627438</v>
      </c>
      <c r="BF154" s="23">
        <v>-26027.755455632439</v>
      </c>
      <c r="BG154" s="23">
        <v>-302681.65479308943</v>
      </c>
      <c r="BH154" s="23">
        <v>296706.14310565736</v>
      </c>
      <c r="BI154" s="23">
        <v>-14213.359810059734</v>
      </c>
      <c r="BJ154" s="23">
        <v>395154.78441676521</v>
      </c>
      <c r="BK154" s="23">
        <v>8447.9256438638731</v>
      </c>
      <c r="BL154" s="23">
        <v>255752.80590228486</v>
      </c>
      <c r="BM154" s="23">
        <v>194235.451330376</v>
      </c>
      <c r="BN154" s="23">
        <v>-541214.79979953531</v>
      </c>
      <c r="BO154" s="23">
        <v>-305365.44619414496</v>
      </c>
      <c r="BP154" s="23">
        <v>251027.34568574908</v>
      </c>
      <c r="BQ154" s="23">
        <v>-103675.50003865156</v>
      </c>
      <c r="BR154" s="23">
        <v>-71686.452803228109</v>
      </c>
      <c r="BS154" s="23">
        <v>0</v>
      </c>
      <c r="BT154" s="70">
        <v>-1150607.7180141779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4274167.8481490212</v>
      </c>
      <c r="D155" s="23">
        <v>735524.11968800391</v>
      </c>
      <c r="E155" s="23">
        <v>934104.5793337595</v>
      </c>
      <c r="F155" s="23">
        <v>1392788.5271676744</v>
      </c>
      <c r="G155" s="23">
        <v>17683465.488864828</v>
      </c>
      <c r="H155" s="23">
        <v>3714022.5583975622</v>
      </c>
      <c r="I155" s="23">
        <v>2976248.1099912957</v>
      </c>
      <c r="J155" s="23">
        <v>2547592.1912390762</v>
      </c>
      <c r="K155" s="23">
        <v>3983637.2333763056</v>
      </c>
      <c r="L155" s="23">
        <v>382433.37279216695</v>
      </c>
      <c r="M155" s="23">
        <v>4026908.5927147465</v>
      </c>
      <c r="N155" s="23">
        <v>3479834.6701542442</v>
      </c>
      <c r="O155" s="23">
        <v>4156785.9039676995</v>
      </c>
      <c r="P155" s="23">
        <v>4759960.1603736226</v>
      </c>
      <c r="Q155" s="23">
        <v>2209059.7284264253</v>
      </c>
      <c r="R155" s="23">
        <v>9406959.6950154826</v>
      </c>
      <c r="S155" s="23">
        <v>4894643.0175450183</v>
      </c>
      <c r="T155" s="23">
        <v>3771334.0129953874</v>
      </c>
      <c r="U155" s="23">
        <v>15623844.491831258</v>
      </c>
      <c r="V155" s="23">
        <v>1601790.8482734466</v>
      </c>
      <c r="W155" s="23">
        <v>3298724.5570933563</v>
      </c>
      <c r="X155" s="23">
        <v>6819025.4928536359</v>
      </c>
      <c r="Y155" s="23">
        <v>2330969.5534298662</v>
      </c>
      <c r="Z155" s="23">
        <v>3737961.2247321554</v>
      </c>
      <c r="AA155" s="23">
        <v>381361.11883545539</v>
      </c>
      <c r="AB155" s="23">
        <v>2643781.1157784984</v>
      </c>
      <c r="AC155" s="23">
        <v>33067804.153469019</v>
      </c>
      <c r="AD155" s="23">
        <v>7931271.6756197335</v>
      </c>
      <c r="AE155" s="23">
        <v>38945681.428321503</v>
      </c>
      <c r="AF155" s="23">
        <v>22736223.592651494</v>
      </c>
      <c r="AG155" s="23">
        <v>13903590.850719264</v>
      </c>
      <c r="AH155" s="23">
        <v>4759906.2461248823</v>
      </c>
      <c r="AI155" s="23">
        <v>2965795.919905148</v>
      </c>
      <c r="AJ155" s="23">
        <v>4966947.4389742119</v>
      </c>
      <c r="AK155" s="23">
        <v>5333790.0875198031</v>
      </c>
      <c r="AL155" s="23">
        <v>8694064.7684943918</v>
      </c>
      <c r="AM155" s="23">
        <v>5533769.434804379</v>
      </c>
      <c r="AN155" s="23">
        <v>2132112.8287969693</v>
      </c>
      <c r="AO155" s="23">
        <v>3852511.5957087455</v>
      </c>
      <c r="AP155" s="23">
        <v>5474029.9021264585</v>
      </c>
      <c r="AQ155" s="23">
        <v>15131713.066488218</v>
      </c>
      <c r="AR155" s="23">
        <v>5853075.3341831714</v>
      </c>
      <c r="AS155" s="23">
        <v>1755815.4011219458</v>
      </c>
      <c r="AT155" s="23">
        <v>1490467.1656143847</v>
      </c>
      <c r="AU155" s="23">
        <v>458619.38650893013</v>
      </c>
      <c r="AV155" s="23">
        <v>3273209.2723439364</v>
      </c>
      <c r="AW155" s="23">
        <v>0</v>
      </c>
      <c r="AX155" s="23">
        <v>7285352.0424388703</v>
      </c>
      <c r="AY155" s="23">
        <v>9116609.5224724505</v>
      </c>
      <c r="AZ155" s="23">
        <v>499713.66385854222</v>
      </c>
      <c r="BA155" s="23">
        <v>1422400.2089999982</v>
      </c>
      <c r="BB155" s="23">
        <v>2045509.9150819909</v>
      </c>
      <c r="BC155" s="23">
        <v>1774740.9261373342</v>
      </c>
      <c r="BD155" s="23">
        <v>1063987.9697777266</v>
      </c>
      <c r="BE155" s="23">
        <v>1985340.9852889725</v>
      </c>
      <c r="BF155" s="23">
        <v>1415586.1395753438</v>
      </c>
      <c r="BG155" s="23">
        <v>5865056.5612921491</v>
      </c>
      <c r="BH155" s="23">
        <v>43203689.592349946</v>
      </c>
      <c r="BI155" s="23">
        <v>1193046.1988232201</v>
      </c>
      <c r="BJ155" s="23">
        <v>42936666.11381004</v>
      </c>
      <c r="BK155" s="23">
        <v>250055.37567693804</v>
      </c>
      <c r="BL155" s="23">
        <v>29262129.114223883</v>
      </c>
      <c r="BM155" s="23">
        <v>49308965.221225023</v>
      </c>
      <c r="BN155" s="23">
        <v>4371022.6428071642</v>
      </c>
      <c r="BO155" s="23">
        <v>2875778.2761869738</v>
      </c>
      <c r="BP155" s="23">
        <v>8580983.2233065479</v>
      </c>
      <c r="BQ155" s="23">
        <v>1002606.2853618374</v>
      </c>
      <c r="BR155" s="23">
        <v>1661596.8663569754</v>
      </c>
      <c r="BS155" s="23">
        <v>1551476.8217213517</v>
      </c>
      <c r="BT155" s="70">
        <v>518699641.42928994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23164741.932987798</v>
      </c>
      <c r="D156" s="23">
        <v>213242.47747651744</v>
      </c>
      <c r="E156" s="23">
        <v>1297594.265709613</v>
      </c>
      <c r="F156" s="23">
        <v>6554706.0450926665</v>
      </c>
      <c r="G156" s="23">
        <v>10227925.074175108</v>
      </c>
      <c r="H156" s="23">
        <v>1744150.0917735698</v>
      </c>
      <c r="I156" s="23">
        <v>1303512.6472795382</v>
      </c>
      <c r="J156" s="23">
        <v>1297335.0640679738</v>
      </c>
      <c r="K156" s="23">
        <v>1631008.957299358</v>
      </c>
      <c r="L156" s="23">
        <v>730514.12728872569</v>
      </c>
      <c r="M156" s="23">
        <v>4618262.7270233314</v>
      </c>
      <c r="N156" s="23">
        <v>5111629.6330602877</v>
      </c>
      <c r="O156" s="23">
        <v>2635659.7175363177</v>
      </c>
      <c r="P156" s="23">
        <v>2506132.6390953055</v>
      </c>
      <c r="Q156" s="23">
        <v>1517577.6435897322</v>
      </c>
      <c r="R156" s="23">
        <v>2841573.5396313928</v>
      </c>
      <c r="S156" s="23">
        <v>4132430.3387351595</v>
      </c>
      <c r="T156" s="23">
        <v>2121159.4676380255</v>
      </c>
      <c r="U156" s="23">
        <v>7815818.0586633487</v>
      </c>
      <c r="V156" s="23">
        <v>713347.63218028634</v>
      </c>
      <c r="W156" s="23">
        <v>637411.82272580732</v>
      </c>
      <c r="X156" s="23">
        <v>4058077.0669631893</v>
      </c>
      <c r="Y156" s="23">
        <v>775061.3366874801</v>
      </c>
      <c r="Z156" s="23">
        <v>16872097.448169779</v>
      </c>
      <c r="AA156" s="23">
        <v>742032.92674342275</v>
      </c>
      <c r="AB156" s="23">
        <v>2736286.8219026849</v>
      </c>
      <c r="AC156" s="23">
        <v>8377937.1891752882</v>
      </c>
      <c r="AD156" s="23">
        <v>5654753.3087550327</v>
      </c>
      <c r="AE156" s="23">
        <v>25316926.660385571</v>
      </c>
      <c r="AF156" s="23">
        <v>17261462.568442777</v>
      </c>
      <c r="AG156" s="23">
        <v>11398602.587597132</v>
      </c>
      <c r="AH156" s="23">
        <v>4940830.6719784364</v>
      </c>
      <c r="AI156" s="23">
        <v>805285.19078756438</v>
      </c>
      <c r="AJ156" s="23">
        <v>4713304.7949455762</v>
      </c>
      <c r="AK156" s="23">
        <v>2609927.6965864925</v>
      </c>
      <c r="AL156" s="23">
        <v>4986781.9676784296</v>
      </c>
      <c r="AM156" s="23">
        <v>1744642.8166863921</v>
      </c>
      <c r="AN156" s="23">
        <v>2034686.2523219879</v>
      </c>
      <c r="AO156" s="23">
        <v>6699038.3741638819</v>
      </c>
      <c r="AP156" s="23">
        <v>2500503.0479497435</v>
      </c>
      <c r="AQ156" s="23">
        <v>22552295.821507521</v>
      </c>
      <c r="AR156" s="23">
        <v>1095336.4809671789</v>
      </c>
      <c r="AS156" s="23">
        <v>846753.61683095968</v>
      </c>
      <c r="AT156" s="23">
        <v>600331.68082765187</v>
      </c>
      <c r="AU156" s="23">
        <v>15107933.252928091</v>
      </c>
      <c r="AV156" s="23">
        <v>25061684.316795647</v>
      </c>
      <c r="AW156" s="23">
        <v>38410434.821635626</v>
      </c>
      <c r="AX156" s="23">
        <v>6081628.7795800958</v>
      </c>
      <c r="AY156" s="23">
        <v>4828222.0489637814</v>
      </c>
      <c r="AZ156" s="23">
        <v>623754.55731231207</v>
      </c>
      <c r="BA156" s="23">
        <v>1514972.0646008516</v>
      </c>
      <c r="BB156" s="23">
        <v>1671654.6436750197</v>
      </c>
      <c r="BC156" s="23">
        <v>1885560.8893982049</v>
      </c>
      <c r="BD156" s="23">
        <v>3863729.0364728034</v>
      </c>
      <c r="BE156" s="23">
        <v>13506.210750905098</v>
      </c>
      <c r="BF156" s="23">
        <v>249144.8000232284</v>
      </c>
      <c r="BG156" s="23">
        <v>3001982.1141019203</v>
      </c>
      <c r="BH156" s="23">
        <v>13379315.343588628</v>
      </c>
      <c r="BI156" s="23">
        <v>596935.42470856733</v>
      </c>
      <c r="BJ156" s="23">
        <v>7693202.3192378264</v>
      </c>
      <c r="BK156" s="23">
        <v>883610.66425010981</v>
      </c>
      <c r="BL156" s="23">
        <v>8192449.2149986615</v>
      </c>
      <c r="BM156" s="23">
        <v>2476539.916621659</v>
      </c>
      <c r="BN156" s="23">
        <v>6583125.4101840938</v>
      </c>
      <c r="BO156" s="23">
        <v>1273505.4272911977</v>
      </c>
      <c r="BP156" s="23">
        <v>1030760.5016474482</v>
      </c>
      <c r="BQ156" s="23">
        <v>192145.66623570409</v>
      </c>
      <c r="BR156" s="23">
        <v>3066323.8480644235</v>
      </c>
      <c r="BS156" s="23">
        <v>0</v>
      </c>
      <c r="BT156" s="70">
        <v>379820811.50415087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58275626.840680517</v>
      </c>
      <c r="D157" s="6">
        <f t="shared" ref="D157:BO157" si="12">D153+SUM(D154:D156)</f>
        <v>2564775.3761756783</v>
      </c>
      <c r="E157" s="6">
        <f t="shared" si="12"/>
        <v>4138653.8658836344</v>
      </c>
      <c r="F157" s="6">
        <f t="shared" si="12"/>
        <v>11136037.25720885</v>
      </c>
      <c r="G157" s="6">
        <f t="shared" si="12"/>
        <v>116174178.38582458</v>
      </c>
      <c r="H157" s="6">
        <f t="shared" si="12"/>
        <v>15822892.646849127</v>
      </c>
      <c r="I157" s="6">
        <f t="shared" si="12"/>
        <v>11885279.339035045</v>
      </c>
      <c r="J157" s="6">
        <f t="shared" si="12"/>
        <v>10532624.812184975</v>
      </c>
      <c r="K157" s="6">
        <f t="shared" si="12"/>
        <v>11984909.916453339</v>
      </c>
      <c r="L157" s="6">
        <f t="shared" si="12"/>
        <v>9238284.869285915</v>
      </c>
      <c r="M157" s="6">
        <f t="shared" si="12"/>
        <v>21366007.779577442</v>
      </c>
      <c r="N157" s="6">
        <f t="shared" si="12"/>
        <v>15076234.445636287</v>
      </c>
      <c r="O157" s="6">
        <f t="shared" si="12"/>
        <v>16327684.038300971</v>
      </c>
      <c r="P157" s="6">
        <f t="shared" si="12"/>
        <v>17089342.638774335</v>
      </c>
      <c r="Q157" s="6">
        <f t="shared" si="12"/>
        <v>10979629.108425928</v>
      </c>
      <c r="R157" s="6">
        <f t="shared" si="12"/>
        <v>27103172.886229649</v>
      </c>
      <c r="S157" s="6">
        <f t="shared" si="12"/>
        <v>19561954.960757144</v>
      </c>
      <c r="T157" s="6">
        <f t="shared" si="12"/>
        <v>14984344.622360628</v>
      </c>
      <c r="U157" s="6">
        <f t="shared" si="12"/>
        <v>53428155.425704867</v>
      </c>
      <c r="V157" s="6">
        <f t="shared" si="12"/>
        <v>5992841.0457184799</v>
      </c>
      <c r="W157" s="6">
        <f t="shared" si="12"/>
        <v>10104085.700364124</v>
      </c>
      <c r="X157" s="6">
        <f t="shared" si="12"/>
        <v>26128609.039013803</v>
      </c>
      <c r="Y157" s="6">
        <f t="shared" si="12"/>
        <v>6873756.6711856574</v>
      </c>
      <c r="Z157" s="6">
        <f t="shared" si="12"/>
        <v>31260355.726930581</v>
      </c>
      <c r="AA157" s="6">
        <f t="shared" si="12"/>
        <v>2362495.368232741</v>
      </c>
      <c r="AB157" s="6">
        <f t="shared" si="12"/>
        <v>12186067.501042422</v>
      </c>
      <c r="AC157" s="6">
        <f t="shared" si="12"/>
        <v>114040996.61065349</v>
      </c>
      <c r="AD157" s="6">
        <f t="shared" si="12"/>
        <v>28290461.939388745</v>
      </c>
      <c r="AE157" s="6">
        <f t="shared" si="12"/>
        <v>117780212.81294928</v>
      </c>
      <c r="AF157" s="6">
        <f t="shared" si="12"/>
        <v>58900531.175961919</v>
      </c>
      <c r="AG157" s="6">
        <f t="shared" si="12"/>
        <v>46185554.170154944</v>
      </c>
      <c r="AH157" s="6">
        <f t="shared" si="12"/>
        <v>41607036.343111239</v>
      </c>
      <c r="AI157" s="6">
        <f t="shared" si="12"/>
        <v>11855871.674924983</v>
      </c>
      <c r="AJ157" s="6">
        <f t="shared" si="12"/>
        <v>15365411.111346977</v>
      </c>
      <c r="AK157" s="6">
        <f t="shared" si="12"/>
        <v>10358687.395994619</v>
      </c>
      <c r="AL157" s="6">
        <f t="shared" si="12"/>
        <v>29931902.908520445</v>
      </c>
      <c r="AM157" s="6">
        <f t="shared" si="12"/>
        <v>16578904.967811566</v>
      </c>
      <c r="AN157" s="6">
        <f t="shared" si="12"/>
        <v>7720095.9992718818</v>
      </c>
      <c r="AO157" s="6">
        <f t="shared" si="12"/>
        <v>17319800.86322058</v>
      </c>
      <c r="AP157" s="6">
        <f t="shared" si="12"/>
        <v>15164512.450432932</v>
      </c>
      <c r="AQ157" s="6">
        <f t="shared" si="12"/>
        <v>54446917.306672119</v>
      </c>
      <c r="AR157" s="6">
        <f t="shared" si="12"/>
        <v>15919146.99483691</v>
      </c>
      <c r="AS157" s="6">
        <f t="shared" si="12"/>
        <v>5645154.366448489</v>
      </c>
      <c r="AT157" s="6">
        <f t="shared" si="12"/>
        <v>3496010.2355517037</v>
      </c>
      <c r="AU157" s="6">
        <f t="shared" si="12"/>
        <v>25101217.863276388</v>
      </c>
      <c r="AV157" s="6">
        <f t="shared" si="12"/>
        <v>34422622.00631661</v>
      </c>
      <c r="AW157" s="6">
        <f t="shared" si="12"/>
        <v>54128411.140813217</v>
      </c>
      <c r="AX157" s="6">
        <f t="shared" si="12"/>
        <v>17674774.304226443</v>
      </c>
      <c r="AY157" s="6">
        <f t="shared" si="12"/>
        <v>25045750.090503871</v>
      </c>
      <c r="AZ157" s="6">
        <f t="shared" si="12"/>
        <v>1265938.8761005714</v>
      </c>
      <c r="BA157" s="6">
        <f t="shared" si="12"/>
        <v>3883466.8128498504</v>
      </c>
      <c r="BB157" s="6">
        <f t="shared" si="12"/>
        <v>13585404.606694074</v>
      </c>
      <c r="BC157" s="6">
        <f t="shared" si="12"/>
        <v>6679706.6972617321</v>
      </c>
      <c r="BD157" s="6">
        <f t="shared" si="12"/>
        <v>7607131.8623178378</v>
      </c>
      <c r="BE157" s="6">
        <f t="shared" si="12"/>
        <v>2563294.2568194158</v>
      </c>
      <c r="BF157" s="6">
        <f t="shared" si="12"/>
        <v>6242292.4547647703</v>
      </c>
      <c r="BG157" s="6">
        <f t="shared" si="12"/>
        <v>14054530.246822212</v>
      </c>
      <c r="BH157" s="6">
        <f t="shared" ref="BH157" si="13">BH153+SUM(BH154:BH156)</f>
        <v>82309446.796105608</v>
      </c>
      <c r="BI157" s="6">
        <f t="shared" si="12"/>
        <v>2608448.1039108764</v>
      </c>
      <c r="BJ157" s="6">
        <f t="shared" si="12"/>
        <v>67046345.103176951</v>
      </c>
      <c r="BK157" s="6">
        <f t="shared" si="12"/>
        <v>1768794.828960089</v>
      </c>
      <c r="BL157" s="6">
        <f t="shared" si="12"/>
        <v>52301247.363314785</v>
      </c>
      <c r="BM157" s="6">
        <f t="shared" si="12"/>
        <v>65892437.477776185</v>
      </c>
      <c r="BN157" s="6">
        <f t="shared" si="12"/>
        <v>14243148.143749986</v>
      </c>
      <c r="BO157" s="6">
        <f t="shared" si="12"/>
        <v>6435338.2569976505</v>
      </c>
      <c r="BP157" s="6">
        <f t="shared" ref="BP157:BS157" si="14">BP153+SUM(BP154:BP156)</f>
        <v>16246016.276145045</v>
      </c>
      <c r="BQ157" s="6">
        <f t="shared" si="14"/>
        <v>3178114.1967054913</v>
      </c>
      <c r="BR157" s="6">
        <f t="shared" si="14"/>
        <v>6292549.4755417416</v>
      </c>
      <c r="BS157" s="6">
        <f t="shared" si="14"/>
        <v>1551476.8217213517</v>
      </c>
      <c r="BT157" s="67">
        <f t="shared" si="9"/>
        <v>1685313113.6579621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1570575.0718503813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0.12858832199343853</v>
      </c>
      <c r="L5" s="23">
        <v>0</v>
      </c>
      <c r="M5" s="23">
        <v>0</v>
      </c>
      <c r="N5" s="23">
        <v>336.98370312520751</v>
      </c>
      <c r="O5" s="23">
        <v>0</v>
      </c>
      <c r="P5" s="23">
        <v>0</v>
      </c>
      <c r="Q5" s="23">
        <v>1.397636661580933</v>
      </c>
      <c r="R5" s="23">
        <v>3.5581782026399923E-2</v>
      </c>
      <c r="S5" s="23">
        <v>82.688112394801607</v>
      </c>
      <c r="T5" s="23">
        <v>0</v>
      </c>
      <c r="U5" s="23">
        <v>0</v>
      </c>
      <c r="V5" s="23">
        <v>0</v>
      </c>
      <c r="W5" s="23">
        <v>0</v>
      </c>
      <c r="X5" s="23">
        <v>28167.388590421018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21848.423834898407</v>
      </c>
      <c r="AE5" s="23">
        <v>1017270.3270847176</v>
      </c>
      <c r="AF5" s="23">
        <v>188676.9364597993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13.587585598244365</v>
      </c>
      <c r="AM5" s="23">
        <v>26.499632579197282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86950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1218.2262891647313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101811.59811197309</v>
      </c>
      <c r="AF6" s="23">
        <v>86105.92026925832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45979.93059361558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2311.0850101808696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4536.9733120300079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16441.720448035459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14.601454163412123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4.7807849762207734E-2</v>
      </c>
      <c r="T8" s="23">
        <v>0</v>
      </c>
      <c r="U8" s="23">
        <v>0</v>
      </c>
      <c r="V8" s="23">
        <v>0</v>
      </c>
      <c r="W8" s="23">
        <v>0</v>
      </c>
      <c r="X8" s="23">
        <v>8293.1017884351531</v>
      </c>
      <c r="Y8" s="23">
        <v>56.260307408135596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46277.698274823284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20829923.885899771</v>
      </c>
      <c r="D9" s="23">
        <v>2042016.3414730774</v>
      </c>
      <c r="E9" s="23">
        <v>2419075.2935790243</v>
      </c>
      <c r="F9" s="23">
        <v>1262207.3324170585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33.184238168777192</v>
      </c>
      <c r="O9" s="23">
        <v>1.8127240579143872E-3</v>
      </c>
      <c r="P9" s="23">
        <v>0</v>
      </c>
      <c r="Q9" s="23">
        <v>5.9108864175146012</v>
      </c>
      <c r="R9" s="23">
        <v>14.743268749134293</v>
      </c>
      <c r="S9" s="23">
        <v>5159.2666761245591</v>
      </c>
      <c r="T9" s="23">
        <v>19630.635508090319</v>
      </c>
      <c r="U9" s="23">
        <v>0</v>
      </c>
      <c r="V9" s="23">
        <v>0</v>
      </c>
      <c r="W9" s="23">
        <v>0</v>
      </c>
      <c r="X9" s="23">
        <v>84498.67633167938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379714.5450484656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154.47988257176601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1139413.0177974219</v>
      </c>
      <c r="H10" s="23">
        <v>216564.05579055977</v>
      </c>
      <c r="I10" s="23">
        <v>0</v>
      </c>
      <c r="J10" s="23">
        <v>0</v>
      </c>
      <c r="K10" s="23">
        <v>885.18920670128625</v>
      </c>
      <c r="L10" s="23">
        <v>0</v>
      </c>
      <c r="M10" s="23">
        <v>0</v>
      </c>
      <c r="N10" s="23">
        <v>391150.48878621118</v>
      </c>
      <c r="O10" s="23">
        <v>268509.17205563071</v>
      </c>
      <c r="P10" s="23">
        <v>0</v>
      </c>
      <c r="Q10" s="23">
        <v>10.199338769587229</v>
      </c>
      <c r="R10" s="23">
        <v>315.80048369744293</v>
      </c>
      <c r="S10" s="23">
        <v>14620.395321108808</v>
      </c>
      <c r="T10" s="23">
        <v>1145.3788317293131</v>
      </c>
      <c r="U10" s="23">
        <v>0</v>
      </c>
      <c r="V10" s="23">
        <v>0</v>
      </c>
      <c r="W10" s="23">
        <v>0</v>
      </c>
      <c r="X10" s="23">
        <v>40637.698040330302</v>
      </c>
      <c r="Y10" s="23">
        <v>0</v>
      </c>
      <c r="Z10" s="23">
        <v>0</v>
      </c>
      <c r="AA10" s="23">
        <v>0</v>
      </c>
      <c r="AB10" s="23">
        <v>0</v>
      </c>
      <c r="AC10" s="23">
        <v>946.01570653601561</v>
      </c>
      <c r="AD10" s="23">
        <v>0</v>
      </c>
      <c r="AE10" s="23">
        <v>104848.912759945</v>
      </c>
      <c r="AF10" s="23">
        <v>0</v>
      </c>
      <c r="AG10" s="23">
        <v>219.6859110480145</v>
      </c>
      <c r="AH10" s="23">
        <v>0</v>
      </c>
      <c r="AI10" s="23">
        <v>0</v>
      </c>
      <c r="AJ10" s="23">
        <v>0</v>
      </c>
      <c r="AK10" s="23">
        <v>0</v>
      </c>
      <c r="AL10" s="23">
        <v>1482.1414971619774</v>
      </c>
      <c r="AM10" s="23">
        <v>25466.205821184016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183.01741810798072</v>
      </c>
      <c r="I11" s="23">
        <v>0</v>
      </c>
      <c r="J11" s="23">
        <v>0</v>
      </c>
      <c r="K11" s="23">
        <v>153198.5155281146</v>
      </c>
      <c r="L11" s="23">
        <v>0</v>
      </c>
      <c r="M11" s="23">
        <v>8855.5556551453701</v>
      </c>
      <c r="N11" s="23">
        <v>139523.01525673852</v>
      </c>
      <c r="O11" s="23">
        <v>1.5667823802933774</v>
      </c>
      <c r="P11" s="23">
        <v>0</v>
      </c>
      <c r="Q11" s="23">
        <v>15222.616336053994</v>
      </c>
      <c r="R11" s="23">
        <v>27952.084536578019</v>
      </c>
      <c r="S11" s="23">
        <v>1006.1276760395604</v>
      </c>
      <c r="T11" s="23">
        <v>0</v>
      </c>
      <c r="U11" s="23">
        <v>0</v>
      </c>
      <c r="V11" s="23">
        <v>0</v>
      </c>
      <c r="W11" s="23">
        <v>0</v>
      </c>
      <c r="X11" s="23">
        <v>18405.296242404915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266.62811367855664</v>
      </c>
      <c r="AE11" s="23">
        <v>5598.6222298807179</v>
      </c>
      <c r="AF11" s="23">
        <v>0</v>
      </c>
      <c r="AG11" s="23">
        <v>332.05977668903944</v>
      </c>
      <c r="AH11" s="23">
        <v>0</v>
      </c>
      <c r="AI11" s="23">
        <v>0</v>
      </c>
      <c r="AJ11" s="23">
        <v>0</v>
      </c>
      <c r="AK11" s="23">
        <v>0</v>
      </c>
      <c r="AL11" s="23">
        <v>189.16996212578172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1.6795928983733253</v>
      </c>
      <c r="H12" s="23">
        <v>1.3049084865490505E-2</v>
      </c>
      <c r="I12" s="23">
        <v>0</v>
      </c>
      <c r="J12" s="23">
        <v>0</v>
      </c>
      <c r="K12" s="23">
        <v>9543.5442013760166</v>
      </c>
      <c r="L12" s="23">
        <v>0</v>
      </c>
      <c r="M12" s="23">
        <v>0</v>
      </c>
      <c r="N12" s="23">
        <v>30.993674856269749</v>
      </c>
      <c r="O12" s="23">
        <v>13.510949416024161</v>
      </c>
      <c r="P12" s="23">
        <v>0</v>
      </c>
      <c r="Q12" s="23">
        <v>360.57184816916464</v>
      </c>
      <c r="R12" s="23">
        <v>176.32832454064015</v>
      </c>
      <c r="S12" s="23">
        <v>50397.297308804285</v>
      </c>
      <c r="T12" s="23">
        <v>0</v>
      </c>
      <c r="U12" s="23">
        <v>0</v>
      </c>
      <c r="V12" s="23">
        <v>0</v>
      </c>
      <c r="W12" s="23">
        <v>0</v>
      </c>
      <c r="X12" s="23">
        <v>25743.331818120252</v>
      </c>
      <c r="Y12" s="23">
        <v>0</v>
      </c>
      <c r="Z12" s="23">
        <v>0</v>
      </c>
      <c r="AA12" s="23">
        <v>0</v>
      </c>
      <c r="AB12" s="23">
        <v>0</v>
      </c>
      <c r="AC12" s="23">
        <v>1321.6925713943933</v>
      </c>
      <c r="AD12" s="23">
        <v>11443.410740856123</v>
      </c>
      <c r="AE12" s="23">
        <v>21324.289428390672</v>
      </c>
      <c r="AF12" s="23">
        <v>0</v>
      </c>
      <c r="AG12" s="23">
        <v>38907.295075915426</v>
      </c>
      <c r="AH12" s="23">
        <v>0</v>
      </c>
      <c r="AI12" s="23">
        <v>0</v>
      </c>
      <c r="AJ12" s="23">
        <v>0</v>
      </c>
      <c r="AK12" s="23">
        <v>0</v>
      </c>
      <c r="AL12" s="23">
        <v>44002.457173262264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2.497669538730738E-4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50.308125153617084</v>
      </c>
      <c r="O13" s="23">
        <v>1.5716529546369845E-3</v>
      </c>
      <c r="P13" s="23">
        <v>0</v>
      </c>
      <c r="Q13" s="23">
        <v>0</v>
      </c>
      <c r="R13" s="23">
        <v>62.620577208231992</v>
      </c>
      <c r="S13" s="23">
        <v>10173.198421060255</v>
      </c>
      <c r="T13" s="23">
        <v>0</v>
      </c>
      <c r="U13" s="23">
        <v>0</v>
      </c>
      <c r="V13" s="23">
        <v>0</v>
      </c>
      <c r="W13" s="23">
        <v>0</v>
      </c>
      <c r="X13" s="23">
        <v>42590.681235724063</v>
      </c>
      <c r="Y13" s="23">
        <v>0</v>
      </c>
      <c r="Z13" s="23">
        <v>0</v>
      </c>
      <c r="AA13" s="23">
        <v>0</v>
      </c>
      <c r="AB13" s="23">
        <v>0</v>
      </c>
      <c r="AC13" s="23">
        <v>68481.847878614441</v>
      </c>
      <c r="AD13" s="23">
        <v>47.513966013512409</v>
      </c>
      <c r="AE13" s="23">
        <v>1250.5426198419923</v>
      </c>
      <c r="AF13" s="23">
        <v>0</v>
      </c>
      <c r="AG13" s="23">
        <v>129125.91789053615</v>
      </c>
      <c r="AH13" s="23">
        <v>0</v>
      </c>
      <c r="AI13" s="23">
        <v>0</v>
      </c>
      <c r="AJ13" s="23">
        <v>0</v>
      </c>
      <c r="AK13" s="23">
        <v>0</v>
      </c>
      <c r="AL13" s="23">
        <v>140.67227483003555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141.53993738789288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811264.32658899436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826.09186149831226</v>
      </c>
      <c r="T14" s="23">
        <v>3.4029963134746752E-3</v>
      </c>
      <c r="U14" s="23">
        <v>0</v>
      </c>
      <c r="V14" s="23">
        <v>0</v>
      </c>
      <c r="W14" s="23">
        <v>0</v>
      </c>
      <c r="X14" s="23">
        <v>1427349.3611176906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28687.067591341976</v>
      </c>
      <c r="D15" s="23">
        <v>9565.1362326952476</v>
      </c>
      <c r="E15" s="23">
        <v>1132.5202694034824</v>
      </c>
      <c r="F15" s="23">
        <v>0</v>
      </c>
      <c r="G15" s="23">
        <v>1636.61792981437</v>
      </c>
      <c r="H15" s="23">
        <v>0</v>
      </c>
      <c r="I15" s="23">
        <v>0</v>
      </c>
      <c r="J15" s="23">
        <v>0</v>
      </c>
      <c r="K15" s="23">
        <v>171646.86728250986</v>
      </c>
      <c r="L15" s="23">
        <v>0</v>
      </c>
      <c r="M15" s="23">
        <v>0</v>
      </c>
      <c r="N15" s="23">
        <v>83.285634616257852</v>
      </c>
      <c r="O15" s="23">
        <v>21189.481207620691</v>
      </c>
      <c r="P15" s="23">
        <v>15.286490102552253</v>
      </c>
      <c r="Q15" s="23">
        <v>0.73604148674308656</v>
      </c>
      <c r="R15" s="23">
        <v>182.83983712937484</v>
      </c>
      <c r="S15" s="23">
        <v>314895.82989424409</v>
      </c>
      <c r="T15" s="23">
        <v>6229.84236555602</v>
      </c>
      <c r="U15" s="23">
        <v>0</v>
      </c>
      <c r="V15" s="23">
        <v>0</v>
      </c>
      <c r="W15" s="23">
        <v>0</v>
      </c>
      <c r="X15" s="23">
        <v>62769.030264969522</v>
      </c>
      <c r="Y15" s="23">
        <v>0</v>
      </c>
      <c r="Z15" s="23">
        <v>0</v>
      </c>
      <c r="AA15" s="23">
        <v>0</v>
      </c>
      <c r="AB15" s="23">
        <v>0</v>
      </c>
      <c r="AC15" s="23">
        <v>13887.779626688982</v>
      </c>
      <c r="AD15" s="23">
        <v>0</v>
      </c>
      <c r="AE15" s="23">
        <v>81459.665066712623</v>
      </c>
      <c r="AF15" s="23">
        <v>0</v>
      </c>
      <c r="AG15" s="23">
        <v>2359.2137704608635</v>
      </c>
      <c r="AH15" s="23">
        <v>0</v>
      </c>
      <c r="AI15" s="23">
        <v>0</v>
      </c>
      <c r="AJ15" s="23">
        <v>0</v>
      </c>
      <c r="AK15" s="23">
        <v>0</v>
      </c>
      <c r="AL15" s="23">
        <v>97464.572906556772</v>
      </c>
      <c r="AM15" s="23">
        <v>406.62039518291363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24577.473057222291</v>
      </c>
      <c r="D16" s="23">
        <v>0</v>
      </c>
      <c r="E16" s="23">
        <v>2406.866855773656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1.3512192252114401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5.2806866543815971</v>
      </c>
      <c r="S16" s="23">
        <v>59.007321420449323</v>
      </c>
      <c r="T16" s="23">
        <v>285803.28202761558</v>
      </c>
      <c r="U16" s="23">
        <v>0</v>
      </c>
      <c r="V16" s="23">
        <v>0</v>
      </c>
      <c r="W16" s="23">
        <v>0</v>
      </c>
      <c r="X16" s="23">
        <v>28956.775620995668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75438.803828425967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3296.7535578185862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2539.280295976871</v>
      </c>
      <c r="H17" s="23">
        <v>14.952473647051749</v>
      </c>
      <c r="I17" s="23">
        <v>0</v>
      </c>
      <c r="J17" s="23">
        <v>0</v>
      </c>
      <c r="K17" s="23">
        <v>10962.455334727991</v>
      </c>
      <c r="L17" s="23">
        <v>0</v>
      </c>
      <c r="M17" s="23">
        <v>0</v>
      </c>
      <c r="N17" s="23">
        <v>49690.540043427733</v>
      </c>
      <c r="O17" s="23">
        <v>10491.396539803885</v>
      </c>
      <c r="P17" s="23">
        <v>290.50996593501827</v>
      </c>
      <c r="Q17" s="23">
        <v>43521.229063466002</v>
      </c>
      <c r="R17" s="23">
        <v>52904.032016726538</v>
      </c>
      <c r="S17" s="23">
        <v>50852.29999156906</v>
      </c>
      <c r="T17" s="23">
        <v>63814.297666461636</v>
      </c>
      <c r="U17" s="23">
        <v>0</v>
      </c>
      <c r="V17" s="23">
        <v>0</v>
      </c>
      <c r="W17" s="23">
        <v>181.76694380786731</v>
      </c>
      <c r="X17" s="23">
        <v>42017.908506873981</v>
      </c>
      <c r="Y17" s="23">
        <v>0</v>
      </c>
      <c r="Z17" s="23">
        <v>0</v>
      </c>
      <c r="AA17" s="23">
        <v>0</v>
      </c>
      <c r="AB17" s="23">
        <v>0</v>
      </c>
      <c r="AC17" s="23">
        <v>86.293804050832208</v>
      </c>
      <c r="AD17" s="23">
        <v>44.397347393154625</v>
      </c>
      <c r="AE17" s="23">
        <v>9527.0774773454214</v>
      </c>
      <c r="AF17" s="23">
        <v>0</v>
      </c>
      <c r="AG17" s="23">
        <v>40190.603470999835</v>
      </c>
      <c r="AH17" s="23">
        <v>0</v>
      </c>
      <c r="AI17" s="23">
        <v>0</v>
      </c>
      <c r="AJ17" s="23">
        <v>0</v>
      </c>
      <c r="AK17" s="23">
        <v>0</v>
      </c>
      <c r="AL17" s="23">
        <v>6064.0878180075542</v>
      </c>
      <c r="AM17" s="23">
        <v>102.44392582699881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45104.627682775863</v>
      </c>
      <c r="L18" s="23">
        <v>0</v>
      </c>
      <c r="M18" s="23">
        <v>0</v>
      </c>
      <c r="N18" s="23">
        <v>41077.47732931163</v>
      </c>
      <c r="O18" s="23">
        <v>2.3388969785352227</v>
      </c>
      <c r="P18" s="23">
        <v>0</v>
      </c>
      <c r="Q18" s="23">
        <v>89074.165029775308</v>
      </c>
      <c r="R18" s="23">
        <v>127.70959140711166</v>
      </c>
      <c r="S18" s="23">
        <v>1593.3844651781355</v>
      </c>
      <c r="T18" s="23">
        <v>0</v>
      </c>
      <c r="U18" s="23">
        <v>0</v>
      </c>
      <c r="V18" s="23">
        <v>0</v>
      </c>
      <c r="W18" s="23">
        <v>0</v>
      </c>
      <c r="X18" s="23">
        <v>34510.832558557173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1051.3961927848482</v>
      </c>
      <c r="AE18" s="23">
        <v>12642.375262206773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398.89342095944681</v>
      </c>
      <c r="AM18" s="23">
        <v>3598.8964342119502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1.1826258574201454</v>
      </c>
      <c r="H19" s="23">
        <v>0</v>
      </c>
      <c r="I19" s="23">
        <v>0</v>
      </c>
      <c r="J19" s="23">
        <v>0</v>
      </c>
      <c r="K19" s="23">
        <v>3946.1008587251154</v>
      </c>
      <c r="L19" s="23">
        <v>0</v>
      </c>
      <c r="M19" s="23">
        <v>0</v>
      </c>
      <c r="N19" s="23">
        <v>9873.3711679850367</v>
      </c>
      <c r="O19" s="23">
        <v>154.07176661679173</v>
      </c>
      <c r="P19" s="23">
        <v>1478.3886865617264</v>
      </c>
      <c r="Q19" s="23">
        <v>3692.1256633799212</v>
      </c>
      <c r="R19" s="23">
        <v>2010.1851731516012</v>
      </c>
      <c r="S19" s="23">
        <v>10151.246016743617</v>
      </c>
      <c r="T19" s="23">
        <v>5.5116058681232136</v>
      </c>
      <c r="U19" s="23">
        <v>0</v>
      </c>
      <c r="V19" s="23">
        <v>0</v>
      </c>
      <c r="W19" s="23">
        <v>1.8471371862681871</v>
      </c>
      <c r="X19" s="23">
        <v>17440.246976320599</v>
      </c>
      <c r="Y19" s="23">
        <v>0</v>
      </c>
      <c r="Z19" s="23">
        <v>0</v>
      </c>
      <c r="AA19" s="23">
        <v>0</v>
      </c>
      <c r="AB19" s="23">
        <v>0</v>
      </c>
      <c r="AC19" s="23">
        <v>142.08387777106569</v>
      </c>
      <c r="AD19" s="23">
        <v>937.97945674296056</v>
      </c>
      <c r="AE19" s="23">
        <v>21458.534180161645</v>
      </c>
      <c r="AF19" s="23">
        <v>0</v>
      </c>
      <c r="AG19" s="23">
        <v>139.58125529531765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-58911.318115236427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130.25682572595616</v>
      </c>
      <c r="H20" s="23">
        <v>0</v>
      </c>
      <c r="I20" s="23">
        <v>0</v>
      </c>
      <c r="J20" s="23">
        <v>0</v>
      </c>
      <c r="K20" s="23">
        <v>4428.1160590554773</v>
      </c>
      <c r="L20" s="23">
        <v>0</v>
      </c>
      <c r="M20" s="23">
        <v>0</v>
      </c>
      <c r="N20" s="23">
        <v>144654.35665502597</v>
      </c>
      <c r="O20" s="23">
        <v>24363.456114388933</v>
      </c>
      <c r="P20" s="23">
        <v>9403.0050056453365</v>
      </c>
      <c r="Q20" s="23">
        <v>67830.482967362259</v>
      </c>
      <c r="R20" s="23">
        <v>62607.022613842848</v>
      </c>
      <c r="S20" s="23">
        <v>37546.914788468632</v>
      </c>
      <c r="T20" s="23">
        <v>1743.9879566685768</v>
      </c>
      <c r="U20" s="23">
        <v>0</v>
      </c>
      <c r="V20" s="23">
        <v>0</v>
      </c>
      <c r="W20" s="23">
        <v>347.75118154019719</v>
      </c>
      <c r="X20" s="23">
        <v>118957.35824936154</v>
      </c>
      <c r="Y20" s="23">
        <v>0</v>
      </c>
      <c r="Z20" s="23">
        <v>0</v>
      </c>
      <c r="AA20" s="23">
        <v>0</v>
      </c>
      <c r="AB20" s="23">
        <v>0</v>
      </c>
      <c r="AC20" s="23">
        <v>40102.517439185634</v>
      </c>
      <c r="AD20" s="23">
        <v>34033.522495126956</v>
      </c>
      <c r="AE20" s="23">
        <v>18721.778989333547</v>
      </c>
      <c r="AF20" s="23">
        <v>0</v>
      </c>
      <c r="AG20" s="23">
        <v>116.35073525125452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7552.6365213596655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42779.460718281582</v>
      </c>
      <c r="I21" s="23">
        <v>0</v>
      </c>
      <c r="J21" s="23">
        <v>0</v>
      </c>
      <c r="K21" s="23">
        <v>1813.7478678198895</v>
      </c>
      <c r="L21" s="23">
        <v>0</v>
      </c>
      <c r="M21" s="23">
        <v>0</v>
      </c>
      <c r="N21" s="23">
        <v>442.00197764589495</v>
      </c>
      <c r="O21" s="23">
        <v>1.1266979072058776</v>
      </c>
      <c r="P21" s="23">
        <v>10.041253475818039</v>
      </c>
      <c r="Q21" s="23">
        <v>45.415231561308218</v>
      </c>
      <c r="R21" s="23">
        <v>13200.526034899318</v>
      </c>
      <c r="S21" s="23">
        <v>97.476473726953529</v>
      </c>
      <c r="T21" s="23">
        <v>42993.963956852233</v>
      </c>
      <c r="U21" s="23">
        <v>0</v>
      </c>
      <c r="V21" s="23">
        <v>0</v>
      </c>
      <c r="W21" s="23">
        <v>0</v>
      </c>
      <c r="X21" s="23">
        <v>21142.334682458451</v>
      </c>
      <c r="Y21" s="23">
        <v>0</v>
      </c>
      <c r="Z21" s="23">
        <v>0</v>
      </c>
      <c r="AA21" s="23">
        <v>38549.335042608232</v>
      </c>
      <c r="AB21" s="23">
        <v>0</v>
      </c>
      <c r="AC21" s="23">
        <v>189342.25128186008</v>
      </c>
      <c r="AD21" s="23">
        <v>636.1850646305279</v>
      </c>
      <c r="AE21" s="23">
        <v>651.42895138700396</v>
      </c>
      <c r="AF21" s="23">
        <v>0</v>
      </c>
      <c r="AG21" s="23">
        <v>33.324247398602374</v>
      </c>
      <c r="AH21" s="23">
        <v>0</v>
      </c>
      <c r="AI21" s="23">
        <v>0</v>
      </c>
      <c r="AJ21" s="23">
        <v>0</v>
      </c>
      <c r="AK21" s="23">
        <v>0</v>
      </c>
      <c r="AL21" s="23">
        <v>112.71198742117254</v>
      </c>
      <c r="AM21" s="23">
        <v>3262.6561437171849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1.8698470058952983</v>
      </c>
      <c r="H22" s="23">
        <v>3304.2558946995946</v>
      </c>
      <c r="I22" s="23">
        <v>0</v>
      </c>
      <c r="J22" s="23">
        <v>0</v>
      </c>
      <c r="K22" s="23">
        <v>9070.7836796267002</v>
      </c>
      <c r="L22" s="23">
        <v>0</v>
      </c>
      <c r="M22" s="23">
        <v>0</v>
      </c>
      <c r="N22" s="23">
        <v>250147.22206623637</v>
      </c>
      <c r="O22" s="23">
        <v>0.17820815860631423</v>
      </c>
      <c r="P22" s="23">
        <v>644614.26286985411</v>
      </c>
      <c r="Q22" s="23">
        <v>3.9062363914619196</v>
      </c>
      <c r="R22" s="23">
        <v>12427.225234521922</v>
      </c>
      <c r="S22" s="23">
        <v>1249.3848159394349</v>
      </c>
      <c r="T22" s="23">
        <v>138.444524608053</v>
      </c>
      <c r="U22" s="23">
        <v>0</v>
      </c>
      <c r="V22" s="23">
        <v>0</v>
      </c>
      <c r="W22" s="23">
        <v>0</v>
      </c>
      <c r="X22" s="23">
        <v>27399.644787026991</v>
      </c>
      <c r="Y22" s="23">
        <v>0</v>
      </c>
      <c r="Z22" s="23">
        <v>0</v>
      </c>
      <c r="AA22" s="23">
        <v>6.7984829549332559</v>
      </c>
      <c r="AB22" s="23">
        <v>0</v>
      </c>
      <c r="AC22" s="23">
        <v>2239.492746038115</v>
      </c>
      <c r="AD22" s="23">
        <v>4565.3816154978122</v>
      </c>
      <c r="AE22" s="23">
        <v>1704.0252829006008</v>
      </c>
      <c r="AF22" s="23">
        <v>0</v>
      </c>
      <c r="AG22" s="23">
        <v>1.0766712385819281</v>
      </c>
      <c r="AH22" s="23">
        <v>0</v>
      </c>
      <c r="AI22" s="23">
        <v>0</v>
      </c>
      <c r="AJ22" s="23">
        <v>0</v>
      </c>
      <c r="AK22" s="23">
        <v>0</v>
      </c>
      <c r="AL22" s="23">
        <v>15848.99111289348</v>
      </c>
      <c r="AM22" s="23">
        <v>204.68070968709463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45.817968136722797</v>
      </c>
      <c r="D23" s="23">
        <v>0</v>
      </c>
      <c r="E23" s="23">
        <v>0</v>
      </c>
      <c r="F23" s="23">
        <v>0</v>
      </c>
      <c r="G23" s="23">
        <v>223.00418874311717</v>
      </c>
      <c r="H23" s="23">
        <v>111.02719146232005</v>
      </c>
      <c r="I23" s="23">
        <v>0</v>
      </c>
      <c r="J23" s="23">
        <v>0</v>
      </c>
      <c r="K23" s="23">
        <v>18382.362307893025</v>
      </c>
      <c r="L23" s="23">
        <v>0</v>
      </c>
      <c r="M23" s="23">
        <v>0</v>
      </c>
      <c r="N23" s="23">
        <v>5327.933439053556</v>
      </c>
      <c r="O23" s="23">
        <v>17.643553164575735</v>
      </c>
      <c r="P23" s="23">
        <v>49259.48762247862</v>
      </c>
      <c r="Q23" s="23">
        <v>12704.067740637747</v>
      </c>
      <c r="R23" s="23">
        <v>44445.777968770832</v>
      </c>
      <c r="S23" s="23">
        <v>6208.2684025136914</v>
      </c>
      <c r="T23" s="23">
        <v>52.06910795470305</v>
      </c>
      <c r="U23" s="23">
        <v>0</v>
      </c>
      <c r="V23" s="23">
        <v>0</v>
      </c>
      <c r="W23" s="23">
        <v>6.6569086720678454</v>
      </c>
      <c r="X23" s="23">
        <v>79815.037181764157</v>
      </c>
      <c r="Y23" s="23">
        <v>0</v>
      </c>
      <c r="Z23" s="23">
        <v>0</v>
      </c>
      <c r="AA23" s="23">
        <v>5.4894622177961745</v>
      </c>
      <c r="AB23" s="23">
        <v>0</v>
      </c>
      <c r="AC23" s="23">
        <v>35467.37667494332</v>
      </c>
      <c r="AD23" s="23">
        <v>16877.205011999769</v>
      </c>
      <c r="AE23" s="23">
        <v>3707.9606434871371</v>
      </c>
      <c r="AF23" s="23">
        <v>0</v>
      </c>
      <c r="AG23" s="23">
        <v>44.866732701493049</v>
      </c>
      <c r="AH23" s="23">
        <v>0</v>
      </c>
      <c r="AI23" s="23">
        <v>0</v>
      </c>
      <c r="AJ23" s="23">
        <v>0</v>
      </c>
      <c r="AK23" s="23">
        <v>0</v>
      </c>
      <c r="AL23" s="23">
        <v>206900.88984543903</v>
      </c>
      <c r="AM23" s="23">
        <v>279.04732460934912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7.8107207130193148E-3</v>
      </c>
      <c r="H24" s="23">
        <v>0</v>
      </c>
      <c r="I24" s="23">
        <v>0</v>
      </c>
      <c r="J24" s="23">
        <v>0</v>
      </c>
      <c r="K24" s="23">
        <v>73.372586733541041</v>
      </c>
      <c r="L24" s="23">
        <v>0</v>
      </c>
      <c r="M24" s="23">
        <v>0</v>
      </c>
      <c r="N24" s="23">
        <v>3657.7761583395122</v>
      </c>
      <c r="O24" s="23">
        <v>194.81404943992285</v>
      </c>
      <c r="P24" s="23">
        <v>59.685287634970898</v>
      </c>
      <c r="Q24" s="23">
        <v>1.1681375290860396E-3</v>
      </c>
      <c r="R24" s="23">
        <v>857.26624996763633</v>
      </c>
      <c r="S24" s="23">
        <v>37.273029907548782</v>
      </c>
      <c r="T24" s="23">
        <v>3.5995571507304627</v>
      </c>
      <c r="U24" s="23">
        <v>0</v>
      </c>
      <c r="V24" s="23">
        <v>0</v>
      </c>
      <c r="W24" s="23">
        <v>1288.691168796327</v>
      </c>
      <c r="X24" s="23">
        <v>87838.094704527786</v>
      </c>
      <c r="Y24" s="23">
        <v>0</v>
      </c>
      <c r="Z24" s="23">
        <v>0</v>
      </c>
      <c r="AA24" s="23">
        <v>0</v>
      </c>
      <c r="AB24" s="23">
        <v>0</v>
      </c>
      <c r="AC24" s="23">
        <v>112.08385152708752</v>
      </c>
      <c r="AD24" s="23">
        <v>20245.452600173827</v>
      </c>
      <c r="AE24" s="23">
        <v>512.32896783645856</v>
      </c>
      <c r="AF24" s="23">
        <v>0</v>
      </c>
      <c r="AG24" s="23">
        <v>425.44935214057426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4.797500339535465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17370.370649675911</v>
      </c>
      <c r="H25" s="23">
        <v>0</v>
      </c>
      <c r="I25" s="23">
        <v>0</v>
      </c>
      <c r="J25" s="23">
        <v>0</v>
      </c>
      <c r="K25" s="23">
        <v>79.942178214467049</v>
      </c>
      <c r="L25" s="23">
        <v>0</v>
      </c>
      <c r="M25" s="23">
        <v>0</v>
      </c>
      <c r="N25" s="23">
        <v>172.23616436750396</v>
      </c>
      <c r="O25" s="23">
        <v>0.7910553044449794</v>
      </c>
      <c r="P25" s="23">
        <v>0</v>
      </c>
      <c r="Q25" s="23">
        <v>1.864132950698115E-2</v>
      </c>
      <c r="R25" s="23">
        <v>17919.747734920576</v>
      </c>
      <c r="S25" s="23">
        <v>2.4263125719528635</v>
      </c>
      <c r="T25" s="23">
        <v>74.111271284526282</v>
      </c>
      <c r="U25" s="23">
        <v>0</v>
      </c>
      <c r="V25" s="23">
        <v>0</v>
      </c>
      <c r="W25" s="23">
        <v>155509.9075224945</v>
      </c>
      <c r="X25" s="23">
        <v>8350.7326352855525</v>
      </c>
      <c r="Y25" s="23">
        <v>0</v>
      </c>
      <c r="Z25" s="23">
        <v>0</v>
      </c>
      <c r="AA25" s="23">
        <v>0</v>
      </c>
      <c r="AB25" s="23">
        <v>0</v>
      </c>
      <c r="AC25" s="23">
        <v>2105.8705134898082</v>
      </c>
      <c r="AD25" s="23">
        <v>95652.795235028374</v>
      </c>
      <c r="AE25" s="23">
        <v>624.79017127902341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652.13768210174271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2307.2447035632399</v>
      </c>
      <c r="H26" s="23">
        <v>38054.497171445466</v>
      </c>
      <c r="I26" s="23">
        <v>0</v>
      </c>
      <c r="J26" s="23">
        <v>0</v>
      </c>
      <c r="K26" s="23">
        <v>2168.9359432110391</v>
      </c>
      <c r="L26" s="23">
        <v>0</v>
      </c>
      <c r="M26" s="23">
        <v>0</v>
      </c>
      <c r="N26" s="23">
        <v>1382317.612726775</v>
      </c>
      <c r="O26" s="23">
        <v>114971.53281374142</v>
      </c>
      <c r="P26" s="23">
        <v>9.0004182557385981</v>
      </c>
      <c r="Q26" s="23">
        <v>6535.4299480942464</v>
      </c>
      <c r="R26" s="23">
        <v>2080.086994334134</v>
      </c>
      <c r="S26" s="23">
        <v>176824.10898695714</v>
      </c>
      <c r="T26" s="23">
        <v>137917.36733407571</v>
      </c>
      <c r="U26" s="23">
        <v>51078.737495403162</v>
      </c>
      <c r="V26" s="23">
        <v>0</v>
      </c>
      <c r="W26" s="23">
        <v>0.86294340778438405</v>
      </c>
      <c r="X26" s="23">
        <v>46846.07336662848</v>
      </c>
      <c r="Y26" s="23">
        <v>0</v>
      </c>
      <c r="Z26" s="23">
        <v>0</v>
      </c>
      <c r="AA26" s="23">
        <v>8.1627951788994597</v>
      </c>
      <c r="AB26" s="23">
        <v>0</v>
      </c>
      <c r="AC26" s="23">
        <v>20460.25642789574</v>
      </c>
      <c r="AD26" s="23">
        <v>38054.376077356603</v>
      </c>
      <c r="AE26" s="23">
        <v>411971.29885758401</v>
      </c>
      <c r="AF26" s="23">
        <v>0</v>
      </c>
      <c r="AG26" s="23">
        <v>2148.9835175399903</v>
      </c>
      <c r="AH26" s="23">
        <v>0</v>
      </c>
      <c r="AI26" s="23">
        <v>0</v>
      </c>
      <c r="AJ26" s="23">
        <v>0</v>
      </c>
      <c r="AK26" s="23">
        <v>0</v>
      </c>
      <c r="AL26" s="23">
        <v>56316.413576725383</v>
      </c>
      <c r="AM26" s="23">
        <v>104539.70110032157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0.31995454688466513</v>
      </c>
      <c r="H27" s="23">
        <v>0</v>
      </c>
      <c r="I27" s="23">
        <v>0</v>
      </c>
      <c r="J27" s="23">
        <v>0</v>
      </c>
      <c r="K27" s="23">
        <v>1.3956931364251615</v>
      </c>
      <c r="L27" s="23">
        <v>0</v>
      </c>
      <c r="M27" s="23">
        <v>0</v>
      </c>
      <c r="N27" s="23">
        <v>1019.6342670301613</v>
      </c>
      <c r="O27" s="23">
        <v>4.5926937126417826</v>
      </c>
      <c r="P27" s="23">
        <v>4255.7529506979572</v>
      </c>
      <c r="Q27" s="23">
        <v>267.92565468835812</v>
      </c>
      <c r="R27" s="23">
        <v>1970.1604503913507</v>
      </c>
      <c r="S27" s="23">
        <v>831.27715367619362</v>
      </c>
      <c r="T27" s="23">
        <v>11.768461556382309</v>
      </c>
      <c r="U27" s="23">
        <v>0</v>
      </c>
      <c r="V27" s="23">
        <v>0</v>
      </c>
      <c r="W27" s="23">
        <v>2205.2806287845192</v>
      </c>
      <c r="X27" s="23">
        <v>11073.419513122537</v>
      </c>
      <c r="Y27" s="23">
        <v>0</v>
      </c>
      <c r="Z27" s="23">
        <v>0</v>
      </c>
      <c r="AA27" s="23">
        <v>0</v>
      </c>
      <c r="AB27" s="23">
        <v>0</v>
      </c>
      <c r="AC27" s="23">
        <v>570.11807499085671</v>
      </c>
      <c r="AD27" s="23">
        <v>3161.9324910024193</v>
      </c>
      <c r="AE27" s="23">
        <v>8.0707121263015065</v>
      </c>
      <c r="AF27" s="23">
        <v>0</v>
      </c>
      <c r="AG27" s="23">
        <v>9.6518049146603193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667.01480719794915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15091068.299609091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13714.404054069713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1324013.686011533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239.95355490363934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5179652.1022807844</v>
      </c>
      <c r="M30" s="23">
        <v>527707.04743141111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5218.0829458346807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1972720.4793569234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175012.99640032297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16981.649830995546</v>
      </c>
      <c r="H32" s="23">
        <v>0</v>
      </c>
      <c r="I32" s="23">
        <v>0</v>
      </c>
      <c r="J32" s="23">
        <v>0</v>
      </c>
      <c r="K32" s="23">
        <v>80734.940577660018</v>
      </c>
      <c r="L32" s="23">
        <v>0</v>
      </c>
      <c r="M32" s="23">
        <v>2708.779673902136</v>
      </c>
      <c r="N32" s="23">
        <v>72657.728585349148</v>
      </c>
      <c r="O32" s="23">
        <v>6532.2784883856993</v>
      </c>
      <c r="P32" s="23">
        <v>0</v>
      </c>
      <c r="Q32" s="23">
        <v>35819.198314130954</v>
      </c>
      <c r="R32" s="23">
        <v>49374.440302603783</v>
      </c>
      <c r="S32" s="23">
        <v>172054.46684836224</v>
      </c>
      <c r="T32" s="23">
        <v>37267.933790784409</v>
      </c>
      <c r="U32" s="23">
        <v>0</v>
      </c>
      <c r="V32" s="23">
        <v>0</v>
      </c>
      <c r="W32" s="23">
        <v>6043882.362335423</v>
      </c>
      <c r="X32" s="23">
        <v>8771058.4243013896</v>
      </c>
      <c r="Y32" s="23">
        <v>0</v>
      </c>
      <c r="Z32" s="23">
        <v>0</v>
      </c>
      <c r="AA32" s="23">
        <v>0</v>
      </c>
      <c r="AB32" s="23">
        <v>0</v>
      </c>
      <c r="AC32" s="23">
        <v>144628.76497490867</v>
      </c>
      <c r="AD32" s="23">
        <v>253764.28672369884</v>
      </c>
      <c r="AE32" s="23">
        <v>99123.677930890684</v>
      </c>
      <c r="AF32" s="23">
        <v>0</v>
      </c>
      <c r="AG32" s="23">
        <v>48106.937704799362</v>
      </c>
      <c r="AH32" s="23">
        <v>0</v>
      </c>
      <c r="AI32" s="23">
        <v>0</v>
      </c>
      <c r="AJ32" s="23">
        <v>0</v>
      </c>
      <c r="AK32" s="23">
        <v>0</v>
      </c>
      <c r="AL32" s="23">
        <v>3320.8878748603383</v>
      </c>
      <c r="AM32" s="23">
        <v>15699.717382605182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4374280.0988192866</v>
      </c>
      <c r="D33" s="23">
        <v>789979.26336088893</v>
      </c>
      <c r="E33" s="23">
        <v>859029.7703136463</v>
      </c>
      <c r="F33" s="23">
        <v>887689.31187783321</v>
      </c>
      <c r="G33" s="23">
        <v>1764290.4003366723</v>
      </c>
      <c r="H33" s="23">
        <v>316319.84245497471</v>
      </c>
      <c r="I33" s="23">
        <v>0</v>
      </c>
      <c r="J33" s="23">
        <v>0</v>
      </c>
      <c r="K33" s="23">
        <v>245188.59140315893</v>
      </c>
      <c r="L33" s="23">
        <v>0</v>
      </c>
      <c r="M33" s="23">
        <v>534877.64820340404</v>
      </c>
      <c r="N33" s="23">
        <v>916006.67432581377</v>
      </c>
      <c r="O33" s="23">
        <v>226542.83275141832</v>
      </c>
      <c r="P33" s="23">
        <v>288595.76440509112</v>
      </c>
      <c r="Q33" s="23">
        <v>211521.74170757303</v>
      </c>
      <c r="R33" s="23">
        <v>258548.15446121927</v>
      </c>
      <c r="S33" s="23">
        <v>871434.17952302727</v>
      </c>
      <c r="T33" s="23">
        <v>1450835.7338381996</v>
      </c>
      <c r="U33" s="23">
        <v>0</v>
      </c>
      <c r="V33" s="23">
        <v>0</v>
      </c>
      <c r="W33" s="23">
        <v>59317.182249988917</v>
      </c>
      <c r="X33" s="23">
        <v>1803546.2204871052</v>
      </c>
      <c r="Y33" s="23">
        <v>0</v>
      </c>
      <c r="Z33" s="23">
        <v>0</v>
      </c>
      <c r="AA33" s="23">
        <v>93791.70673071871</v>
      </c>
      <c r="AB33" s="23">
        <v>0</v>
      </c>
      <c r="AC33" s="23">
        <v>1928670.0153763373</v>
      </c>
      <c r="AD33" s="23">
        <v>321556.19068110851</v>
      </c>
      <c r="AE33" s="23">
        <v>833667.96194654412</v>
      </c>
      <c r="AF33" s="23">
        <v>0</v>
      </c>
      <c r="AG33" s="23">
        <v>304843.18261932407</v>
      </c>
      <c r="AH33" s="23">
        <v>0</v>
      </c>
      <c r="AI33" s="23">
        <v>0</v>
      </c>
      <c r="AJ33" s="23">
        <v>0</v>
      </c>
      <c r="AK33" s="23">
        <v>0</v>
      </c>
      <c r="AL33" s="23">
        <v>1841153.8979246754</v>
      </c>
      <c r="AM33" s="23">
        <v>609519.88344593195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14128670.039394913</v>
      </c>
      <c r="D34" s="23">
        <v>2300673.800369082</v>
      </c>
      <c r="E34" s="23">
        <v>2860135.9774883641</v>
      </c>
      <c r="F34" s="23">
        <v>1376732.7338182204</v>
      </c>
      <c r="G34" s="23">
        <v>5319185.2041071057</v>
      </c>
      <c r="H34" s="23">
        <v>1760367.9894021275</v>
      </c>
      <c r="I34" s="23">
        <v>0</v>
      </c>
      <c r="J34" s="23">
        <v>0</v>
      </c>
      <c r="K34" s="23">
        <v>337232.94862115744</v>
      </c>
      <c r="L34" s="23">
        <v>0</v>
      </c>
      <c r="M34" s="23">
        <v>94538.161725280865</v>
      </c>
      <c r="N34" s="23">
        <v>3081022.2375781033</v>
      </c>
      <c r="O34" s="23">
        <v>1071387.8209755193</v>
      </c>
      <c r="P34" s="23">
        <v>766034.00722208549</v>
      </c>
      <c r="Q34" s="23">
        <v>1394917.9382744606</v>
      </c>
      <c r="R34" s="23">
        <v>926243.80628692138</v>
      </c>
      <c r="S34" s="23">
        <v>621660.77611445717</v>
      </c>
      <c r="T34" s="23">
        <v>1608244.1576867793</v>
      </c>
      <c r="U34" s="23">
        <v>0</v>
      </c>
      <c r="V34" s="23">
        <v>0</v>
      </c>
      <c r="W34" s="23">
        <v>172981.9986137448</v>
      </c>
      <c r="X34" s="23">
        <v>948744.67085092957</v>
      </c>
      <c r="Y34" s="23">
        <v>0</v>
      </c>
      <c r="Z34" s="23">
        <v>0</v>
      </c>
      <c r="AA34" s="23">
        <v>-231232.97605154436</v>
      </c>
      <c r="AB34" s="23">
        <v>0</v>
      </c>
      <c r="AC34" s="23">
        <v>2306253.7446373501</v>
      </c>
      <c r="AD34" s="23">
        <v>276255.48263679974</v>
      </c>
      <c r="AE34" s="23">
        <v>2724306.2840574095</v>
      </c>
      <c r="AF34" s="23">
        <v>0</v>
      </c>
      <c r="AG34" s="23">
        <v>1856935.9453297528</v>
      </c>
      <c r="AH34" s="23">
        <v>0</v>
      </c>
      <c r="AI34" s="23">
        <v>0</v>
      </c>
      <c r="AJ34" s="23">
        <v>0</v>
      </c>
      <c r="AK34" s="23">
        <v>0</v>
      </c>
      <c r="AL34" s="23">
        <v>1612516.8326098504</v>
      </c>
      <c r="AM34" s="23">
        <v>864899.02042278508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27500.863786830156</v>
      </c>
      <c r="Y35" s="23">
        <v>9596419.7065494377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18477.106888628528</v>
      </c>
      <c r="Y36" s="23">
        <v>733453.29192463018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3661.3927732463162</v>
      </c>
      <c r="Y37" s="23">
        <v>499725.07594992459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345544.13444494276</v>
      </c>
      <c r="Y38" s="23">
        <v>35305.451779732612</v>
      </c>
      <c r="Z38" s="23">
        <v>0</v>
      </c>
      <c r="AA38" s="23">
        <v>0</v>
      </c>
      <c r="AB38" s="23">
        <v>0</v>
      </c>
      <c r="AC38" s="23">
        <v>0</v>
      </c>
      <c r="AD38" s="23">
        <v>36407.051469895399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1361.0320212232964</v>
      </c>
      <c r="Y39" s="23">
        <v>34342.707888327051</v>
      </c>
      <c r="Z39" s="23">
        <v>499005.38231177529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17809.72616149607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17795507.866935149</v>
      </c>
      <c r="AK40" s="23">
        <v>4111120.7586827492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0.63399741429188872</v>
      </c>
      <c r="O41" s="23">
        <v>0</v>
      </c>
      <c r="P41" s="23">
        <v>0</v>
      </c>
      <c r="Q41" s="23">
        <v>0</v>
      </c>
      <c r="R41" s="23">
        <v>22.855699602333271</v>
      </c>
      <c r="S41" s="23">
        <v>916.31916822341657</v>
      </c>
      <c r="T41" s="23">
        <v>0</v>
      </c>
      <c r="U41" s="23">
        <v>0</v>
      </c>
      <c r="V41" s="23">
        <v>0</v>
      </c>
      <c r="W41" s="23">
        <v>0</v>
      </c>
      <c r="X41" s="23">
        <v>45427.448855957562</v>
      </c>
      <c r="Y41" s="23">
        <v>0</v>
      </c>
      <c r="Z41" s="23">
        <v>0</v>
      </c>
      <c r="AA41" s="23">
        <v>0</v>
      </c>
      <c r="AB41" s="23">
        <v>0</v>
      </c>
      <c r="AC41" s="23">
        <v>30826.051090638342</v>
      </c>
      <c r="AD41" s="23">
        <v>0</v>
      </c>
      <c r="AE41" s="23">
        <v>30143.792099986924</v>
      </c>
      <c r="AF41" s="23">
        <v>0</v>
      </c>
      <c r="AG41" s="23">
        <v>3931210.0638405825</v>
      </c>
      <c r="AH41" s="23">
        <v>0</v>
      </c>
      <c r="AI41" s="23">
        <v>0</v>
      </c>
      <c r="AJ41" s="23">
        <v>0</v>
      </c>
      <c r="AK41" s="23">
        <v>0</v>
      </c>
      <c r="AL41" s="23">
        <v>181.06717224854646</v>
      </c>
      <c r="AM41" s="23">
        <v>0</v>
      </c>
      <c r="AN41" s="23">
        <v>0</v>
      </c>
      <c r="AO41" s="23">
        <v>0</v>
      </c>
      <c r="AP41" s="23">
        <v>0</v>
      </c>
      <c r="AQ41" s="23">
        <v>461293.16540428245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6766.3941682118802</v>
      </c>
      <c r="Y42" s="23">
        <v>0</v>
      </c>
      <c r="Z42" s="23">
        <v>0</v>
      </c>
      <c r="AA42" s="23">
        <v>0</v>
      </c>
      <c r="AB42" s="23">
        <v>0</v>
      </c>
      <c r="AC42" s="23">
        <v>24278.760845180495</v>
      </c>
      <c r="AD42" s="23">
        <v>0</v>
      </c>
      <c r="AE42" s="23">
        <v>0.52242748697799213</v>
      </c>
      <c r="AF42" s="23">
        <v>3265493.8410671377</v>
      </c>
      <c r="AG42" s="23">
        <v>137.76356977176417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13288.983342966694</v>
      </c>
      <c r="Y43" s="23">
        <v>0</v>
      </c>
      <c r="Z43" s="23">
        <v>0</v>
      </c>
      <c r="AA43" s="23">
        <v>0</v>
      </c>
      <c r="AB43" s="23">
        <v>5854555.8781599756</v>
      </c>
      <c r="AC43" s="23">
        <v>71102.406202879254</v>
      </c>
      <c r="AD43" s="23">
        <v>0</v>
      </c>
      <c r="AE43" s="23">
        <v>0</v>
      </c>
      <c r="AF43" s="23">
        <v>1211025.7056911024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54474.172006815061</v>
      </c>
      <c r="Y44" s="23">
        <v>0</v>
      </c>
      <c r="Z44" s="23">
        <v>0</v>
      </c>
      <c r="AA44" s="23">
        <v>0</v>
      </c>
      <c r="AB44" s="23">
        <v>0</v>
      </c>
      <c r="AC44" s="23">
        <v>59963.183113603161</v>
      </c>
      <c r="AD44" s="23">
        <v>0</v>
      </c>
      <c r="AE44" s="23">
        <v>0</v>
      </c>
      <c r="AF44" s="23">
        <v>867.49257929873238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73349.501255487005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27400.746491733284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22166222.907455623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57671.844400756032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9664164.6297466066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21814.02480219059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327516.69463569659</v>
      </c>
      <c r="AP47" s="23">
        <v>822.57062756113669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11453.054995747385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419163.62727340125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8842.7137079720505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34290273.334585302</v>
      </c>
      <c r="J50" s="23">
        <v>115867.15508933365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12623.040936078487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54128411.140813224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102678.31593182097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7971.2025892301117</v>
      </c>
      <c r="AG52" s="23">
        <v>0</v>
      </c>
      <c r="AH52" s="23">
        <v>0</v>
      </c>
      <c r="AI52" s="23">
        <v>82614.821013054403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619411.1712556046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50853.870347895536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1507.3491133450459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40807.851320606831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150164.78052773295</v>
      </c>
      <c r="T57" s="23">
        <v>0</v>
      </c>
      <c r="U57" s="23">
        <v>0</v>
      </c>
      <c r="V57" s="23">
        <v>0</v>
      </c>
      <c r="W57" s="23">
        <v>0</v>
      </c>
      <c r="X57" s="23">
        <v>17740.798234864247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63561.984228030589</v>
      </c>
      <c r="AE57" s="23">
        <v>604637.32504750218</v>
      </c>
      <c r="AF57" s="23">
        <v>602882.87229343923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122.43793256906288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303618.14180936728</v>
      </c>
      <c r="T58" s="23">
        <v>0</v>
      </c>
      <c r="U58" s="23">
        <v>0</v>
      </c>
      <c r="V58" s="23">
        <v>0</v>
      </c>
      <c r="W58" s="23">
        <v>0</v>
      </c>
      <c r="X58" s="23">
        <v>356723.11385149119</v>
      </c>
      <c r="Y58" s="23">
        <v>0</v>
      </c>
      <c r="Z58" s="23">
        <v>0</v>
      </c>
      <c r="AA58" s="23">
        <v>0</v>
      </c>
      <c r="AB58" s="23">
        <v>0</v>
      </c>
      <c r="AC58" s="23">
        <v>133.81459068539897</v>
      </c>
      <c r="AD58" s="23">
        <v>0</v>
      </c>
      <c r="AE58" s="23">
        <v>0</v>
      </c>
      <c r="AF58" s="23">
        <v>831299.86053732422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3833.0431047855946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12156.151059620832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24025.706810316977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6649.7692430795478</v>
      </c>
      <c r="Y60" s="23">
        <v>339838.92814717983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85048.383125686174</v>
      </c>
      <c r="AG60" s="23">
        <v>0</v>
      </c>
      <c r="AH60" s="23">
        <v>4370099.2642381703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426636.11547419283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241928.5534042161</v>
      </c>
      <c r="T61" s="23">
        <v>0</v>
      </c>
      <c r="U61" s="23">
        <v>0</v>
      </c>
      <c r="V61" s="23">
        <v>0</v>
      </c>
      <c r="W61" s="23">
        <v>0</v>
      </c>
      <c r="X61" s="23">
        <v>47003.146607228096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58625.61370536952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16196.042190350394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497295.50969118765</v>
      </c>
      <c r="AK62" s="23">
        <v>0</v>
      </c>
      <c r="AL62" s="23">
        <v>0</v>
      </c>
      <c r="AM62" s="23">
        <v>0</v>
      </c>
      <c r="AN62" s="23">
        <v>0</v>
      </c>
      <c r="AO62" s="23">
        <v>1092.2632891637861</v>
      </c>
      <c r="AP62" s="23">
        <v>0</v>
      </c>
      <c r="AQ62" s="23">
        <v>604161.49000487453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7559.716824871015</v>
      </c>
      <c r="U63" s="23">
        <v>217047.51399879693</v>
      </c>
      <c r="V63" s="23">
        <v>0</v>
      </c>
      <c r="W63" s="23">
        <v>0</v>
      </c>
      <c r="X63" s="23">
        <v>710345.84998721036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3009094.5175579474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746699.81022179953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55822.951520307135</v>
      </c>
      <c r="AG65" s="23">
        <v>0</v>
      </c>
      <c r="AH65" s="23">
        <v>0</v>
      </c>
      <c r="AI65" s="23">
        <v>697371.07502517547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4986988.8045579288</v>
      </c>
      <c r="V66" s="23">
        <v>1029157.3945398249</v>
      </c>
      <c r="W66" s="23">
        <v>0</v>
      </c>
      <c r="X66" s="23">
        <v>33046.698451846452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544.62795724827015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1162347.3680958392</v>
      </c>
      <c r="AK67" s="23">
        <v>0</v>
      </c>
      <c r="AL67" s="23">
        <v>0</v>
      </c>
      <c r="AM67" s="23">
        <v>0</v>
      </c>
      <c r="AN67" s="23">
        <v>8561781.1911624596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560.53892808221099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4791.4701468778067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4221706.8076076424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2272.1563266082185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82497.61398452289</v>
      </c>
      <c r="AE69" s="23">
        <v>0</v>
      </c>
      <c r="AF69" s="23">
        <v>2509421.1430190974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67134.915112605115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18969.640731522839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1467033.10549955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39737.47591218818</v>
      </c>
      <c r="H71" s="23">
        <v>346399.60079056595</v>
      </c>
      <c r="I71" s="23">
        <v>0</v>
      </c>
      <c r="J71" s="23">
        <v>0</v>
      </c>
      <c r="K71" s="23">
        <v>1.0829907135478121</v>
      </c>
      <c r="L71" s="23">
        <v>0</v>
      </c>
      <c r="M71" s="23">
        <v>0</v>
      </c>
      <c r="N71" s="23">
        <v>350535.90239998163</v>
      </c>
      <c r="O71" s="23">
        <v>3.0118865225293005E-2</v>
      </c>
      <c r="P71" s="23">
        <v>328461.20488161937</v>
      </c>
      <c r="Q71" s="23">
        <v>1.2581252983748237E-3</v>
      </c>
      <c r="R71" s="23">
        <v>19.887761144313782</v>
      </c>
      <c r="S71" s="23">
        <v>0.26609698862583681</v>
      </c>
      <c r="T71" s="23">
        <v>1.1175931315719294</v>
      </c>
      <c r="U71" s="23">
        <v>0</v>
      </c>
      <c r="V71" s="23">
        <v>0</v>
      </c>
      <c r="W71" s="23">
        <v>0</v>
      </c>
      <c r="X71" s="23">
        <v>216821.90746498836</v>
      </c>
      <c r="Y71" s="23">
        <v>0</v>
      </c>
      <c r="Z71" s="23">
        <v>0</v>
      </c>
      <c r="AA71" s="23">
        <v>0</v>
      </c>
      <c r="AB71" s="23">
        <v>0</v>
      </c>
      <c r="AC71" s="23">
        <v>254477.21505165065</v>
      </c>
      <c r="AD71" s="23">
        <v>0.10890893241724736</v>
      </c>
      <c r="AE71" s="23">
        <v>36.553395771049452</v>
      </c>
      <c r="AF71" s="23">
        <v>0</v>
      </c>
      <c r="AG71" s="23">
        <v>-2.0872120469017415E-6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406628.86071098282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318854.13694591518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5919.7971583431536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83918.171954831036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3255766.4125747811</v>
      </c>
      <c r="AM72" s="23">
        <v>0</v>
      </c>
      <c r="AN72" s="23">
        <v>0</v>
      </c>
      <c r="AO72" s="23">
        <v>0</v>
      </c>
      <c r="AP72" s="23">
        <v>0</v>
      </c>
      <c r="AQ72" s="23">
        <v>1209975.1588437727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1253848.8215625968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1490402.6253058072</v>
      </c>
      <c r="D75" s="23">
        <v>492297.07929448347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0.20026590834099928</v>
      </c>
      <c r="L75" s="23">
        <v>0</v>
      </c>
      <c r="M75" s="23">
        <v>0</v>
      </c>
      <c r="N75" s="23">
        <v>5.7040530168066015</v>
      </c>
      <c r="O75" s="23">
        <v>0</v>
      </c>
      <c r="P75" s="23">
        <v>0</v>
      </c>
      <c r="Q75" s="23">
        <v>1.4598437422251362</v>
      </c>
      <c r="R75" s="23">
        <v>161.85125138518978</v>
      </c>
      <c r="S75" s="23">
        <v>25.000707748111196</v>
      </c>
      <c r="T75" s="23">
        <v>13.011889460958345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13730.342521534385</v>
      </c>
      <c r="AE75" s="23">
        <v>542362.29500568705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98.101765848680486</v>
      </c>
      <c r="AM75" s="23">
        <v>0.41420674072477937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15880.162051434099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37567.136317695498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1053.6785202577034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5713.2936884414303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10330.646193283917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166.36144207712488</v>
      </c>
      <c r="L78" s="23">
        <v>0</v>
      </c>
      <c r="M78" s="23">
        <v>6137.0296128638956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2.1079542595138258E-2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10042.851123145903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5558.0616125520128</v>
      </c>
      <c r="AM78" s="23">
        <v>989.98096449194577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5056219.969869242</v>
      </c>
      <c r="D79" s="23">
        <v>334216.408585725</v>
      </c>
      <c r="E79" s="23">
        <v>1509610.5833393622</v>
      </c>
      <c r="F79" s="23">
        <v>323877.51236154302</v>
      </c>
      <c r="G79" s="23">
        <v>34.944634334024151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15.468043843373765</v>
      </c>
      <c r="O79" s="23">
        <v>4.5901671134041582</v>
      </c>
      <c r="P79" s="23">
        <v>0</v>
      </c>
      <c r="Q79" s="23">
        <v>5.8490743055194265</v>
      </c>
      <c r="R79" s="23">
        <v>579.2742600351396</v>
      </c>
      <c r="S79" s="23">
        <v>5702.9899456442918</v>
      </c>
      <c r="T79" s="23">
        <v>49295.059659002829</v>
      </c>
      <c r="U79" s="23">
        <v>0</v>
      </c>
      <c r="V79" s="23">
        <v>0</v>
      </c>
      <c r="W79" s="23">
        <v>0</v>
      </c>
      <c r="X79" s="23">
        <v>0.2585001497321569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302469.93846026057</v>
      </c>
      <c r="AF79" s="23">
        <v>0</v>
      </c>
      <c r="AG79" s="23">
        <v>2.509483594434994</v>
      </c>
      <c r="AH79" s="23">
        <v>0</v>
      </c>
      <c r="AI79" s="23">
        <v>0</v>
      </c>
      <c r="AJ79" s="23">
        <v>0</v>
      </c>
      <c r="AK79" s="23">
        <v>0</v>
      </c>
      <c r="AL79" s="23">
        <v>1171.9902421098043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6877212.1994256014</v>
      </c>
      <c r="H80" s="23">
        <v>955370.40535399702</v>
      </c>
      <c r="I80" s="23">
        <v>0</v>
      </c>
      <c r="J80" s="23">
        <v>0</v>
      </c>
      <c r="K80" s="23">
        <v>21431.58330359745</v>
      </c>
      <c r="L80" s="23">
        <v>0</v>
      </c>
      <c r="M80" s="23">
        <v>0</v>
      </c>
      <c r="N80" s="23">
        <v>185697.03331318524</v>
      </c>
      <c r="O80" s="23">
        <v>376353.27787554689</v>
      </c>
      <c r="P80" s="23">
        <v>0</v>
      </c>
      <c r="Q80" s="23">
        <v>712.6710888292838</v>
      </c>
      <c r="R80" s="23">
        <v>746.08431788257519</v>
      </c>
      <c r="S80" s="23">
        <v>39368.589353977666</v>
      </c>
      <c r="T80" s="23">
        <v>472.05082997054194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218.40707038975597</v>
      </c>
      <c r="AD80" s="23">
        <v>0.86572639506005089</v>
      </c>
      <c r="AE80" s="23">
        <v>99887.044413232899</v>
      </c>
      <c r="AF80" s="23">
        <v>0</v>
      </c>
      <c r="AG80" s="23">
        <v>4372.3132315075754</v>
      </c>
      <c r="AH80" s="23">
        <v>0</v>
      </c>
      <c r="AI80" s="23">
        <v>0</v>
      </c>
      <c r="AJ80" s="23">
        <v>0</v>
      </c>
      <c r="AK80" s="23">
        <v>0</v>
      </c>
      <c r="AL80" s="23">
        <v>39701.66340790601</v>
      </c>
      <c r="AM80" s="23">
        <v>379572.1284688224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1005.8477989673062</v>
      </c>
      <c r="I81" s="23">
        <v>0</v>
      </c>
      <c r="J81" s="23">
        <v>0</v>
      </c>
      <c r="K81" s="23">
        <v>81891.294880839283</v>
      </c>
      <c r="L81" s="23">
        <v>0</v>
      </c>
      <c r="M81" s="23">
        <v>3954.4443448546294</v>
      </c>
      <c r="N81" s="23">
        <v>158050.93726676947</v>
      </c>
      <c r="O81" s="23">
        <v>252.67926272140386</v>
      </c>
      <c r="P81" s="23">
        <v>0</v>
      </c>
      <c r="Q81" s="23">
        <v>9459.2198670034231</v>
      </c>
      <c r="R81" s="23">
        <v>2423.8116248253955</v>
      </c>
      <c r="S81" s="23">
        <v>851.0836703806342</v>
      </c>
      <c r="T81" s="23">
        <v>0</v>
      </c>
      <c r="U81" s="23">
        <v>0</v>
      </c>
      <c r="V81" s="23">
        <v>0</v>
      </c>
      <c r="W81" s="23">
        <v>0</v>
      </c>
      <c r="X81" s="23">
        <v>2.3286053962610578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80924.247797927557</v>
      </c>
      <c r="AE81" s="23">
        <v>3722.8803796632887</v>
      </c>
      <c r="AF81" s="23">
        <v>0</v>
      </c>
      <c r="AG81" s="23">
        <v>3174.1409194276298</v>
      </c>
      <c r="AH81" s="23">
        <v>0</v>
      </c>
      <c r="AI81" s="23">
        <v>0</v>
      </c>
      <c r="AJ81" s="23">
        <v>0</v>
      </c>
      <c r="AK81" s="23">
        <v>0</v>
      </c>
      <c r="AL81" s="23">
        <v>262.13937194557974</v>
      </c>
      <c r="AM81" s="23">
        <v>774.91237621510265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6025.8434698896426</v>
      </c>
      <c r="G82" s="23">
        <v>12.0594519688976</v>
      </c>
      <c r="H82" s="23">
        <v>0.3268377718381682</v>
      </c>
      <c r="I82" s="23">
        <v>0</v>
      </c>
      <c r="J82" s="23">
        <v>0</v>
      </c>
      <c r="K82" s="23">
        <v>10803.382984799831</v>
      </c>
      <c r="L82" s="23">
        <v>0</v>
      </c>
      <c r="M82" s="23">
        <v>0</v>
      </c>
      <c r="N82" s="23">
        <v>16336.532274527501</v>
      </c>
      <c r="O82" s="23">
        <v>42.013843085613985</v>
      </c>
      <c r="P82" s="23">
        <v>0</v>
      </c>
      <c r="Q82" s="23">
        <v>167.21200416686804</v>
      </c>
      <c r="R82" s="23">
        <v>229.23860239210711</v>
      </c>
      <c r="S82" s="23">
        <v>27283.067079867044</v>
      </c>
      <c r="T82" s="23">
        <v>2064.9465765442596</v>
      </c>
      <c r="U82" s="23">
        <v>0</v>
      </c>
      <c r="V82" s="23">
        <v>0</v>
      </c>
      <c r="W82" s="23">
        <v>0</v>
      </c>
      <c r="X82" s="23">
        <v>90.756617839544276</v>
      </c>
      <c r="Y82" s="23">
        <v>0</v>
      </c>
      <c r="Z82" s="23">
        <v>0</v>
      </c>
      <c r="AA82" s="23">
        <v>0</v>
      </c>
      <c r="AB82" s="23">
        <v>0</v>
      </c>
      <c r="AC82" s="23">
        <v>245.3392334081764</v>
      </c>
      <c r="AD82" s="23">
        <v>30071.781815639733</v>
      </c>
      <c r="AE82" s="23">
        <v>12863.027976023448</v>
      </c>
      <c r="AF82" s="23">
        <v>0</v>
      </c>
      <c r="AG82" s="23">
        <v>47231.25132326621</v>
      </c>
      <c r="AH82" s="23">
        <v>0</v>
      </c>
      <c r="AI82" s="23">
        <v>0</v>
      </c>
      <c r="AJ82" s="23">
        <v>0</v>
      </c>
      <c r="AK82" s="23">
        <v>0</v>
      </c>
      <c r="AL82" s="23">
        <v>536843.30821954797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1.4658496907415696E-3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28.078811854893811</v>
      </c>
      <c r="O83" s="23">
        <v>9.2233366980667524E-3</v>
      </c>
      <c r="P83" s="23">
        <v>0</v>
      </c>
      <c r="Q83" s="23">
        <v>0</v>
      </c>
      <c r="R83" s="23">
        <v>41.960660188815126</v>
      </c>
      <c r="S83" s="23">
        <v>1200.4108771383558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17365.263800979024</v>
      </c>
      <c r="AD83" s="23">
        <v>197.10794184882104</v>
      </c>
      <c r="AE83" s="23">
        <v>11635.293654291589</v>
      </c>
      <c r="AF83" s="23">
        <v>0</v>
      </c>
      <c r="AG83" s="23">
        <v>23985.161243207105</v>
      </c>
      <c r="AH83" s="23">
        <v>0</v>
      </c>
      <c r="AI83" s="23">
        <v>0</v>
      </c>
      <c r="AJ83" s="23">
        <v>0</v>
      </c>
      <c r="AK83" s="23">
        <v>0</v>
      </c>
      <c r="AL83" s="23">
        <v>506.15443000080552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123.52903058424351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268239.04896692035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1622.2637096731885</v>
      </c>
      <c r="T84" s="23">
        <v>1.1341391866494159</v>
      </c>
      <c r="U84" s="23">
        <v>0</v>
      </c>
      <c r="V84" s="23">
        <v>0</v>
      </c>
      <c r="W84" s="23">
        <v>0</v>
      </c>
      <c r="X84" s="23">
        <v>621997.38655516354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16635.8786590163</v>
      </c>
      <c r="D85" s="23">
        <v>406.13207104356042</v>
      </c>
      <c r="E85" s="23">
        <v>3452.7157763400123</v>
      </c>
      <c r="F85" s="23">
        <v>0</v>
      </c>
      <c r="G85" s="23">
        <v>5723.4885036200358</v>
      </c>
      <c r="H85" s="23">
        <v>0</v>
      </c>
      <c r="I85" s="23">
        <v>0</v>
      </c>
      <c r="J85" s="23">
        <v>0</v>
      </c>
      <c r="K85" s="23">
        <v>69772.124604700264</v>
      </c>
      <c r="L85" s="23">
        <v>0</v>
      </c>
      <c r="M85" s="23">
        <v>21026.294152930921</v>
      </c>
      <c r="N85" s="23">
        <v>51.18731422073126</v>
      </c>
      <c r="O85" s="23">
        <v>9685.7279071137873</v>
      </c>
      <c r="P85" s="23">
        <v>84.898595176586724</v>
      </c>
      <c r="Q85" s="23">
        <v>10.336588644523008</v>
      </c>
      <c r="R85" s="23">
        <v>341.91904762283866</v>
      </c>
      <c r="S85" s="23">
        <v>289152.67871139303</v>
      </c>
      <c r="T85" s="23">
        <v>3372.2134366054747</v>
      </c>
      <c r="U85" s="23">
        <v>0</v>
      </c>
      <c r="V85" s="23">
        <v>0</v>
      </c>
      <c r="W85" s="23">
        <v>0</v>
      </c>
      <c r="X85" s="23">
        <v>30767.126536161304</v>
      </c>
      <c r="Y85" s="23">
        <v>0</v>
      </c>
      <c r="Z85" s="23">
        <v>0</v>
      </c>
      <c r="AA85" s="23">
        <v>0</v>
      </c>
      <c r="AB85" s="23">
        <v>0</v>
      </c>
      <c r="AC85" s="23">
        <v>133773.28868850807</v>
      </c>
      <c r="AD85" s="23">
        <v>0</v>
      </c>
      <c r="AE85" s="23">
        <v>61830.97997256348</v>
      </c>
      <c r="AF85" s="23">
        <v>0</v>
      </c>
      <c r="AG85" s="23">
        <v>1627.5158616495437</v>
      </c>
      <c r="AH85" s="23">
        <v>0</v>
      </c>
      <c r="AI85" s="23">
        <v>0</v>
      </c>
      <c r="AJ85" s="23">
        <v>0</v>
      </c>
      <c r="AK85" s="23">
        <v>0</v>
      </c>
      <c r="AL85" s="23">
        <v>939049.24322231719</v>
      </c>
      <c r="AM85" s="23">
        <v>462.22377961282916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8091.3618009425018</v>
      </c>
      <c r="D86" s="23">
        <v>0</v>
      </c>
      <c r="E86" s="23">
        <v>5459.6159601734898</v>
      </c>
      <c r="F86" s="23">
        <v>347907.26162911422</v>
      </c>
      <c r="G86" s="23">
        <v>0</v>
      </c>
      <c r="H86" s="23">
        <v>0</v>
      </c>
      <c r="I86" s="23">
        <v>0</v>
      </c>
      <c r="J86" s="23">
        <v>0</v>
      </c>
      <c r="K86" s="23">
        <v>0.80389898258666492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36.745420118316808</v>
      </c>
      <c r="S86" s="23">
        <v>134.87737502572466</v>
      </c>
      <c r="T86" s="23">
        <v>914987.18555322255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48408.325457658815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101489.34393369824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19817.217979881381</v>
      </c>
      <c r="H87" s="23">
        <v>80.834204275569391</v>
      </c>
      <c r="I87" s="23">
        <v>0</v>
      </c>
      <c r="J87" s="23">
        <v>0</v>
      </c>
      <c r="K87" s="23">
        <v>7004.4824416894062</v>
      </c>
      <c r="L87" s="23">
        <v>0</v>
      </c>
      <c r="M87" s="23">
        <v>0</v>
      </c>
      <c r="N87" s="23">
        <v>37042.618299104659</v>
      </c>
      <c r="O87" s="23">
        <v>8922.0366202933074</v>
      </c>
      <c r="P87" s="23">
        <v>549.34874341342527</v>
      </c>
      <c r="Q87" s="23">
        <v>50344.634487435498</v>
      </c>
      <c r="R87" s="23">
        <v>59534.738841378588</v>
      </c>
      <c r="S87" s="23">
        <v>62089.246356225849</v>
      </c>
      <c r="T87" s="23">
        <v>40229.579334418522</v>
      </c>
      <c r="U87" s="23">
        <v>0</v>
      </c>
      <c r="V87" s="23">
        <v>0</v>
      </c>
      <c r="W87" s="23">
        <v>15435.058709669051</v>
      </c>
      <c r="X87" s="23">
        <v>37892.878383060925</v>
      </c>
      <c r="Y87" s="23">
        <v>0</v>
      </c>
      <c r="Z87" s="23">
        <v>0</v>
      </c>
      <c r="AA87" s="23">
        <v>0</v>
      </c>
      <c r="AB87" s="23">
        <v>0</v>
      </c>
      <c r="AC87" s="23">
        <v>543.75392558642466</v>
      </c>
      <c r="AD87" s="23">
        <v>493.96265937794328</v>
      </c>
      <c r="AE87" s="23">
        <v>21493.082528013703</v>
      </c>
      <c r="AF87" s="23">
        <v>0</v>
      </c>
      <c r="AG87" s="23">
        <v>52069.930360154969</v>
      </c>
      <c r="AH87" s="23">
        <v>0</v>
      </c>
      <c r="AI87" s="23">
        <v>0</v>
      </c>
      <c r="AJ87" s="23">
        <v>0</v>
      </c>
      <c r="AK87" s="23">
        <v>0</v>
      </c>
      <c r="AL87" s="23">
        <v>63788.087629242691</v>
      </c>
      <c r="AM87" s="23">
        <v>165.3706644462489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68567.773989315188</v>
      </c>
      <c r="L88" s="23">
        <v>0</v>
      </c>
      <c r="M88" s="23">
        <v>0</v>
      </c>
      <c r="N88" s="23">
        <v>139035.97669435802</v>
      </c>
      <c r="O88" s="23">
        <v>0.16173625302503722</v>
      </c>
      <c r="P88" s="23">
        <v>0</v>
      </c>
      <c r="Q88" s="23">
        <v>246991.5603795232</v>
      </c>
      <c r="R88" s="23">
        <v>10347.862750948305</v>
      </c>
      <c r="S88" s="23">
        <v>1641.4698920732649</v>
      </c>
      <c r="T88" s="23">
        <v>0</v>
      </c>
      <c r="U88" s="23">
        <v>0</v>
      </c>
      <c r="V88" s="23">
        <v>0</v>
      </c>
      <c r="W88" s="23">
        <v>0</v>
      </c>
      <c r="X88" s="23">
        <v>86.97632569464804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1027.1373002041153</v>
      </c>
      <c r="AE88" s="23">
        <v>2631.1645051549895</v>
      </c>
      <c r="AF88" s="23">
        <v>0</v>
      </c>
      <c r="AG88" s="23">
        <v>1668.760650106736</v>
      </c>
      <c r="AH88" s="23">
        <v>0</v>
      </c>
      <c r="AI88" s="23">
        <v>0</v>
      </c>
      <c r="AJ88" s="23">
        <v>0</v>
      </c>
      <c r="AK88" s="23">
        <v>0</v>
      </c>
      <c r="AL88" s="23">
        <v>3.9728006782718746</v>
      </c>
      <c r="AM88" s="23">
        <v>1797.0352809878116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5.0971136023908707</v>
      </c>
      <c r="H89" s="23">
        <v>0</v>
      </c>
      <c r="I89" s="23">
        <v>0</v>
      </c>
      <c r="J89" s="23">
        <v>0</v>
      </c>
      <c r="K89" s="23">
        <v>3691.943991461485</v>
      </c>
      <c r="L89" s="23">
        <v>0</v>
      </c>
      <c r="M89" s="23">
        <v>0</v>
      </c>
      <c r="N89" s="23">
        <v>3278.7574745709758</v>
      </c>
      <c r="O89" s="23">
        <v>163.96274604954385</v>
      </c>
      <c r="P89" s="23">
        <v>639.65386289492903</v>
      </c>
      <c r="Q89" s="23">
        <v>3507.9309275179435</v>
      </c>
      <c r="R89" s="23">
        <v>2075.8567115957712</v>
      </c>
      <c r="S89" s="23">
        <v>29864.498103712322</v>
      </c>
      <c r="T89" s="23">
        <v>189.09230649694396</v>
      </c>
      <c r="U89" s="23">
        <v>0</v>
      </c>
      <c r="V89" s="23">
        <v>0</v>
      </c>
      <c r="W89" s="23">
        <v>5827.2385481176534</v>
      </c>
      <c r="X89" s="23">
        <v>4527.4197032077691</v>
      </c>
      <c r="Y89" s="23">
        <v>0</v>
      </c>
      <c r="Z89" s="23">
        <v>0</v>
      </c>
      <c r="AA89" s="23">
        <v>0</v>
      </c>
      <c r="AB89" s="23">
        <v>0</v>
      </c>
      <c r="AC89" s="23">
        <v>22950.560316094849</v>
      </c>
      <c r="AD89" s="23">
        <v>139.00703704827183</v>
      </c>
      <c r="AE89" s="23">
        <v>5632.9217196281234</v>
      </c>
      <c r="AF89" s="23">
        <v>0</v>
      </c>
      <c r="AG89" s="23">
        <v>911.45430849966135</v>
      </c>
      <c r="AH89" s="23">
        <v>0</v>
      </c>
      <c r="AI89" s="23">
        <v>0</v>
      </c>
      <c r="AJ89" s="23">
        <v>0</v>
      </c>
      <c r="AK89" s="23">
        <v>0</v>
      </c>
      <c r="AL89" s="23">
        <v>2266.4933790646737</v>
      </c>
      <c r="AM89" s="23">
        <v>1124.0318201439475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34362.402644750895</v>
      </c>
      <c r="H90" s="23">
        <v>0</v>
      </c>
      <c r="I90" s="23">
        <v>0</v>
      </c>
      <c r="J90" s="23">
        <v>0</v>
      </c>
      <c r="K90" s="23">
        <v>4438.5628976579628</v>
      </c>
      <c r="L90" s="23">
        <v>0</v>
      </c>
      <c r="M90" s="23">
        <v>0</v>
      </c>
      <c r="N90" s="23">
        <v>22465.481891139003</v>
      </c>
      <c r="O90" s="23">
        <v>29055.132071382857</v>
      </c>
      <c r="P90" s="23">
        <v>11742.258645838683</v>
      </c>
      <c r="Q90" s="23">
        <v>104643.73449173801</v>
      </c>
      <c r="R90" s="23">
        <v>67892.047672732398</v>
      </c>
      <c r="S90" s="23">
        <v>38720.712526235788</v>
      </c>
      <c r="T90" s="23">
        <v>37868.448263362705</v>
      </c>
      <c r="U90" s="23">
        <v>0</v>
      </c>
      <c r="V90" s="23">
        <v>0</v>
      </c>
      <c r="W90" s="23">
        <v>1057641.4651243789</v>
      </c>
      <c r="X90" s="23">
        <v>6598.4282550377657</v>
      </c>
      <c r="Y90" s="23">
        <v>0</v>
      </c>
      <c r="Z90" s="23">
        <v>0</v>
      </c>
      <c r="AA90" s="23">
        <v>0</v>
      </c>
      <c r="AB90" s="23">
        <v>0</v>
      </c>
      <c r="AC90" s="23">
        <v>30772.594169100492</v>
      </c>
      <c r="AD90" s="23">
        <v>6079.776896469928</v>
      </c>
      <c r="AE90" s="23">
        <v>10254.262808508183</v>
      </c>
      <c r="AF90" s="23">
        <v>0</v>
      </c>
      <c r="AG90" s="23">
        <v>251.75938050250457</v>
      </c>
      <c r="AH90" s="23">
        <v>0</v>
      </c>
      <c r="AI90" s="23">
        <v>0</v>
      </c>
      <c r="AJ90" s="23">
        <v>0</v>
      </c>
      <c r="AK90" s="23">
        <v>0</v>
      </c>
      <c r="AL90" s="23">
        <v>29680.374585626039</v>
      </c>
      <c r="AM90" s="23">
        <v>156.02674544736888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28484.249558905525</v>
      </c>
      <c r="I91" s="23">
        <v>0</v>
      </c>
      <c r="J91" s="23">
        <v>0</v>
      </c>
      <c r="K91" s="23">
        <v>1737.2791067880321</v>
      </c>
      <c r="L91" s="23">
        <v>0</v>
      </c>
      <c r="M91" s="23">
        <v>0</v>
      </c>
      <c r="N91" s="23">
        <v>874.04248845886298</v>
      </c>
      <c r="O91" s="23">
        <v>80.334379305870144</v>
      </c>
      <c r="P91" s="23">
        <v>45.4009799057633</v>
      </c>
      <c r="Q91" s="23">
        <v>102.91473341233819</v>
      </c>
      <c r="R91" s="23">
        <v>27051.957267599249</v>
      </c>
      <c r="S91" s="23">
        <v>126.76037210927019</v>
      </c>
      <c r="T91" s="23">
        <v>38830.851272809494</v>
      </c>
      <c r="U91" s="23">
        <v>0</v>
      </c>
      <c r="V91" s="23">
        <v>0</v>
      </c>
      <c r="W91" s="23">
        <v>0</v>
      </c>
      <c r="X91" s="23">
        <v>306.4152484656878</v>
      </c>
      <c r="Y91" s="23">
        <v>0</v>
      </c>
      <c r="Z91" s="23">
        <v>0</v>
      </c>
      <c r="AA91" s="23">
        <v>566437.56603665091</v>
      </c>
      <c r="AB91" s="23">
        <v>0</v>
      </c>
      <c r="AC91" s="23">
        <v>2104286.3582232385</v>
      </c>
      <c r="AD91" s="23">
        <v>11558.723179816958</v>
      </c>
      <c r="AE91" s="23">
        <v>807.77739898911466</v>
      </c>
      <c r="AF91" s="23">
        <v>0</v>
      </c>
      <c r="AG91" s="23">
        <v>1116.9731652177932</v>
      </c>
      <c r="AH91" s="23">
        <v>0</v>
      </c>
      <c r="AI91" s="23">
        <v>0</v>
      </c>
      <c r="AJ91" s="23">
        <v>0</v>
      </c>
      <c r="AK91" s="23">
        <v>0</v>
      </c>
      <c r="AL91" s="23">
        <v>79311.512800673067</v>
      </c>
      <c r="AM91" s="23">
        <v>4956.8314879187037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7.810240959260029</v>
      </c>
      <c r="H92" s="23">
        <v>2780.0492610215451</v>
      </c>
      <c r="I92" s="23">
        <v>0</v>
      </c>
      <c r="J92" s="23">
        <v>0</v>
      </c>
      <c r="K92" s="23">
        <v>10244.770215993813</v>
      </c>
      <c r="L92" s="23">
        <v>0</v>
      </c>
      <c r="M92" s="23">
        <v>0</v>
      </c>
      <c r="N92" s="23">
        <v>146449.16553760067</v>
      </c>
      <c r="O92" s="23">
        <v>0.37833266000452576</v>
      </c>
      <c r="P92" s="23">
        <v>1506699.9113337868</v>
      </c>
      <c r="Q92" s="23">
        <v>10.467738885396811</v>
      </c>
      <c r="R92" s="23">
        <v>36236.292116551682</v>
      </c>
      <c r="S92" s="23">
        <v>864.3347946251389</v>
      </c>
      <c r="T92" s="23">
        <v>298.48476329083218</v>
      </c>
      <c r="U92" s="23">
        <v>0</v>
      </c>
      <c r="V92" s="23">
        <v>0</v>
      </c>
      <c r="W92" s="23">
        <v>0</v>
      </c>
      <c r="X92" s="23">
        <v>283.61294220906905</v>
      </c>
      <c r="Y92" s="23">
        <v>0</v>
      </c>
      <c r="Z92" s="23">
        <v>0</v>
      </c>
      <c r="AA92" s="23">
        <v>735.62723729108166</v>
      </c>
      <c r="AB92" s="23">
        <v>0</v>
      </c>
      <c r="AC92" s="23">
        <v>64016.991162409839</v>
      </c>
      <c r="AD92" s="23">
        <v>4247.3783196770937</v>
      </c>
      <c r="AE92" s="23">
        <v>3267.8964281402596</v>
      </c>
      <c r="AF92" s="23">
        <v>0</v>
      </c>
      <c r="AG92" s="23">
        <v>3.3647167496650088</v>
      </c>
      <c r="AH92" s="23">
        <v>0</v>
      </c>
      <c r="AI92" s="23">
        <v>0</v>
      </c>
      <c r="AJ92" s="23">
        <v>0</v>
      </c>
      <c r="AK92" s="23">
        <v>0</v>
      </c>
      <c r="AL92" s="23">
        <v>31591.958530571101</v>
      </c>
      <c r="AM92" s="23">
        <v>2800.3459549990184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17.036839460732427</v>
      </c>
      <c r="D93" s="23">
        <v>0</v>
      </c>
      <c r="E93" s="23">
        <v>0</v>
      </c>
      <c r="F93" s="23">
        <v>0</v>
      </c>
      <c r="G93" s="23">
        <v>512.9034801424566</v>
      </c>
      <c r="H93" s="23">
        <v>94.432394503914182</v>
      </c>
      <c r="I93" s="23">
        <v>0</v>
      </c>
      <c r="J93" s="23">
        <v>0</v>
      </c>
      <c r="K93" s="23">
        <v>17261.548086725226</v>
      </c>
      <c r="L93" s="23">
        <v>0</v>
      </c>
      <c r="M93" s="23">
        <v>0</v>
      </c>
      <c r="N93" s="23">
        <v>35838.494245831047</v>
      </c>
      <c r="O93" s="23">
        <v>44.754516482253365</v>
      </c>
      <c r="P93" s="23">
        <v>204057.20361289443</v>
      </c>
      <c r="Q93" s="23">
        <v>13624.57619859471</v>
      </c>
      <c r="R93" s="23">
        <v>137257.25303359391</v>
      </c>
      <c r="S93" s="23">
        <v>6268.544067999549</v>
      </c>
      <c r="T93" s="23">
        <v>3710.7639549707615</v>
      </c>
      <c r="U93" s="23">
        <v>0</v>
      </c>
      <c r="V93" s="23">
        <v>0</v>
      </c>
      <c r="W93" s="23">
        <v>20150.271816608314</v>
      </c>
      <c r="X93" s="23">
        <v>16679.668651563356</v>
      </c>
      <c r="Y93" s="23">
        <v>0</v>
      </c>
      <c r="Z93" s="23">
        <v>0</v>
      </c>
      <c r="AA93" s="23">
        <v>204.07761942640781</v>
      </c>
      <c r="AB93" s="23">
        <v>0</v>
      </c>
      <c r="AC93" s="23">
        <v>255925.80655231883</v>
      </c>
      <c r="AD93" s="23">
        <v>64914.677320773677</v>
      </c>
      <c r="AE93" s="23">
        <v>8730.4230837855448</v>
      </c>
      <c r="AF93" s="23">
        <v>0</v>
      </c>
      <c r="AG93" s="23">
        <v>125.18562329218958</v>
      </c>
      <c r="AH93" s="23">
        <v>0</v>
      </c>
      <c r="AI93" s="23">
        <v>0</v>
      </c>
      <c r="AJ93" s="23">
        <v>0</v>
      </c>
      <c r="AK93" s="23">
        <v>0</v>
      </c>
      <c r="AL93" s="23">
        <v>62358.633348029296</v>
      </c>
      <c r="AM93" s="23">
        <v>323.50169235796398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2.587334203962462E-2</v>
      </c>
      <c r="H94" s="23">
        <v>0</v>
      </c>
      <c r="I94" s="23">
        <v>0</v>
      </c>
      <c r="J94" s="23">
        <v>0</v>
      </c>
      <c r="K94" s="23">
        <v>163.67568933670344</v>
      </c>
      <c r="L94" s="23">
        <v>0</v>
      </c>
      <c r="M94" s="23">
        <v>0</v>
      </c>
      <c r="N94" s="23">
        <v>2692.7277264420723</v>
      </c>
      <c r="O94" s="23">
        <v>371.33851167320694</v>
      </c>
      <c r="P94" s="23">
        <v>391.64738718931511</v>
      </c>
      <c r="Q94" s="23">
        <v>0.14222256222676122</v>
      </c>
      <c r="R94" s="23">
        <v>984.12769740364945</v>
      </c>
      <c r="S94" s="23">
        <v>15.978627653056915</v>
      </c>
      <c r="T94" s="23">
        <v>10.743295877035557</v>
      </c>
      <c r="U94" s="23">
        <v>0</v>
      </c>
      <c r="V94" s="23">
        <v>0</v>
      </c>
      <c r="W94" s="23">
        <v>8646773.7022317909</v>
      </c>
      <c r="X94" s="23">
        <v>81411.523616964536</v>
      </c>
      <c r="Y94" s="23">
        <v>0</v>
      </c>
      <c r="Z94" s="23">
        <v>0</v>
      </c>
      <c r="AA94" s="23">
        <v>1.2707444307608302</v>
      </c>
      <c r="AB94" s="23">
        <v>0</v>
      </c>
      <c r="AC94" s="23">
        <v>1591.2407339640749</v>
      </c>
      <c r="AD94" s="23">
        <v>202591.67154143192</v>
      </c>
      <c r="AE94" s="23">
        <v>986.95062749429678</v>
      </c>
      <c r="AF94" s="23">
        <v>0</v>
      </c>
      <c r="AG94" s="23">
        <v>826.65831669388137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102.42208887099774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3047.3524147698899</v>
      </c>
      <c r="H95" s="23">
        <v>0</v>
      </c>
      <c r="I95" s="23">
        <v>0</v>
      </c>
      <c r="J95" s="23">
        <v>0</v>
      </c>
      <c r="K95" s="23">
        <v>68.242743845326231</v>
      </c>
      <c r="L95" s="23">
        <v>0</v>
      </c>
      <c r="M95" s="23">
        <v>0</v>
      </c>
      <c r="N95" s="23">
        <v>57.620095780444068</v>
      </c>
      <c r="O95" s="23">
        <v>1.8963506980406006</v>
      </c>
      <c r="P95" s="23">
        <v>0</v>
      </c>
      <c r="Q95" s="23">
        <v>1.2125102780463576E-2</v>
      </c>
      <c r="R95" s="23">
        <v>7306.1359716654515</v>
      </c>
      <c r="S95" s="23">
        <v>5.5145679704679091</v>
      </c>
      <c r="T95" s="23">
        <v>498.6062276554988</v>
      </c>
      <c r="U95" s="23">
        <v>0</v>
      </c>
      <c r="V95" s="23">
        <v>0</v>
      </c>
      <c r="W95" s="23">
        <v>32629.559336919749</v>
      </c>
      <c r="X95" s="23">
        <v>72612.512466519867</v>
      </c>
      <c r="Y95" s="23">
        <v>0</v>
      </c>
      <c r="Z95" s="23">
        <v>0</v>
      </c>
      <c r="AA95" s="23">
        <v>0</v>
      </c>
      <c r="AB95" s="23">
        <v>0</v>
      </c>
      <c r="AC95" s="23">
        <v>3226.6808987566233</v>
      </c>
      <c r="AD95" s="23">
        <v>52971.164808472618</v>
      </c>
      <c r="AE95" s="23">
        <v>5380.1022135069579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776.7951924600884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25084.065602630828</v>
      </c>
      <c r="H96" s="23">
        <v>27155.096138743393</v>
      </c>
      <c r="I96" s="23">
        <v>0</v>
      </c>
      <c r="J96" s="23">
        <v>0</v>
      </c>
      <c r="K96" s="23">
        <v>2623.7814801224031</v>
      </c>
      <c r="L96" s="23">
        <v>0</v>
      </c>
      <c r="M96" s="23">
        <v>0</v>
      </c>
      <c r="N96" s="23">
        <v>644073.63322465587</v>
      </c>
      <c r="O96" s="23">
        <v>54845.623215131309</v>
      </c>
      <c r="P96" s="23">
        <v>30.427870036346725</v>
      </c>
      <c r="Q96" s="23">
        <v>36793.679841216974</v>
      </c>
      <c r="R96" s="23">
        <v>3674.8957479929813</v>
      </c>
      <c r="S96" s="23">
        <v>101397.26202966378</v>
      </c>
      <c r="T96" s="23">
        <v>113449.21928080248</v>
      </c>
      <c r="U96" s="23">
        <v>0</v>
      </c>
      <c r="V96" s="23">
        <v>0</v>
      </c>
      <c r="W96" s="23">
        <v>2521.0841843695071</v>
      </c>
      <c r="X96" s="23">
        <v>1222.1141359737871</v>
      </c>
      <c r="Y96" s="23">
        <v>0</v>
      </c>
      <c r="Z96" s="23">
        <v>0</v>
      </c>
      <c r="AA96" s="23">
        <v>1115.1948690149616</v>
      </c>
      <c r="AB96" s="23">
        <v>0</v>
      </c>
      <c r="AC96" s="23">
        <v>69489.911792940868</v>
      </c>
      <c r="AD96" s="23">
        <v>92507.117169849662</v>
      </c>
      <c r="AE96" s="23">
        <v>1038699.381843647</v>
      </c>
      <c r="AF96" s="23">
        <v>0</v>
      </c>
      <c r="AG96" s="23">
        <v>75471.330943939916</v>
      </c>
      <c r="AH96" s="23">
        <v>0</v>
      </c>
      <c r="AI96" s="23">
        <v>0</v>
      </c>
      <c r="AJ96" s="23">
        <v>0</v>
      </c>
      <c r="AK96" s="23">
        <v>0</v>
      </c>
      <c r="AL96" s="23">
        <v>69169.749813665301</v>
      </c>
      <c r="AM96" s="23">
        <v>366306.97338929569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12.758250158586716</v>
      </c>
      <c r="H97" s="23">
        <v>0</v>
      </c>
      <c r="I97" s="23">
        <v>0</v>
      </c>
      <c r="J97" s="23">
        <v>0</v>
      </c>
      <c r="K97" s="23">
        <v>1.4240112853686668</v>
      </c>
      <c r="L97" s="23">
        <v>0</v>
      </c>
      <c r="M97" s="23">
        <v>0</v>
      </c>
      <c r="N97" s="23">
        <v>1853.8642763999151</v>
      </c>
      <c r="O97" s="23">
        <v>5.4887214461519402</v>
      </c>
      <c r="P97" s="23">
        <v>331.65972187480355</v>
      </c>
      <c r="Q97" s="23">
        <v>340.43574343422125</v>
      </c>
      <c r="R97" s="23">
        <v>9648.9605441368567</v>
      </c>
      <c r="S97" s="23">
        <v>18.672899708631135</v>
      </c>
      <c r="T97" s="23">
        <v>47.959671310236956</v>
      </c>
      <c r="U97" s="23">
        <v>0</v>
      </c>
      <c r="V97" s="23">
        <v>0</v>
      </c>
      <c r="W97" s="23">
        <v>44801.097210199514</v>
      </c>
      <c r="X97" s="23">
        <v>357.52319338185879</v>
      </c>
      <c r="Y97" s="23">
        <v>0</v>
      </c>
      <c r="Z97" s="23">
        <v>0</v>
      </c>
      <c r="AA97" s="23">
        <v>0</v>
      </c>
      <c r="AB97" s="23">
        <v>0</v>
      </c>
      <c r="AC97" s="23">
        <v>859.13281642563936</v>
      </c>
      <c r="AD97" s="23">
        <v>1536.4597963976234</v>
      </c>
      <c r="AE97" s="23">
        <v>216.43310450764528</v>
      </c>
      <c r="AF97" s="23">
        <v>0</v>
      </c>
      <c r="AG97" s="23">
        <v>13.943176959966056</v>
      </c>
      <c r="AH97" s="23">
        <v>0</v>
      </c>
      <c r="AI97" s="23">
        <v>0</v>
      </c>
      <c r="AJ97" s="23">
        <v>0</v>
      </c>
      <c r="AK97" s="23">
        <v>0</v>
      </c>
      <c r="AL97" s="23">
        <v>545.87314984919772</v>
      </c>
      <c r="AM97" s="23">
        <v>13.506206928608112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138758.52996869688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190703.19963621409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215059.72846585675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21964.241747547188</v>
      </c>
      <c r="Z108" s="23">
        <v>0</v>
      </c>
      <c r="AA108" s="23">
        <v>0</v>
      </c>
      <c r="AB108" s="23">
        <v>0</v>
      </c>
      <c r="AC108" s="23">
        <v>0</v>
      </c>
      <c r="AD108" s="23">
        <v>25263.145287929507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113.66651210693988</v>
      </c>
      <c r="Z109" s="23">
        <v>27813.289979099562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0.79507807945056663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0.53569541462706638</v>
      </c>
      <c r="O111" s="23">
        <v>1.258164236817797</v>
      </c>
      <c r="P111" s="23">
        <v>0</v>
      </c>
      <c r="Q111" s="23">
        <v>0</v>
      </c>
      <c r="R111" s="23">
        <v>13.840097514671299</v>
      </c>
      <c r="S111" s="23">
        <v>209.11434312893635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19.807309097850101</v>
      </c>
      <c r="AC111" s="23">
        <v>75388.912172234574</v>
      </c>
      <c r="AD111" s="23">
        <v>0</v>
      </c>
      <c r="AE111" s="23">
        <v>20844.582356467377</v>
      </c>
      <c r="AF111" s="23">
        <v>0</v>
      </c>
      <c r="AG111" s="23">
        <v>503631.66035728081</v>
      </c>
      <c r="AH111" s="23">
        <v>0</v>
      </c>
      <c r="AI111" s="23">
        <v>0</v>
      </c>
      <c r="AJ111" s="23">
        <v>0</v>
      </c>
      <c r="AK111" s="23">
        <v>0</v>
      </c>
      <c r="AL111" s="23">
        <v>761.06976096702056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129089.0896827184</v>
      </c>
      <c r="AD112" s="23">
        <v>0</v>
      </c>
      <c r="AE112" s="23">
        <v>50.317707178852039</v>
      </c>
      <c r="AF112" s="23">
        <v>34997.007393714593</v>
      </c>
      <c r="AG112" s="23">
        <v>432.11214135535158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518311.90824835026</v>
      </c>
      <c r="AC113" s="23">
        <v>51851.182038119325</v>
      </c>
      <c r="AD113" s="23">
        <v>0</v>
      </c>
      <c r="AE113" s="23">
        <v>0</v>
      </c>
      <c r="AF113" s="23">
        <v>102473.10052130185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56.06670870000643</v>
      </c>
      <c r="AC114" s="23">
        <v>17604.460248606429</v>
      </c>
      <c r="AD114" s="23">
        <v>0</v>
      </c>
      <c r="AE114" s="23">
        <v>0</v>
      </c>
      <c r="AF114" s="23">
        <v>1057.6869634260242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3020.554367419667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265413.85466498247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484170.00890915905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472.80153743618121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1146.5531509696164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59046.369135351793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7632.852474046811</v>
      </c>
      <c r="Y128" s="23">
        <v>0</v>
      </c>
      <c r="Z128" s="23">
        <v>0</v>
      </c>
      <c r="AA128" s="23">
        <v>0</v>
      </c>
      <c r="AB128" s="23">
        <v>0</v>
      </c>
      <c r="AC128" s="23">
        <v>0.56045429252679391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387.48780372230613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2571.5795098886711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639.57547004332309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2300.3255808599583</v>
      </c>
      <c r="AG135" s="23">
        <v>0</v>
      </c>
      <c r="AH135" s="23">
        <v>0</v>
      </c>
      <c r="AI135" s="23">
        <v>14225.632535921908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1865.6463278337728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9.7150809315115776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958.54472677167098</v>
      </c>
      <c r="AF138" s="23">
        <v>68456.093699032819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72672.313574199681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10764.043893072225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3.1422734952616695E-2</v>
      </c>
      <c r="H141" s="23">
        <v>0</v>
      </c>
      <c r="I141" s="23">
        <v>0</v>
      </c>
      <c r="J141" s="23">
        <v>0</v>
      </c>
      <c r="K141" s="23">
        <v>11.949773481198154</v>
      </c>
      <c r="L141" s="23">
        <v>0</v>
      </c>
      <c r="M141" s="23">
        <v>0</v>
      </c>
      <c r="N141" s="23">
        <v>46.16268548127799</v>
      </c>
      <c r="O141" s="23">
        <v>8.7280426962245194E-2</v>
      </c>
      <c r="P141" s="23">
        <v>4.6073315752110187</v>
      </c>
      <c r="Q141" s="23">
        <v>0.17465768546185528</v>
      </c>
      <c r="R141" s="23">
        <v>174.95891719050394</v>
      </c>
      <c r="S141" s="23">
        <v>0.77404664123233657</v>
      </c>
      <c r="T141" s="23">
        <v>18.820112848121539</v>
      </c>
      <c r="U141" s="23">
        <v>0</v>
      </c>
      <c r="V141" s="23">
        <v>0</v>
      </c>
      <c r="W141" s="23">
        <v>0</v>
      </c>
      <c r="X141" s="23">
        <v>1.2971899859607643</v>
      </c>
      <c r="Y141" s="23">
        <v>0</v>
      </c>
      <c r="Z141" s="23">
        <v>0</v>
      </c>
      <c r="AA141" s="23">
        <v>0</v>
      </c>
      <c r="AB141" s="23">
        <v>0</v>
      </c>
      <c r="AC141" s="23">
        <v>20683.369918651955</v>
      </c>
      <c r="AD141" s="23">
        <v>2.0919979219450053</v>
      </c>
      <c r="AE141" s="23">
        <v>198.63357699531522</v>
      </c>
      <c r="AF141" s="23">
        <v>0</v>
      </c>
      <c r="AG141" s="23">
        <v>0.12352030121582989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5.6099495078561965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86561.417962731008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-19473777.149185594</v>
      </c>
      <c r="AS146" s="23">
        <v>15488396.75754093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1178470.0284101416</v>
      </c>
      <c r="D151" s="23">
        <v>526979.97051522101</v>
      </c>
      <c r="E151" s="23">
        <v>3080391.8429324785</v>
      </c>
      <c r="F151" s="23">
        <v>7079168.3797615096</v>
      </c>
      <c r="G151" s="23">
        <v>0</v>
      </c>
      <c r="H151" s="23">
        <v>0</v>
      </c>
      <c r="I151" s="23">
        <v>-6458.81241669461</v>
      </c>
      <c r="J151" s="23">
        <v>0</v>
      </c>
      <c r="K151" s="23">
        <v>-137375.13588425686</v>
      </c>
      <c r="L151" s="23">
        <v>725097.28605628328</v>
      </c>
      <c r="M151" s="23">
        <v>7326201.2237028722</v>
      </c>
      <c r="N151" s="23">
        <v>0</v>
      </c>
      <c r="O151" s="23">
        <v>18.564573520819181</v>
      </c>
      <c r="P151" s="23">
        <v>29.244756461176642</v>
      </c>
      <c r="Q151" s="23">
        <v>3398.0776019456953</v>
      </c>
      <c r="R151" s="23">
        <v>12405.268401009262</v>
      </c>
      <c r="S151" s="23">
        <v>131059.28266376592</v>
      </c>
      <c r="T151" s="23">
        <v>66.186064160231908</v>
      </c>
      <c r="U151" s="23">
        <v>0</v>
      </c>
      <c r="V151" s="23">
        <v>0</v>
      </c>
      <c r="W151" s="23">
        <v>10025560.423395813</v>
      </c>
      <c r="X151" s="23">
        <v>6657568.1289406288</v>
      </c>
      <c r="Y151" s="23">
        <v>-3535772.3600803777</v>
      </c>
      <c r="Z151" s="23">
        <v>0</v>
      </c>
      <c r="AA151" s="23">
        <v>0</v>
      </c>
      <c r="AB151" s="23">
        <v>0</v>
      </c>
      <c r="AC151" s="23">
        <v>114986.82909151076</v>
      </c>
      <c r="AD151" s="23">
        <v>66105.094039209172</v>
      </c>
      <c r="AE151" s="23">
        <v>-58278.425945123148</v>
      </c>
      <c r="AF151" s="23">
        <v>999013.43775020493</v>
      </c>
      <c r="AG151" s="23">
        <v>1.0881281546014381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541612.79687971098</v>
      </c>
      <c r="AP151" s="23">
        <v>284645.831416803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10248070.915909728</v>
      </c>
      <c r="D152" s="23">
        <v>1303576.3275603764</v>
      </c>
      <c r="E152" s="23">
        <v>2142093.8428980759</v>
      </c>
      <c r="F152" s="23">
        <v>2037425.188387793</v>
      </c>
      <c r="G152" s="23">
        <v>3336127.9785815394</v>
      </c>
      <c r="H152" s="23">
        <v>877170.69691889128</v>
      </c>
      <c r="I152" s="23">
        <v>0</v>
      </c>
      <c r="J152" s="23">
        <v>0</v>
      </c>
      <c r="K152" s="23">
        <v>509554.49802843371</v>
      </c>
      <c r="L152" s="23">
        <v>1606392.8802399607</v>
      </c>
      <c r="M152" s="23">
        <v>6115417.2884781631</v>
      </c>
      <c r="N152" s="23">
        <v>1824910.8521540065</v>
      </c>
      <c r="O152" s="23">
        <v>493383.81541321066</v>
      </c>
      <c r="P152" s="23">
        <v>833001.79214511032</v>
      </c>
      <c r="Q152" s="23">
        <v>494662.85551913898</v>
      </c>
      <c r="R152" s="23">
        <v>401186.75332024455</v>
      </c>
      <c r="S152" s="23">
        <v>832324.01831258181</v>
      </c>
      <c r="T152" s="23">
        <v>1050922.0926907712</v>
      </c>
      <c r="U152" s="23">
        <v>90387.538162163517</v>
      </c>
      <c r="V152" s="23">
        <v>0</v>
      </c>
      <c r="W152" s="23">
        <v>2647997.1686242269</v>
      </c>
      <c r="X152" s="23">
        <v>5035511.1204339145</v>
      </c>
      <c r="Y152" s="23">
        <v>231656.77294183639</v>
      </c>
      <c r="Z152" s="23">
        <v>23486.205412206615</v>
      </c>
      <c r="AA152" s="23">
        <v>123269.21280150549</v>
      </c>
      <c r="AB152" s="23">
        <v>1872083.7045905234</v>
      </c>
      <c r="AC152" s="23">
        <v>1890372.8835830176</v>
      </c>
      <c r="AD152" s="23">
        <v>406795.17846877663</v>
      </c>
      <c r="AE152" s="23">
        <v>1785590.7599374503</v>
      </c>
      <c r="AF152" s="23">
        <v>2447007.5578734148</v>
      </c>
      <c r="AG152" s="23">
        <v>946460.35707880172</v>
      </c>
      <c r="AH152" s="23">
        <v>0</v>
      </c>
      <c r="AI152" s="23">
        <v>0</v>
      </c>
      <c r="AJ152" s="23">
        <v>3289597.9160106513</v>
      </c>
      <c r="AK152" s="23">
        <v>1037645.5138261138</v>
      </c>
      <c r="AL152" s="23">
        <v>1891516.3104902122</v>
      </c>
      <c r="AM152" s="23">
        <v>625920.86146610661</v>
      </c>
      <c r="AN152" s="23">
        <v>0</v>
      </c>
      <c r="AO152" s="23">
        <v>1741.6893328049725</v>
      </c>
      <c r="AP152" s="23">
        <v>15134.45538282523</v>
      </c>
      <c r="AQ152" s="23">
        <v>391439.54637479136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59064986.704928018</v>
      </c>
      <c r="D156" s="6">
        <f t="shared" si="0"/>
        <v>7799710.4594625933</v>
      </c>
      <c r="E156" s="6">
        <f t="shared" si="0"/>
        <v>12883054.098380614</v>
      </c>
      <c r="F156" s="6">
        <f t="shared" si="0"/>
        <v>13321033.563722961</v>
      </c>
      <c r="G156" s="6">
        <f t="shared" si="0"/>
        <v>18924634.851768561</v>
      </c>
      <c r="H156" s="6">
        <f t="shared" si="0"/>
        <v>4616240.6508220341</v>
      </c>
      <c r="I156" s="6">
        <f t="shared" si="0"/>
        <v>34283814.522168607</v>
      </c>
      <c r="J156" s="6">
        <f t="shared" si="0"/>
        <v>54244278.295902558</v>
      </c>
      <c r="K156" s="6">
        <f t="shared" si="0"/>
        <v>3739260.6285747276</v>
      </c>
      <c r="L156" s="6">
        <f t="shared" si="0"/>
        <v>9261792.0700627528</v>
      </c>
      <c r="M156" s="6">
        <f t="shared" si="0"/>
        <v>31037703.678114537</v>
      </c>
      <c r="N156" s="6">
        <f t="shared" si="0"/>
        <v>10059186.725876404</v>
      </c>
      <c r="O156" s="6">
        <f t="shared" si="0"/>
        <v>2717611.7700145198</v>
      </c>
      <c r="P156" s="6">
        <f t="shared" si="0"/>
        <v>4650094.4520455962</v>
      </c>
      <c r="Q156" s="6">
        <f t="shared" si="0"/>
        <v>2846313.0241215574</v>
      </c>
      <c r="R156" s="6">
        <f t="shared" si="0"/>
        <v>2253820.4521467723</v>
      </c>
      <c r="S156" s="6">
        <f t="shared" si="0"/>
        <v>5868187.4820072548</v>
      </c>
      <c r="T156" s="6">
        <f t="shared" si="0"/>
        <v>5919819.3726350013</v>
      </c>
      <c r="U156" s="6">
        <f t="shared" si="0"/>
        <v>5345502.5942142922</v>
      </c>
      <c r="V156" s="6">
        <f t="shared" si="0"/>
        <v>1031023.0408676587</v>
      </c>
      <c r="W156" s="6">
        <f t="shared" si="0"/>
        <v>28935061.376815937</v>
      </c>
      <c r="X156" s="6">
        <f t="shared" si="0"/>
        <v>29646692.067632075</v>
      </c>
      <c r="Y156" s="6">
        <f t="shared" si="0"/>
        <v>8362866.6717698229</v>
      </c>
      <c r="Z156" s="6">
        <f t="shared" si="0"/>
        <v>550304.87770308147</v>
      </c>
      <c r="AA156" s="6">
        <f t="shared" si="0"/>
        <v>592891.4657704538</v>
      </c>
      <c r="AB156" s="6">
        <f t="shared" si="0"/>
        <v>8245027.3650166467</v>
      </c>
      <c r="AC156" s="6">
        <f t="shared" si="0"/>
        <v>10200842.252931491</v>
      </c>
      <c r="AD156" s="6">
        <f t="shared" si="0"/>
        <v>2344066.2505028751</v>
      </c>
      <c r="AE156" s="6">
        <f t="shared" si="0"/>
        <v>10601020.350660935</v>
      </c>
      <c r="AF156" s="6">
        <f t="shared" si="0"/>
        <v>16951174.193260036</v>
      </c>
      <c r="AG156" s="6">
        <f t="shared" si="0"/>
        <v>8018665.547204935</v>
      </c>
      <c r="AH156" s="6">
        <f t="shared" si="0"/>
        <v>4370099.2642381703</v>
      </c>
      <c r="AI156" s="6">
        <f t="shared" si="0"/>
        <v>3803306.0461320993</v>
      </c>
      <c r="AJ156" s="6">
        <f t="shared" si="0"/>
        <v>22744748.660732824</v>
      </c>
      <c r="AK156" s="6">
        <f t="shared" si="0"/>
        <v>5148766.2725088634</v>
      </c>
      <c r="AL156" s="6">
        <f t="shared" si="0"/>
        <v>11068133.878364895</v>
      </c>
      <c r="AM156" s="6">
        <f t="shared" si="0"/>
        <v>3376561.7672691825</v>
      </c>
      <c r="AN156" s="6">
        <f t="shared" si="0"/>
        <v>8561781.1911624596</v>
      </c>
      <c r="AO156" s="6">
        <f t="shared" si="0"/>
        <v>11020770.884330576</v>
      </c>
      <c r="AP156" s="6">
        <f t="shared" si="0"/>
        <v>22732239.619547796</v>
      </c>
      <c r="AQ156" s="6">
        <f t="shared" si="0"/>
        <v>5371764.862090556</v>
      </c>
      <c r="AR156" s="6">
        <f t="shared" ref="AR156:AS156" si="1">+SUM(AR5:AR155)</f>
        <v>-19473777.149185594</v>
      </c>
      <c r="AS156" s="6">
        <f t="shared" si="1"/>
        <v>15488396.75754093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1995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8533178.4583986867</v>
      </c>
      <c r="D5" s="23">
        <v>33601.694794014846</v>
      </c>
      <c r="E5" s="23">
        <v>455.12984318086194</v>
      </c>
      <c r="F5" s="23">
        <v>772.78553855037785</v>
      </c>
      <c r="G5" s="23">
        <v>34495584.591347918</v>
      </c>
      <c r="H5" s="23">
        <v>76478.486312122681</v>
      </c>
      <c r="I5" s="23">
        <v>658.06877811514642</v>
      </c>
      <c r="J5" s="23">
        <v>564.1124664915036</v>
      </c>
      <c r="K5" s="23">
        <v>303.96884536598958</v>
      </c>
      <c r="L5" s="23">
        <v>194.96548117360069</v>
      </c>
      <c r="M5" s="23">
        <v>49475.626978466848</v>
      </c>
      <c r="N5" s="23">
        <v>33082.129827553319</v>
      </c>
      <c r="O5" s="23">
        <v>847.76703071382326</v>
      </c>
      <c r="P5" s="23">
        <v>1076.2256435287602</v>
      </c>
      <c r="Q5" s="23">
        <v>1100.8633496665398</v>
      </c>
      <c r="R5" s="23">
        <v>7362.2302332686158</v>
      </c>
      <c r="S5" s="23">
        <v>2913.0425629110814</v>
      </c>
      <c r="T5" s="23">
        <v>1186.4615278524111</v>
      </c>
      <c r="U5" s="23">
        <v>8581.6335933493428</v>
      </c>
      <c r="V5" s="23">
        <v>557.25683297238925</v>
      </c>
      <c r="W5" s="23">
        <v>1304.8290615157794</v>
      </c>
      <c r="X5" s="23">
        <v>1844.1617209059239</v>
      </c>
      <c r="Y5" s="23">
        <v>960.76884660829728</v>
      </c>
      <c r="Z5" s="23">
        <v>265325.17911934544</v>
      </c>
      <c r="AA5" s="23">
        <v>151.0604418566349</v>
      </c>
      <c r="AB5" s="23">
        <v>547.64263544567473</v>
      </c>
      <c r="AC5" s="23">
        <v>19117.149272865208</v>
      </c>
      <c r="AD5" s="23">
        <v>715.01202083250951</v>
      </c>
      <c r="AE5" s="23">
        <v>21773.970543291282</v>
      </c>
      <c r="AF5" s="23">
        <v>3288.8932577438404</v>
      </c>
      <c r="AG5" s="23">
        <v>3041.7161828133403</v>
      </c>
      <c r="AH5" s="23">
        <v>495.54582840515991</v>
      </c>
      <c r="AI5" s="23">
        <v>325.8759183906929</v>
      </c>
      <c r="AJ5" s="23">
        <v>581.29779670829703</v>
      </c>
      <c r="AK5" s="23">
        <v>68.764582929320554</v>
      </c>
      <c r="AL5" s="23">
        <v>115640.76600277504</v>
      </c>
      <c r="AM5" s="23">
        <v>682.99148997114185</v>
      </c>
      <c r="AN5" s="23">
        <v>27362.238922082313</v>
      </c>
      <c r="AO5" s="23">
        <v>261.08599960848153</v>
      </c>
      <c r="AP5" s="23">
        <v>1262.9314038085784</v>
      </c>
      <c r="AQ5" s="23">
        <v>416.15600192857414</v>
      </c>
      <c r="AR5" s="23">
        <v>389.19996359163724</v>
      </c>
      <c r="AS5" s="23">
        <v>553.73602663571853</v>
      </c>
      <c r="AT5" s="23">
        <v>136.12595800460988</v>
      </c>
      <c r="AU5" s="23">
        <v>294.60224021106865</v>
      </c>
      <c r="AV5" s="23">
        <v>15.490431245493429</v>
      </c>
      <c r="AW5" s="23">
        <v>22.286789401794955</v>
      </c>
      <c r="AX5" s="23">
        <v>1160.3941967639432</v>
      </c>
      <c r="AY5" s="23">
        <v>1767.725498883882</v>
      </c>
      <c r="AZ5" s="23">
        <v>46.075644935274482</v>
      </c>
      <c r="BA5" s="23">
        <v>53.076611511605812</v>
      </c>
      <c r="BB5" s="23">
        <v>458.05690052828373</v>
      </c>
      <c r="BC5" s="23">
        <v>542.52983716910057</v>
      </c>
      <c r="BD5" s="23">
        <v>413.78197987090164</v>
      </c>
      <c r="BE5" s="23">
        <v>112.54416755351673</v>
      </c>
      <c r="BF5" s="23">
        <v>341.39395196319765</v>
      </c>
      <c r="BG5" s="23">
        <v>50187.484564377912</v>
      </c>
      <c r="BH5" s="23">
        <v>12604.829758966336</v>
      </c>
      <c r="BI5" s="23">
        <v>118.89343202792715</v>
      </c>
      <c r="BJ5" s="23">
        <v>8131.2807363686097</v>
      </c>
      <c r="BK5" s="23">
        <v>300.0503581124031</v>
      </c>
      <c r="BL5" s="23">
        <v>13331.266260915569</v>
      </c>
      <c r="BM5" s="23">
        <v>74411.93219690262</v>
      </c>
      <c r="BN5" s="23">
        <v>19295.247891922965</v>
      </c>
      <c r="BO5" s="23">
        <v>5503.2808134090801</v>
      </c>
      <c r="BP5" s="23">
        <v>11213.013580585979</v>
      </c>
      <c r="BQ5" s="23">
        <v>128.61736476981716</v>
      </c>
      <c r="BR5" s="23">
        <v>273.01666161624252</v>
      </c>
      <c r="BS5" s="23">
        <v>0</v>
      </c>
      <c r="BT5" s="64">
        <v>43914949.470253982</v>
      </c>
      <c r="BU5" s="23">
        <v>2698211.5098118391</v>
      </c>
      <c r="BV5" s="23">
        <v>0</v>
      </c>
      <c r="BW5" s="23">
        <v>416.10977124688617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354.89638731559126</v>
      </c>
      <c r="CD5" s="23">
        <v>26725.369369479187</v>
      </c>
      <c r="CE5" s="23">
        <v>94975.413662742911</v>
      </c>
      <c r="CF5" s="23">
        <v>14948.19648852976</v>
      </c>
      <c r="CG5" s="23">
        <v>0</v>
      </c>
      <c r="CH5" s="23">
        <v>623019.24027375726</v>
      </c>
      <c r="CI5" s="23">
        <v>8478482.9796778169</v>
      </c>
      <c r="CJ5" s="34">
        <f t="shared" ref="CJ5:CJ36" si="0">SUM(BT5:CI5)</f>
        <v>55852083.185696714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474630.9127263875</v>
      </c>
      <c r="D6" s="23">
        <v>493781.19478106289</v>
      </c>
      <c r="E6" s="23">
        <v>3.4532431460303901</v>
      </c>
      <c r="F6" s="23">
        <v>46.767542922775306</v>
      </c>
      <c r="G6" s="23">
        <v>5159.0260184077088</v>
      </c>
      <c r="H6" s="23">
        <v>99.591744624093167</v>
      </c>
      <c r="I6" s="23">
        <v>285897.38630328263</v>
      </c>
      <c r="J6" s="23">
        <v>0</v>
      </c>
      <c r="K6" s="23">
        <v>42.805490400320949</v>
      </c>
      <c r="L6" s="23">
        <v>12.964958588689262</v>
      </c>
      <c r="M6" s="23">
        <v>372.30762027166128</v>
      </c>
      <c r="N6" s="23">
        <v>329.67546982950478</v>
      </c>
      <c r="O6" s="23">
        <v>182.73296402776373</v>
      </c>
      <c r="P6" s="23">
        <v>7961.4456004635613</v>
      </c>
      <c r="Q6" s="23">
        <v>117.51783640649852</v>
      </c>
      <c r="R6" s="23">
        <v>829.94445591190663</v>
      </c>
      <c r="S6" s="23">
        <v>538.44823095843435</v>
      </c>
      <c r="T6" s="23">
        <v>122.04038207828378</v>
      </c>
      <c r="U6" s="23">
        <v>540.67127824847671</v>
      </c>
      <c r="V6" s="23">
        <v>0</v>
      </c>
      <c r="W6" s="23">
        <v>193.36972886610633</v>
      </c>
      <c r="X6" s="23">
        <v>79151.516692417616</v>
      </c>
      <c r="Y6" s="23">
        <v>271.87516028846767</v>
      </c>
      <c r="Z6" s="23">
        <v>170526.15736343639</v>
      </c>
      <c r="AA6" s="23">
        <v>20.040525525260062</v>
      </c>
      <c r="AB6" s="23">
        <v>233.27538504819205</v>
      </c>
      <c r="AC6" s="23">
        <v>16371.923947485117</v>
      </c>
      <c r="AD6" s="23">
        <v>220.28175778130799</v>
      </c>
      <c r="AE6" s="23">
        <v>1557.0410612082128</v>
      </c>
      <c r="AF6" s="23">
        <v>1043.8112292843966</v>
      </c>
      <c r="AG6" s="23">
        <v>163.55825714552628</v>
      </c>
      <c r="AH6" s="23">
        <v>38.423862561466677</v>
      </c>
      <c r="AI6" s="23">
        <v>11.351407847063303</v>
      </c>
      <c r="AJ6" s="23">
        <v>192.31667087946227</v>
      </c>
      <c r="AK6" s="23">
        <v>20.941857548165633</v>
      </c>
      <c r="AL6" s="23">
        <v>212.73855782695884</v>
      </c>
      <c r="AM6" s="23">
        <v>123.80920833024332</v>
      </c>
      <c r="AN6" s="23">
        <v>59.73611975753294</v>
      </c>
      <c r="AO6" s="23">
        <v>134.16618602615765</v>
      </c>
      <c r="AP6" s="23">
        <v>605.23675114913294</v>
      </c>
      <c r="AQ6" s="23">
        <v>101.82804762590253</v>
      </c>
      <c r="AR6" s="23">
        <v>162.78769988705719</v>
      </c>
      <c r="AS6" s="23">
        <v>64.096888822314256</v>
      </c>
      <c r="AT6" s="23">
        <v>22.696772813658558</v>
      </c>
      <c r="AU6" s="23">
        <v>102.08480786878556</v>
      </c>
      <c r="AV6" s="23">
        <v>0.79398529764490178</v>
      </c>
      <c r="AW6" s="23">
        <v>2.2880315043737771</v>
      </c>
      <c r="AX6" s="23">
        <v>233.99850032641399</v>
      </c>
      <c r="AY6" s="23">
        <v>673.1441352697783</v>
      </c>
      <c r="AZ6" s="23">
        <v>146.60825233717469</v>
      </c>
      <c r="BA6" s="23">
        <v>1.3329847269522479</v>
      </c>
      <c r="BB6" s="23">
        <v>190.72323398929021</v>
      </c>
      <c r="BC6" s="23">
        <v>67.375275690195025</v>
      </c>
      <c r="BD6" s="23">
        <v>378.80167864252638</v>
      </c>
      <c r="BE6" s="23">
        <v>19.020565641735907</v>
      </c>
      <c r="BF6" s="23">
        <v>8.3265876686903049</v>
      </c>
      <c r="BG6" s="23">
        <v>4209.7632546721352</v>
      </c>
      <c r="BH6" s="23">
        <v>6080.4234170241625</v>
      </c>
      <c r="BI6" s="23">
        <v>41.841747931649607</v>
      </c>
      <c r="BJ6" s="23">
        <v>6386.9922929644472</v>
      </c>
      <c r="BK6" s="23">
        <v>27.686221283257645</v>
      </c>
      <c r="BL6" s="23">
        <v>1855.1011409061136</v>
      </c>
      <c r="BM6" s="23">
        <v>4742.4239855261167</v>
      </c>
      <c r="BN6" s="23">
        <v>197.62013413391563</v>
      </c>
      <c r="BO6" s="23">
        <v>210.53475683571753</v>
      </c>
      <c r="BP6" s="23">
        <v>1326.163697471475</v>
      </c>
      <c r="BQ6" s="23">
        <v>67.573848219092326</v>
      </c>
      <c r="BR6" s="23">
        <v>112.52192379877059</v>
      </c>
      <c r="BS6" s="23">
        <v>0</v>
      </c>
      <c r="BT6" s="64">
        <v>1569255.0122463109</v>
      </c>
      <c r="BU6" s="23">
        <v>296051.41025411221</v>
      </c>
      <c r="BV6" s="23">
        <v>0</v>
      </c>
      <c r="BW6" s="23">
        <v>0</v>
      </c>
      <c r="BX6" s="23">
        <v>0</v>
      </c>
      <c r="BY6" s="23">
        <v>212767.11675595009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6417.4344589946304</v>
      </c>
      <c r="CG6" s="23">
        <v>0</v>
      </c>
      <c r="CH6" s="23">
        <v>370301.39482409891</v>
      </c>
      <c r="CI6" s="23">
        <v>160113.78451956133</v>
      </c>
      <c r="CJ6" s="34">
        <f t="shared" si="0"/>
        <v>2614906.1530590281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60989.337115155831</v>
      </c>
      <c r="D7" s="23">
        <v>4.3302918366521483</v>
      </c>
      <c r="E7" s="23">
        <v>41644.901057728479</v>
      </c>
      <c r="F7" s="23">
        <v>14.61667451133081</v>
      </c>
      <c r="G7" s="23">
        <v>1577794.7874493964</v>
      </c>
      <c r="H7" s="23">
        <v>23.984279813595325</v>
      </c>
      <c r="I7" s="23">
        <v>8.6854667685956599</v>
      </c>
      <c r="J7" s="23">
        <v>12.901739141359839</v>
      </c>
      <c r="K7" s="23">
        <v>14.373828754250001</v>
      </c>
      <c r="L7" s="23">
        <v>5.2187542879898459</v>
      </c>
      <c r="M7" s="23">
        <v>354.88765788980982</v>
      </c>
      <c r="N7" s="23">
        <v>4019.8004201603126</v>
      </c>
      <c r="O7" s="23">
        <v>29.385788693700814</v>
      </c>
      <c r="P7" s="23">
        <v>22.097689289956378</v>
      </c>
      <c r="Q7" s="23">
        <v>21.349996137158954</v>
      </c>
      <c r="R7" s="23">
        <v>20.151793411321989</v>
      </c>
      <c r="S7" s="23">
        <v>32.014717050243341</v>
      </c>
      <c r="T7" s="23">
        <v>13.187364892999707</v>
      </c>
      <c r="U7" s="23">
        <v>59.644252478731829</v>
      </c>
      <c r="V7" s="23">
        <v>3.4338500892638506</v>
      </c>
      <c r="W7" s="23">
        <v>11.223745511237379</v>
      </c>
      <c r="X7" s="23">
        <v>20.101968038139674</v>
      </c>
      <c r="Y7" s="23">
        <v>8.5134538014360128</v>
      </c>
      <c r="Z7" s="23">
        <v>4.952178335873727</v>
      </c>
      <c r="AA7" s="23">
        <v>1.180007165552712</v>
      </c>
      <c r="AB7" s="23">
        <v>11.080380554473001</v>
      </c>
      <c r="AC7" s="23">
        <v>17.741671701665545</v>
      </c>
      <c r="AD7" s="23">
        <v>16.78158243354288</v>
      </c>
      <c r="AE7" s="23">
        <v>335.84553287364292</v>
      </c>
      <c r="AF7" s="23">
        <v>81.621877714828329</v>
      </c>
      <c r="AG7" s="23">
        <v>51.436379920710905</v>
      </c>
      <c r="AH7" s="23">
        <v>34.635559153273853</v>
      </c>
      <c r="AI7" s="23">
        <v>20.92569487036943</v>
      </c>
      <c r="AJ7" s="23">
        <v>21.601206164280963</v>
      </c>
      <c r="AK7" s="23">
        <v>2.8881150073720141</v>
      </c>
      <c r="AL7" s="23">
        <v>36779.146893062993</v>
      </c>
      <c r="AM7" s="23">
        <v>37.668546004345089</v>
      </c>
      <c r="AN7" s="23">
        <v>51.538671432309087</v>
      </c>
      <c r="AO7" s="23">
        <v>9.059069911780119</v>
      </c>
      <c r="AP7" s="23">
        <v>39.111777356744355</v>
      </c>
      <c r="AQ7" s="23">
        <v>25.20985227758197</v>
      </c>
      <c r="AR7" s="23">
        <v>21.475993479326963</v>
      </c>
      <c r="AS7" s="23">
        <v>20.634128663255424</v>
      </c>
      <c r="AT7" s="23">
        <v>6.2135208941298572</v>
      </c>
      <c r="AU7" s="23">
        <v>12.307834785780718</v>
      </c>
      <c r="AV7" s="23">
        <v>1.025524229401668</v>
      </c>
      <c r="AW7" s="23">
        <v>1.2717594229701625</v>
      </c>
      <c r="AX7" s="23">
        <v>75.145727577887243</v>
      </c>
      <c r="AY7" s="23">
        <v>75.472679640850558</v>
      </c>
      <c r="AZ7" s="23">
        <v>0.64383932187425674</v>
      </c>
      <c r="BA7" s="23">
        <v>3.2085869691385831</v>
      </c>
      <c r="BB7" s="23">
        <v>18.377565965591124</v>
      </c>
      <c r="BC7" s="23">
        <v>22.579450289163152</v>
      </c>
      <c r="BD7" s="23">
        <v>4.2344941366938844</v>
      </c>
      <c r="BE7" s="23">
        <v>4.8073167987625949</v>
      </c>
      <c r="BF7" s="23">
        <v>8.9342433452138277</v>
      </c>
      <c r="BG7" s="23">
        <v>36.017614066707957</v>
      </c>
      <c r="BH7" s="23">
        <v>984.4093837761402</v>
      </c>
      <c r="BI7" s="23">
        <v>2.5885158067724063</v>
      </c>
      <c r="BJ7" s="23">
        <v>301.91623221638895</v>
      </c>
      <c r="BK7" s="23">
        <v>25.42164268096214</v>
      </c>
      <c r="BL7" s="23">
        <v>670.40627762976919</v>
      </c>
      <c r="BM7" s="23">
        <v>2312.3656389334624</v>
      </c>
      <c r="BN7" s="23">
        <v>75.333887679001634</v>
      </c>
      <c r="BO7" s="23">
        <v>61.535435529940287</v>
      </c>
      <c r="BP7" s="23">
        <v>950.70281069519967</v>
      </c>
      <c r="BQ7" s="23">
        <v>3.3462534589607058</v>
      </c>
      <c r="BR7" s="23">
        <v>10.29021396907136</v>
      </c>
      <c r="BS7" s="23">
        <v>0</v>
      </c>
      <c r="BT7" s="64">
        <v>1728382.0209227428</v>
      </c>
      <c r="BU7" s="23">
        <v>46300.692609127756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540.47405761084508</v>
      </c>
      <c r="CE7">
        <v>0</v>
      </c>
      <c r="CF7">
        <v>402.56785053148525</v>
      </c>
      <c r="CG7">
        <v>0</v>
      </c>
      <c r="CH7">
        <v>56522.219183602501</v>
      </c>
      <c r="CI7">
        <v>1916860.5468435322</v>
      </c>
      <c r="CJ7" s="34">
        <f t="shared" si="0"/>
        <v>3749008.5214671479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59211.485862130685</v>
      </c>
      <c r="D8" s="23">
        <v>45.92394720273937</v>
      </c>
      <c r="E8" s="23">
        <v>23.711606686702929</v>
      </c>
      <c r="F8" s="23">
        <v>152347.95230665788</v>
      </c>
      <c r="G8" s="23">
        <v>74550.006499833529</v>
      </c>
      <c r="H8" s="23">
        <v>4325.6781796128507</v>
      </c>
      <c r="I8" s="23">
        <v>606.63636520720752</v>
      </c>
      <c r="J8" s="23">
        <v>10759.082803353138</v>
      </c>
      <c r="K8" s="23">
        <v>135.77452019804292</v>
      </c>
      <c r="L8" s="23">
        <v>2801577.7194235199</v>
      </c>
      <c r="M8" s="23">
        <v>69138.692750939808</v>
      </c>
      <c r="N8" s="23">
        <v>3107.8728891418154</v>
      </c>
      <c r="O8" s="23">
        <v>5351.7209273289645</v>
      </c>
      <c r="P8" s="23">
        <v>438767.75377199898</v>
      </c>
      <c r="Q8" s="23">
        <v>19119.552856298884</v>
      </c>
      <c r="R8" s="23">
        <v>1512.7747423551477</v>
      </c>
      <c r="S8" s="23">
        <v>837.76379709902142</v>
      </c>
      <c r="T8" s="23">
        <v>2580.7291809369376</v>
      </c>
      <c r="U8" s="23">
        <v>1553.7059658834178</v>
      </c>
      <c r="V8" s="23">
        <v>451.52769345650967</v>
      </c>
      <c r="W8" s="23">
        <v>746.04032070929907</v>
      </c>
      <c r="X8" s="23">
        <v>842.89781957873549</v>
      </c>
      <c r="Y8" s="23">
        <v>692.19324722211684</v>
      </c>
      <c r="Z8" s="23">
        <v>2182799.7905806047</v>
      </c>
      <c r="AA8" s="23">
        <v>35.486506708525084</v>
      </c>
      <c r="AB8" s="23">
        <v>1788.7179345979298</v>
      </c>
      <c r="AC8" s="23">
        <v>466146.63970579044</v>
      </c>
      <c r="AD8" s="23">
        <v>720.26208381796653</v>
      </c>
      <c r="AE8" s="23">
        <v>18465.934563783216</v>
      </c>
      <c r="AF8" s="23">
        <v>2315.1130453514379</v>
      </c>
      <c r="AG8" s="23">
        <v>5299.0327153578191</v>
      </c>
      <c r="AH8" s="23">
        <v>5399.2294897383836</v>
      </c>
      <c r="AI8" s="23">
        <v>79.811848369730171</v>
      </c>
      <c r="AJ8" s="23">
        <v>1698.8374244815625</v>
      </c>
      <c r="AK8" s="23">
        <v>204.20896003180846</v>
      </c>
      <c r="AL8" s="23">
        <v>16289.793094831173</v>
      </c>
      <c r="AM8" s="23">
        <v>342.91079181527425</v>
      </c>
      <c r="AN8" s="23">
        <v>1249.3534827109656</v>
      </c>
      <c r="AO8" s="23">
        <v>599.02831453885358</v>
      </c>
      <c r="AP8" s="23">
        <v>714.79207051940068</v>
      </c>
      <c r="AQ8" s="23">
        <v>235.48058048825243</v>
      </c>
      <c r="AR8" s="23">
        <v>154.42262939735659</v>
      </c>
      <c r="AS8" s="23">
        <v>518.9404047872946</v>
      </c>
      <c r="AT8" s="23">
        <v>134.9899641340443</v>
      </c>
      <c r="AU8" s="23">
        <v>167.97567750346556</v>
      </c>
      <c r="AV8" s="23">
        <v>49.968131475306883</v>
      </c>
      <c r="AW8" s="23">
        <v>94.966772094960433</v>
      </c>
      <c r="AX8" s="23">
        <v>472.65390257559523</v>
      </c>
      <c r="AY8" s="23">
        <v>1180.6864187048438</v>
      </c>
      <c r="AZ8" s="23">
        <v>39.983428563615249</v>
      </c>
      <c r="BA8" s="23">
        <v>627.26568771583823</v>
      </c>
      <c r="BB8" s="23">
        <v>232.02156088986962</v>
      </c>
      <c r="BC8" s="23">
        <v>311.93170560106307</v>
      </c>
      <c r="BD8" s="23">
        <v>320.69253011629826</v>
      </c>
      <c r="BE8" s="23">
        <v>77.46084522461183</v>
      </c>
      <c r="BF8" s="23">
        <v>13.159977161471785</v>
      </c>
      <c r="BG8" s="23">
        <v>9679.0389406135928</v>
      </c>
      <c r="BH8" s="23">
        <v>32794.931853905051</v>
      </c>
      <c r="BI8" s="23">
        <v>1435.483448758087</v>
      </c>
      <c r="BJ8" s="23">
        <v>4833.2841514903548</v>
      </c>
      <c r="BK8" s="23">
        <v>47.133776816536908</v>
      </c>
      <c r="BL8" s="23">
        <v>5941.7721723903023</v>
      </c>
      <c r="BM8" s="23">
        <v>33509.382336575327</v>
      </c>
      <c r="BN8" s="23">
        <v>259.86594780119054</v>
      </c>
      <c r="BO8" s="23">
        <v>407.63391050717985</v>
      </c>
      <c r="BP8" s="23">
        <v>1847.6964929876556</v>
      </c>
      <c r="BQ8" s="23">
        <v>80.65088270119594</v>
      </c>
      <c r="BR8" s="23">
        <v>371.5974874679074</v>
      </c>
      <c r="BS8" s="23">
        <v>0</v>
      </c>
      <c r="BT8" s="64">
        <v>6448277.211708853</v>
      </c>
      <c r="BU8" s="23">
        <v>71206.940743674655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60820.178710424552</v>
      </c>
      <c r="CG8" s="23">
        <v>0</v>
      </c>
      <c r="CH8" s="23">
        <v>162451.72300435515</v>
      </c>
      <c r="CI8" s="23">
        <v>4676259.8082090961</v>
      </c>
      <c r="CJ8" s="34">
        <f t="shared" si="0"/>
        <v>11419015.862376403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2447158.2983480254</v>
      </c>
      <c r="D9" s="23">
        <v>1228.7029813725494</v>
      </c>
      <c r="E9" s="23">
        <v>232412.54103446691</v>
      </c>
      <c r="F9" s="23">
        <v>8159.2272016253128</v>
      </c>
      <c r="G9" s="23">
        <v>17955193.214701023</v>
      </c>
      <c r="H9" s="23">
        <v>17709.690138063786</v>
      </c>
      <c r="I9" s="23">
        <v>68376.745729158327</v>
      </c>
      <c r="J9" s="23">
        <v>45312.291813111151</v>
      </c>
      <c r="K9" s="23">
        <v>5018.3946750362911</v>
      </c>
      <c r="L9" s="23">
        <v>1933.5904588797951</v>
      </c>
      <c r="M9" s="23">
        <v>808368.14810623578</v>
      </c>
      <c r="N9" s="23">
        <v>745289.69049000344</v>
      </c>
      <c r="O9" s="23">
        <v>32579.223084612047</v>
      </c>
      <c r="P9" s="23">
        <v>21377.474427118461</v>
      </c>
      <c r="Q9" s="23">
        <v>22523.326283818311</v>
      </c>
      <c r="R9" s="23">
        <v>27945.953001526406</v>
      </c>
      <c r="S9" s="23">
        <v>16992.312329161839</v>
      </c>
      <c r="T9" s="23">
        <v>11553.092558849965</v>
      </c>
      <c r="U9" s="23">
        <v>78884.267918421407</v>
      </c>
      <c r="V9" s="23">
        <v>10772.044615476118</v>
      </c>
      <c r="W9" s="23">
        <v>8529.3239360433199</v>
      </c>
      <c r="X9" s="23">
        <v>29444.463983657737</v>
      </c>
      <c r="Y9" s="23">
        <v>6572.439551469447</v>
      </c>
      <c r="Z9" s="23">
        <v>3495.6821993209733</v>
      </c>
      <c r="AA9" s="23">
        <v>559.73025725376306</v>
      </c>
      <c r="AB9" s="23">
        <v>6417.8597185272974</v>
      </c>
      <c r="AC9" s="23">
        <v>28686.187421063136</v>
      </c>
      <c r="AD9" s="23">
        <v>7604.3823273204416</v>
      </c>
      <c r="AE9" s="23">
        <v>227368.17208811786</v>
      </c>
      <c r="AF9" s="23">
        <v>36746.505455963859</v>
      </c>
      <c r="AG9" s="23">
        <v>14873.727908130995</v>
      </c>
      <c r="AH9" s="23">
        <v>9843.314841771009</v>
      </c>
      <c r="AI9" s="23">
        <v>6510.5214303506064</v>
      </c>
      <c r="AJ9" s="23">
        <v>8858.4593997243337</v>
      </c>
      <c r="AK9" s="23">
        <v>1169.2782643629685</v>
      </c>
      <c r="AL9" s="23">
        <v>5766567.4101548847</v>
      </c>
      <c r="AM9" s="23">
        <v>12054.94043637818</v>
      </c>
      <c r="AN9" s="23">
        <v>58263.728386209528</v>
      </c>
      <c r="AO9" s="23">
        <v>3403.6458138387361</v>
      </c>
      <c r="AP9" s="23">
        <v>15847.485547759403</v>
      </c>
      <c r="AQ9" s="23">
        <v>8043.3415198685761</v>
      </c>
      <c r="AR9" s="23">
        <v>6559.6732914406184</v>
      </c>
      <c r="AS9" s="23">
        <v>8181.9763426388636</v>
      </c>
      <c r="AT9" s="23">
        <v>2292.3859437727929</v>
      </c>
      <c r="AU9" s="23">
        <v>4433.0409171253787</v>
      </c>
      <c r="AV9" s="23">
        <v>218.62580724186904</v>
      </c>
      <c r="AW9" s="23">
        <v>153.21122431985211</v>
      </c>
      <c r="AX9" s="23">
        <v>23236.34687587143</v>
      </c>
      <c r="AY9" s="23">
        <v>27164.054829242814</v>
      </c>
      <c r="AZ9" s="23">
        <v>450.73335177604076</v>
      </c>
      <c r="BA9" s="23">
        <v>934.31274978734734</v>
      </c>
      <c r="BB9" s="23">
        <v>7658.1017429273224</v>
      </c>
      <c r="BC9" s="23">
        <v>9446.5636584169315</v>
      </c>
      <c r="BD9" s="23">
        <v>4896.8682817050585</v>
      </c>
      <c r="BE9" s="23">
        <v>2102.1080087860314</v>
      </c>
      <c r="BF9" s="23">
        <v>2200.0990123505358</v>
      </c>
      <c r="BG9" s="23">
        <v>19994.558826866323</v>
      </c>
      <c r="BH9" s="23">
        <v>268779.15084978903</v>
      </c>
      <c r="BI9" s="23">
        <v>1271.5899666606372</v>
      </c>
      <c r="BJ9" s="23">
        <v>82681.565098635401</v>
      </c>
      <c r="BK9" s="23">
        <v>6587.0630550200858</v>
      </c>
      <c r="BL9" s="23">
        <v>198458.48536653459</v>
      </c>
      <c r="BM9" s="23">
        <v>640600.57023189578</v>
      </c>
      <c r="BN9" s="23">
        <v>44639.057865241513</v>
      </c>
      <c r="BO9" s="23">
        <v>23605.409211439452</v>
      </c>
      <c r="BP9" s="23">
        <v>192518.99583269248</v>
      </c>
      <c r="BQ9" s="23">
        <v>1624.0631988243072</v>
      </c>
      <c r="BR9" s="23">
        <v>5244.8388780422329</v>
      </c>
      <c r="BS9" s="23">
        <v>0</v>
      </c>
      <c r="BT9" s="64">
        <v>30405582.280957054</v>
      </c>
      <c r="BU9" s="23">
        <v>26719340.645000022</v>
      </c>
      <c r="BV9" s="23">
        <v>0</v>
      </c>
      <c r="BW9" s="23">
        <v>1878.472600981037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21859.370858005575</v>
      </c>
      <c r="CE9" s="23">
        <v>0</v>
      </c>
      <c r="CF9" s="23">
        <v>372054.43518833874</v>
      </c>
      <c r="CG9" s="23">
        <v>0</v>
      </c>
      <c r="CH9" s="23">
        <v>-3206.9200780731376</v>
      </c>
      <c r="CI9" s="23">
        <v>57535463.484492041</v>
      </c>
      <c r="CJ9" s="34">
        <f t="shared" si="0"/>
        <v>115052971.76901837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3804.9130599525415</v>
      </c>
      <c r="D10" s="23">
        <v>157.7861428254931</v>
      </c>
      <c r="E10" s="23">
        <v>29822.959719610291</v>
      </c>
      <c r="F10" s="23">
        <v>3709.2825690348081</v>
      </c>
      <c r="G10" s="23">
        <v>10728.299328682373</v>
      </c>
      <c r="H10" s="23">
        <v>1536931.4035969377</v>
      </c>
      <c r="I10" s="23">
        <v>6373.0327274597912</v>
      </c>
      <c r="J10" s="23">
        <v>13426.964561720719</v>
      </c>
      <c r="K10" s="23">
        <v>2548.337687372461</v>
      </c>
      <c r="L10" s="23">
        <v>1029.7901178550267</v>
      </c>
      <c r="M10" s="23">
        <v>7992.1090133473372</v>
      </c>
      <c r="N10" s="23">
        <v>32445.098845296929</v>
      </c>
      <c r="O10" s="23">
        <v>37102.796730121416</v>
      </c>
      <c r="P10" s="23">
        <v>65123.577679517839</v>
      </c>
      <c r="Q10" s="23">
        <v>4527.6424020684444</v>
      </c>
      <c r="R10" s="23">
        <v>8076.0148201400234</v>
      </c>
      <c r="S10" s="23">
        <v>8326.1109924786142</v>
      </c>
      <c r="T10" s="23">
        <v>3719.4260171668798</v>
      </c>
      <c r="U10" s="23">
        <v>16113.868447947943</v>
      </c>
      <c r="V10" s="23">
        <v>4056.3148622373183</v>
      </c>
      <c r="W10" s="23">
        <v>39041.586319362206</v>
      </c>
      <c r="X10" s="23">
        <v>216554.53704548546</v>
      </c>
      <c r="Y10" s="23">
        <v>7982.675963320944</v>
      </c>
      <c r="Z10" s="23">
        <v>1646.3038166313195</v>
      </c>
      <c r="AA10" s="23">
        <v>169.93221494883733</v>
      </c>
      <c r="AB10" s="23">
        <v>2110.5912853908862</v>
      </c>
      <c r="AC10" s="23">
        <v>149936.8173055019</v>
      </c>
      <c r="AD10" s="23">
        <v>3195.2063776623631</v>
      </c>
      <c r="AE10" s="23">
        <v>21990.904352103596</v>
      </c>
      <c r="AF10" s="23">
        <v>12346.165771654118</v>
      </c>
      <c r="AG10" s="23">
        <v>3924.8872768317697</v>
      </c>
      <c r="AH10" s="23">
        <v>4817.7025916174998</v>
      </c>
      <c r="AI10" s="23">
        <v>2909.1188557784021</v>
      </c>
      <c r="AJ10" s="23">
        <v>1102.3471116856151</v>
      </c>
      <c r="AK10" s="23">
        <v>909.2321692811189</v>
      </c>
      <c r="AL10" s="23">
        <v>2467.2005365440418</v>
      </c>
      <c r="AM10" s="23">
        <v>2203.8838488588431</v>
      </c>
      <c r="AN10" s="23">
        <v>32251.052539969278</v>
      </c>
      <c r="AO10" s="23">
        <v>2517.8133738519455</v>
      </c>
      <c r="AP10" s="23">
        <v>3019.2766066805361</v>
      </c>
      <c r="AQ10" s="23">
        <v>1054.1509244499453</v>
      </c>
      <c r="AR10" s="23">
        <v>842.51584975814842</v>
      </c>
      <c r="AS10" s="23">
        <v>2005.7267256892499</v>
      </c>
      <c r="AT10" s="23">
        <v>513.72726857672149</v>
      </c>
      <c r="AU10" s="23">
        <v>699.21392493006579</v>
      </c>
      <c r="AV10" s="23">
        <v>452.47807031266694</v>
      </c>
      <c r="AW10" s="23">
        <v>735.94141425613782</v>
      </c>
      <c r="AX10" s="23">
        <v>1900.0016740829951</v>
      </c>
      <c r="AY10" s="23">
        <v>4623.1969070788509</v>
      </c>
      <c r="AZ10" s="23">
        <v>157.5738626935113</v>
      </c>
      <c r="BA10" s="23">
        <v>103.65613233245143</v>
      </c>
      <c r="BB10" s="23">
        <v>937.10035208618899</v>
      </c>
      <c r="BC10" s="23">
        <v>1315.6837160460057</v>
      </c>
      <c r="BD10" s="23">
        <v>1255.6627925457542</v>
      </c>
      <c r="BE10" s="23">
        <v>418.59451740539419</v>
      </c>
      <c r="BF10" s="23">
        <v>132.85650465241903</v>
      </c>
      <c r="BG10" s="23">
        <v>13282.436548506721</v>
      </c>
      <c r="BH10" s="23">
        <v>30383.357797040946</v>
      </c>
      <c r="BI10" s="23">
        <v>2469.445917598011</v>
      </c>
      <c r="BJ10" s="23">
        <v>15474.952546651872</v>
      </c>
      <c r="BK10" s="23">
        <v>206.29780316538108</v>
      </c>
      <c r="BL10" s="23">
        <v>54719.25378608772</v>
      </c>
      <c r="BM10" s="23">
        <v>136645.38480227377</v>
      </c>
      <c r="BN10" s="23">
        <v>12193.220485746366</v>
      </c>
      <c r="BO10" s="23">
        <v>6016.2123777120005</v>
      </c>
      <c r="BP10" s="23">
        <v>21664.989863758481</v>
      </c>
      <c r="BQ10" s="23">
        <v>1865.2495326320193</v>
      </c>
      <c r="BR10" s="23">
        <v>34486.445087579392</v>
      </c>
      <c r="BS10" s="23">
        <v>0</v>
      </c>
      <c r="BT10" s="64">
        <v>2653668.2918705852</v>
      </c>
      <c r="BU10" s="23">
        <v>2155364.6474900674</v>
      </c>
      <c r="BV10" s="23">
        <v>0</v>
      </c>
      <c r="BW10" s="23">
        <v>46817.006639842999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5646.0191390485443</v>
      </c>
      <c r="CD10" s="23">
        <v>469592.31882065063</v>
      </c>
      <c r="CE10" s="23">
        <v>0</v>
      </c>
      <c r="CF10" s="23">
        <v>17053.390416812777</v>
      </c>
      <c r="CG10" s="23">
        <v>27034.961748328733</v>
      </c>
      <c r="CH10" s="23">
        <v>267850.01926176413</v>
      </c>
      <c r="CI10" s="23">
        <v>9890439.1528951824</v>
      </c>
      <c r="CJ10" s="34">
        <f t="shared" si="0"/>
        <v>15533465.808282282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11262.089936931576</v>
      </c>
      <c r="D11" s="23">
        <v>797.92037085393338</v>
      </c>
      <c r="E11" s="23">
        <v>233.28497075355344</v>
      </c>
      <c r="F11" s="23">
        <v>4819.5024396078597</v>
      </c>
      <c r="G11" s="23">
        <v>34646.2263952871</v>
      </c>
      <c r="H11" s="23">
        <v>29300.284445556652</v>
      </c>
      <c r="I11" s="23">
        <v>615067.21169725724</v>
      </c>
      <c r="J11" s="23">
        <v>25227.62615344697</v>
      </c>
      <c r="K11" s="23">
        <v>2203.9592374987437</v>
      </c>
      <c r="L11" s="23">
        <v>1414.6393859084544</v>
      </c>
      <c r="M11" s="23">
        <v>12268.962162513275</v>
      </c>
      <c r="N11" s="23">
        <v>3535.3152238363677</v>
      </c>
      <c r="O11" s="23">
        <v>48799.46806428743</v>
      </c>
      <c r="P11" s="23">
        <v>56973.845559416673</v>
      </c>
      <c r="Q11" s="23">
        <v>19170.107772775387</v>
      </c>
      <c r="R11" s="23">
        <v>107649.0263256589</v>
      </c>
      <c r="S11" s="23">
        <v>44600.399965711767</v>
      </c>
      <c r="T11" s="23">
        <v>90001.900265222605</v>
      </c>
      <c r="U11" s="23">
        <v>133532.51405644903</v>
      </c>
      <c r="V11" s="23">
        <v>16926.409331181119</v>
      </c>
      <c r="W11" s="23">
        <v>81410.430625324254</v>
      </c>
      <c r="X11" s="23">
        <v>903526.34058031568</v>
      </c>
      <c r="Y11" s="23">
        <v>26008.133329552697</v>
      </c>
      <c r="Z11" s="23">
        <v>8950.1223845708537</v>
      </c>
      <c r="AA11" s="23">
        <v>221.12374420636962</v>
      </c>
      <c r="AB11" s="23">
        <v>34452.129469661479</v>
      </c>
      <c r="AC11" s="23">
        <v>3001990.920673138</v>
      </c>
      <c r="AD11" s="23">
        <v>11533.401061718831</v>
      </c>
      <c r="AE11" s="23">
        <v>194289.96493181726</v>
      </c>
      <c r="AF11" s="23">
        <v>29999.99666469988</v>
      </c>
      <c r="AG11" s="23">
        <v>19703.336497227367</v>
      </c>
      <c r="AH11" s="23">
        <v>740.92936798068672</v>
      </c>
      <c r="AI11" s="23">
        <v>1884.4773265522574</v>
      </c>
      <c r="AJ11" s="23">
        <v>12670.035918190566</v>
      </c>
      <c r="AK11" s="23">
        <v>673.76221909224159</v>
      </c>
      <c r="AL11" s="23">
        <v>6318.5319453400898</v>
      </c>
      <c r="AM11" s="23">
        <v>1723.1493992675985</v>
      </c>
      <c r="AN11" s="23">
        <v>5854.4355178773176</v>
      </c>
      <c r="AO11" s="23">
        <v>3230.2564326286551</v>
      </c>
      <c r="AP11" s="23">
        <v>3362.8015568730516</v>
      </c>
      <c r="AQ11" s="23">
        <v>1240.6807331708681</v>
      </c>
      <c r="AR11" s="23">
        <v>1359.6099581602798</v>
      </c>
      <c r="AS11" s="23">
        <v>1797.6351208002066</v>
      </c>
      <c r="AT11" s="23">
        <v>470.15594787305309</v>
      </c>
      <c r="AU11" s="23">
        <v>2543.1572192209555</v>
      </c>
      <c r="AV11" s="23">
        <v>2803.5807765656709</v>
      </c>
      <c r="AW11" s="23">
        <v>5823.1496680989276</v>
      </c>
      <c r="AX11" s="23">
        <v>2807.0105744899611</v>
      </c>
      <c r="AY11" s="23">
        <v>4544.7628582178577</v>
      </c>
      <c r="AZ11" s="23">
        <v>160.73170232168121</v>
      </c>
      <c r="BA11" s="23">
        <v>436.39887153070777</v>
      </c>
      <c r="BB11" s="23">
        <v>875.07195036570249</v>
      </c>
      <c r="BC11" s="23">
        <v>1191.318767138484</v>
      </c>
      <c r="BD11" s="23">
        <v>1447.1132619111538</v>
      </c>
      <c r="BE11" s="23">
        <v>537.80053837445814</v>
      </c>
      <c r="BF11" s="23">
        <v>70.010556019621845</v>
      </c>
      <c r="BG11" s="23">
        <v>20507.926200444523</v>
      </c>
      <c r="BH11" s="23">
        <v>13334.230212186741</v>
      </c>
      <c r="BI11" s="23">
        <v>606.94829757433979</v>
      </c>
      <c r="BJ11" s="23">
        <v>21921.763924934399</v>
      </c>
      <c r="BK11" s="23">
        <v>242.86871889783376</v>
      </c>
      <c r="BL11" s="23">
        <v>7900.4210607492478</v>
      </c>
      <c r="BM11" s="23">
        <v>10702.209048283104</v>
      </c>
      <c r="BN11" s="23">
        <v>22878.625328999638</v>
      </c>
      <c r="BO11" s="23">
        <v>8622.382877326294</v>
      </c>
      <c r="BP11" s="23">
        <v>11036.068495077947</v>
      </c>
      <c r="BQ11" s="23">
        <v>18797.655608699155</v>
      </c>
      <c r="BR11" s="23">
        <v>2215.5386010364141</v>
      </c>
      <c r="BS11" s="23">
        <v>0</v>
      </c>
      <c r="BT11" s="64">
        <v>5773849.8002846604</v>
      </c>
      <c r="BU11" s="23">
        <v>349140.88383583917</v>
      </c>
      <c r="BV11" s="23">
        <v>0</v>
      </c>
      <c r="BW11" s="23">
        <v>55.170964347439458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8843.6217169788815</v>
      </c>
      <c r="CD11" s="23">
        <v>393124.62070003344</v>
      </c>
      <c r="CE11" s="23">
        <v>0</v>
      </c>
      <c r="CF11" s="23">
        <v>24810.562639904514</v>
      </c>
      <c r="CG11" s="23">
        <v>0</v>
      </c>
      <c r="CH11" s="23">
        <v>260371.46373596427</v>
      </c>
      <c r="CI11" s="23">
        <v>4523937.5198871922</v>
      </c>
      <c r="CJ11" s="34">
        <f t="shared" si="0"/>
        <v>11334133.643764921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79713.461246204024</v>
      </c>
      <c r="D12" s="23">
        <v>557.85272394532331</v>
      </c>
      <c r="E12" s="23">
        <v>864.11698580581856</v>
      </c>
      <c r="F12" s="23">
        <v>16842.816484828174</v>
      </c>
      <c r="G12" s="23">
        <v>1296072.391382074</v>
      </c>
      <c r="H12" s="23">
        <v>103858.66117029135</v>
      </c>
      <c r="I12" s="23">
        <v>100049.08725478977</v>
      </c>
      <c r="J12" s="23">
        <v>550200.20212863118</v>
      </c>
      <c r="K12" s="23">
        <v>395161.11546023784</v>
      </c>
      <c r="L12" s="23">
        <v>1066.3674356090798</v>
      </c>
      <c r="M12" s="23">
        <v>187170.27027066308</v>
      </c>
      <c r="N12" s="23">
        <v>34748.15224946956</v>
      </c>
      <c r="O12" s="23">
        <v>185830.95843803216</v>
      </c>
      <c r="P12" s="23">
        <v>59780.280101126511</v>
      </c>
      <c r="Q12" s="23">
        <v>15834.907020384142</v>
      </c>
      <c r="R12" s="23">
        <v>77380.157186357479</v>
      </c>
      <c r="S12" s="23">
        <v>59755.17683768276</v>
      </c>
      <c r="T12" s="23">
        <v>46098.316814805934</v>
      </c>
      <c r="U12" s="23">
        <v>150144.76072007586</v>
      </c>
      <c r="V12" s="23">
        <v>16270.68031576391</v>
      </c>
      <c r="W12" s="23">
        <v>8867.9512979502688</v>
      </c>
      <c r="X12" s="23">
        <v>199325.34679786168</v>
      </c>
      <c r="Y12" s="23">
        <v>27876.824781566884</v>
      </c>
      <c r="Z12" s="23">
        <v>3070.9023029643076</v>
      </c>
      <c r="AA12" s="23">
        <v>362.98391352722496</v>
      </c>
      <c r="AB12" s="23">
        <v>204488.49158883709</v>
      </c>
      <c r="AC12" s="23">
        <v>36835.745419803192</v>
      </c>
      <c r="AD12" s="23">
        <v>110288.11177101397</v>
      </c>
      <c r="AE12" s="23">
        <v>993331.54146375193</v>
      </c>
      <c r="AF12" s="23">
        <v>175147.35333013852</v>
      </c>
      <c r="AG12" s="23">
        <v>24183.832981303658</v>
      </c>
      <c r="AH12" s="23">
        <v>1112.7205184416964</v>
      </c>
      <c r="AI12" s="23">
        <v>12175.185489570036</v>
      </c>
      <c r="AJ12" s="23">
        <v>2558.8044045813367</v>
      </c>
      <c r="AK12" s="23">
        <v>8180.4020330620679</v>
      </c>
      <c r="AL12" s="23">
        <v>2237.4816982249868</v>
      </c>
      <c r="AM12" s="23">
        <v>140458.94234840514</v>
      </c>
      <c r="AN12" s="23">
        <v>1495.9947128770104</v>
      </c>
      <c r="AO12" s="23">
        <v>42874.865456374209</v>
      </c>
      <c r="AP12" s="23">
        <v>13878.715067658732</v>
      </c>
      <c r="AQ12" s="23">
        <v>34124.115298344324</v>
      </c>
      <c r="AR12" s="23">
        <v>5493.2588567938246</v>
      </c>
      <c r="AS12" s="23">
        <v>27223.796555026234</v>
      </c>
      <c r="AT12" s="23">
        <v>2208.4114218750151</v>
      </c>
      <c r="AU12" s="23">
        <v>1721.2956869944844</v>
      </c>
      <c r="AV12" s="23">
        <v>594.92560846255697</v>
      </c>
      <c r="AW12" s="23">
        <v>740.34685161264383</v>
      </c>
      <c r="AX12" s="23">
        <v>13424.817196463588</v>
      </c>
      <c r="AY12" s="23">
        <v>28812.409587665705</v>
      </c>
      <c r="AZ12" s="23">
        <v>380.36927255205012</v>
      </c>
      <c r="BA12" s="23">
        <v>11182.348727351378</v>
      </c>
      <c r="BB12" s="23">
        <v>95882.525100978732</v>
      </c>
      <c r="BC12" s="23">
        <v>9458.3213404535072</v>
      </c>
      <c r="BD12" s="23">
        <v>3829.5548398228602</v>
      </c>
      <c r="BE12" s="23">
        <v>2126.6010400614241</v>
      </c>
      <c r="BF12" s="23">
        <v>1354.0990870539824</v>
      </c>
      <c r="BG12" s="23">
        <v>147945.44978415046</v>
      </c>
      <c r="BH12" s="23">
        <v>115103.98061096795</v>
      </c>
      <c r="BI12" s="23">
        <v>3056.5525555723857</v>
      </c>
      <c r="BJ12" s="23">
        <v>166947.06902438635</v>
      </c>
      <c r="BK12" s="23">
        <v>1679.4093713616305</v>
      </c>
      <c r="BL12" s="23">
        <v>64050.076632705262</v>
      </c>
      <c r="BM12" s="23">
        <v>70984.010295849992</v>
      </c>
      <c r="BN12" s="23">
        <v>21666.50550265476</v>
      </c>
      <c r="BO12" s="23">
        <v>10185.070093370448</v>
      </c>
      <c r="BP12" s="23">
        <v>24093.779223685775</v>
      </c>
      <c r="BQ12" s="23">
        <v>11298.703959650544</v>
      </c>
      <c r="BR12" s="23">
        <v>3058.6760398387819</v>
      </c>
      <c r="BS12" s="23">
        <v>0</v>
      </c>
      <c r="BT12" s="64">
        <v>6264778.4091703985</v>
      </c>
      <c r="BU12" s="23">
        <v>197233.1636407956</v>
      </c>
      <c r="BV12" s="23">
        <v>0</v>
      </c>
      <c r="BW12" s="23">
        <v>40751.304816482487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4103.8394732530396</v>
      </c>
      <c r="CE12" s="23">
        <v>0</v>
      </c>
      <c r="CF12" s="23">
        <v>25814.388543831814</v>
      </c>
      <c r="CG12" s="23">
        <v>0</v>
      </c>
      <c r="CH12" s="23">
        <v>-26123.993249822634</v>
      </c>
      <c r="CI12" s="23">
        <v>2900979.825044191</v>
      </c>
      <c r="CJ12" s="34">
        <f t="shared" si="0"/>
        <v>9407536.9374391306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7405.2884635356413</v>
      </c>
      <c r="D13" s="23">
        <v>1596.7443360067148</v>
      </c>
      <c r="E13" s="23">
        <v>840.57587887029183</v>
      </c>
      <c r="F13" s="23">
        <v>25296.340890148767</v>
      </c>
      <c r="G13" s="23">
        <v>101407.44496556083</v>
      </c>
      <c r="H13" s="23">
        <v>14867.215460371299</v>
      </c>
      <c r="I13" s="23">
        <v>18667.175001337757</v>
      </c>
      <c r="J13" s="23">
        <v>153133.05929223687</v>
      </c>
      <c r="K13" s="23">
        <v>1523176.7033629024</v>
      </c>
      <c r="L13" s="23">
        <v>2301.0453920402515</v>
      </c>
      <c r="M13" s="23">
        <v>30960.192588166516</v>
      </c>
      <c r="N13" s="23">
        <v>24274.900270631872</v>
      </c>
      <c r="O13" s="23">
        <v>35894.264086011819</v>
      </c>
      <c r="P13" s="23">
        <v>40093.41985167739</v>
      </c>
      <c r="Q13" s="23">
        <v>11450.483106926733</v>
      </c>
      <c r="R13" s="23">
        <v>23089.584081753135</v>
      </c>
      <c r="S13" s="23">
        <v>47637.17965616782</v>
      </c>
      <c r="T13" s="23">
        <v>11328.286331422729</v>
      </c>
      <c r="U13" s="23">
        <v>71524.788812833183</v>
      </c>
      <c r="V13" s="23">
        <v>4886.6903163848738</v>
      </c>
      <c r="W13" s="23">
        <v>5043.1810442790566</v>
      </c>
      <c r="X13" s="23">
        <v>28174.491310777357</v>
      </c>
      <c r="Y13" s="23">
        <v>6055.2690311776105</v>
      </c>
      <c r="Z13" s="23">
        <v>10343.986239096153</v>
      </c>
      <c r="AA13" s="23">
        <v>1239.1490804710927</v>
      </c>
      <c r="AB13" s="23">
        <v>31634.647415506504</v>
      </c>
      <c r="AC13" s="23">
        <v>19631.687372013701</v>
      </c>
      <c r="AD13" s="23">
        <v>26808.347378592076</v>
      </c>
      <c r="AE13" s="23">
        <v>161968.40811705324</v>
      </c>
      <c r="AF13" s="23">
        <v>67088.827235472156</v>
      </c>
      <c r="AG13" s="23">
        <v>78283.210415855167</v>
      </c>
      <c r="AH13" s="23">
        <v>3883.7389075041665</v>
      </c>
      <c r="AI13" s="23">
        <v>29010.823181888121</v>
      </c>
      <c r="AJ13" s="23">
        <v>9612.0252356700021</v>
      </c>
      <c r="AK13" s="23">
        <v>24049.740461664209</v>
      </c>
      <c r="AL13" s="23">
        <v>5289.7591575648821</v>
      </c>
      <c r="AM13" s="23">
        <v>2971157.2323012357</v>
      </c>
      <c r="AN13" s="23">
        <v>25400.008675467856</v>
      </c>
      <c r="AO13" s="23">
        <v>127963.16462599428</v>
      </c>
      <c r="AP13" s="23">
        <v>121460.76162890946</v>
      </c>
      <c r="AQ13" s="23">
        <v>171378.64909752956</v>
      </c>
      <c r="AR13" s="23">
        <v>69983.070608606839</v>
      </c>
      <c r="AS13" s="23">
        <v>335473.18914027058</v>
      </c>
      <c r="AT13" s="23">
        <v>46721.555854754275</v>
      </c>
      <c r="AU13" s="23">
        <v>5849.4724576101153</v>
      </c>
      <c r="AV13" s="23">
        <v>2163.6218759760659</v>
      </c>
      <c r="AW13" s="23">
        <v>637.10030908155159</v>
      </c>
      <c r="AX13" s="23">
        <v>160457.79797758677</v>
      </c>
      <c r="AY13" s="23">
        <v>285405.640474229</v>
      </c>
      <c r="AZ13" s="23">
        <v>1947.0925884448811</v>
      </c>
      <c r="BA13" s="23">
        <v>29921.734757686991</v>
      </c>
      <c r="BB13" s="23">
        <v>1619588.1896357548</v>
      </c>
      <c r="BC13" s="23">
        <v>95679.186461306046</v>
      </c>
      <c r="BD13" s="23">
        <v>12559.931776839649</v>
      </c>
      <c r="BE13" s="23">
        <v>23649.362309006527</v>
      </c>
      <c r="BF13" s="23">
        <v>4540.4081387901624</v>
      </c>
      <c r="BG13" s="23">
        <v>119186.5607054069</v>
      </c>
      <c r="BH13" s="23">
        <v>450560.48137567448</v>
      </c>
      <c r="BI13" s="23">
        <v>9608.2027317191332</v>
      </c>
      <c r="BJ13" s="23">
        <v>314836.45837521198</v>
      </c>
      <c r="BK13" s="23">
        <v>7498.3168270866236</v>
      </c>
      <c r="BL13" s="23">
        <v>151717.26345798929</v>
      </c>
      <c r="BM13" s="23">
        <v>47493.987416737145</v>
      </c>
      <c r="BN13" s="23">
        <v>95664.361155297942</v>
      </c>
      <c r="BO13" s="23">
        <v>46438.918653494817</v>
      </c>
      <c r="BP13" s="23">
        <v>173890.62055760421</v>
      </c>
      <c r="BQ13" s="23">
        <v>37814.203046069088</v>
      </c>
      <c r="BR13" s="23">
        <v>11775.182917000338</v>
      </c>
      <c r="BS13" s="23">
        <v>0</v>
      </c>
      <c r="BT13" s="64">
        <v>10236370.401643945</v>
      </c>
      <c r="BU13" s="23">
        <v>245128.06383890289</v>
      </c>
      <c r="BV13" s="23">
        <v>0</v>
      </c>
      <c r="BW13" s="23">
        <v>0.33772817049508558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19996.920246949798</v>
      </c>
      <c r="CE13" s="23">
        <v>0</v>
      </c>
      <c r="CF13" s="23">
        <v>85371.013799308173</v>
      </c>
      <c r="CG13" s="23">
        <v>0</v>
      </c>
      <c r="CH13" s="23">
        <v>179860.13682095404</v>
      </c>
      <c r="CI13" s="23">
        <v>860637.63908215193</v>
      </c>
      <c r="CJ13" s="34">
        <f t="shared" si="0"/>
        <v>11627364.513160381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229000.3885764463</v>
      </c>
      <c r="D14" s="23">
        <v>7016.9026033016589</v>
      </c>
      <c r="E14" s="23">
        <v>142722.6208506003</v>
      </c>
      <c r="F14" s="23">
        <v>88960.55467222631</v>
      </c>
      <c r="G14" s="23">
        <v>125735.3325239159</v>
      </c>
      <c r="H14" s="23">
        <v>10999.263239964952</v>
      </c>
      <c r="I14" s="23">
        <v>20263.42232043689</v>
      </c>
      <c r="J14" s="23">
        <v>4636.7341115307081</v>
      </c>
      <c r="K14" s="23">
        <v>4379.274985879455</v>
      </c>
      <c r="L14" s="23">
        <v>204478.35967706097</v>
      </c>
      <c r="M14" s="23">
        <v>31388.453341125823</v>
      </c>
      <c r="N14" s="23">
        <v>8934.9894237721819</v>
      </c>
      <c r="O14" s="23">
        <v>13679.798266252816</v>
      </c>
      <c r="P14" s="23">
        <v>59068.857111594778</v>
      </c>
      <c r="Q14" s="23">
        <v>9994.2617886734351</v>
      </c>
      <c r="R14" s="23">
        <v>45111.416877990079</v>
      </c>
      <c r="S14" s="23">
        <v>4313.4476857062054</v>
      </c>
      <c r="T14" s="23">
        <v>6867.4229256954613</v>
      </c>
      <c r="U14" s="23">
        <v>50657.761472132668</v>
      </c>
      <c r="V14" s="23">
        <v>5927.6190277032692</v>
      </c>
      <c r="W14" s="23">
        <v>4525.6152090656979</v>
      </c>
      <c r="X14" s="23">
        <v>29991.165015480012</v>
      </c>
      <c r="Y14" s="23">
        <v>9655.3810684689197</v>
      </c>
      <c r="Z14" s="23">
        <v>141093.50145457365</v>
      </c>
      <c r="AA14" s="23">
        <v>573.80551107692952</v>
      </c>
      <c r="AB14" s="23">
        <v>18248.626823240447</v>
      </c>
      <c r="AC14" s="23">
        <v>276438.67514362046</v>
      </c>
      <c r="AD14" s="23">
        <v>58581.173257988026</v>
      </c>
      <c r="AE14" s="23">
        <v>174444.25471289802</v>
      </c>
      <c r="AF14" s="23">
        <v>57965.239536433466</v>
      </c>
      <c r="AG14" s="23">
        <v>631898.02265409124</v>
      </c>
      <c r="AH14" s="23">
        <v>388263.1230898021</v>
      </c>
      <c r="AI14" s="23">
        <v>224804.33363741497</v>
      </c>
      <c r="AJ14" s="23">
        <v>19124.350320941565</v>
      </c>
      <c r="AK14" s="23">
        <v>31119.188112642216</v>
      </c>
      <c r="AL14" s="23">
        <v>24043.740269797268</v>
      </c>
      <c r="AM14" s="23">
        <v>3503.2806559023356</v>
      </c>
      <c r="AN14" s="23">
        <v>2780.9593161577641</v>
      </c>
      <c r="AO14" s="23">
        <v>5579.5639111721121</v>
      </c>
      <c r="AP14" s="23">
        <v>8363.931594814796</v>
      </c>
      <c r="AQ14" s="23">
        <v>4446.9526098835504</v>
      </c>
      <c r="AR14" s="23">
        <v>483.2891117028301</v>
      </c>
      <c r="AS14" s="23">
        <v>584.5101094281614</v>
      </c>
      <c r="AT14" s="23">
        <v>5879.5168188368862</v>
      </c>
      <c r="AU14" s="23">
        <v>10275.674398366442</v>
      </c>
      <c r="AV14" s="23">
        <v>4910.5394784514729</v>
      </c>
      <c r="AW14" s="23">
        <v>6074.6294601798927</v>
      </c>
      <c r="AX14" s="23">
        <v>7437.180933651759</v>
      </c>
      <c r="AY14" s="23">
        <v>10514.969518014259</v>
      </c>
      <c r="AZ14" s="23">
        <v>256.5465057244902</v>
      </c>
      <c r="BA14" s="23">
        <v>493.57001328255558</v>
      </c>
      <c r="BB14" s="23">
        <v>3006.4528025618965</v>
      </c>
      <c r="BC14" s="23">
        <v>6150.9092616717116</v>
      </c>
      <c r="BD14" s="23">
        <v>4477.6254816155624</v>
      </c>
      <c r="BE14" s="23">
        <v>523.82291236252286</v>
      </c>
      <c r="BF14" s="23">
        <v>2294.0268487795711</v>
      </c>
      <c r="BG14" s="23">
        <v>48930.232754094119</v>
      </c>
      <c r="BH14" s="23">
        <v>63991.254818006848</v>
      </c>
      <c r="BI14" s="23">
        <v>1053.6141529237339</v>
      </c>
      <c r="BJ14" s="23">
        <v>13799.689121206342</v>
      </c>
      <c r="BK14" s="23">
        <v>526.41313496878695</v>
      </c>
      <c r="BL14" s="23">
        <v>9777.126264865803</v>
      </c>
      <c r="BM14" s="23">
        <v>12837.480014993736</v>
      </c>
      <c r="BN14" s="23">
        <v>7709.1238397555726</v>
      </c>
      <c r="BO14" s="23">
        <v>4988.0012952800025</v>
      </c>
      <c r="BP14" s="23">
        <v>2719.9845790855434</v>
      </c>
      <c r="BQ14" s="23">
        <v>16937.110229374379</v>
      </c>
      <c r="BR14" s="23">
        <v>6112.4672371611268</v>
      </c>
      <c r="BS14" s="23">
        <v>0</v>
      </c>
      <c r="BT14" s="64">
        <v>3442327.5264838217</v>
      </c>
      <c r="BU14" s="23">
        <v>2167821.6322825826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23.698855931637961</v>
      </c>
      <c r="CE14" s="23">
        <v>0</v>
      </c>
      <c r="CF14" s="23">
        <v>719.70029255417876</v>
      </c>
      <c r="CG14" s="23">
        <v>0</v>
      </c>
      <c r="CH14" s="23">
        <v>473510.43930163479</v>
      </c>
      <c r="CI14" s="23">
        <v>3465782.4482452478</v>
      </c>
      <c r="CJ14" s="34">
        <f t="shared" si="0"/>
        <v>9550185.4454617724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907902.16836934711</v>
      </c>
      <c r="D15" s="23">
        <v>2926.4022405624378</v>
      </c>
      <c r="E15" s="23">
        <v>1334.3430546597581</v>
      </c>
      <c r="F15" s="23">
        <v>28116.042721225378</v>
      </c>
      <c r="G15" s="23">
        <v>478737.00989048544</v>
      </c>
      <c r="H15" s="23">
        <v>279303.77358760743</v>
      </c>
      <c r="I15" s="23">
        <v>67681.565198868979</v>
      </c>
      <c r="J15" s="23">
        <v>80382.474411772564</v>
      </c>
      <c r="K15" s="23">
        <v>119734.3709213289</v>
      </c>
      <c r="L15" s="23">
        <v>45235.405082723839</v>
      </c>
      <c r="M15" s="23">
        <v>1077856.4457795527</v>
      </c>
      <c r="N15" s="23">
        <v>311336.75015697285</v>
      </c>
      <c r="O15" s="23">
        <v>371265.67061331146</v>
      </c>
      <c r="P15" s="23">
        <v>136369.34548179011</v>
      </c>
      <c r="Q15" s="23">
        <v>152823.47236623216</v>
      </c>
      <c r="R15" s="23">
        <v>222796.64955333606</v>
      </c>
      <c r="S15" s="23">
        <v>54573.733841429392</v>
      </c>
      <c r="T15" s="23">
        <v>99870.903304796404</v>
      </c>
      <c r="U15" s="23">
        <v>236131.20271974849</v>
      </c>
      <c r="V15" s="23">
        <v>52190.764795125324</v>
      </c>
      <c r="W15" s="23">
        <v>66543.135737000572</v>
      </c>
      <c r="X15" s="23">
        <v>221623.58473033973</v>
      </c>
      <c r="Y15" s="23">
        <v>49956.064991604813</v>
      </c>
      <c r="Z15" s="23">
        <v>8598.5138153577718</v>
      </c>
      <c r="AA15" s="23">
        <v>780.75178390487167</v>
      </c>
      <c r="AB15" s="23">
        <v>130172.14093049656</v>
      </c>
      <c r="AC15" s="23">
        <v>977544.3677365469</v>
      </c>
      <c r="AD15" s="23">
        <v>97611.765561975451</v>
      </c>
      <c r="AE15" s="23">
        <v>215505.90052081126</v>
      </c>
      <c r="AF15" s="23">
        <v>77839.278973925466</v>
      </c>
      <c r="AG15" s="23">
        <v>165647.9692651543</v>
      </c>
      <c r="AH15" s="23">
        <v>18607.135831606854</v>
      </c>
      <c r="AI15" s="23">
        <v>7759.3605399233438</v>
      </c>
      <c r="AJ15" s="23">
        <v>12667.128115035897</v>
      </c>
      <c r="AK15" s="23">
        <v>821.94168058598586</v>
      </c>
      <c r="AL15" s="23">
        <v>36280.275062868554</v>
      </c>
      <c r="AM15" s="23">
        <v>33002.870614355321</v>
      </c>
      <c r="AN15" s="23">
        <v>19573.395926774643</v>
      </c>
      <c r="AO15" s="23">
        <v>3825.3459748986943</v>
      </c>
      <c r="AP15" s="23">
        <v>19191.50140269331</v>
      </c>
      <c r="AQ15" s="23">
        <v>8057.2487324044632</v>
      </c>
      <c r="AR15" s="23">
        <v>4227.5018694810378</v>
      </c>
      <c r="AS15" s="23">
        <v>8315.3024269184334</v>
      </c>
      <c r="AT15" s="23">
        <v>2046.0369304002934</v>
      </c>
      <c r="AU15" s="23">
        <v>4466.9433023123238</v>
      </c>
      <c r="AV15" s="23">
        <v>6381.8282711531865</v>
      </c>
      <c r="AW15" s="23">
        <v>801.40821695900024</v>
      </c>
      <c r="AX15" s="23">
        <v>8435.4902942487515</v>
      </c>
      <c r="AY15" s="23">
        <v>23545.834373250767</v>
      </c>
      <c r="AZ15" s="23">
        <v>727.07389727277871</v>
      </c>
      <c r="BA15" s="23">
        <v>3263.9280906997901</v>
      </c>
      <c r="BB15" s="23">
        <v>5031.794327228261</v>
      </c>
      <c r="BC15" s="23">
        <v>6564.5584948665828</v>
      </c>
      <c r="BD15" s="23">
        <v>6247.5701012698637</v>
      </c>
      <c r="BE15" s="23">
        <v>1467.5266077527369</v>
      </c>
      <c r="BF15" s="23">
        <v>458.49732840883394</v>
      </c>
      <c r="BG15" s="23">
        <v>276275.12496525818</v>
      </c>
      <c r="BH15" s="23">
        <v>53959.113074448913</v>
      </c>
      <c r="BI15" s="23">
        <v>2670.6787893550081</v>
      </c>
      <c r="BJ15" s="23">
        <v>79687.164363413089</v>
      </c>
      <c r="BK15" s="23">
        <v>930.92380067938439</v>
      </c>
      <c r="BL15" s="23">
        <v>141301.29891191798</v>
      </c>
      <c r="BM15" s="23">
        <v>70420.119669021995</v>
      </c>
      <c r="BN15" s="23">
        <v>19638.895497299487</v>
      </c>
      <c r="BO15" s="23">
        <v>13690.868050485173</v>
      </c>
      <c r="BP15" s="23">
        <v>30975.252025443442</v>
      </c>
      <c r="BQ15" s="23">
        <v>9362.3649995666674</v>
      </c>
      <c r="BR15" s="23">
        <v>154414.56192545916</v>
      </c>
      <c r="BS15" s="23">
        <v>0</v>
      </c>
      <c r="BT15" s="64">
        <v>7833485.832623709</v>
      </c>
      <c r="BU15" s="23">
        <v>789175.89385593787</v>
      </c>
      <c r="BV15" s="23">
        <v>0</v>
      </c>
      <c r="BW15" s="23">
        <v>2310.1995700840107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61579.201961259234</v>
      </c>
      <c r="CE15" s="23">
        <v>0</v>
      </c>
      <c r="CF15" s="23">
        <v>1280408.792696188</v>
      </c>
      <c r="CG15" s="23">
        <v>0</v>
      </c>
      <c r="CH15" s="23">
        <v>86035.335380643126</v>
      </c>
      <c r="CI15" s="23">
        <v>10717801.100340853</v>
      </c>
      <c r="CJ15" s="34">
        <f t="shared" si="0"/>
        <v>20770796.356428675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91380.917643916982</v>
      </c>
      <c r="D16" s="23">
        <v>7.9103068485105261</v>
      </c>
      <c r="E16" s="23">
        <v>32785.349103615663</v>
      </c>
      <c r="F16" s="23">
        <v>243.9885980234902</v>
      </c>
      <c r="G16" s="23">
        <v>41430.397879607255</v>
      </c>
      <c r="H16" s="23">
        <v>91.602571237641939</v>
      </c>
      <c r="I16" s="23">
        <v>50.837348771308804</v>
      </c>
      <c r="J16" s="23">
        <v>120.03965687727023</v>
      </c>
      <c r="K16" s="23">
        <v>41.939844065473686</v>
      </c>
      <c r="L16" s="23">
        <v>8.898438823971663</v>
      </c>
      <c r="M16" s="23">
        <v>10429.4743175615</v>
      </c>
      <c r="N16" s="23">
        <v>503961.18434710021</v>
      </c>
      <c r="O16" s="23">
        <v>2614.8626166135177</v>
      </c>
      <c r="P16" s="23">
        <v>254.42855713488865</v>
      </c>
      <c r="Q16" s="23">
        <v>117.20510786211146</v>
      </c>
      <c r="R16" s="23">
        <v>205.8914928481837</v>
      </c>
      <c r="S16" s="23">
        <v>5033.7604332225446</v>
      </c>
      <c r="T16" s="23">
        <v>139.59389372883444</v>
      </c>
      <c r="U16" s="23">
        <v>1293.0087725857416</v>
      </c>
      <c r="V16" s="23">
        <v>48.58072326883061</v>
      </c>
      <c r="W16" s="23">
        <v>58.622882111509988</v>
      </c>
      <c r="X16" s="23">
        <v>5186.8856229679404</v>
      </c>
      <c r="Y16" s="23">
        <v>166.03142277353967</v>
      </c>
      <c r="Z16" s="23">
        <v>63.401879003442815</v>
      </c>
      <c r="AA16" s="23">
        <v>11.957940049937617</v>
      </c>
      <c r="AB16" s="23">
        <v>47.627661763244141</v>
      </c>
      <c r="AC16" s="23">
        <v>137.89088886682902</v>
      </c>
      <c r="AD16" s="23">
        <v>65.889143571909671</v>
      </c>
      <c r="AE16" s="23">
        <v>9067.403554537359</v>
      </c>
      <c r="AF16" s="23">
        <v>742.57948749019022</v>
      </c>
      <c r="AG16" s="23">
        <v>83.313165238092637</v>
      </c>
      <c r="AH16" s="23">
        <v>23.111037380887417</v>
      </c>
      <c r="AI16" s="23">
        <v>220.58374850802261</v>
      </c>
      <c r="AJ16" s="23">
        <v>95.01920040645399</v>
      </c>
      <c r="AK16" s="23">
        <v>23.184115746169343</v>
      </c>
      <c r="AL16" s="23">
        <v>9519.8801389360124</v>
      </c>
      <c r="AM16" s="23">
        <v>268.85024669952122</v>
      </c>
      <c r="AN16" s="23">
        <v>44724.727847789232</v>
      </c>
      <c r="AO16" s="23">
        <v>88.119584901120774</v>
      </c>
      <c r="AP16" s="23">
        <v>1062.8768802935069</v>
      </c>
      <c r="AQ16" s="23">
        <v>221.71877717321843</v>
      </c>
      <c r="AR16" s="23">
        <v>61.513622621640678</v>
      </c>
      <c r="AS16" s="23">
        <v>760.92372346790046</v>
      </c>
      <c r="AT16" s="23">
        <v>65.961535303808432</v>
      </c>
      <c r="AU16" s="23">
        <v>29.672956442837506</v>
      </c>
      <c r="AV16" s="23">
        <v>0.68864466890476395</v>
      </c>
      <c r="AW16" s="23">
        <v>2.3362625209349193</v>
      </c>
      <c r="AX16" s="23">
        <v>1659.7830188247931</v>
      </c>
      <c r="AY16" s="23">
        <v>533.99437318137825</v>
      </c>
      <c r="AZ16" s="23">
        <v>1036.6410453001395</v>
      </c>
      <c r="BA16" s="23">
        <v>1541.5217804227079</v>
      </c>
      <c r="BB16" s="23">
        <v>673.76576385755902</v>
      </c>
      <c r="BC16" s="23">
        <v>11180.322395327501</v>
      </c>
      <c r="BD16" s="23">
        <v>802.6925771683882</v>
      </c>
      <c r="BE16" s="23">
        <v>167.64080980746755</v>
      </c>
      <c r="BF16" s="23">
        <v>6.5508397337180018</v>
      </c>
      <c r="BG16" s="23">
        <v>1424.2135263310163</v>
      </c>
      <c r="BH16" s="23">
        <v>18077.981397439016</v>
      </c>
      <c r="BI16" s="23">
        <v>725.08887220825454</v>
      </c>
      <c r="BJ16" s="23">
        <v>11183.828879626499</v>
      </c>
      <c r="BK16" s="23">
        <v>12.52329464961077</v>
      </c>
      <c r="BL16" s="23">
        <v>169604.9138098291</v>
      </c>
      <c r="BM16" s="23">
        <v>34469.953513732988</v>
      </c>
      <c r="BN16" s="23">
        <v>1209.3410601506387</v>
      </c>
      <c r="BO16" s="23">
        <v>5977.4133902716658</v>
      </c>
      <c r="BP16" s="23">
        <v>1301.4427244367769</v>
      </c>
      <c r="BQ16" s="23">
        <v>23.552583648543582</v>
      </c>
      <c r="BR16" s="23">
        <v>150.37645113062672</v>
      </c>
      <c r="BS16" s="23">
        <v>0</v>
      </c>
      <c r="BT16" s="64">
        <v>1024824.1857320262</v>
      </c>
      <c r="BU16" s="23">
        <v>435446.35959686566</v>
      </c>
      <c r="BV16" s="23">
        <v>0</v>
      </c>
      <c r="BW16" s="23">
        <v>352928.40730990743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52562.247281330667</v>
      </c>
      <c r="CE16" s="23">
        <v>0</v>
      </c>
      <c r="CF16" s="23">
        <v>1146562.3071486193</v>
      </c>
      <c r="CG16" s="23">
        <v>0</v>
      </c>
      <c r="CH16" s="23">
        <v>62358.910866641942</v>
      </c>
      <c r="CI16" s="23">
        <v>12364516.10040356</v>
      </c>
      <c r="CJ16" s="34">
        <f t="shared" si="0"/>
        <v>15439198.518338952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30162.462645991454</v>
      </c>
      <c r="D17" s="23">
        <v>7539.1276115321934</v>
      </c>
      <c r="E17" s="23">
        <v>39494.60085424679</v>
      </c>
      <c r="F17" s="23">
        <v>29656.567321674494</v>
      </c>
      <c r="G17" s="23">
        <v>353373.57478417025</v>
      </c>
      <c r="H17" s="23">
        <v>225782.69045645845</v>
      </c>
      <c r="I17" s="23">
        <v>23179.899041341261</v>
      </c>
      <c r="J17" s="23">
        <v>92400.591219390233</v>
      </c>
      <c r="K17" s="23">
        <v>46628.767504040989</v>
      </c>
      <c r="L17" s="23">
        <v>6876.8730544990822</v>
      </c>
      <c r="M17" s="23">
        <v>212537.27999467149</v>
      </c>
      <c r="N17" s="23">
        <v>64288.282142128766</v>
      </c>
      <c r="O17" s="23">
        <v>449339.02321442217</v>
      </c>
      <c r="P17" s="23">
        <v>149331.02736819856</v>
      </c>
      <c r="Q17" s="23">
        <v>41227.840877398899</v>
      </c>
      <c r="R17" s="23">
        <v>224983.95296642085</v>
      </c>
      <c r="S17" s="23">
        <v>161769.03338961737</v>
      </c>
      <c r="T17" s="23">
        <v>130728.68060728555</v>
      </c>
      <c r="U17" s="23">
        <v>275818.59886173712</v>
      </c>
      <c r="V17" s="23">
        <v>43340.330383046246</v>
      </c>
      <c r="W17" s="23">
        <v>41606.827938930015</v>
      </c>
      <c r="X17" s="23">
        <v>411069.27648788563</v>
      </c>
      <c r="Y17" s="23">
        <v>43597.825465871239</v>
      </c>
      <c r="Z17" s="23">
        <v>6517.5828597919626</v>
      </c>
      <c r="AA17" s="23">
        <v>742.2221850684042</v>
      </c>
      <c r="AB17" s="23">
        <v>87106.601639402797</v>
      </c>
      <c r="AC17" s="23">
        <v>1329792.323280965</v>
      </c>
      <c r="AD17" s="23">
        <v>649241.75840645656</v>
      </c>
      <c r="AE17" s="23">
        <v>989979.19185183966</v>
      </c>
      <c r="AF17" s="23">
        <v>355471.79137646017</v>
      </c>
      <c r="AG17" s="23">
        <v>64403.198126673778</v>
      </c>
      <c r="AH17" s="23">
        <v>2571.9858877109159</v>
      </c>
      <c r="AI17" s="23">
        <v>30568.354631746966</v>
      </c>
      <c r="AJ17" s="23">
        <v>6805.2271610859352</v>
      </c>
      <c r="AK17" s="23">
        <v>1458.4213685875068</v>
      </c>
      <c r="AL17" s="23">
        <v>26235.928182779488</v>
      </c>
      <c r="AM17" s="23">
        <v>11565.741756679759</v>
      </c>
      <c r="AN17" s="23">
        <v>5397.0709681864128</v>
      </c>
      <c r="AO17" s="23">
        <v>5712.2030619579764</v>
      </c>
      <c r="AP17" s="23">
        <v>6895.0244704004999</v>
      </c>
      <c r="AQ17" s="23">
        <v>3278.7257078798498</v>
      </c>
      <c r="AR17" s="23">
        <v>3441.9846481741033</v>
      </c>
      <c r="AS17" s="23">
        <v>16119.796277340545</v>
      </c>
      <c r="AT17" s="23">
        <v>719.09766849696143</v>
      </c>
      <c r="AU17" s="23">
        <v>1526.5897125090889</v>
      </c>
      <c r="AV17" s="23">
        <v>4735.1656284268993</v>
      </c>
      <c r="AW17" s="23">
        <v>7436.4367974136103</v>
      </c>
      <c r="AX17" s="23">
        <v>3174.2707369563323</v>
      </c>
      <c r="AY17" s="23">
        <v>7287.1482854036794</v>
      </c>
      <c r="AZ17" s="23">
        <v>529.66656838696326</v>
      </c>
      <c r="BA17" s="23">
        <v>7023.5363600577493</v>
      </c>
      <c r="BB17" s="23">
        <v>1497.443384029501</v>
      </c>
      <c r="BC17" s="23">
        <v>4262.9388652134185</v>
      </c>
      <c r="BD17" s="23">
        <v>2149.3467186788398</v>
      </c>
      <c r="BE17" s="23">
        <v>363.394878523454</v>
      </c>
      <c r="BF17" s="23">
        <v>441.28112148940369</v>
      </c>
      <c r="BG17" s="23">
        <v>6913.0463341148807</v>
      </c>
      <c r="BH17" s="23">
        <v>186906.3100660817</v>
      </c>
      <c r="BI17" s="23">
        <v>15197.136761231766</v>
      </c>
      <c r="BJ17" s="23">
        <v>175350.96450730471</v>
      </c>
      <c r="BK17" s="23">
        <v>970.62450869000088</v>
      </c>
      <c r="BL17" s="23">
        <v>155030.12906227962</v>
      </c>
      <c r="BM17" s="23">
        <v>164287.60364802316</v>
      </c>
      <c r="BN17" s="23">
        <v>21316.558412069269</v>
      </c>
      <c r="BO17" s="23">
        <v>12546.470799802839</v>
      </c>
      <c r="BP17" s="23">
        <v>20468.413966738426</v>
      </c>
      <c r="BQ17" s="23">
        <v>8835.2499457576814</v>
      </c>
      <c r="BR17" s="23">
        <v>1863.7135120098287</v>
      </c>
      <c r="BS17" s="23">
        <v>0</v>
      </c>
      <c r="BT17" s="64">
        <v>7518870.8062898386</v>
      </c>
      <c r="BU17" s="23">
        <v>357183.99211251282</v>
      </c>
      <c r="BV17" s="23">
        <v>0</v>
      </c>
      <c r="BW17" s="23">
        <v>3984.447337031319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153442.2546387125</v>
      </c>
      <c r="CE17" s="23">
        <v>0</v>
      </c>
      <c r="CF17" s="23">
        <v>125664.52795772022</v>
      </c>
      <c r="CG17" s="23">
        <v>0</v>
      </c>
      <c r="CH17" s="23">
        <v>98401.082407396781</v>
      </c>
      <c r="CI17" s="23">
        <v>7049207.1194006372</v>
      </c>
      <c r="CJ17" s="34">
        <f t="shared" si="0"/>
        <v>15306754.230143849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16292.147759729001</v>
      </c>
      <c r="D18" s="23">
        <v>576.15377572294847</v>
      </c>
      <c r="E18" s="23">
        <v>222.4033923581533</v>
      </c>
      <c r="F18" s="23">
        <v>60580.873362701634</v>
      </c>
      <c r="G18" s="23">
        <v>194707.62639365307</v>
      </c>
      <c r="H18" s="23">
        <v>5497.0086877879985</v>
      </c>
      <c r="I18" s="23">
        <v>234819.2296032797</v>
      </c>
      <c r="J18" s="23">
        <v>65878.492764962342</v>
      </c>
      <c r="K18" s="23">
        <v>1150.5863631477243</v>
      </c>
      <c r="L18" s="23">
        <v>25556.875004909853</v>
      </c>
      <c r="M18" s="23">
        <v>187664.28783503926</v>
      </c>
      <c r="N18" s="23">
        <v>41562.547830749892</v>
      </c>
      <c r="O18" s="23">
        <v>69294.57706352933</v>
      </c>
      <c r="P18" s="23">
        <v>1205722.5825969372</v>
      </c>
      <c r="Q18" s="23">
        <v>82824.090547290092</v>
      </c>
      <c r="R18" s="23">
        <v>106003.35702041043</v>
      </c>
      <c r="S18" s="23">
        <v>83778.838151427684</v>
      </c>
      <c r="T18" s="23">
        <v>55755.087082709295</v>
      </c>
      <c r="U18" s="23">
        <v>253957.34133084043</v>
      </c>
      <c r="V18" s="23">
        <v>22431.982017827879</v>
      </c>
      <c r="W18" s="23">
        <v>58829.989316405037</v>
      </c>
      <c r="X18" s="23">
        <v>27995.601003466116</v>
      </c>
      <c r="Y18" s="23">
        <v>134003.63862918896</v>
      </c>
      <c r="Z18" s="23">
        <v>1664.1546838586851</v>
      </c>
      <c r="AA18" s="23">
        <v>162.29547901066363</v>
      </c>
      <c r="AB18" s="23">
        <v>5138.4769610333024</v>
      </c>
      <c r="AC18" s="23">
        <v>8063688.5452240193</v>
      </c>
      <c r="AD18" s="23">
        <v>16581.053802639686</v>
      </c>
      <c r="AE18" s="23">
        <v>82332.850319885009</v>
      </c>
      <c r="AF18" s="23">
        <v>11636.057158693173</v>
      </c>
      <c r="AG18" s="23">
        <v>2368.1865953043398</v>
      </c>
      <c r="AH18" s="23">
        <v>524.97043941313416</v>
      </c>
      <c r="AI18" s="23">
        <v>2371.0285484770443</v>
      </c>
      <c r="AJ18" s="23">
        <v>1247.7402048219333</v>
      </c>
      <c r="AK18" s="23">
        <v>150.04031030417732</v>
      </c>
      <c r="AL18" s="23">
        <v>1007.9680108062053</v>
      </c>
      <c r="AM18" s="23">
        <v>1548.0668589908225</v>
      </c>
      <c r="AN18" s="23">
        <v>1014.3232053019312</v>
      </c>
      <c r="AO18" s="23">
        <v>687.17897463915301</v>
      </c>
      <c r="AP18" s="23">
        <v>3072.8082845918593</v>
      </c>
      <c r="AQ18" s="23">
        <v>1274.1105533041659</v>
      </c>
      <c r="AR18" s="23">
        <v>716.98623845178304</v>
      </c>
      <c r="AS18" s="23">
        <v>2195.7084844265196</v>
      </c>
      <c r="AT18" s="23">
        <v>472.88294629701204</v>
      </c>
      <c r="AU18" s="23">
        <v>973.94862920154344</v>
      </c>
      <c r="AV18" s="23">
        <v>35.843912883315689</v>
      </c>
      <c r="AW18" s="23">
        <v>70.148373621039781</v>
      </c>
      <c r="AX18" s="23">
        <v>3654.0184791968359</v>
      </c>
      <c r="AY18" s="23">
        <v>4874.0466179451032</v>
      </c>
      <c r="AZ18" s="23">
        <v>191.97598880377581</v>
      </c>
      <c r="BA18" s="23">
        <v>109.41521034218118</v>
      </c>
      <c r="BB18" s="23">
        <v>1505.9109258812737</v>
      </c>
      <c r="BC18" s="23">
        <v>2999.8868515560239</v>
      </c>
      <c r="BD18" s="23">
        <v>2469.9924662588414</v>
      </c>
      <c r="BE18" s="23">
        <v>483.67209607686283</v>
      </c>
      <c r="BF18" s="23">
        <v>61.02242272363921</v>
      </c>
      <c r="BG18" s="23">
        <v>4782.0079788187959</v>
      </c>
      <c r="BH18" s="23">
        <v>17738.846942986962</v>
      </c>
      <c r="BI18" s="23">
        <v>264.98233114998249</v>
      </c>
      <c r="BJ18" s="23">
        <v>9012.9275036103063</v>
      </c>
      <c r="BK18" s="23">
        <v>213.4898140180276</v>
      </c>
      <c r="BL18" s="23">
        <v>7526.4588413626707</v>
      </c>
      <c r="BM18" s="23">
        <v>10689.265378582451</v>
      </c>
      <c r="BN18" s="23">
        <v>1940.6042324138095</v>
      </c>
      <c r="BO18" s="23">
        <v>1487.3061223956397</v>
      </c>
      <c r="BP18" s="23">
        <v>4811.4640609724092</v>
      </c>
      <c r="BQ18" s="23">
        <v>652.07897298141472</v>
      </c>
      <c r="BR18" s="23">
        <v>1419.7702208844901</v>
      </c>
      <c r="BS18" s="23">
        <v>0</v>
      </c>
      <c r="BT18" s="64">
        <v>11212929.835193014</v>
      </c>
      <c r="BU18" s="23">
        <v>223638.0547990799</v>
      </c>
      <c r="BV18" s="23">
        <v>0</v>
      </c>
      <c r="BW18" s="23">
        <v>656.37468378666688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61137.825778554383</v>
      </c>
      <c r="CE18" s="23">
        <v>0</v>
      </c>
      <c r="CF18" s="23">
        <v>60817.997815975439</v>
      </c>
      <c r="CG18" s="23">
        <v>269.66719305815161</v>
      </c>
      <c r="CH18" s="23">
        <v>229460.63211345678</v>
      </c>
      <c r="CI18" s="23">
        <v>4911251.7512581861</v>
      </c>
      <c r="CJ18" s="34">
        <f t="shared" si="0"/>
        <v>16700162.138835113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24773.421956057147</v>
      </c>
      <c r="D19" s="23">
        <v>55.025539728014969</v>
      </c>
      <c r="E19" s="23">
        <v>772.70441709102374</v>
      </c>
      <c r="F19" s="23">
        <v>3325.3478625591079</v>
      </c>
      <c r="G19" s="23">
        <v>39791.43218647872</v>
      </c>
      <c r="H19" s="23">
        <v>15141.487553566802</v>
      </c>
      <c r="I19" s="23">
        <v>41702.996338298399</v>
      </c>
      <c r="J19" s="23">
        <v>19105.775525579258</v>
      </c>
      <c r="K19" s="23">
        <v>2749.3361298524733</v>
      </c>
      <c r="L19" s="23">
        <v>1404.1505544516576</v>
      </c>
      <c r="M19" s="23">
        <v>18172.318295719364</v>
      </c>
      <c r="N19" s="23">
        <v>3332.4379426593969</v>
      </c>
      <c r="O19" s="23">
        <v>58722.890518693377</v>
      </c>
      <c r="P19" s="23">
        <v>77422.291017682321</v>
      </c>
      <c r="Q19" s="23">
        <v>677251.07064102474</v>
      </c>
      <c r="R19" s="23">
        <v>1237341.8191875925</v>
      </c>
      <c r="S19" s="23">
        <v>126180.80972921157</v>
      </c>
      <c r="T19" s="23">
        <v>278122.57576159027</v>
      </c>
      <c r="U19" s="23">
        <v>1122892.6607640157</v>
      </c>
      <c r="V19" s="23">
        <v>189202.11885782357</v>
      </c>
      <c r="W19" s="23">
        <v>275172.78828101925</v>
      </c>
      <c r="X19" s="23">
        <v>122382.604866724</v>
      </c>
      <c r="Y19" s="23">
        <v>159507.26833288759</v>
      </c>
      <c r="Z19" s="23">
        <v>1377.7350207492236</v>
      </c>
      <c r="AA19" s="23">
        <v>180.43169367599427</v>
      </c>
      <c r="AB19" s="23">
        <v>10352.680610118643</v>
      </c>
      <c r="AC19" s="23">
        <v>835572.33526933286</v>
      </c>
      <c r="AD19" s="23">
        <v>67184.816334644172</v>
      </c>
      <c r="AE19" s="23">
        <v>79912.185504977198</v>
      </c>
      <c r="AF19" s="23">
        <v>23601.549060103665</v>
      </c>
      <c r="AG19" s="23">
        <v>21672.556455071681</v>
      </c>
      <c r="AH19" s="23">
        <v>15168.679321018737</v>
      </c>
      <c r="AI19" s="23">
        <v>3617.4267332138752</v>
      </c>
      <c r="AJ19" s="23">
        <v>1019.6761065725785</v>
      </c>
      <c r="AK19" s="23">
        <v>182.12584841411973</v>
      </c>
      <c r="AL19" s="23">
        <v>851.07077555104627</v>
      </c>
      <c r="AM19" s="23">
        <v>1838.1089365795856</v>
      </c>
      <c r="AN19" s="23">
        <v>287.1615868199425</v>
      </c>
      <c r="AO19" s="23">
        <v>693.97217892897959</v>
      </c>
      <c r="AP19" s="23">
        <v>1754.9988140955952</v>
      </c>
      <c r="AQ19" s="23">
        <v>874.07481415041184</v>
      </c>
      <c r="AR19" s="23">
        <v>805.83190612312274</v>
      </c>
      <c r="AS19" s="23">
        <v>2200.6654692270226</v>
      </c>
      <c r="AT19" s="23">
        <v>188.87595221988451</v>
      </c>
      <c r="AU19" s="23">
        <v>435.23678311774916</v>
      </c>
      <c r="AV19" s="23">
        <v>69.824080191883951</v>
      </c>
      <c r="AW19" s="23">
        <v>95.288768869899613</v>
      </c>
      <c r="AX19" s="23">
        <v>1114.8896629517308</v>
      </c>
      <c r="AY19" s="23">
        <v>2290.502704638146</v>
      </c>
      <c r="AZ19" s="23">
        <v>86.069137295611498</v>
      </c>
      <c r="BA19" s="23">
        <v>339.61797524580192</v>
      </c>
      <c r="BB19" s="23">
        <v>7366.6159385778083</v>
      </c>
      <c r="BC19" s="23">
        <v>764.66188496671055</v>
      </c>
      <c r="BD19" s="23">
        <v>983.81586220567556</v>
      </c>
      <c r="BE19" s="23">
        <v>138.73755774170203</v>
      </c>
      <c r="BF19" s="23">
        <v>41.901418562499444</v>
      </c>
      <c r="BG19" s="23">
        <v>1566.5139707158905</v>
      </c>
      <c r="BH19" s="23">
        <v>17361.709456225548</v>
      </c>
      <c r="BI19" s="23">
        <v>272.44491507514988</v>
      </c>
      <c r="BJ19" s="23">
        <v>23447.425183627543</v>
      </c>
      <c r="BK19" s="23">
        <v>154.57927240632338</v>
      </c>
      <c r="BL19" s="23">
        <v>5672.0349477529608</v>
      </c>
      <c r="BM19" s="23">
        <v>7122.1338218861138</v>
      </c>
      <c r="BN19" s="23">
        <v>2167.1295195428015</v>
      </c>
      <c r="BO19" s="23">
        <v>1234.2535524167722</v>
      </c>
      <c r="BP19" s="23">
        <v>4659.1481830711627</v>
      </c>
      <c r="BQ19" s="23">
        <v>7625.9124179969012</v>
      </c>
      <c r="BR19" s="23">
        <v>421.76293176463031</v>
      </c>
      <c r="BS19" s="23">
        <v>0</v>
      </c>
      <c r="BT19" s="64">
        <v>5649294.5005987417</v>
      </c>
      <c r="BU19" s="23">
        <v>12677.367684447025</v>
      </c>
      <c r="BV19" s="23">
        <v>0</v>
      </c>
      <c r="BW19" s="23">
        <v>47.661666916254937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18075.875115512059</v>
      </c>
      <c r="CD19" s="23">
        <v>45555.1754135257</v>
      </c>
      <c r="CE19" s="23">
        <v>0</v>
      </c>
      <c r="CF19" s="23">
        <v>23600.928311514894</v>
      </c>
      <c r="CG19" s="23">
        <v>0</v>
      </c>
      <c r="CH19" s="23">
        <v>169194.49535366826</v>
      </c>
      <c r="CI19" s="23">
        <v>4303451.0184655031</v>
      </c>
      <c r="CJ19" s="34">
        <f t="shared" si="0"/>
        <v>10221897.02260983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820563.56569009821</v>
      </c>
      <c r="D20" s="23">
        <v>33277.851891104525</v>
      </c>
      <c r="E20" s="23">
        <v>24884.918254233547</v>
      </c>
      <c r="F20" s="23">
        <v>24850.37100539964</v>
      </c>
      <c r="G20" s="23">
        <v>700725.84309818642</v>
      </c>
      <c r="H20" s="23">
        <v>71514.735819248643</v>
      </c>
      <c r="I20" s="23">
        <v>184651.78679491009</v>
      </c>
      <c r="J20" s="23">
        <v>13780.740627375617</v>
      </c>
      <c r="K20" s="23">
        <v>9107.5980451860196</v>
      </c>
      <c r="L20" s="23">
        <v>23681.937854689684</v>
      </c>
      <c r="M20" s="23">
        <v>247700.67845422489</v>
      </c>
      <c r="N20" s="23">
        <v>27302.030930875688</v>
      </c>
      <c r="O20" s="23">
        <v>151553.09856134042</v>
      </c>
      <c r="P20" s="23">
        <v>232727.27952508951</v>
      </c>
      <c r="Q20" s="23">
        <v>438005.99950152042</v>
      </c>
      <c r="R20" s="23">
        <v>1818968.5041760425</v>
      </c>
      <c r="S20" s="23">
        <v>453318.42830717796</v>
      </c>
      <c r="T20" s="23">
        <v>403930.72364619991</v>
      </c>
      <c r="U20" s="23">
        <v>2134923.4156442359</v>
      </c>
      <c r="V20" s="23">
        <v>196643.24257221876</v>
      </c>
      <c r="W20" s="23">
        <v>452559.53826212155</v>
      </c>
      <c r="X20" s="23">
        <v>403941.68656921107</v>
      </c>
      <c r="Y20" s="23">
        <v>258912.78263655383</v>
      </c>
      <c r="Z20" s="23">
        <v>19325.900868914679</v>
      </c>
      <c r="AA20" s="23">
        <v>20463.184789228591</v>
      </c>
      <c r="AB20" s="23">
        <v>33715.436388788781</v>
      </c>
      <c r="AC20" s="23">
        <v>5045064.710375688</v>
      </c>
      <c r="AD20" s="23">
        <v>172001.86613867528</v>
      </c>
      <c r="AE20" s="23">
        <v>599545.82008770085</v>
      </c>
      <c r="AF20" s="23">
        <v>42948.181068344689</v>
      </c>
      <c r="AG20" s="23">
        <v>411054.0489480453</v>
      </c>
      <c r="AH20" s="23">
        <v>27760.552339779435</v>
      </c>
      <c r="AI20" s="23">
        <v>21588.525927681017</v>
      </c>
      <c r="AJ20" s="23">
        <v>3051.1608793353716</v>
      </c>
      <c r="AK20" s="23">
        <v>2591.2611927120979</v>
      </c>
      <c r="AL20" s="23">
        <v>9159.7020390075086</v>
      </c>
      <c r="AM20" s="23">
        <v>9735.0247170126331</v>
      </c>
      <c r="AN20" s="23">
        <v>3031.6614086148288</v>
      </c>
      <c r="AO20" s="23">
        <v>8287.2288912453369</v>
      </c>
      <c r="AP20" s="23">
        <v>15525.010908566763</v>
      </c>
      <c r="AQ20" s="23">
        <v>10541.920075417313</v>
      </c>
      <c r="AR20" s="23">
        <v>9381.5845799231774</v>
      </c>
      <c r="AS20" s="23">
        <v>5314.2295295300391</v>
      </c>
      <c r="AT20" s="23">
        <v>1024.8216668595073</v>
      </c>
      <c r="AU20" s="23">
        <v>3087.6716673236665</v>
      </c>
      <c r="AV20" s="23">
        <v>1600.8375551645645</v>
      </c>
      <c r="AW20" s="23">
        <v>1946.5831587371131</v>
      </c>
      <c r="AX20" s="23">
        <v>4924.088238414276</v>
      </c>
      <c r="AY20" s="23">
        <v>10676.3089932236</v>
      </c>
      <c r="AZ20" s="23">
        <v>486.95585212958463</v>
      </c>
      <c r="BA20" s="23">
        <v>3840.4283344322098</v>
      </c>
      <c r="BB20" s="23">
        <v>3973.0263706249916</v>
      </c>
      <c r="BC20" s="23">
        <v>3008.4174321810196</v>
      </c>
      <c r="BD20" s="23">
        <v>4393.7093169525606</v>
      </c>
      <c r="BE20" s="23">
        <v>404.59717546070874</v>
      </c>
      <c r="BF20" s="23">
        <v>498.44609071861998</v>
      </c>
      <c r="BG20" s="23">
        <v>108136.80065354385</v>
      </c>
      <c r="BH20" s="23">
        <v>120371.95838238063</v>
      </c>
      <c r="BI20" s="23">
        <v>1676.2651447124067</v>
      </c>
      <c r="BJ20" s="23">
        <v>61922.667297216693</v>
      </c>
      <c r="BK20" s="23">
        <v>1199.2633727301672</v>
      </c>
      <c r="BL20" s="23">
        <v>20760.027948050571</v>
      </c>
      <c r="BM20" s="23">
        <v>24577.494879743186</v>
      </c>
      <c r="BN20" s="23">
        <v>8600.49657069975</v>
      </c>
      <c r="BO20" s="23">
        <v>5449.5878578561988</v>
      </c>
      <c r="BP20" s="23">
        <v>24142.770022073208</v>
      </c>
      <c r="BQ20" s="23">
        <v>10579.549030844273</v>
      </c>
      <c r="BR20" s="23">
        <v>2700.7517811721195</v>
      </c>
      <c r="BS20" s="23">
        <v>0</v>
      </c>
      <c r="BT20" s="64">
        <v>16027597.2938147</v>
      </c>
      <c r="BU20" s="23">
        <v>554442.77435876115</v>
      </c>
      <c r="BV20" s="23">
        <v>0</v>
      </c>
      <c r="BW20" s="23">
        <v>9341.2821014113342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-80921.409051162424</v>
      </c>
      <c r="CD20" s="23">
        <v>1004418.5069166875</v>
      </c>
      <c r="CE20" s="23">
        <v>0</v>
      </c>
      <c r="CF20" s="23">
        <v>116191.15007076011</v>
      </c>
      <c r="CG20" s="23">
        <v>0</v>
      </c>
      <c r="CH20" s="23">
        <v>378760.20795259846</v>
      </c>
      <c r="CI20" s="23">
        <v>7817458.2722298345</v>
      </c>
      <c r="CJ20" s="34">
        <f t="shared" si="0"/>
        <v>25827288.078393593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25662.751859635329</v>
      </c>
      <c r="D21" s="23">
        <v>619.67311039183187</v>
      </c>
      <c r="E21" s="23">
        <v>1842.8496161935961</v>
      </c>
      <c r="F21" s="23">
        <v>19413.162382745362</v>
      </c>
      <c r="G21" s="23">
        <v>80450.141130273565</v>
      </c>
      <c r="H21" s="23">
        <v>25109.392980203709</v>
      </c>
      <c r="I21" s="23">
        <v>14354.011438636173</v>
      </c>
      <c r="J21" s="23">
        <v>15008.103125181755</v>
      </c>
      <c r="K21" s="23">
        <v>17812.362151071869</v>
      </c>
      <c r="L21" s="23">
        <v>13097.973742331289</v>
      </c>
      <c r="M21" s="23">
        <v>18651.298561652693</v>
      </c>
      <c r="N21" s="23">
        <v>70546.308250550937</v>
      </c>
      <c r="O21" s="23">
        <v>26930.068090447316</v>
      </c>
      <c r="P21" s="23">
        <v>31006.471330684501</v>
      </c>
      <c r="Q21" s="23">
        <v>33371.745128664013</v>
      </c>
      <c r="R21" s="23">
        <v>106012.16509788307</v>
      </c>
      <c r="S21" s="23">
        <v>939297.46919112524</v>
      </c>
      <c r="T21" s="23">
        <v>277388.96915287594</v>
      </c>
      <c r="U21" s="23">
        <v>575160.33679710841</v>
      </c>
      <c r="V21" s="23">
        <v>13321.38126707413</v>
      </c>
      <c r="W21" s="23">
        <v>110486.69142579536</v>
      </c>
      <c r="X21" s="23">
        <v>133782.98237298682</v>
      </c>
      <c r="Y21" s="23">
        <v>80464.722902985028</v>
      </c>
      <c r="Z21" s="23">
        <v>13087.227772230086</v>
      </c>
      <c r="AA21" s="23">
        <v>1208.7311465007119</v>
      </c>
      <c r="AB21" s="23">
        <v>77523.167394753167</v>
      </c>
      <c r="AC21" s="23">
        <v>452444.94805412384</v>
      </c>
      <c r="AD21" s="23">
        <v>76737.165485354009</v>
      </c>
      <c r="AE21" s="23">
        <v>43891.517598739534</v>
      </c>
      <c r="AF21" s="23">
        <v>112727.34962965011</v>
      </c>
      <c r="AG21" s="23">
        <v>20289.673275253353</v>
      </c>
      <c r="AH21" s="23">
        <v>12273.745502076425</v>
      </c>
      <c r="AI21" s="23">
        <v>45509.73279419422</v>
      </c>
      <c r="AJ21" s="23">
        <v>4551.4096730479187</v>
      </c>
      <c r="AK21" s="23">
        <v>43580.892675715513</v>
      </c>
      <c r="AL21" s="23">
        <v>5669.0553301320069</v>
      </c>
      <c r="AM21" s="23">
        <v>15494.597633491141</v>
      </c>
      <c r="AN21" s="23">
        <v>33948.107002527628</v>
      </c>
      <c r="AO21" s="23">
        <v>171268.68851838529</v>
      </c>
      <c r="AP21" s="23">
        <v>38061.86939790412</v>
      </c>
      <c r="AQ21" s="23">
        <v>8790.180988297685</v>
      </c>
      <c r="AR21" s="23">
        <v>6019.5452998791507</v>
      </c>
      <c r="AS21" s="23">
        <v>14591.441735489565</v>
      </c>
      <c r="AT21" s="23">
        <v>1656.5321854305066</v>
      </c>
      <c r="AU21" s="23">
        <v>3282.8500333216971</v>
      </c>
      <c r="AV21" s="23">
        <v>211.33605019602217</v>
      </c>
      <c r="AW21" s="23">
        <v>312.59820731001906</v>
      </c>
      <c r="AX21" s="23">
        <v>6471.6943803060349</v>
      </c>
      <c r="AY21" s="23">
        <v>41357.126045728619</v>
      </c>
      <c r="AZ21" s="23">
        <v>1472.6713199976516</v>
      </c>
      <c r="BA21" s="23">
        <v>3372.0804906325648</v>
      </c>
      <c r="BB21" s="23">
        <v>4122.185140217206</v>
      </c>
      <c r="BC21" s="23">
        <v>12371.980971044035</v>
      </c>
      <c r="BD21" s="23">
        <v>5003.8017847077481</v>
      </c>
      <c r="BE21" s="23">
        <v>1138.4747555400299</v>
      </c>
      <c r="BF21" s="23">
        <v>465.76598382252615</v>
      </c>
      <c r="BG21" s="23">
        <v>4451.2368878615453</v>
      </c>
      <c r="BH21" s="23">
        <v>85750.568328983936</v>
      </c>
      <c r="BI21" s="23">
        <v>3447.7489968671625</v>
      </c>
      <c r="BJ21" s="23">
        <v>28226.137479161109</v>
      </c>
      <c r="BK21" s="23">
        <v>1010.0237160961688</v>
      </c>
      <c r="BL21" s="23">
        <v>182265.49811491248</v>
      </c>
      <c r="BM21" s="23">
        <v>23966.777119697057</v>
      </c>
      <c r="BN21" s="23">
        <v>8808.1904302259409</v>
      </c>
      <c r="BO21" s="23">
        <v>10497.537284546839</v>
      </c>
      <c r="BP21" s="23">
        <v>17245.478467289257</v>
      </c>
      <c r="BQ21" s="23">
        <v>93985.414229320755</v>
      </c>
      <c r="BR21" s="23">
        <v>2903.6154103228255</v>
      </c>
      <c r="BS21" s="23">
        <v>0</v>
      </c>
      <c r="BT21" s="64">
        <v>4371257.4018277833</v>
      </c>
      <c r="BU21" s="23">
        <v>378497.07042212563</v>
      </c>
      <c r="BV21" s="23">
        <v>0</v>
      </c>
      <c r="BW21" s="23">
        <v>116920.69306031725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47.40553550407278</v>
      </c>
      <c r="CD21" s="23">
        <v>2185010.3710820661</v>
      </c>
      <c r="CE21" s="23">
        <v>0</v>
      </c>
      <c r="CF21" s="23">
        <v>1128583.4487013395</v>
      </c>
      <c r="CG21" s="23">
        <v>0</v>
      </c>
      <c r="CH21" s="23">
        <v>348221.09559196926</v>
      </c>
      <c r="CI21" s="23">
        <v>11053125.097425152</v>
      </c>
      <c r="CJ21" s="34">
        <f t="shared" si="0"/>
        <v>19581662.583646256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27229.395136708743</v>
      </c>
      <c r="D22" s="23">
        <v>436.28466004474245</v>
      </c>
      <c r="E22" s="23">
        <v>1719.1078840805089</v>
      </c>
      <c r="F22" s="23">
        <v>24389.608278114039</v>
      </c>
      <c r="G22" s="23">
        <v>108628.84180606017</v>
      </c>
      <c r="H22" s="23">
        <v>17476.644141805144</v>
      </c>
      <c r="I22" s="23">
        <v>15715.92726536864</v>
      </c>
      <c r="J22" s="23">
        <v>9593.0643006178543</v>
      </c>
      <c r="K22" s="23">
        <v>12726.777971617728</v>
      </c>
      <c r="L22" s="23">
        <v>18842.995919130171</v>
      </c>
      <c r="M22" s="23">
        <v>27686.267998841602</v>
      </c>
      <c r="N22" s="23">
        <v>18256.646886749841</v>
      </c>
      <c r="O22" s="23">
        <v>19527.334795358114</v>
      </c>
      <c r="P22" s="23">
        <v>33178.449659772625</v>
      </c>
      <c r="Q22" s="23">
        <v>54634.547615550538</v>
      </c>
      <c r="R22" s="23">
        <v>138524.90113115517</v>
      </c>
      <c r="S22" s="23">
        <v>370598.24679024424</v>
      </c>
      <c r="T22" s="23">
        <v>661052.16956496774</v>
      </c>
      <c r="U22" s="23">
        <v>865007.71272475063</v>
      </c>
      <c r="V22" s="23">
        <v>50144.07175390506</v>
      </c>
      <c r="W22" s="23">
        <v>154940.57074090693</v>
      </c>
      <c r="X22" s="23">
        <v>61666.780515546146</v>
      </c>
      <c r="Y22" s="23">
        <v>73240.273206082595</v>
      </c>
      <c r="Z22" s="23">
        <v>17713.895669313755</v>
      </c>
      <c r="AA22" s="23">
        <v>1244.5844627202441</v>
      </c>
      <c r="AB22" s="23">
        <v>67373.149699800255</v>
      </c>
      <c r="AC22" s="23">
        <v>1046867.6012737966</v>
      </c>
      <c r="AD22" s="23">
        <v>71730.092594279515</v>
      </c>
      <c r="AE22" s="23">
        <v>66661.794693207907</v>
      </c>
      <c r="AF22" s="23">
        <v>59162.674169220001</v>
      </c>
      <c r="AG22" s="23">
        <v>28306.038808864218</v>
      </c>
      <c r="AH22" s="23">
        <v>12452.629918806848</v>
      </c>
      <c r="AI22" s="23">
        <v>38732.076860618195</v>
      </c>
      <c r="AJ22" s="23">
        <v>5245.9985977029382</v>
      </c>
      <c r="AK22" s="23">
        <v>11259.322956320832</v>
      </c>
      <c r="AL22" s="23">
        <v>7274.5921020920159</v>
      </c>
      <c r="AM22" s="23">
        <v>11354.453788646255</v>
      </c>
      <c r="AN22" s="23">
        <v>4377.1509208220259</v>
      </c>
      <c r="AO22" s="23">
        <v>42040.57672017251</v>
      </c>
      <c r="AP22" s="23">
        <v>20287.743929490036</v>
      </c>
      <c r="AQ22" s="23">
        <v>9143.5739787375442</v>
      </c>
      <c r="AR22" s="23">
        <v>8912.9043433421775</v>
      </c>
      <c r="AS22" s="23">
        <v>6722.2765156812247</v>
      </c>
      <c r="AT22" s="23">
        <v>1621.218966818946</v>
      </c>
      <c r="AU22" s="23">
        <v>4251.2369066988495</v>
      </c>
      <c r="AV22" s="23">
        <v>270.22510021881294</v>
      </c>
      <c r="AW22" s="23">
        <v>504.08890463698367</v>
      </c>
      <c r="AX22" s="23">
        <v>7560.0720375823312</v>
      </c>
      <c r="AY22" s="23">
        <v>18902.011977106602</v>
      </c>
      <c r="AZ22" s="23">
        <v>692.24848646203327</v>
      </c>
      <c r="BA22" s="23">
        <v>3161.7256134068266</v>
      </c>
      <c r="BB22" s="23">
        <v>3164.6062393699617</v>
      </c>
      <c r="BC22" s="23">
        <v>4697.2039867477179</v>
      </c>
      <c r="BD22" s="23">
        <v>5653.1767872779446</v>
      </c>
      <c r="BE22" s="23">
        <v>665.15335740212845</v>
      </c>
      <c r="BF22" s="23">
        <v>458.6087516427728</v>
      </c>
      <c r="BG22" s="23">
        <v>36444.109065406978</v>
      </c>
      <c r="BH22" s="23">
        <v>87794.423836321454</v>
      </c>
      <c r="BI22" s="23">
        <v>1641.9817513646033</v>
      </c>
      <c r="BJ22" s="23">
        <v>21290.439690079151</v>
      </c>
      <c r="BK22" s="23">
        <v>1330.8756494800946</v>
      </c>
      <c r="BL22" s="23">
        <v>24219.048460581245</v>
      </c>
      <c r="BM22" s="23">
        <v>13067.316661717099</v>
      </c>
      <c r="BN22" s="23">
        <v>7553.4373724578518</v>
      </c>
      <c r="BO22" s="23">
        <v>5167.8547111230309</v>
      </c>
      <c r="BP22" s="23">
        <v>26226.970203745419</v>
      </c>
      <c r="BQ22" s="23">
        <v>89926.399678448608</v>
      </c>
      <c r="BR22" s="23">
        <v>2816.6192643884483</v>
      </c>
      <c r="BS22" s="23">
        <v>0</v>
      </c>
      <c r="BT22" s="64">
        <v>4671160.8062115023</v>
      </c>
      <c r="BU22" s="23">
        <v>971290.38706939423</v>
      </c>
      <c r="BV22" s="23">
        <v>0</v>
      </c>
      <c r="BW22" s="23">
        <v>11618.530851302794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-443.52109514525625</v>
      </c>
      <c r="CD22" s="23">
        <v>991542.93535397947</v>
      </c>
      <c r="CE22" s="23">
        <v>0</v>
      </c>
      <c r="CF22" s="23">
        <v>545344.48916164751</v>
      </c>
      <c r="CG22" s="23">
        <v>0</v>
      </c>
      <c r="CH22" s="23">
        <v>483542.39902952395</v>
      </c>
      <c r="CI22" s="23">
        <v>7016504.0454318263</v>
      </c>
      <c r="CJ22" s="34">
        <f t="shared" si="0"/>
        <v>14690560.07201403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72279.341691500638</v>
      </c>
      <c r="D23" s="23">
        <v>1748.3686882098355</v>
      </c>
      <c r="E23" s="23">
        <v>7882.1688578068124</v>
      </c>
      <c r="F23" s="23">
        <v>41433.735335644771</v>
      </c>
      <c r="G23" s="23">
        <v>204301.46789278358</v>
      </c>
      <c r="H23" s="23">
        <v>35023.542732125781</v>
      </c>
      <c r="I23" s="23">
        <v>41649.780203134564</v>
      </c>
      <c r="J23" s="23">
        <v>52965.5248555086</v>
      </c>
      <c r="K23" s="23">
        <v>19267.127285355535</v>
      </c>
      <c r="L23" s="23">
        <v>36199.970573343715</v>
      </c>
      <c r="M23" s="23">
        <v>77715.297827619856</v>
      </c>
      <c r="N23" s="23">
        <v>32078.58651029594</v>
      </c>
      <c r="O23" s="23">
        <v>73216.333989543564</v>
      </c>
      <c r="P23" s="23">
        <v>153207.56639349056</v>
      </c>
      <c r="Q23" s="23">
        <v>157932.98992063795</v>
      </c>
      <c r="R23" s="23">
        <v>568080.32331345417</v>
      </c>
      <c r="S23" s="23">
        <v>254676.15581298136</v>
      </c>
      <c r="T23" s="23">
        <v>583424.43219592213</v>
      </c>
      <c r="U23" s="23">
        <v>3179639.4394013276</v>
      </c>
      <c r="V23" s="23">
        <v>165858.49621737478</v>
      </c>
      <c r="W23" s="23">
        <v>859852.18149219197</v>
      </c>
      <c r="X23" s="23">
        <v>113397.43979405734</v>
      </c>
      <c r="Y23" s="23">
        <v>303776.14961407677</v>
      </c>
      <c r="Z23" s="23">
        <v>31478.29096537739</v>
      </c>
      <c r="AA23" s="23">
        <v>3488.8852761850817</v>
      </c>
      <c r="AB23" s="23">
        <v>61132.013837307357</v>
      </c>
      <c r="AC23" s="23">
        <v>2240080.4201303599</v>
      </c>
      <c r="AD23" s="23">
        <v>201860.54158398244</v>
      </c>
      <c r="AE23" s="23">
        <v>86435.964402418336</v>
      </c>
      <c r="AF23" s="23">
        <v>54353.030542831926</v>
      </c>
      <c r="AG23" s="23">
        <v>29296.772044847876</v>
      </c>
      <c r="AH23" s="23">
        <v>188752.09320574818</v>
      </c>
      <c r="AI23" s="23">
        <v>79824.591493363943</v>
      </c>
      <c r="AJ23" s="23">
        <v>12242.544350225844</v>
      </c>
      <c r="AK23" s="23">
        <v>7570.4041318647269</v>
      </c>
      <c r="AL23" s="23">
        <v>14752.013519442826</v>
      </c>
      <c r="AM23" s="23">
        <v>14552.087443870534</v>
      </c>
      <c r="AN23" s="23">
        <v>30646.036053470758</v>
      </c>
      <c r="AO23" s="23">
        <v>26122.49285541569</v>
      </c>
      <c r="AP23" s="23">
        <v>35217.09716373439</v>
      </c>
      <c r="AQ23" s="23">
        <v>13884.348407310374</v>
      </c>
      <c r="AR23" s="23">
        <v>16569.271968628131</v>
      </c>
      <c r="AS23" s="23">
        <v>18878.626341183535</v>
      </c>
      <c r="AT23" s="23">
        <v>1337.0144897293465</v>
      </c>
      <c r="AU23" s="23">
        <v>4756.7878087122454</v>
      </c>
      <c r="AV23" s="23">
        <v>713.74706247281267</v>
      </c>
      <c r="AW23" s="23">
        <v>927.57369982781086</v>
      </c>
      <c r="AX23" s="23">
        <v>8622.5453258956022</v>
      </c>
      <c r="AY23" s="23">
        <v>17047.478073479211</v>
      </c>
      <c r="AZ23" s="23">
        <v>737.74282621250768</v>
      </c>
      <c r="BA23" s="23">
        <v>6225.6824965464521</v>
      </c>
      <c r="BB23" s="23">
        <v>63152.981739313334</v>
      </c>
      <c r="BC23" s="23">
        <v>5313.920173221466</v>
      </c>
      <c r="BD23" s="23">
        <v>20803.699423381993</v>
      </c>
      <c r="BE23" s="23">
        <v>748.09144015866059</v>
      </c>
      <c r="BF23" s="23">
        <v>761.32188845550161</v>
      </c>
      <c r="BG23" s="23">
        <v>31055.012277393787</v>
      </c>
      <c r="BH23" s="23">
        <v>67384.66784604633</v>
      </c>
      <c r="BI23" s="23">
        <v>1646.8570382553601</v>
      </c>
      <c r="BJ23" s="23">
        <v>41748.978159910999</v>
      </c>
      <c r="BK23" s="23">
        <v>2106.5881487106371</v>
      </c>
      <c r="BL23" s="23">
        <v>21495.162193687946</v>
      </c>
      <c r="BM23" s="23">
        <v>21034.715232262995</v>
      </c>
      <c r="BN23" s="23">
        <v>15126.773149168881</v>
      </c>
      <c r="BO23" s="23">
        <v>9469.0757149368055</v>
      </c>
      <c r="BP23" s="23">
        <v>41750.90149597235</v>
      </c>
      <c r="BQ23" s="23">
        <v>27555.094521427793</v>
      </c>
      <c r="BR23" s="23">
        <v>6970.2406871934445</v>
      </c>
      <c r="BS23" s="23">
        <v>0</v>
      </c>
      <c r="BT23" s="64">
        <v>10621236.599228334</v>
      </c>
      <c r="BU23" s="23">
        <v>473739.91979796067</v>
      </c>
      <c r="BV23" s="23">
        <v>0</v>
      </c>
      <c r="BW23" s="23">
        <v>239.46404858165641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159157.8710916056</v>
      </c>
      <c r="CD23" s="23">
        <v>9786055.0245536547</v>
      </c>
      <c r="CE23" s="23">
        <v>0</v>
      </c>
      <c r="CF23" s="23">
        <v>1799238.7266590961</v>
      </c>
      <c r="CG23" s="23">
        <v>0</v>
      </c>
      <c r="CH23" s="23">
        <v>645903.43700978172</v>
      </c>
      <c r="CI23" s="23">
        <v>28382094.672251124</v>
      </c>
      <c r="CJ23" s="34">
        <f t="shared" si="0"/>
        <v>51867665.714640141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10830.677838783145</v>
      </c>
      <c r="D24" s="23">
        <v>444.29226944276178</v>
      </c>
      <c r="E24" s="23">
        <v>746.32783109478783</v>
      </c>
      <c r="F24" s="23">
        <v>9130.5546971053445</v>
      </c>
      <c r="G24" s="23">
        <v>36925.671625952382</v>
      </c>
      <c r="H24" s="23">
        <v>5798.8946555362309</v>
      </c>
      <c r="I24" s="23">
        <v>7293.0788378785319</v>
      </c>
      <c r="J24" s="23">
        <v>3317.0409913508806</v>
      </c>
      <c r="K24" s="23">
        <v>2402.352574719579</v>
      </c>
      <c r="L24" s="23">
        <v>5463.9414422505106</v>
      </c>
      <c r="M24" s="23">
        <v>9298.9482083037055</v>
      </c>
      <c r="N24" s="23">
        <v>7933.0666723819795</v>
      </c>
      <c r="O24" s="23">
        <v>12141.194146168003</v>
      </c>
      <c r="P24" s="23">
        <v>11222.032933996532</v>
      </c>
      <c r="Q24" s="23">
        <v>19403.434355371952</v>
      </c>
      <c r="R24" s="23">
        <v>38580.606300157546</v>
      </c>
      <c r="S24" s="23">
        <v>30980.401079208048</v>
      </c>
      <c r="T24" s="23">
        <v>34378.015470756363</v>
      </c>
      <c r="U24" s="23">
        <v>82460.16193248771</v>
      </c>
      <c r="V24" s="23">
        <v>208646.55930756152</v>
      </c>
      <c r="W24" s="23">
        <v>75920.743806509898</v>
      </c>
      <c r="X24" s="23">
        <v>57749.924042810948</v>
      </c>
      <c r="Y24" s="23">
        <v>13448.360965363496</v>
      </c>
      <c r="Z24" s="23">
        <v>5951.8009149128775</v>
      </c>
      <c r="AA24" s="23">
        <v>578.03291596900408</v>
      </c>
      <c r="AB24" s="23">
        <v>10974.386133507458</v>
      </c>
      <c r="AC24" s="23">
        <v>22330.228686696879</v>
      </c>
      <c r="AD24" s="23">
        <v>729292.08273129864</v>
      </c>
      <c r="AE24" s="23">
        <v>47679.994330756905</v>
      </c>
      <c r="AF24" s="23">
        <v>22311.95825177004</v>
      </c>
      <c r="AG24" s="23">
        <v>247404.96703354063</v>
      </c>
      <c r="AH24" s="23">
        <v>10891.46826405333</v>
      </c>
      <c r="AI24" s="23">
        <v>5793.1817517719555</v>
      </c>
      <c r="AJ24" s="23">
        <v>3811.5623741440709</v>
      </c>
      <c r="AK24" s="23">
        <v>1559.0975529358759</v>
      </c>
      <c r="AL24" s="23">
        <v>2905.7672789626163</v>
      </c>
      <c r="AM24" s="23">
        <v>4131.9490427319097</v>
      </c>
      <c r="AN24" s="23">
        <v>1005.1669176316982</v>
      </c>
      <c r="AO24" s="23">
        <v>5977.6210232171707</v>
      </c>
      <c r="AP24" s="23">
        <v>7168.5464933898074</v>
      </c>
      <c r="AQ24" s="23">
        <v>3959.7170604622024</v>
      </c>
      <c r="AR24" s="23">
        <v>2880.6736757625436</v>
      </c>
      <c r="AS24" s="23">
        <v>3797.3898372309004</v>
      </c>
      <c r="AT24" s="23">
        <v>922.18950746841131</v>
      </c>
      <c r="AU24" s="23">
        <v>1804.6829388843198</v>
      </c>
      <c r="AV24" s="23">
        <v>95.301047229156538</v>
      </c>
      <c r="AW24" s="23">
        <v>175.39842018893572</v>
      </c>
      <c r="AX24" s="23">
        <v>4923.2498366787895</v>
      </c>
      <c r="AY24" s="23">
        <v>8919.9516260352029</v>
      </c>
      <c r="AZ24" s="23">
        <v>345.51196629387118</v>
      </c>
      <c r="BA24" s="23">
        <v>884.68089874872464</v>
      </c>
      <c r="BB24" s="23">
        <v>2055.4205719692413</v>
      </c>
      <c r="BC24" s="23">
        <v>3152.7406917632525</v>
      </c>
      <c r="BD24" s="23">
        <v>6336.4600867553499</v>
      </c>
      <c r="BE24" s="23">
        <v>614.84295812073003</v>
      </c>
      <c r="BF24" s="23">
        <v>188.1753737373482</v>
      </c>
      <c r="BG24" s="23">
        <v>4586.6275183751195</v>
      </c>
      <c r="BH24" s="23">
        <v>54493.392346553635</v>
      </c>
      <c r="BI24" s="23">
        <v>1680.4687446228527</v>
      </c>
      <c r="BJ24" s="23">
        <v>5670.8970242928444</v>
      </c>
      <c r="BK24" s="23">
        <v>553.30670100056273</v>
      </c>
      <c r="BL24" s="23">
        <v>6282.3007815227538</v>
      </c>
      <c r="BM24" s="23">
        <v>3897.5855543572934</v>
      </c>
      <c r="BN24" s="23">
        <v>2929.5243164066114</v>
      </c>
      <c r="BO24" s="23">
        <v>1974.6350975394503</v>
      </c>
      <c r="BP24" s="23">
        <v>10110.667058730514</v>
      </c>
      <c r="BQ24" s="23">
        <v>3437.5097647173143</v>
      </c>
      <c r="BR24" s="23">
        <v>1675.7657529412027</v>
      </c>
      <c r="BS24" s="23">
        <v>0</v>
      </c>
      <c r="BT24" s="64">
        <v>1952633.1608408717</v>
      </c>
      <c r="BU24" s="23">
        <v>111987.28975748806</v>
      </c>
      <c r="BV24" s="23">
        <v>0</v>
      </c>
      <c r="BW24" s="23">
        <v>39.457394052449672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1481921.6893497917</v>
      </c>
      <c r="CD24" s="23">
        <v>52731.903767471296</v>
      </c>
      <c r="CE24" s="23">
        <v>0</v>
      </c>
      <c r="CF24" s="23">
        <v>32454.57045537201</v>
      </c>
      <c r="CG24" s="23">
        <v>0</v>
      </c>
      <c r="CH24" s="23">
        <v>188772.65936371719</v>
      </c>
      <c r="CI24" s="23">
        <v>2088405.9714993748</v>
      </c>
      <c r="CJ24" s="34">
        <f t="shared" si="0"/>
        <v>5908946.7024281397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10090.658333259436</v>
      </c>
      <c r="D25" s="23">
        <v>117.61808626120056</v>
      </c>
      <c r="E25" s="23">
        <v>10067.95096572273</v>
      </c>
      <c r="F25" s="23">
        <v>6061.9123905904562</v>
      </c>
      <c r="G25" s="23">
        <v>30199.306518128506</v>
      </c>
      <c r="H25" s="23">
        <v>3610.8837500141399</v>
      </c>
      <c r="I25" s="23">
        <v>4814.1811706336566</v>
      </c>
      <c r="J25" s="23">
        <v>2725.4246391318147</v>
      </c>
      <c r="K25" s="23">
        <v>3195.7672819635</v>
      </c>
      <c r="L25" s="23">
        <v>5185.6447087708339</v>
      </c>
      <c r="M25" s="23">
        <v>9206.0887524054415</v>
      </c>
      <c r="N25" s="23">
        <v>4509.9595615419175</v>
      </c>
      <c r="O25" s="23">
        <v>5612.0671255088155</v>
      </c>
      <c r="P25" s="23">
        <v>9273.8307756409376</v>
      </c>
      <c r="Q25" s="23">
        <v>10238.103947756512</v>
      </c>
      <c r="R25" s="23">
        <v>21515.158119956275</v>
      </c>
      <c r="S25" s="23">
        <v>4705.7431564344306</v>
      </c>
      <c r="T25" s="23">
        <v>6814.912573638645</v>
      </c>
      <c r="U25" s="23">
        <v>23935.613163553611</v>
      </c>
      <c r="V25" s="23">
        <v>2818.7411584080187</v>
      </c>
      <c r="W25" s="23">
        <v>386931.72280834446</v>
      </c>
      <c r="X25" s="23">
        <v>6883.9270572051446</v>
      </c>
      <c r="Y25" s="23">
        <v>17295.937014801893</v>
      </c>
      <c r="Z25" s="23">
        <v>4706.6696085665117</v>
      </c>
      <c r="AA25" s="23">
        <v>419.73358375405104</v>
      </c>
      <c r="AB25" s="23">
        <v>7192.8075577218815</v>
      </c>
      <c r="AC25" s="23">
        <v>25165.881756120194</v>
      </c>
      <c r="AD25" s="23">
        <v>1564.894040370044</v>
      </c>
      <c r="AE25" s="23">
        <v>28277.588382679813</v>
      </c>
      <c r="AF25" s="23">
        <v>9532.6652961233885</v>
      </c>
      <c r="AG25" s="23">
        <v>4414.1578661547546</v>
      </c>
      <c r="AH25" s="23">
        <v>106834.76078697953</v>
      </c>
      <c r="AI25" s="23">
        <v>3132.2012959433059</v>
      </c>
      <c r="AJ25" s="23">
        <v>22434.672458895733</v>
      </c>
      <c r="AK25" s="23">
        <v>672.34890487166285</v>
      </c>
      <c r="AL25" s="23">
        <v>2035.8579506701012</v>
      </c>
      <c r="AM25" s="23">
        <v>2742.9412159099779</v>
      </c>
      <c r="AN25" s="23">
        <v>697.38859013765705</v>
      </c>
      <c r="AO25" s="23">
        <v>2389.4008013070629</v>
      </c>
      <c r="AP25" s="23">
        <v>4487.3770803805064</v>
      </c>
      <c r="AQ25" s="23">
        <v>2153.9369389533535</v>
      </c>
      <c r="AR25" s="23">
        <v>2592.6865257030845</v>
      </c>
      <c r="AS25" s="23">
        <v>1100.8823519272983</v>
      </c>
      <c r="AT25" s="23">
        <v>326.24192179845591</v>
      </c>
      <c r="AU25" s="23">
        <v>841.29371354468719</v>
      </c>
      <c r="AV25" s="23">
        <v>35.575655899615889</v>
      </c>
      <c r="AW25" s="23">
        <v>63.923554236000619</v>
      </c>
      <c r="AX25" s="23">
        <v>1521.481053684628</v>
      </c>
      <c r="AY25" s="23">
        <v>3585.9744090603663</v>
      </c>
      <c r="AZ25" s="23">
        <v>149.25213508653448</v>
      </c>
      <c r="BA25" s="23">
        <v>868.55397790776703</v>
      </c>
      <c r="BB25" s="23">
        <v>613.48147099650043</v>
      </c>
      <c r="BC25" s="23">
        <v>939.62127365472361</v>
      </c>
      <c r="BD25" s="23">
        <v>11055.407171319908</v>
      </c>
      <c r="BE25" s="23">
        <v>119.66605559616912</v>
      </c>
      <c r="BF25" s="23">
        <v>120.62003203855561</v>
      </c>
      <c r="BG25" s="23">
        <v>1284.3327713787553</v>
      </c>
      <c r="BH25" s="23">
        <v>30200.960486053871</v>
      </c>
      <c r="BI25" s="23">
        <v>141.12657448894046</v>
      </c>
      <c r="BJ25" s="23">
        <v>4304.0129814510892</v>
      </c>
      <c r="BK25" s="23">
        <v>344.3373069558931</v>
      </c>
      <c r="BL25" s="23">
        <v>4594.086809188273</v>
      </c>
      <c r="BM25" s="23">
        <v>7616.0898746703779</v>
      </c>
      <c r="BN25" s="23">
        <v>1697.8190377290084</v>
      </c>
      <c r="BO25" s="23">
        <v>1039.2759402827244</v>
      </c>
      <c r="BP25" s="23">
        <v>8317.1019304597467</v>
      </c>
      <c r="BQ25" s="23">
        <v>1102.1188884922301</v>
      </c>
      <c r="BR25" s="23">
        <v>6759.6478578287551</v>
      </c>
      <c r="BS25" s="23">
        <v>0</v>
      </c>
      <c r="BT25" s="64">
        <v>906002.00893664605</v>
      </c>
      <c r="BU25" s="23">
        <v>301518.92419373267</v>
      </c>
      <c r="BV25" s="23">
        <v>0</v>
      </c>
      <c r="BW25" s="23">
        <v>25719.412240468715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3103824.7835335601</v>
      </c>
      <c r="CD25" s="23">
        <v>742972.14234898402</v>
      </c>
      <c r="CE25" s="23">
        <v>0</v>
      </c>
      <c r="CF25" s="23">
        <v>34442.148602431495</v>
      </c>
      <c r="CG25" s="23">
        <v>0</v>
      </c>
      <c r="CH25" s="23">
        <v>53863.824204572586</v>
      </c>
      <c r="CI25" s="23">
        <v>5423800.6424867073</v>
      </c>
      <c r="CJ25" s="34">
        <f t="shared" si="0"/>
        <v>10592143.886547104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3793.3646590914432</v>
      </c>
      <c r="D26" s="23">
        <v>361.55410357126743</v>
      </c>
      <c r="E26" s="23">
        <v>589.66428973297889</v>
      </c>
      <c r="F26" s="23">
        <v>4160.1377774121684</v>
      </c>
      <c r="G26" s="23">
        <v>17844.033786812648</v>
      </c>
      <c r="H26" s="23">
        <v>101526.42249644008</v>
      </c>
      <c r="I26" s="23">
        <v>24381.917967767502</v>
      </c>
      <c r="J26" s="23">
        <v>3900.0452073776951</v>
      </c>
      <c r="K26" s="23">
        <v>953.95207754872058</v>
      </c>
      <c r="L26" s="23">
        <v>1464.4464123978353</v>
      </c>
      <c r="M26" s="23">
        <v>29390.97729001983</v>
      </c>
      <c r="N26" s="23">
        <v>40046.709310644081</v>
      </c>
      <c r="O26" s="23">
        <v>19767.107617391142</v>
      </c>
      <c r="P26" s="23">
        <v>15908.739900811057</v>
      </c>
      <c r="Q26" s="23">
        <v>8324.3508921662651</v>
      </c>
      <c r="R26" s="23">
        <v>19778.232011214088</v>
      </c>
      <c r="S26" s="23">
        <v>101366.75917402461</v>
      </c>
      <c r="T26" s="23">
        <v>17636.208272714022</v>
      </c>
      <c r="U26" s="23">
        <v>68561.141088838369</v>
      </c>
      <c r="V26" s="23">
        <v>9017.5312220403011</v>
      </c>
      <c r="W26" s="23">
        <v>82020.479017271209</v>
      </c>
      <c r="X26" s="23">
        <v>757132.58298220648</v>
      </c>
      <c r="Y26" s="23">
        <v>16401.907442974596</v>
      </c>
      <c r="Z26" s="23">
        <v>2136.3921085085703</v>
      </c>
      <c r="AA26" s="23">
        <v>249.30404752549259</v>
      </c>
      <c r="AB26" s="23">
        <v>18982.366932547469</v>
      </c>
      <c r="AC26" s="23">
        <v>558921.54153242114</v>
      </c>
      <c r="AD26" s="23">
        <v>12586.121662371044</v>
      </c>
      <c r="AE26" s="23">
        <v>48578.115693429478</v>
      </c>
      <c r="AF26" s="23">
        <v>41660.959040374924</v>
      </c>
      <c r="AG26" s="23">
        <v>33294.730205278778</v>
      </c>
      <c r="AH26" s="23">
        <v>2704.5160493126496</v>
      </c>
      <c r="AI26" s="23">
        <v>24372.749183130134</v>
      </c>
      <c r="AJ26" s="23">
        <v>3830.1624470707043</v>
      </c>
      <c r="AK26" s="23">
        <v>477.12385810084356</v>
      </c>
      <c r="AL26" s="23">
        <v>29683.965116426389</v>
      </c>
      <c r="AM26" s="23">
        <v>2386.4038117577247</v>
      </c>
      <c r="AN26" s="23">
        <v>16445.282182102066</v>
      </c>
      <c r="AO26" s="23">
        <v>1904.4699559989522</v>
      </c>
      <c r="AP26" s="23">
        <v>6143.6892872691724</v>
      </c>
      <c r="AQ26" s="23">
        <v>2416.9910020784637</v>
      </c>
      <c r="AR26" s="23">
        <v>1347.9921238336854</v>
      </c>
      <c r="AS26" s="23">
        <v>3238.3710518592902</v>
      </c>
      <c r="AT26" s="23">
        <v>652.61574303948055</v>
      </c>
      <c r="AU26" s="23">
        <v>1081.0569721556203</v>
      </c>
      <c r="AV26" s="23">
        <v>569.1800057196341</v>
      </c>
      <c r="AW26" s="23">
        <v>1134.376277551359</v>
      </c>
      <c r="AX26" s="23">
        <v>7830.8600217681051</v>
      </c>
      <c r="AY26" s="23">
        <v>6550.2017409956516</v>
      </c>
      <c r="AZ26" s="23">
        <v>382.52901559037514</v>
      </c>
      <c r="BA26" s="23">
        <v>1084.6901591342871</v>
      </c>
      <c r="BB26" s="23">
        <v>3710.3627860643301</v>
      </c>
      <c r="BC26" s="23">
        <v>12484.567575731377</v>
      </c>
      <c r="BD26" s="23">
        <v>6066.2126714144651</v>
      </c>
      <c r="BE26" s="23">
        <v>1491.2608212889818</v>
      </c>
      <c r="BF26" s="23">
        <v>108.5031795377258</v>
      </c>
      <c r="BG26" s="23">
        <v>31239.821265771126</v>
      </c>
      <c r="BH26" s="23">
        <v>54141.306517951038</v>
      </c>
      <c r="BI26" s="23">
        <v>1084.6547027916654</v>
      </c>
      <c r="BJ26" s="23">
        <v>63362.231672834292</v>
      </c>
      <c r="BK26" s="23">
        <v>278.92736664695627</v>
      </c>
      <c r="BL26" s="23">
        <v>138751.28717518519</v>
      </c>
      <c r="BM26" s="23">
        <v>76726.190125059118</v>
      </c>
      <c r="BN26" s="23">
        <v>16017.72002467325</v>
      </c>
      <c r="BO26" s="23">
        <v>8109.2647708120849</v>
      </c>
      <c r="BP26" s="23">
        <v>10837.316417175927</v>
      </c>
      <c r="BQ26" s="23">
        <v>21565.200213755954</v>
      </c>
      <c r="BR26" s="23">
        <v>2893.7298903680949</v>
      </c>
      <c r="BS26" s="23">
        <v>0</v>
      </c>
      <c r="BT26" s="64">
        <v>2623843.5794048812</v>
      </c>
      <c r="BU26" s="23">
        <v>2495401.4494741778</v>
      </c>
      <c r="BV26" s="23">
        <v>0</v>
      </c>
      <c r="BW26" s="23">
        <v>187087.24889427781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15267.377695872627</v>
      </c>
      <c r="CD26" s="23">
        <v>3082508.9306699168</v>
      </c>
      <c r="CE26" s="23">
        <v>0</v>
      </c>
      <c r="CF26" s="23">
        <v>385181.05885705526</v>
      </c>
      <c r="CG26" s="23">
        <v>325989.51386086829</v>
      </c>
      <c r="CH26" s="23">
        <v>284341.78451857803</v>
      </c>
      <c r="CI26" s="23">
        <v>16136730.013825253</v>
      </c>
      <c r="CJ26" s="34">
        <f t="shared" si="0"/>
        <v>25536350.957200881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1252670.2285587881</v>
      </c>
      <c r="D27" s="23">
        <v>16324.784137572929</v>
      </c>
      <c r="E27" s="23">
        <v>143566.77128560742</v>
      </c>
      <c r="F27" s="23">
        <v>86935.242627034386</v>
      </c>
      <c r="G27" s="23">
        <v>435094.55906637042</v>
      </c>
      <c r="H27" s="23">
        <v>53565.610455876471</v>
      </c>
      <c r="I27" s="23">
        <v>70693.603140636638</v>
      </c>
      <c r="J27" s="23">
        <v>31246.151107308659</v>
      </c>
      <c r="K27" s="23">
        <v>29983.239838966445</v>
      </c>
      <c r="L27" s="23">
        <v>89453.728642789472</v>
      </c>
      <c r="M27" s="23">
        <v>81305.560846953624</v>
      </c>
      <c r="N27" s="23">
        <v>59030.770097631445</v>
      </c>
      <c r="O27" s="23">
        <v>81285.827053036817</v>
      </c>
      <c r="P27" s="23">
        <v>129595.37257730684</v>
      </c>
      <c r="Q27" s="23">
        <v>117869.38060326406</v>
      </c>
      <c r="R27" s="23">
        <v>120003.64820795131</v>
      </c>
      <c r="S27" s="23">
        <v>158892.42597872706</v>
      </c>
      <c r="T27" s="23">
        <v>50883.400998419449</v>
      </c>
      <c r="U27" s="23">
        <v>181766.22272447933</v>
      </c>
      <c r="V27" s="23">
        <v>18569.899162138572</v>
      </c>
      <c r="W27" s="23">
        <v>41628.033239051678</v>
      </c>
      <c r="X27" s="23">
        <v>100449.96452389576</v>
      </c>
      <c r="Y27" s="23">
        <v>21714.179683562146</v>
      </c>
      <c r="Z27" s="23">
        <v>72117.233649462461</v>
      </c>
      <c r="AA27" s="23">
        <v>6003.7059942886635</v>
      </c>
      <c r="AB27" s="23">
        <v>90586.316670791712</v>
      </c>
      <c r="AC27" s="23">
        <v>167811.57843961008</v>
      </c>
      <c r="AD27" s="23">
        <v>5085.0415762158691</v>
      </c>
      <c r="AE27" s="23">
        <v>31083.110583789974</v>
      </c>
      <c r="AF27" s="23">
        <v>73666.826746889041</v>
      </c>
      <c r="AG27" s="23">
        <v>99366.024364848665</v>
      </c>
      <c r="AH27" s="23">
        <v>272426.01167764864</v>
      </c>
      <c r="AI27" s="23">
        <v>53789.966964700769</v>
      </c>
      <c r="AJ27" s="23">
        <v>87797.085513588201</v>
      </c>
      <c r="AK27" s="23">
        <v>9046.9764043769737</v>
      </c>
      <c r="AL27" s="23">
        <v>29575.42551450547</v>
      </c>
      <c r="AM27" s="23">
        <v>32172.612230829527</v>
      </c>
      <c r="AN27" s="23">
        <v>7907.6213431692204</v>
      </c>
      <c r="AO27" s="23">
        <v>26836.120925920641</v>
      </c>
      <c r="AP27" s="23">
        <v>49206.174228986143</v>
      </c>
      <c r="AQ27" s="23">
        <v>29920.387317995137</v>
      </c>
      <c r="AR27" s="23">
        <v>33607.626810832691</v>
      </c>
      <c r="AS27" s="23">
        <v>2496.2648899688843</v>
      </c>
      <c r="AT27" s="23">
        <v>1879.8013969294427</v>
      </c>
      <c r="AU27" s="23">
        <v>8562.0945360837686</v>
      </c>
      <c r="AV27" s="23">
        <v>202.58751128857091</v>
      </c>
      <c r="AW27" s="23">
        <v>290.58529082382103</v>
      </c>
      <c r="AX27" s="23">
        <v>9022.7129296624498</v>
      </c>
      <c r="AY27" s="23">
        <v>20223.049031436967</v>
      </c>
      <c r="AZ27" s="23">
        <v>1216.4591012024532</v>
      </c>
      <c r="BA27" s="23">
        <v>15251.110916165566</v>
      </c>
      <c r="BB27" s="23">
        <v>2258.2402631199461</v>
      </c>
      <c r="BC27" s="23">
        <v>5166.1573851876155</v>
      </c>
      <c r="BD27" s="23">
        <v>4178.3794262591082</v>
      </c>
      <c r="BE27" s="23">
        <v>262.72744992581431</v>
      </c>
      <c r="BF27" s="23">
        <v>1664.1475903716957</v>
      </c>
      <c r="BG27" s="23">
        <v>34872.99456037327</v>
      </c>
      <c r="BH27" s="23">
        <v>153983.58395977976</v>
      </c>
      <c r="BI27" s="23">
        <v>3043.0509516468719</v>
      </c>
      <c r="BJ27" s="23">
        <v>65778.990054244059</v>
      </c>
      <c r="BK27" s="23">
        <v>3685.5726075534785</v>
      </c>
      <c r="BL27" s="23">
        <v>40143.66452280894</v>
      </c>
      <c r="BM27" s="23">
        <v>40099.409686609128</v>
      </c>
      <c r="BN27" s="23">
        <v>19519.486141368336</v>
      </c>
      <c r="BO27" s="23">
        <v>11940.504804956665</v>
      </c>
      <c r="BP27" s="23">
        <v>59362.417595546242</v>
      </c>
      <c r="BQ27" s="23">
        <v>4271.8774950127636</v>
      </c>
      <c r="BR27" s="23">
        <v>7267.0138302270589</v>
      </c>
      <c r="BS27" s="23">
        <v>0</v>
      </c>
      <c r="BT27" s="64">
        <v>5067177.3354443759</v>
      </c>
      <c r="BU27" s="23">
        <v>26165.371187132219</v>
      </c>
      <c r="BV27" s="23">
        <v>0</v>
      </c>
      <c r="BW27" s="23">
        <v>42.641693278080346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1039443.3128957659</v>
      </c>
      <c r="CD27" s="23">
        <v>67011.511370493332</v>
      </c>
      <c r="CE27" s="23">
        <v>0</v>
      </c>
      <c r="CF27" s="23">
        <v>55596.926381440091</v>
      </c>
      <c r="CG27" s="23">
        <v>0</v>
      </c>
      <c r="CH27" s="23">
        <v>-211036.86828479858</v>
      </c>
      <c r="CI27" s="23">
        <v>660589.30457085196</v>
      </c>
      <c r="CJ27" s="34">
        <f t="shared" si="0"/>
        <v>6704989.5352585381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998045.66732555605</v>
      </c>
      <c r="D28" s="23">
        <v>5409.9597814022227</v>
      </c>
      <c r="E28" s="23">
        <v>32615.445550184108</v>
      </c>
      <c r="F28" s="23">
        <v>88112.807556878033</v>
      </c>
      <c r="G28" s="23">
        <v>1241495.1018251979</v>
      </c>
      <c r="H28" s="23">
        <v>160231.39582975846</v>
      </c>
      <c r="I28" s="23">
        <v>107738.30837719356</v>
      </c>
      <c r="J28" s="23">
        <v>179573.03477828411</v>
      </c>
      <c r="K28" s="23">
        <v>87600.712208662371</v>
      </c>
      <c r="L28" s="23">
        <v>105519.29604914665</v>
      </c>
      <c r="M28" s="23">
        <v>342188.22972766502</v>
      </c>
      <c r="N28" s="23">
        <v>96750.357882324199</v>
      </c>
      <c r="O28" s="23">
        <v>309044.66281594947</v>
      </c>
      <c r="P28" s="23">
        <v>496120.47052827443</v>
      </c>
      <c r="Q28" s="23">
        <v>338350.30595103925</v>
      </c>
      <c r="R28" s="23">
        <v>275691.46231893229</v>
      </c>
      <c r="S28" s="23">
        <v>89974.897971836341</v>
      </c>
      <c r="T28" s="23">
        <v>49511.034559047461</v>
      </c>
      <c r="U28" s="23">
        <v>363681.42293771083</v>
      </c>
      <c r="V28" s="23">
        <v>39226.882755547864</v>
      </c>
      <c r="W28" s="23">
        <v>91386.493471491427</v>
      </c>
      <c r="X28" s="23">
        <v>243661.53663104575</v>
      </c>
      <c r="Y28" s="23">
        <v>31415.228192009872</v>
      </c>
      <c r="Z28" s="23">
        <v>1156569.2955733621</v>
      </c>
      <c r="AA28" s="23">
        <v>73500.822064048756</v>
      </c>
      <c r="AB28" s="23">
        <v>464447.24377969373</v>
      </c>
      <c r="AC28" s="23">
        <v>204763.44935342279</v>
      </c>
      <c r="AD28" s="23">
        <v>225516.90630326531</v>
      </c>
      <c r="AE28" s="23">
        <v>1137213.8980617279</v>
      </c>
      <c r="AF28" s="23">
        <v>921703.10071924119</v>
      </c>
      <c r="AG28" s="23">
        <v>211234.59386544593</v>
      </c>
      <c r="AH28" s="23">
        <v>14540.991059674459</v>
      </c>
      <c r="AI28" s="23">
        <v>17896.359753426546</v>
      </c>
      <c r="AJ28" s="23">
        <v>232598.27439773749</v>
      </c>
      <c r="AK28" s="23">
        <v>53452.670414976215</v>
      </c>
      <c r="AL28" s="23">
        <v>473659.39672687318</v>
      </c>
      <c r="AM28" s="23">
        <v>59135.875580298794</v>
      </c>
      <c r="AN28" s="23">
        <v>93220.684361504929</v>
      </c>
      <c r="AO28" s="23">
        <v>99571.564358353455</v>
      </c>
      <c r="AP28" s="23">
        <v>112069.33690428283</v>
      </c>
      <c r="AQ28" s="23">
        <v>130926.46193163245</v>
      </c>
      <c r="AR28" s="23">
        <v>47766.959944299197</v>
      </c>
      <c r="AS28" s="23">
        <v>27913.105943321651</v>
      </c>
      <c r="AT28" s="23">
        <v>61081.662793750773</v>
      </c>
      <c r="AU28" s="23">
        <v>50476.874722216802</v>
      </c>
      <c r="AV28" s="23">
        <v>98780.406939518682</v>
      </c>
      <c r="AW28" s="23">
        <v>36601.008806872116</v>
      </c>
      <c r="AX28" s="23">
        <v>83917.496050019166</v>
      </c>
      <c r="AY28" s="23">
        <v>114466.00892038472</v>
      </c>
      <c r="AZ28" s="23">
        <v>44397.638785818403</v>
      </c>
      <c r="BA28" s="23">
        <v>31311.465201735755</v>
      </c>
      <c r="BB28" s="23">
        <v>30248.351932144193</v>
      </c>
      <c r="BC28" s="23">
        <v>23909.45609912806</v>
      </c>
      <c r="BD28" s="23">
        <v>59141.992030979563</v>
      </c>
      <c r="BE28" s="23">
        <v>40075.589823640308</v>
      </c>
      <c r="BF28" s="23">
        <v>9853.9771982769926</v>
      </c>
      <c r="BG28" s="23">
        <v>92807.094733347622</v>
      </c>
      <c r="BH28" s="23">
        <v>319319.71186230669</v>
      </c>
      <c r="BI28" s="23">
        <v>14686.664710437517</v>
      </c>
      <c r="BJ28" s="23">
        <v>870795.65817228507</v>
      </c>
      <c r="BK28" s="23">
        <v>3384.9812783915895</v>
      </c>
      <c r="BL28" s="23">
        <v>501153.19515556132</v>
      </c>
      <c r="BM28" s="23">
        <v>796799.01319053373</v>
      </c>
      <c r="BN28" s="23">
        <v>193547.0605392615</v>
      </c>
      <c r="BO28" s="23">
        <v>167873.61546181608</v>
      </c>
      <c r="BP28" s="23">
        <v>75348.619538765721</v>
      </c>
      <c r="BQ28" s="23">
        <v>18830.961011122457</v>
      </c>
      <c r="BR28" s="23">
        <v>38674.488889991022</v>
      </c>
      <c r="BS28" s="23">
        <v>0</v>
      </c>
      <c r="BT28" s="64">
        <v>15308528.699970035</v>
      </c>
      <c r="BU28" s="23">
        <v>14995170.371257497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135485.83418920072</v>
      </c>
      <c r="CG28" s="23">
        <v>0</v>
      </c>
      <c r="CH28" s="23">
        <v>44355.837683380218</v>
      </c>
      <c r="CI28" s="23">
        <v>1711254.6018513378</v>
      </c>
      <c r="CJ28" s="34">
        <f t="shared" si="0"/>
        <v>32194795.344951447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48221.862602636887</v>
      </c>
      <c r="D29" s="23">
        <v>606.13721180277241</v>
      </c>
      <c r="E29" s="23">
        <v>126.13123183720823</v>
      </c>
      <c r="F29" s="23">
        <v>468.4475143651199</v>
      </c>
      <c r="G29" s="23">
        <v>113942.97017526461</v>
      </c>
      <c r="H29" s="23">
        <v>12836.71389477262</v>
      </c>
      <c r="I29" s="23">
        <v>3136.5467431134662</v>
      </c>
      <c r="J29" s="23">
        <v>2445.7365543988421</v>
      </c>
      <c r="K29" s="23">
        <v>2020.8000601607523</v>
      </c>
      <c r="L29" s="23">
        <v>1722.3800897726935</v>
      </c>
      <c r="M29" s="23">
        <v>8434.4485514291209</v>
      </c>
      <c r="N29" s="23">
        <v>22970.602116106795</v>
      </c>
      <c r="O29" s="23">
        <v>3438.3012099422499</v>
      </c>
      <c r="P29" s="23">
        <v>4952.2815402832193</v>
      </c>
      <c r="Q29" s="23">
        <v>9127.5712757908386</v>
      </c>
      <c r="R29" s="23">
        <v>8752.0395256727661</v>
      </c>
      <c r="S29" s="23">
        <v>4611.1874845994189</v>
      </c>
      <c r="T29" s="23">
        <v>4826.6501169427047</v>
      </c>
      <c r="U29" s="23">
        <v>12120.850137916521</v>
      </c>
      <c r="V29" s="23">
        <v>1756.6052327523037</v>
      </c>
      <c r="W29" s="23">
        <v>3119.3010099926441</v>
      </c>
      <c r="X29" s="23">
        <v>3881.8171559397642</v>
      </c>
      <c r="Y29" s="23">
        <v>1870.161981623485</v>
      </c>
      <c r="Z29" s="23">
        <v>47559.00397136643</v>
      </c>
      <c r="AA29" s="23">
        <v>61505.063600426809</v>
      </c>
      <c r="AB29" s="23">
        <v>26343.556279048069</v>
      </c>
      <c r="AC29" s="23">
        <v>12684.992103789078</v>
      </c>
      <c r="AD29" s="23">
        <v>1815.0200903669777</v>
      </c>
      <c r="AE29" s="23">
        <v>16004.801801294716</v>
      </c>
      <c r="AF29" s="23">
        <v>14811.274463041242</v>
      </c>
      <c r="AG29" s="23">
        <v>18338.519553704074</v>
      </c>
      <c r="AH29" s="23">
        <v>27367.075184981368</v>
      </c>
      <c r="AI29" s="23">
        <v>387.57656799698611</v>
      </c>
      <c r="AJ29" s="23">
        <v>1788.4652421694182</v>
      </c>
      <c r="AK29" s="23">
        <v>637.15928448260252</v>
      </c>
      <c r="AL29" s="23">
        <v>27975.444777885343</v>
      </c>
      <c r="AM29" s="23">
        <v>2213.0558140290091</v>
      </c>
      <c r="AN29" s="23">
        <v>1690.6290386635728</v>
      </c>
      <c r="AO29" s="23">
        <v>3653.4136394377811</v>
      </c>
      <c r="AP29" s="23">
        <v>3526.8577686175176</v>
      </c>
      <c r="AQ29" s="23">
        <v>2641.9156406650691</v>
      </c>
      <c r="AR29" s="23">
        <v>7024.9235226469073</v>
      </c>
      <c r="AS29" s="23">
        <v>896.61824952504151</v>
      </c>
      <c r="AT29" s="23">
        <v>577.22605135521007</v>
      </c>
      <c r="AU29" s="23">
        <v>5129.3952304269023</v>
      </c>
      <c r="AV29" s="23">
        <v>41439.089524060713</v>
      </c>
      <c r="AW29" s="23">
        <v>77067.654068419855</v>
      </c>
      <c r="AX29" s="23">
        <v>1672.9281594387103</v>
      </c>
      <c r="AY29" s="23">
        <v>4068.7753010052602</v>
      </c>
      <c r="AZ29" s="23">
        <v>178.32609789606428</v>
      </c>
      <c r="BA29" s="23">
        <v>6711.467631605612</v>
      </c>
      <c r="BB29" s="23">
        <v>597.91674985330383</v>
      </c>
      <c r="BC29" s="23">
        <v>2142.658070515743</v>
      </c>
      <c r="BD29" s="23">
        <v>735.59561883240042</v>
      </c>
      <c r="BE29" s="23">
        <v>280.01818064916461</v>
      </c>
      <c r="BF29" s="23">
        <v>338.57061942277113</v>
      </c>
      <c r="BG29" s="23">
        <v>11543.266582375263</v>
      </c>
      <c r="BH29" s="23">
        <v>61191.215598159448</v>
      </c>
      <c r="BI29" s="23">
        <v>400.00648412734984</v>
      </c>
      <c r="BJ29" s="23">
        <v>85313.113050959975</v>
      </c>
      <c r="BK29" s="23">
        <v>35.601808605355416</v>
      </c>
      <c r="BL29" s="23">
        <v>43155.058313944399</v>
      </c>
      <c r="BM29" s="23">
        <v>1685.5706375091554</v>
      </c>
      <c r="BN29" s="23">
        <v>5408.411102214558</v>
      </c>
      <c r="BO29" s="23">
        <v>3562.51807607614</v>
      </c>
      <c r="BP29" s="23">
        <v>2533.8922261367543</v>
      </c>
      <c r="BQ29" s="23">
        <v>1110.9262701835776</v>
      </c>
      <c r="BR29" s="23">
        <v>5282.2129008713155</v>
      </c>
      <c r="BS29" s="23">
        <v>0</v>
      </c>
      <c r="BT29" s="64">
        <v>916416.32436590001</v>
      </c>
      <c r="BU29" s="23">
        <v>1178009.7933910876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3459.9581063357623</v>
      </c>
      <c r="CG29" s="23">
        <v>0</v>
      </c>
      <c r="CH29" s="23">
        <v>0</v>
      </c>
      <c r="CI29" s="23">
        <v>0</v>
      </c>
      <c r="CJ29" s="34">
        <f t="shared" si="0"/>
        <v>2097886.0758633232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102203.78184099574</v>
      </c>
      <c r="D30" s="23">
        <v>13655.024250675586</v>
      </c>
      <c r="E30" s="23">
        <v>5235.3673863828235</v>
      </c>
      <c r="F30" s="23">
        <v>25268.853415899615</v>
      </c>
      <c r="G30" s="23">
        <v>485588.13839270576</v>
      </c>
      <c r="H30" s="23">
        <v>60111.480444118395</v>
      </c>
      <c r="I30" s="23">
        <v>29208.800419275452</v>
      </c>
      <c r="J30" s="23">
        <v>31359.155221342917</v>
      </c>
      <c r="K30" s="23">
        <v>18189.58738531181</v>
      </c>
      <c r="L30" s="23">
        <v>30092.94682439234</v>
      </c>
      <c r="M30" s="23">
        <v>58003.472832023603</v>
      </c>
      <c r="N30" s="23">
        <v>68688.057474150221</v>
      </c>
      <c r="O30" s="23">
        <v>40110.834958329993</v>
      </c>
      <c r="P30" s="23">
        <v>66363.733097050572</v>
      </c>
      <c r="Q30" s="23">
        <v>75565.757020939767</v>
      </c>
      <c r="R30" s="23">
        <v>69963.867293704898</v>
      </c>
      <c r="S30" s="23">
        <v>40943.803680030062</v>
      </c>
      <c r="T30" s="23">
        <v>18196.559387357142</v>
      </c>
      <c r="U30" s="23">
        <v>88218.230484096217</v>
      </c>
      <c r="V30" s="23">
        <v>10772.988522084679</v>
      </c>
      <c r="W30" s="23">
        <v>17159.746885944242</v>
      </c>
      <c r="X30" s="23">
        <v>51828.788696700183</v>
      </c>
      <c r="Y30" s="23">
        <v>13604.572400841278</v>
      </c>
      <c r="Z30" s="23">
        <v>140493.20630791705</v>
      </c>
      <c r="AA30" s="23">
        <v>24622.975286607154</v>
      </c>
      <c r="AB30" s="23">
        <v>410267.24604477023</v>
      </c>
      <c r="AC30" s="23">
        <v>81353.614483661237</v>
      </c>
      <c r="AD30" s="23">
        <v>67956.35561627039</v>
      </c>
      <c r="AE30" s="23">
        <v>416825.58354786248</v>
      </c>
      <c r="AF30" s="23">
        <v>187700.94824626215</v>
      </c>
      <c r="AG30" s="23">
        <v>81511.761884189385</v>
      </c>
      <c r="AH30" s="23">
        <v>49143.754617932136</v>
      </c>
      <c r="AI30" s="23">
        <v>5043.6581517321301</v>
      </c>
      <c r="AJ30" s="23">
        <v>38910.345326750969</v>
      </c>
      <c r="AK30" s="23">
        <v>18211.044651290213</v>
      </c>
      <c r="AL30" s="23">
        <v>152668.66740564757</v>
      </c>
      <c r="AM30" s="23">
        <v>32633.664521818744</v>
      </c>
      <c r="AN30" s="23">
        <v>26091.725914851981</v>
      </c>
      <c r="AO30" s="23">
        <v>87492.688098457002</v>
      </c>
      <c r="AP30" s="23">
        <v>71837.061918349864</v>
      </c>
      <c r="AQ30" s="23">
        <v>86503.777740059115</v>
      </c>
      <c r="AR30" s="23">
        <v>39906.856859357482</v>
      </c>
      <c r="AS30" s="23">
        <v>27110.252971631118</v>
      </c>
      <c r="AT30" s="23">
        <v>10723.859703603099</v>
      </c>
      <c r="AU30" s="23">
        <v>20765.598516549813</v>
      </c>
      <c r="AV30" s="23">
        <v>2528.8478499988946</v>
      </c>
      <c r="AW30" s="23">
        <v>14558.012233750473</v>
      </c>
      <c r="AX30" s="23">
        <v>50343.560814550554</v>
      </c>
      <c r="AY30" s="23">
        <v>172134.88285456607</v>
      </c>
      <c r="AZ30" s="23">
        <v>2100.2794278337042</v>
      </c>
      <c r="BA30" s="23">
        <v>49297.680850548873</v>
      </c>
      <c r="BB30" s="23">
        <v>22458.567120601954</v>
      </c>
      <c r="BC30" s="23">
        <v>56186.009132433945</v>
      </c>
      <c r="BD30" s="23">
        <v>22752.257821408362</v>
      </c>
      <c r="BE30" s="23">
        <v>9092.1762828937408</v>
      </c>
      <c r="BF30" s="23">
        <v>4814.3476464033174</v>
      </c>
      <c r="BG30" s="23">
        <v>58949.767692976493</v>
      </c>
      <c r="BH30" s="23">
        <v>484999.01294189604</v>
      </c>
      <c r="BI30" s="23">
        <v>10664.963875231886</v>
      </c>
      <c r="BJ30" s="23">
        <v>547524.18331947096</v>
      </c>
      <c r="BK30" s="23">
        <v>9755.7267645112424</v>
      </c>
      <c r="BL30" s="23">
        <v>486175.60716317949</v>
      </c>
      <c r="BM30" s="23">
        <v>425579.60322525568</v>
      </c>
      <c r="BN30" s="23">
        <v>60743.801477588175</v>
      </c>
      <c r="BO30" s="23">
        <v>44953.698450277938</v>
      </c>
      <c r="BP30" s="23">
        <v>102415.08822485129</v>
      </c>
      <c r="BQ30" s="23">
        <v>15208.88367039789</v>
      </c>
      <c r="BR30" s="23">
        <v>25142.679936990917</v>
      </c>
      <c r="BS30" s="23">
        <v>0</v>
      </c>
      <c r="BT30" s="64">
        <v>6176487.8349075429</v>
      </c>
      <c r="BU30" s="23">
        <v>5412509.5510245049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26.353210024725239</v>
      </c>
      <c r="CE30" s="23">
        <v>0</v>
      </c>
      <c r="CF30" s="23">
        <v>17025.534152549684</v>
      </c>
      <c r="CG30" s="23">
        <v>0</v>
      </c>
      <c r="CH30" s="23">
        <v>0</v>
      </c>
      <c r="CI30" s="23">
        <v>0</v>
      </c>
      <c r="CJ30" s="34">
        <f t="shared" si="0"/>
        <v>11606049.27329462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841278.7751015143</v>
      </c>
      <c r="D31" s="23">
        <v>18765.245824491412</v>
      </c>
      <c r="E31" s="23">
        <v>7169.7377085890839</v>
      </c>
      <c r="F31" s="23">
        <v>190935.02841192641</v>
      </c>
      <c r="G31" s="23">
        <v>404801.38141797797</v>
      </c>
      <c r="H31" s="23">
        <v>44859.834606538861</v>
      </c>
      <c r="I31" s="23">
        <v>73575.581619727338</v>
      </c>
      <c r="J31" s="23">
        <v>31169.292543426021</v>
      </c>
      <c r="K31" s="23">
        <v>36716.06909666118</v>
      </c>
      <c r="L31" s="23">
        <v>37113.349373275123</v>
      </c>
      <c r="M31" s="23">
        <v>65888.845330693686</v>
      </c>
      <c r="N31" s="23">
        <v>54189.593819051086</v>
      </c>
      <c r="O31" s="23">
        <v>54247.034829866054</v>
      </c>
      <c r="P31" s="23">
        <v>92492.99135232663</v>
      </c>
      <c r="Q31" s="23">
        <v>43110.602965932841</v>
      </c>
      <c r="R31" s="23">
        <v>80523.883258640926</v>
      </c>
      <c r="S31" s="23">
        <v>62261.327161323643</v>
      </c>
      <c r="T31" s="23">
        <v>69072.233937347832</v>
      </c>
      <c r="U31" s="23">
        <v>206771.37915490929</v>
      </c>
      <c r="V31" s="23">
        <v>17387.586819962315</v>
      </c>
      <c r="W31" s="23">
        <v>29972.059621782089</v>
      </c>
      <c r="X31" s="23">
        <v>86522.367669621846</v>
      </c>
      <c r="Y31" s="23">
        <v>21078.885461925071</v>
      </c>
      <c r="Z31" s="23">
        <v>1671965.2159412447</v>
      </c>
      <c r="AA31" s="23">
        <v>312295.22987477091</v>
      </c>
      <c r="AB31" s="23">
        <v>454367.99461526645</v>
      </c>
      <c r="AC31" s="23">
        <v>1451742.0894505107</v>
      </c>
      <c r="AD31" s="23">
        <v>98940.659076251904</v>
      </c>
      <c r="AE31" s="23">
        <v>537732.84472197562</v>
      </c>
      <c r="AF31" s="23">
        <v>616363.73789762193</v>
      </c>
      <c r="AG31" s="23">
        <v>487081.91408979963</v>
      </c>
      <c r="AH31" s="23">
        <v>156610.17376345847</v>
      </c>
      <c r="AI31" s="23">
        <v>24393.857064907588</v>
      </c>
      <c r="AJ31" s="23">
        <v>763316.68833709729</v>
      </c>
      <c r="AK31" s="23">
        <v>344689.5101733426</v>
      </c>
      <c r="AL31" s="23">
        <v>116940.61744881044</v>
      </c>
      <c r="AM31" s="23">
        <v>91461.806282217949</v>
      </c>
      <c r="AN31" s="23">
        <v>65698.139446617788</v>
      </c>
      <c r="AO31" s="23">
        <v>1013473.1973277701</v>
      </c>
      <c r="AP31" s="23">
        <v>45569.63063728399</v>
      </c>
      <c r="AQ31" s="23">
        <v>617521.53629815776</v>
      </c>
      <c r="AR31" s="23">
        <v>283586.07359678874</v>
      </c>
      <c r="AS31" s="23">
        <v>10169.776881377493</v>
      </c>
      <c r="AT31" s="23">
        <v>22773.461349693476</v>
      </c>
      <c r="AU31" s="23">
        <v>4287317.9625797197</v>
      </c>
      <c r="AV31" s="23">
        <v>4074261.9235585551</v>
      </c>
      <c r="AW31" s="23">
        <v>5526719.8225655481</v>
      </c>
      <c r="AX31" s="23">
        <v>67679.786933182331</v>
      </c>
      <c r="AY31" s="23">
        <v>186459.74464614037</v>
      </c>
      <c r="AZ31" s="23">
        <v>722.85307084348585</v>
      </c>
      <c r="BA31" s="23">
        <v>56826.166618968433</v>
      </c>
      <c r="BB31" s="23">
        <v>24611.952451348505</v>
      </c>
      <c r="BC31" s="23">
        <v>63942.073486450397</v>
      </c>
      <c r="BD31" s="23">
        <v>13242.347080305926</v>
      </c>
      <c r="BE31" s="23">
        <v>10135.242315751666</v>
      </c>
      <c r="BF31" s="23">
        <v>6555.5726571602172</v>
      </c>
      <c r="BG31" s="23">
        <v>86361.818108323976</v>
      </c>
      <c r="BH31" s="23">
        <v>2138365.0620859074</v>
      </c>
      <c r="BI31" s="23">
        <v>13722.96749698629</v>
      </c>
      <c r="BJ31" s="23">
        <v>513620.00344494276</v>
      </c>
      <c r="BK31" s="23">
        <v>3803.027169187551</v>
      </c>
      <c r="BL31" s="23">
        <v>251567.62549574938</v>
      </c>
      <c r="BM31" s="23">
        <v>512512.32886008715</v>
      </c>
      <c r="BN31" s="23">
        <v>158807.40678088635</v>
      </c>
      <c r="BO31" s="23">
        <v>92662.157070874178</v>
      </c>
      <c r="BP31" s="23">
        <v>155641.99043910997</v>
      </c>
      <c r="BQ31" s="23">
        <v>10345.271774094812</v>
      </c>
      <c r="BR31" s="23">
        <v>86281.095387693946</v>
      </c>
      <c r="BS31" s="23">
        <v>0</v>
      </c>
      <c r="BT31" s="64">
        <v>30098763.443440299</v>
      </c>
      <c r="BU31" s="23">
        <v>2065755.294513803</v>
      </c>
      <c r="BV31" s="23">
        <v>0</v>
      </c>
      <c r="BW31" s="23">
        <v>221260.80692381598</v>
      </c>
      <c r="BX31" s="23">
        <v>0</v>
      </c>
      <c r="BY31" s="23">
        <v>4936510.1037364108</v>
      </c>
      <c r="BZ31" s="23">
        <v>29023044.684757769</v>
      </c>
      <c r="CA31" s="23">
        <v>20263060.228554286</v>
      </c>
      <c r="CB31" s="23">
        <v>21169944.427370235</v>
      </c>
      <c r="CC31" s="23">
        <v>0</v>
      </c>
      <c r="CD31" s="23">
        <v>632042.09985146939</v>
      </c>
      <c r="CE31" s="23">
        <v>0</v>
      </c>
      <c r="CF31" s="23">
        <v>46181.391527258893</v>
      </c>
      <c r="CG31" s="23">
        <v>0</v>
      </c>
      <c r="CH31" s="23">
        <v>0</v>
      </c>
      <c r="CI31" s="23">
        <v>2471053.4261173434</v>
      </c>
      <c r="CJ31" s="34">
        <f t="shared" si="0"/>
        <v>110927615.9067927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471298.5871214986</v>
      </c>
      <c r="D32" s="23">
        <v>19175.505539665599</v>
      </c>
      <c r="E32" s="23">
        <v>19946.113960166454</v>
      </c>
      <c r="F32" s="23">
        <v>16001.488344405301</v>
      </c>
      <c r="G32" s="23">
        <v>163768.13886402483</v>
      </c>
      <c r="H32" s="23">
        <v>22298.039040236701</v>
      </c>
      <c r="I32" s="23">
        <v>18424.101873868796</v>
      </c>
      <c r="J32" s="23">
        <v>7071.1848768875752</v>
      </c>
      <c r="K32" s="23">
        <v>16618.877336826972</v>
      </c>
      <c r="L32" s="23">
        <v>577.88090459942725</v>
      </c>
      <c r="M32" s="23">
        <v>14103.129738462983</v>
      </c>
      <c r="N32" s="23">
        <v>4037.3773524156777</v>
      </c>
      <c r="O32" s="23">
        <v>15454.364984073185</v>
      </c>
      <c r="P32" s="23">
        <v>47796.881652517644</v>
      </c>
      <c r="Q32" s="23">
        <v>8465.9199319466879</v>
      </c>
      <c r="R32" s="23">
        <v>94455.227165785778</v>
      </c>
      <c r="S32" s="23">
        <v>10985.6446385975</v>
      </c>
      <c r="T32" s="23">
        <v>19440.848629335771</v>
      </c>
      <c r="U32" s="23">
        <v>78809.325820641054</v>
      </c>
      <c r="V32" s="23">
        <v>34655.243736454519</v>
      </c>
      <c r="W32" s="23">
        <v>8903.4838576002749</v>
      </c>
      <c r="X32" s="23">
        <v>31501.08954801115</v>
      </c>
      <c r="Y32" s="23">
        <v>36878.13046636957</v>
      </c>
      <c r="Z32" s="23">
        <v>48482.234240540085</v>
      </c>
      <c r="AA32" s="23">
        <v>3531.0339094903179</v>
      </c>
      <c r="AB32" s="23">
        <v>44591.725546735921</v>
      </c>
      <c r="AC32" s="23">
        <v>976699.43688951945</v>
      </c>
      <c r="AD32" s="23">
        <v>1006763.1627819282</v>
      </c>
      <c r="AE32" s="23">
        <v>495893.53622038395</v>
      </c>
      <c r="AF32" s="23">
        <v>272179.1120290244</v>
      </c>
      <c r="AG32" s="23">
        <v>1826608.7611790646</v>
      </c>
      <c r="AH32" s="23">
        <v>26319.341923119722</v>
      </c>
      <c r="AI32" s="23">
        <v>2476.1085494634981</v>
      </c>
      <c r="AJ32" s="23">
        <v>51066.730920994727</v>
      </c>
      <c r="AK32" s="23">
        <v>81850.112177674338</v>
      </c>
      <c r="AL32" s="23">
        <v>73435.832824763114</v>
      </c>
      <c r="AM32" s="23">
        <v>12276.419561596784</v>
      </c>
      <c r="AN32" s="23">
        <v>10223.141480290749</v>
      </c>
      <c r="AO32" s="23">
        <v>19478.645379004975</v>
      </c>
      <c r="AP32" s="23">
        <v>28876.86033124011</v>
      </c>
      <c r="AQ32" s="23">
        <v>269021.94666336058</v>
      </c>
      <c r="AR32" s="23">
        <v>3982.4024029245511</v>
      </c>
      <c r="AS32" s="23">
        <v>3810.7886272764258</v>
      </c>
      <c r="AT32" s="23">
        <v>10823.795368615356</v>
      </c>
      <c r="AU32" s="23">
        <v>37213.910035305453</v>
      </c>
      <c r="AV32" s="23">
        <v>31241.426839875086</v>
      </c>
      <c r="AW32" s="23">
        <v>40948.484263570223</v>
      </c>
      <c r="AX32" s="23">
        <v>24412.164008835356</v>
      </c>
      <c r="AY32" s="23">
        <v>40333.953076018646</v>
      </c>
      <c r="AZ32" s="23">
        <v>801.10163029720707</v>
      </c>
      <c r="BA32" s="23">
        <v>2216.546029586932</v>
      </c>
      <c r="BB32" s="23">
        <v>12318.940926236377</v>
      </c>
      <c r="BC32" s="23">
        <v>23571.157737355679</v>
      </c>
      <c r="BD32" s="23">
        <v>240256.61874137117</v>
      </c>
      <c r="BE32" s="23">
        <v>1996.7420149386471</v>
      </c>
      <c r="BF32" s="23">
        <v>1668.4018334705777</v>
      </c>
      <c r="BG32" s="23">
        <v>109504.98556165703</v>
      </c>
      <c r="BH32" s="23">
        <v>421049.59923582902</v>
      </c>
      <c r="BI32" s="23">
        <v>6504.9014234191118</v>
      </c>
      <c r="BJ32" s="23">
        <v>35132.328871388396</v>
      </c>
      <c r="BK32" s="23">
        <v>4065.7630225809962</v>
      </c>
      <c r="BL32" s="23">
        <v>22814.060123680854</v>
      </c>
      <c r="BM32" s="23">
        <v>56368.225374333379</v>
      </c>
      <c r="BN32" s="23">
        <v>10376.913717908436</v>
      </c>
      <c r="BO32" s="23">
        <v>11565.532684350068</v>
      </c>
      <c r="BP32" s="23">
        <v>11783.334351318599</v>
      </c>
      <c r="BQ32" s="23">
        <v>25067.81192917125</v>
      </c>
      <c r="BR32" s="23">
        <v>26953.385245134948</v>
      </c>
      <c r="BS32" s="23">
        <v>0</v>
      </c>
      <c r="BT32" s="64">
        <v>7627224.0030690376</v>
      </c>
      <c r="BU32" s="23">
        <v>15393303.817758121</v>
      </c>
      <c r="BV32" s="23">
        <v>0</v>
      </c>
      <c r="BW32" s="23">
        <v>23920.311794587389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3685196.5856258352</v>
      </c>
      <c r="CD32" s="23">
        <v>41357.563494790375</v>
      </c>
      <c r="CE32" s="23">
        <v>0</v>
      </c>
      <c r="CF32" s="23">
        <v>20524.818029113263</v>
      </c>
      <c r="CG32" s="23">
        <v>34761.777619924804</v>
      </c>
      <c r="CH32" s="23">
        <v>9919.2705229061394</v>
      </c>
      <c r="CI32" s="23">
        <v>273034.70908854326</v>
      </c>
      <c r="CJ32" s="34">
        <f t="shared" si="0"/>
        <v>27109242.857002854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3968210.9360304237</v>
      </c>
      <c r="D33" s="23">
        <v>14708.728391840878</v>
      </c>
      <c r="E33" s="23">
        <v>213223.74353878055</v>
      </c>
      <c r="F33" s="23">
        <v>169502.91483562361</v>
      </c>
      <c r="G33" s="23">
        <v>3698252.9934059344</v>
      </c>
      <c r="H33" s="23">
        <v>1257533.2794352234</v>
      </c>
      <c r="I33" s="23">
        <v>1690869.6066091768</v>
      </c>
      <c r="J33" s="23">
        <v>857346.1915337781</v>
      </c>
      <c r="K33" s="23">
        <v>566280.63589540275</v>
      </c>
      <c r="L33" s="23">
        <v>125021.69622199766</v>
      </c>
      <c r="M33" s="23">
        <v>650234.73972138274</v>
      </c>
      <c r="N33" s="23">
        <v>213689.48019495947</v>
      </c>
      <c r="O33" s="23">
        <v>528478.13680223608</v>
      </c>
      <c r="P33" s="23">
        <v>1468697.9821132622</v>
      </c>
      <c r="Q33" s="23">
        <v>1073597.1619921534</v>
      </c>
      <c r="R33" s="23">
        <v>1611790.7514017003</v>
      </c>
      <c r="S33" s="23">
        <v>1403560.9032243339</v>
      </c>
      <c r="T33" s="23">
        <v>1136207.5545882552</v>
      </c>
      <c r="U33" s="23">
        <v>4088405.3752550441</v>
      </c>
      <c r="V33" s="23">
        <v>370398.41821008438</v>
      </c>
      <c r="W33" s="23">
        <v>367905.65345706773</v>
      </c>
      <c r="X33" s="23">
        <v>2541888.9377920264</v>
      </c>
      <c r="Y33" s="23">
        <v>473978.16064934776</v>
      </c>
      <c r="Z33" s="23">
        <v>112422.5463690513</v>
      </c>
      <c r="AA33" s="23">
        <v>3987.9367047322608</v>
      </c>
      <c r="AB33" s="23">
        <v>597887.84137408785</v>
      </c>
      <c r="AC33" s="23">
        <v>11092507.355052304</v>
      </c>
      <c r="AD33" s="23">
        <v>3344046.2043782263</v>
      </c>
      <c r="AE33" s="23">
        <v>1495496.2336829794</v>
      </c>
      <c r="AF33" s="23">
        <v>759465.05142859579</v>
      </c>
      <c r="AG33" s="23">
        <v>341623.22320219036</v>
      </c>
      <c r="AH33" s="23">
        <v>182043.76383939196</v>
      </c>
      <c r="AI33" s="23">
        <v>328228.67430653423</v>
      </c>
      <c r="AJ33" s="23">
        <v>29213.027377104034</v>
      </c>
      <c r="AK33" s="23">
        <v>76610.36452874617</v>
      </c>
      <c r="AL33" s="23">
        <v>1122989.1673588408</v>
      </c>
      <c r="AM33" s="23">
        <v>334132.33189405297</v>
      </c>
      <c r="AN33" s="23">
        <v>168435.3799548143</v>
      </c>
      <c r="AO33" s="23">
        <v>297341.95120732265</v>
      </c>
      <c r="AP33" s="23">
        <v>108131.67629281957</v>
      </c>
      <c r="AQ33" s="23">
        <v>64169.274344651516</v>
      </c>
      <c r="AR33" s="23">
        <v>21529.881902414658</v>
      </c>
      <c r="AS33" s="23">
        <v>66041.180211979619</v>
      </c>
      <c r="AT33" s="23">
        <v>6706.6392129506012</v>
      </c>
      <c r="AU33" s="23">
        <v>15331.956030342635</v>
      </c>
      <c r="AV33" s="23">
        <v>6092.0040704211879</v>
      </c>
      <c r="AW33" s="23">
        <v>13184.17847971974</v>
      </c>
      <c r="AX33" s="23">
        <v>31918.588857460032</v>
      </c>
      <c r="AY33" s="23">
        <v>47093.356225585732</v>
      </c>
      <c r="AZ33" s="23">
        <v>4463.8070047423162</v>
      </c>
      <c r="BA33" s="23">
        <v>17581.942400113217</v>
      </c>
      <c r="BB33" s="23">
        <v>15259.428920903278</v>
      </c>
      <c r="BC33" s="23">
        <v>42141.971784136615</v>
      </c>
      <c r="BD33" s="23">
        <v>17152.931543486779</v>
      </c>
      <c r="BE33" s="23">
        <v>2974.4467989152513</v>
      </c>
      <c r="BF33" s="23">
        <v>6115.1236312251758</v>
      </c>
      <c r="BG33" s="23">
        <v>317552.37739006546</v>
      </c>
      <c r="BH33" s="23">
        <v>738781.87426846544</v>
      </c>
      <c r="BI33" s="23">
        <v>17254.575965289154</v>
      </c>
      <c r="BJ33" s="23">
        <v>344397.06629733997</v>
      </c>
      <c r="BK33" s="23">
        <v>4408.2852386136647</v>
      </c>
      <c r="BL33" s="23">
        <v>812885.17070344405</v>
      </c>
      <c r="BM33" s="23">
        <v>492765.25540266489</v>
      </c>
      <c r="BN33" s="23">
        <v>100217.31387836748</v>
      </c>
      <c r="BO33" s="23">
        <v>54065.989572787388</v>
      </c>
      <c r="BP33" s="23">
        <v>97180.373167192971</v>
      </c>
      <c r="BQ33" s="23">
        <v>452560.56814657344</v>
      </c>
      <c r="BR33" s="23">
        <v>140865.90035022222</v>
      </c>
      <c r="BS33" s="23">
        <v>0</v>
      </c>
      <c r="BT33" s="64">
        <v>52835038.172051884</v>
      </c>
      <c r="BU33" s="23">
        <v>22323139.621803988</v>
      </c>
      <c r="BV33" s="23">
        <v>0</v>
      </c>
      <c r="BW33" s="23">
        <v>525649.73966110114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96731.795859954844</v>
      </c>
      <c r="CD33" s="23">
        <v>9803238.3619606569</v>
      </c>
      <c r="CE33" s="23">
        <v>0</v>
      </c>
      <c r="CF33" s="23">
        <v>1171964.0378841036</v>
      </c>
      <c r="CG33" s="23">
        <v>129861.75679763441</v>
      </c>
      <c r="CH33" s="23">
        <v>157162.7991467251</v>
      </c>
      <c r="CI33" s="23">
        <v>30584913.940957088</v>
      </c>
      <c r="CJ33" s="34">
        <f t="shared" si="0"/>
        <v>117627700.22612314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66418.367471482503</v>
      </c>
      <c r="D34" s="23">
        <v>5988.8325977793929</v>
      </c>
      <c r="E34" s="23">
        <v>3058.702574828364</v>
      </c>
      <c r="F34" s="23">
        <v>26406.317147190617</v>
      </c>
      <c r="G34" s="23">
        <v>120087.32744102873</v>
      </c>
      <c r="H34" s="23">
        <v>18235.056865273345</v>
      </c>
      <c r="I34" s="23">
        <v>19502.608359744401</v>
      </c>
      <c r="J34" s="23">
        <v>11684.725219016091</v>
      </c>
      <c r="K34" s="23">
        <v>7736.6772052534907</v>
      </c>
      <c r="L34" s="23">
        <v>2256.2894866023439</v>
      </c>
      <c r="M34" s="23">
        <v>22637.944047527984</v>
      </c>
      <c r="N34" s="23">
        <v>22221.183343828903</v>
      </c>
      <c r="O34" s="23">
        <v>19559.579278070356</v>
      </c>
      <c r="P34" s="23">
        <v>27723.289225044402</v>
      </c>
      <c r="Q34" s="23">
        <v>18391.1360976252</v>
      </c>
      <c r="R34" s="23">
        <v>48976.369480707755</v>
      </c>
      <c r="S34" s="23">
        <v>28342.324738802825</v>
      </c>
      <c r="T34" s="23">
        <v>15392.247969441114</v>
      </c>
      <c r="U34" s="23">
        <v>87003.310683081072</v>
      </c>
      <c r="V34" s="23">
        <v>11309.410641124805</v>
      </c>
      <c r="W34" s="23">
        <v>15888.304372781962</v>
      </c>
      <c r="X34" s="23">
        <v>37332.151678683018</v>
      </c>
      <c r="Y34" s="23">
        <v>14550.229766525765</v>
      </c>
      <c r="Z34" s="23">
        <v>17607.187931514047</v>
      </c>
      <c r="AA34" s="23">
        <v>1607.6136350033967</v>
      </c>
      <c r="AB34" s="23">
        <v>21530.237044683454</v>
      </c>
      <c r="AC34" s="23">
        <v>2141203.636619173</v>
      </c>
      <c r="AD34" s="23">
        <v>51441.067229140914</v>
      </c>
      <c r="AE34" s="23">
        <v>211804.70175095281</v>
      </c>
      <c r="AF34" s="23">
        <v>106899.05728035363</v>
      </c>
      <c r="AG34" s="23">
        <v>201526.01196387742</v>
      </c>
      <c r="AH34" s="23">
        <v>7936.4875063358786</v>
      </c>
      <c r="AI34" s="23">
        <v>8684.4707834351611</v>
      </c>
      <c r="AJ34" s="23">
        <v>22152.534265183065</v>
      </c>
      <c r="AK34" s="23">
        <v>16977.796109195006</v>
      </c>
      <c r="AL34" s="23">
        <v>1094454.5589294382</v>
      </c>
      <c r="AM34" s="23">
        <v>17685.314217499261</v>
      </c>
      <c r="AN34" s="23">
        <v>20926.361804810545</v>
      </c>
      <c r="AO34" s="23">
        <v>406186.41019799473</v>
      </c>
      <c r="AP34" s="23">
        <v>68065.947545946867</v>
      </c>
      <c r="AQ34" s="23">
        <v>42783.098554584663</v>
      </c>
      <c r="AR34" s="23">
        <v>6623.2774044794105</v>
      </c>
      <c r="AS34" s="23">
        <v>18468.531396415263</v>
      </c>
      <c r="AT34" s="23">
        <v>7187.058302576972</v>
      </c>
      <c r="AU34" s="23">
        <v>15584.054693766042</v>
      </c>
      <c r="AV34" s="23">
        <v>5497.9144285719522</v>
      </c>
      <c r="AW34" s="23">
        <v>7849.51118362135</v>
      </c>
      <c r="AX34" s="23">
        <v>25496.646896476166</v>
      </c>
      <c r="AY34" s="23">
        <v>47104.012965791415</v>
      </c>
      <c r="AZ34" s="23">
        <v>6983.8621269972709</v>
      </c>
      <c r="BA34" s="23">
        <v>7229.1586150217354</v>
      </c>
      <c r="BB34" s="23">
        <v>17227.140421961187</v>
      </c>
      <c r="BC34" s="23">
        <v>50267.921451282957</v>
      </c>
      <c r="BD34" s="23">
        <v>12418.782695606973</v>
      </c>
      <c r="BE34" s="23">
        <v>2360.3383986355066</v>
      </c>
      <c r="BF34" s="23">
        <v>1626.828267891822</v>
      </c>
      <c r="BG34" s="23">
        <v>37589.265772137558</v>
      </c>
      <c r="BH34" s="23">
        <v>384676.46699476044</v>
      </c>
      <c r="BI34" s="23">
        <v>4547.6849609527299</v>
      </c>
      <c r="BJ34" s="23">
        <v>172940.29815108149</v>
      </c>
      <c r="BK34" s="23">
        <v>3557.7686763044921</v>
      </c>
      <c r="BL34" s="23">
        <v>625730.8702127015</v>
      </c>
      <c r="BM34" s="23">
        <v>589355.44265927293</v>
      </c>
      <c r="BN34" s="23">
        <v>49270.235647529051</v>
      </c>
      <c r="BO34" s="23">
        <v>25222.859697246298</v>
      </c>
      <c r="BP34" s="23">
        <v>90470.723482943169</v>
      </c>
      <c r="BQ34" s="23">
        <v>8812.5613380331506</v>
      </c>
      <c r="BR34" s="23">
        <v>14782.66540507044</v>
      </c>
      <c r="BS34" s="23">
        <v>0</v>
      </c>
      <c r="BT34" s="64">
        <v>7349056.7613076968</v>
      </c>
      <c r="BU34" s="23">
        <v>46974931.85998217</v>
      </c>
      <c r="BV34" s="23">
        <v>0</v>
      </c>
      <c r="BW34" s="23">
        <v>1350233.3886327823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66.88458164471497</v>
      </c>
      <c r="CD34" s="23">
        <v>2364661.7692768993</v>
      </c>
      <c r="CE34" s="23">
        <v>0</v>
      </c>
      <c r="CF34" s="23">
        <v>234618.06509242803</v>
      </c>
      <c r="CG34" s="23">
        <v>471281.21852919739</v>
      </c>
      <c r="CH34" s="23">
        <v>330.53156423690854</v>
      </c>
      <c r="CI34" s="23">
        <v>26557.62543797418</v>
      </c>
      <c r="CJ34" s="34">
        <f t="shared" si="0"/>
        <v>58771738.104405031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120978.41601194532</v>
      </c>
      <c r="D35" s="23">
        <v>42032.336477695862</v>
      </c>
      <c r="E35" s="23">
        <v>11640.126087458601</v>
      </c>
      <c r="F35" s="23">
        <v>729142.86009347788</v>
      </c>
      <c r="G35" s="23">
        <v>1251951.3750225252</v>
      </c>
      <c r="H35" s="23">
        <v>116316.13325164179</v>
      </c>
      <c r="I35" s="23">
        <v>211083.13402843568</v>
      </c>
      <c r="J35" s="23">
        <v>72310.365963401462</v>
      </c>
      <c r="K35" s="23">
        <v>122337.45370029721</v>
      </c>
      <c r="L35" s="23">
        <v>55149.239135159114</v>
      </c>
      <c r="M35" s="23">
        <v>212955.30807074369</v>
      </c>
      <c r="N35" s="23">
        <v>68996.193623986823</v>
      </c>
      <c r="O35" s="23">
        <v>171951.38389345526</v>
      </c>
      <c r="P35" s="23">
        <v>498176.96739926306</v>
      </c>
      <c r="Q35" s="23">
        <v>64914.229000182226</v>
      </c>
      <c r="R35" s="23">
        <v>178593.61526616468</v>
      </c>
      <c r="S35" s="23">
        <v>56636.471350810985</v>
      </c>
      <c r="T35" s="23">
        <v>96038.735443082289</v>
      </c>
      <c r="U35" s="23">
        <v>174248.47449872145</v>
      </c>
      <c r="V35" s="23">
        <v>32454.621499177185</v>
      </c>
      <c r="W35" s="23">
        <v>34911.842813774601</v>
      </c>
      <c r="X35" s="23">
        <v>287816.49481452722</v>
      </c>
      <c r="Y35" s="23">
        <v>28289.958924351024</v>
      </c>
      <c r="Z35" s="23">
        <v>35260.208769997924</v>
      </c>
      <c r="AA35" s="23">
        <v>10433.604928351302</v>
      </c>
      <c r="AB35" s="23">
        <v>179256.74682737753</v>
      </c>
      <c r="AC35" s="23">
        <v>474295.06830191909</v>
      </c>
      <c r="AD35" s="23">
        <v>198986.53245187202</v>
      </c>
      <c r="AE35" s="23">
        <v>7069614.8963229284</v>
      </c>
      <c r="AF35" s="23">
        <v>699719.58260469756</v>
      </c>
      <c r="AG35" s="23">
        <v>5750975.7005712166</v>
      </c>
      <c r="AH35" s="23">
        <v>29646.606410695786</v>
      </c>
      <c r="AI35" s="23">
        <v>34643.143298799812</v>
      </c>
      <c r="AJ35" s="23">
        <v>341965.04549395031</v>
      </c>
      <c r="AK35" s="23">
        <v>98293.111978458692</v>
      </c>
      <c r="AL35" s="23">
        <v>11566.291484711737</v>
      </c>
      <c r="AM35" s="23">
        <v>223207.32370723941</v>
      </c>
      <c r="AN35" s="23">
        <v>35630.594241217681</v>
      </c>
      <c r="AO35" s="23">
        <v>359300.61254346848</v>
      </c>
      <c r="AP35" s="23">
        <v>108631.97734262121</v>
      </c>
      <c r="AQ35" s="23">
        <v>75903.188183639373</v>
      </c>
      <c r="AR35" s="23">
        <v>14599.526354831805</v>
      </c>
      <c r="AS35" s="23">
        <v>23496.023333645851</v>
      </c>
      <c r="AT35" s="23">
        <v>19295.618157011213</v>
      </c>
      <c r="AU35" s="23">
        <v>37302.760632144309</v>
      </c>
      <c r="AV35" s="23">
        <v>807.50089452249995</v>
      </c>
      <c r="AW35" s="23">
        <v>1051.795767720356</v>
      </c>
      <c r="AX35" s="23">
        <v>64696.334220078563</v>
      </c>
      <c r="AY35" s="23">
        <v>234169.93175324259</v>
      </c>
      <c r="AZ35" s="23">
        <v>753.84207734820552</v>
      </c>
      <c r="BA35" s="23">
        <v>38581.236238206911</v>
      </c>
      <c r="BB35" s="23">
        <v>23967.492368003321</v>
      </c>
      <c r="BC35" s="23">
        <v>53650.910550006527</v>
      </c>
      <c r="BD35" s="23">
        <v>36120.495322823772</v>
      </c>
      <c r="BE35" s="23">
        <v>11651.556688296349</v>
      </c>
      <c r="BF35" s="23">
        <v>130405.51995705866</v>
      </c>
      <c r="BG35" s="23">
        <v>79527.73668094803</v>
      </c>
      <c r="BH35" s="23">
        <v>1172018.9076664513</v>
      </c>
      <c r="BI35" s="23">
        <v>23184.263840986147</v>
      </c>
      <c r="BJ35" s="23">
        <v>1699799.5614892417</v>
      </c>
      <c r="BK35" s="23">
        <v>5320.3260983287746</v>
      </c>
      <c r="BL35" s="23">
        <v>562289.03773736756</v>
      </c>
      <c r="BM35" s="23">
        <v>1006997.7025662938</v>
      </c>
      <c r="BN35" s="23">
        <v>106816.16483318724</v>
      </c>
      <c r="BO35" s="23">
        <v>164738.38684988214</v>
      </c>
      <c r="BP35" s="23">
        <v>313622.77508392377</v>
      </c>
      <c r="BQ35" s="23">
        <v>39332.833407669939</v>
      </c>
      <c r="BR35" s="23">
        <v>31003.043995077565</v>
      </c>
      <c r="BS35" s="23">
        <v>0</v>
      </c>
      <c r="BT35" s="64">
        <v>26271457.256397747</v>
      </c>
      <c r="BU35" s="23">
        <v>9356327.5844492819</v>
      </c>
      <c r="BV35" s="23">
        <v>0</v>
      </c>
      <c r="BW35" s="23">
        <v>82394.13474158672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29.994374056619094</v>
      </c>
      <c r="CE35" s="23">
        <v>0</v>
      </c>
      <c r="CF35" s="23">
        <v>23004.751953066367</v>
      </c>
      <c r="CG35" s="23">
        <v>0</v>
      </c>
      <c r="CH35" s="23">
        <v>0</v>
      </c>
      <c r="CI35" s="23">
        <v>9253837.0650762357</v>
      </c>
      <c r="CJ35" s="34">
        <f t="shared" si="0"/>
        <v>44987050.786991984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2647.525068228168</v>
      </c>
      <c r="D36" s="23">
        <v>2137.3564669443062</v>
      </c>
      <c r="E36" s="23">
        <v>74.463199861507007</v>
      </c>
      <c r="F36" s="23">
        <v>23357.273826562814</v>
      </c>
      <c r="G36" s="23">
        <v>334246.76968464121</v>
      </c>
      <c r="H36" s="23">
        <v>105883.35522759859</v>
      </c>
      <c r="I36" s="23">
        <v>10380.986644182602</v>
      </c>
      <c r="J36" s="23">
        <v>17447.034907827772</v>
      </c>
      <c r="K36" s="23">
        <v>3150.2711940708341</v>
      </c>
      <c r="L36" s="23">
        <v>32919.01131740171</v>
      </c>
      <c r="M36" s="23">
        <v>41844.341522139141</v>
      </c>
      <c r="N36" s="23">
        <v>62479.818140512856</v>
      </c>
      <c r="O36" s="23">
        <v>98145.070535476465</v>
      </c>
      <c r="P36" s="23">
        <v>19590.616775507762</v>
      </c>
      <c r="Q36" s="23">
        <v>61220.041913760331</v>
      </c>
      <c r="R36" s="23">
        <v>41577.105727804439</v>
      </c>
      <c r="S36" s="23">
        <v>51305.801437577094</v>
      </c>
      <c r="T36" s="23">
        <v>11549.15843678511</v>
      </c>
      <c r="U36" s="23">
        <v>135508.43467543949</v>
      </c>
      <c r="V36" s="23">
        <v>8540.0073899430008</v>
      </c>
      <c r="W36" s="23">
        <v>10192.047660112748</v>
      </c>
      <c r="X36" s="23">
        <v>103371.78956035222</v>
      </c>
      <c r="Y36" s="23">
        <v>9344.3942502818099</v>
      </c>
      <c r="Z36" s="23">
        <v>8625.530505846089</v>
      </c>
      <c r="AA36" s="23">
        <v>5381.8578194524544</v>
      </c>
      <c r="AB36" s="23">
        <v>18643.058736526178</v>
      </c>
      <c r="AC36" s="23">
        <v>269398.4350143107</v>
      </c>
      <c r="AD36" s="23">
        <v>32783.379769466133</v>
      </c>
      <c r="AE36" s="23">
        <v>279948.48878787336</v>
      </c>
      <c r="AF36" s="23">
        <v>36515.478577068214</v>
      </c>
      <c r="AG36" s="23">
        <v>4263240.8919547293</v>
      </c>
      <c r="AH36" s="23">
        <v>27758.484340941992</v>
      </c>
      <c r="AI36" s="23">
        <v>102610.41967757238</v>
      </c>
      <c r="AJ36" s="23">
        <v>109962.39180055905</v>
      </c>
      <c r="AK36" s="23">
        <v>87824.51957015293</v>
      </c>
      <c r="AL36" s="23">
        <v>7930.2673625697616</v>
      </c>
      <c r="AM36" s="23">
        <v>18130.612859815654</v>
      </c>
      <c r="AN36" s="23">
        <v>8630.3646461956014</v>
      </c>
      <c r="AO36" s="23">
        <v>210165.27626564322</v>
      </c>
      <c r="AP36" s="23">
        <v>32082.863645909314</v>
      </c>
      <c r="AQ36" s="23">
        <v>12961.972026730959</v>
      </c>
      <c r="AR36" s="23">
        <v>5991.0898985027197</v>
      </c>
      <c r="AS36" s="23">
        <v>2577.8962447839508</v>
      </c>
      <c r="AT36" s="23">
        <v>6030.3777597721601</v>
      </c>
      <c r="AU36" s="23">
        <v>6060.3386543075958</v>
      </c>
      <c r="AV36" s="23">
        <v>99.850482405028103</v>
      </c>
      <c r="AW36" s="23">
        <v>183.44481163666356</v>
      </c>
      <c r="AX36" s="23">
        <v>21229.624214086325</v>
      </c>
      <c r="AY36" s="23">
        <v>33607.69451807085</v>
      </c>
      <c r="AZ36" s="23">
        <v>141.79151341179423</v>
      </c>
      <c r="BA36" s="23">
        <v>19668.146852318914</v>
      </c>
      <c r="BB36" s="23">
        <v>13509.804196800855</v>
      </c>
      <c r="BC36" s="23">
        <v>12361.533859573774</v>
      </c>
      <c r="BD36" s="23">
        <v>21041.050153199049</v>
      </c>
      <c r="BE36" s="23">
        <v>2820.8263292128236</v>
      </c>
      <c r="BF36" s="23">
        <v>182205.62829581206</v>
      </c>
      <c r="BG36" s="23">
        <v>16576.011043564205</v>
      </c>
      <c r="BH36" s="23">
        <v>155630.18197642238</v>
      </c>
      <c r="BI36" s="23">
        <v>7171.5821445886859</v>
      </c>
      <c r="BJ36" s="23">
        <v>162431.36578551482</v>
      </c>
      <c r="BK36" s="23">
        <v>4203.8848508713518</v>
      </c>
      <c r="BL36" s="23">
        <v>19343.640215450261</v>
      </c>
      <c r="BM36" s="23">
        <v>98520.063430991082</v>
      </c>
      <c r="BN36" s="23">
        <v>21680.174948506054</v>
      </c>
      <c r="BO36" s="23">
        <v>93256.653033538329</v>
      </c>
      <c r="BP36" s="23">
        <v>22173.712365237578</v>
      </c>
      <c r="BQ36" s="23">
        <v>3768.6291088195712</v>
      </c>
      <c r="BR36" s="23">
        <v>3781.9749997246963</v>
      </c>
      <c r="BS36" s="23">
        <v>0</v>
      </c>
      <c r="BT36" s="64">
        <v>7655573.9406115003</v>
      </c>
      <c r="BU36" s="23">
        <v>788940.67223776574</v>
      </c>
      <c r="BV36" s="23">
        <v>0</v>
      </c>
      <c r="BW36" s="23">
        <v>0</v>
      </c>
      <c r="BX36" s="23">
        <v>0</v>
      </c>
      <c r="BY36" s="23">
        <v>56451.352260561864</v>
      </c>
      <c r="BZ36" s="23">
        <v>0</v>
      </c>
      <c r="CA36" s="23">
        <v>0</v>
      </c>
      <c r="CB36" s="23">
        <v>0</v>
      </c>
      <c r="CC36" s="23">
        <v>0</v>
      </c>
      <c r="CD36" s="23">
        <v>3142.0437992322013</v>
      </c>
      <c r="CE36" s="23">
        <v>0</v>
      </c>
      <c r="CF36" s="23">
        <v>13790.801000348332</v>
      </c>
      <c r="CG36" s="23">
        <v>0</v>
      </c>
      <c r="CH36" s="23">
        <v>0</v>
      </c>
      <c r="CI36" s="23">
        <v>36214756.886935562</v>
      </c>
      <c r="CJ36" s="34">
        <f t="shared" si="0"/>
        <v>44732655.696844973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17149.082884364929</v>
      </c>
      <c r="D37" s="23">
        <v>5144.0901427632616</v>
      </c>
      <c r="E37" s="23">
        <v>2128.5225572506492</v>
      </c>
      <c r="F37" s="23">
        <v>38452.191535530612</v>
      </c>
      <c r="G37" s="23">
        <v>134729.871630498</v>
      </c>
      <c r="H37" s="23">
        <v>25149.478010139876</v>
      </c>
      <c r="I37" s="23">
        <v>16925.154516158429</v>
      </c>
      <c r="J37" s="23">
        <v>13296.344601653251</v>
      </c>
      <c r="K37" s="23">
        <v>9891.9687428172965</v>
      </c>
      <c r="L37" s="23">
        <v>4459.4818010070821</v>
      </c>
      <c r="M37" s="23">
        <v>39149.427100822126</v>
      </c>
      <c r="N37" s="23">
        <v>55090.435008361557</v>
      </c>
      <c r="O37" s="23">
        <v>22336.589428884228</v>
      </c>
      <c r="P37" s="23">
        <v>37321.719190857926</v>
      </c>
      <c r="Q37" s="23">
        <v>20991.563501259763</v>
      </c>
      <c r="R37" s="23">
        <v>36319.38567823566</v>
      </c>
      <c r="S37" s="23">
        <v>47446.988181926536</v>
      </c>
      <c r="T37" s="23">
        <v>13249.287075853452</v>
      </c>
      <c r="U37" s="23">
        <v>90588.151945593243</v>
      </c>
      <c r="V37" s="23">
        <v>7519.3335215901052</v>
      </c>
      <c r="W37" s="23">
        <v>12575.47579774616</v>
      </c>
      <c r="X37" s="23">
        <v>39022.970119957317</v>
      </c>
      <c r="Y37" s="23">
        <v>10550.06047338429</v>
      </c>
      <c r="Z37" s="23">
        <v>33993.108657372752</v>
      </c>
      <c r="AA37" s="23">
        <v>6864.3152412406707</v>
      </c>
      <c r="AB37" s="23">
        <v>43120.242266300818</v>
      </c>
      <c r="AC37" s="23">
        <v>88126.221173383397</v>
      </c>
      <c r="AD37" s="23">
        <v>57257.845289795288</v>
      </c>
      <c r="AE37" s="23">
        <v>874549.52642495371</v>
      </c>
      <c r="AF37" s="23">
        <v>197892.65391185443</v>
      </c>
      <c r="AG37" s="23">
        <v>26168.449219487149</v>
      </c>
      <c r="AH37" s="23">
        <v>62701.481470864928</v>
      </c>
      <c r="AI37" s="23">
        <v>71548.983297176761</v>
      </c>
      <c r="AJ37" s="23">
        <v>122585.36719873305</v>
      </c>
      <c r="AK37" s="23">
        <v>20760.112026445113</v>
      </c>
      <c r="AL37" s="23">
        <v>14185.655485002482</v>
      </c>
      <c r="AM37" s="23">
        <v>17089.921175489868</v>
      </c>
      <c r="AN37" s="23">
        <v>6665.3411078212575</v>
      </c>
      <c r="AO37" s="23">
        <v>26854.898470974364</v>
      </c>
      <c r="AP37" s="23">
        <v>34504.585779203277</v>
      </c>
      <c r="AQ37" s="23">
        <v>21283.226076250765</v>
      </c>
      <c r="AR37" s="23">
        <v>14394.279005680564</v>
      </c>
      <c r="AS37" s="23">
        <v>20959.173887715671</v>
      </c>
      <c r="AT37" s="23">
        <v>9764.1906699653464</v>
      </c>
      <c r="AU37" s="23">
        <v>12361.169915680734</v>
      </c>
      <c r="AV37" s="23">
        <v>1368.095461659296</v>
      </c>
      <c r="AW37" s="23">
        <v>2020.9914122043745</v>
      </c>
      <c r="AX37" s="23">
        <v>47689.97020241963</v>
      </c>
      <c r="AY37" s="23">
        <v>137355.06111291036</v>
      </c>
      <c r="AZ37" s="23">
        <v>4527.8610929782844</v>
      </c>
      <c r="BA37" s="23">
        <v>781.95815784593003</v>
      </c>
      <c r="BB37" s="23">
        <v>26159.036036795242</v>
      </c>
      <c r="BC37" s="23">
        <v>30249.436851502818</v>
      </c>
      <c r="BD37" s="23">
        <v>21838.062794176323</v>
      </c>
      <c r="BE37" s="23">
        <v>12291.500138651903</v>
      </c>
      <c r="BF37" s="23">
        <v>1139544.4813332052</v>
      </c>
      <c r="BG37" s="23">
        <v>32175.573552154026</v>
      </c>
      <c r="BH37" s="23">
        <v>501079.10619312548</v>
      </c>
      <c r="BI37" s="23">
        <v>2676.8062759082945</v>
      </c>
      <c r="BJ37" s="23">
        <v>56096.28711621117</v>
      </c>
      <c r="BK37" s="23">
        <v>3770.7663127281266</v>
      </c>
      <c r="BL37" s="23">
        <v>27491.112551411014</v>
      </c>
      <c r="BM37" s="23">
        <v>9538.3239968817834</v>
      </c>
      <c r="BN37" s="23">
        <v>23537.694567472841</v>
      </c>
      <c r="BO37" s="23">
        <v>18394.154046946653</v>
      </c>
      <c r="BP37" s="23">
        <v>66513.647460679334</v>
      </c>
      <c r="BQ37" s="23">
        <v>4287.7658306848834</v>
      </c>
      <c r="BR37" s="23">
        <v>15472.002391879629</v>
      </c>
      <c r="BS37" s="23">
        <v>0</v>
      </c>
      <c r="BT37" s="64">
        <v>4667978.0160884783</v>
      </c>
      <c r="BU37" s="23">
        <v>489827.54782485554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69057.966604602698</v>
      </c>
      <c r="CG37" s="23">
        <v>0</v>
      </c>
      <c r="CH37" s="23">
        <v>0</v>
      </c>
      <c r="CI37" s="23">
        <v>6235784.4619665807</v>
      </c>
      <c r="CJ37" s="34">
        <f t="shared" ref="CJ37:CJ68" si="1">SUM(BT37:CI37)</f>
        <v>11462647.992484517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1905.7315845420258</v>
      </c>
      <c r="D38" s="23">
        <v>816.3182971060304</v>
      </c>
      <c r="E38" s="23">
        <v>373012.73537427321</v>
      </c>
      <c r="F38" s="23">
        <v>30895.651521466636</v>
      </c>
      <c r="G38" s="23">
        <v>351828.73001494975</v>
      </c>
      <c r="H38" s="23">
        <v>81471.107060906201</v>
      </c>
      <c r="I38" s="23">
        <v>15324.686678727168</v>
      </c>
      <c r="J38" s="23">
        <v>67453.014334926163</v>
      </c>
      <c r="K38" s="23">
        <v>23272.372493218907</v>
      </c>
      <c r="L38" s="23">
        <v>11788.926460233048</v>
      </c>
      <c r="M38" s="23">
        <v>94310.53078236297</v>
      </c>
      <c r="N38" s="23">
        <v>41303.204953950655</v>
      </c>
      <c r="O38" s="23">
        <v>73953.481063174331</v>
      </c>
      <c r="P38" s="23">
        <v>37452.611848787485</v>
      </c>
      <c r="Q38" s="23">
        <v>36548.309868572294</v>
      </c>
      <c r="R38" s="23">
        <v>57060.592493752447</v>
      </c>
      <c r="S38" s="23">
        <v>27631.175583873464</v>
      </c>
      <c r="T38" s="23">
        <v>27390.307806468889</v>
      </c>
      <c r="U38" s="23">
        <v>97310.89978487452</v>
      </c>
      <c r="V38" s="23">
        <v>10253.288796250446</v>
      </c>
      <c r="W38" s="23">
        <v>6864.4010947281704</v>
      </c>
      <c r="X38" s="23">
        <v>46621.020456138831</v>
      </c>
      <c r="Y38" s="23">
        <v>13033.170029146759</v>
      </c>
      <c r="Z38" s="23">
        <v>2176.9598730987304</v>
      </c>
      <c r="AA38" s="23">
        <v>1315.6796152541428</v>
      </c>
      <c r="AB38" s="23">
        <v>17713.538406060201</v>
      </c>
      <c r="AC38" s="23">
        <v>242756.30996991429</v>
      </c>
      <c r="AD38" s="23">
        <v>209475.83179941261</v>
      </c>
      <c r="AE38" s="23">
        <v>5578069.9153809668</v>
      </c>
      <c r="AF38" s="23">
        <v>227848.36602182165</v>
      </c>
      <c r="AG38" s="23">
        <v>124713.73163580612</v>
      </c>
      <c r="AH38" s="23">
        <v>691379.40390843607</v>
      </c>
      <c r="AI38" s="23">
        <v>760553.05075792735</v>
      </c>
      <c r="AJ38" s="23">
        <v>474029.54960771831</v>
      </c>
      <c r="AK38" s="23">
        <v>10087.219546410446</v>
      </c>
      <c r="AL38" s="23">
        <v>1125.8355384005233</v>
      </c>
      <c r="AM38" s="23">
        <v>75122.858273851351</v>
      </c>
      <c r="AN38" s="23">
        <v>920.45305985592904</v>
      </c>
      <c r="AO38" s="23">
        <v>51851.473756506319</v>
      </c>
      <c r="AP38" s="23">
        <v>1270.4508603767904</v>
      </c>
      <c r="AQ38" s="23">
        <v>1139.6643108572534</v>
      </c>
      <c r="AR38" s="23">
        <v>1090.436543371075</v>
      </c>
      <c r="AS38" s="23">
        <v>200.83431162961986</v>
      </c>
      <c r="AT38" s="23">
        <v>150.8458027374117</v>
      </c>
      <c r="AU38" s="23">
        <v>3335.663010885828</v>
      </c>
      <c r="AV38" s="23">
        <v>389.43514142156289</v>
      </c>
      <c r="AW38" s="23">
        <v>569.68485704298075</v>
      </c>
      <c r="AX38" s="23">
        <v>1214.7885813060068</v>
      </c>
      <c r="AY38" s="23">
        <v>3455.510938796192</v>
      </c>
      <c r="AZ38" s="23">
        <v>36.622897852675742</v>
      </c>
      <c r="BA38" s="23">
        <v>1.9873842957180468</v>
      </c>
      <c r="BB38" s="23">
        <v>273.51910874006694</v>
      </c>
      <c r="BC38" s="23">
        <v>904.47323591524707</v>
      </c>
      <c r="BD38" s="23">
        <v>3633.1700995805936</v>
      </c>
      <c r="BE38" s="23">
        <v>185.8702311494599</v>
      </c>
      <c r="BF38" s="23">
        <v>533.39811122292588</v>
      </c>
      <c r="BG38" s="23">
        <v>2077.9541205920423</v>
      </c>
      <c r="BH38" s="23">
        <v>110998.81225131602</v>
      </c>
      <c r="BI38" s="23">
        <v>2443.852411729863</v>
      </c>
      <c r="BJ38" s="23">
        <v>16035.697094950465</v>
      </c>
      <c r="BK38" s="23">
        <v>413.61662146311966</v>
      </c>
      <c r="BL38" s="23">
        <v>4213.3894566189883</v>
      </c>
      <c r="BM38" s="23">
        <v>6662.7647590298102</v>
      </c>
      <c r="BN38" s="23">
        <v>8995.707486167661</v>
      </c>
      <c r="BO38" s="23">
        <v>5025.2607814234198</v>
      </c>
      <c r="BP38" s="23">
        <v>4706.5307224475055</v>
      </c>
      <c r="BQ38" s="23">
        <v>18171.776719608817</v>
      </c>
      <c r="BR38" s="23">
        <v>1292.5741284494229</v>
      </c>
      <c r="BS38" s="23">
        <v>0</v>
      </c>
      <c r="BT38" s="64">
        <v>10196066.737514848</v>
      </c>
      <c r="BU38" s="23">
        <v>411648.46919976251</v>
      </c>
      <c r="BV38" s="23">
        <v>0</v>
      </c>
      <c r="BW38" s="23">
        <v>0</v>
      </c>
      <c r="BX38" s="23">
        <v>0</v>
      </c>
      <c r="BY38" s="23">
        <v>993662.46287882351</v>
      </c>
      <c r="BZ38" s="23">
        <v>0</v>
      </c>
      <c r="CA38" s="23">
        <v>0</v>
      </c>
      <c r="CB38" s="23">
        <v>0</v>
      </c>
      <c r="CC38" s="23">
        <v>0</v>
      </c>
      <c r="CD38" s="23">
        <v>21.412402730387143</v>
      </c>
      <c r="CE38" s="23">
        <v>0</v>
      </c>
      <c r="CF38" s="23">
        <v>21085.837612509044</v>
      </c>
      <c r="CG38" s="23">
        <v>0</v>
      </c>
      <c r="CH38" s="23">
        <v>0</v>
      </c>
      <c r="CI38" s="23">
        <v>3272875.0813415688</v>
      </c>
      <c r="CJ38" s="34">
        <f t="shared" si="1"/>
        <v>14895360.000950241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61860.279537301249</v>
      </c>
      <c r="D39" s="23">
        <v>16984.792778097275</v>
      </c>
      <c r="E39" s="23">
        <v>3645.7101852341771</v>
      </c>
      <c r="F39" s="23">
        <v>4055.1648160576137</v>
      </c>
      <c r="G39" s="23">
        <v>156754.9042091661</v>
      </c>
      <c r="H39" s="23">
        <v>27795.467222721079</v>
      </c>
      <c r="I39" s="23">
        <v>16924.989152002567</v>
      </c>
      <c r="J39" s="23">
        <v>21980.970861295689</v>
      </c>
      <c r="K39" s="23">
        <v>99557.802675177969</v>
      </c>
      <c r="L39" s="23">
        <v>29595.113611386354</v>
      </c>
      <c r="M39" s="23">
        <v>26108.815365506929</v>
      </c>
      <c r="N39" s="23">
        <v>17231.316202542272</v>
      </c>
      <c r="O39" s="23">
        <v>11252.99448020236</v>
      </c>
      <c r="P39" s="23">
        <v>20091.740887612006</v>
      </c>
      <c r="Q39" s="23">
        <v>7888.0942816328061</v>
      </c>
      <c r="R39" s="23">
        <v>29429.701283284718</v>
      </c>
      <c r="S39" s="23">
        <v>17159.102284950219</v>
      </c>
      <c r="T39" s="23">
        <v>14521.278959460911</v>
      </c>
      <c r="U39" s="23">
        <v>55249.473172331804</v>
      </c>
      <c r="V39" s="23">
        <v>5488.0871078631835</v>
      </c>
      <c r="W39" s="23">
        <v>5097.5086323788182</v>
      </c>
      <c r="X39" s="23">
        <v>49256.445357811346</v>
      </c>
      <c r="Y39" s="23">
        <v>6730.5278476244912</v>
      </c>
      <c r="Z39" s="23">
        <v>64624.940706255424</v>
      </c>
      <c r="AA39" s="23">
        <v>65676.272473872697</v>
      </c>
      <c r="AB39" s="23">
        <v>110446.81539459752</v>
      </c>
      <c r="AC39" s="23">
        <v>131680.1989909026</v>
      </c>
      <c r="AD39" s="23">
        <v>93834.702684695658</v>
      </c>
      <c r="AE39" s="23">
        <v>791461.93888128782</v>
      </c>
      <c r="AF39" s="23">
        <v>287834.35315398645</v>
      </c>
      <c r="AG39" s="23">
        <v>187500.01352835848</v>
      </c>
      <c r="AH39" s="23">
        <v>78571.89494798088</v>
      </c>
      <c r="AI39" s="23">
        <v>300214.68233075523</v>
      </c>
      <c r="AJ39" s="23">
        <v>215208.91958633764</v>
      </c>
      <c r="AK39" s="23">
        <v>224934.54198663117</v>
      </c>
      <c r="AL39" s="23">
        <v>87385.583276346864</v>
      </c>
      <c r="AM39" s="23">
        <v>1185258.544296968</v>
      </c>
      <c r="AN39" s="23">
        <v>40790.160478346079</v>
      </c>
      <c r="AO39" s="23">
        <v>66853.285683264767</v>
      </c>
      <c r="AP39" s="23">
        <v>226088.25147808215</v>
      </c>
      <c r="AQ39" s="23">
        <v>757052.38359830924</v>
      </c>
      <c r="AR39" s="23">
        <v>75033.738597151096</v>
      </c>
      <c r="AS39" s="23">
        <v>63164.768271138055</v>
      </c>
      <c r="AT39" s="23">
        <v>20723.277107622464</v>
      </c>
      <c r="AU39" s="23">
        <v>317604.25623094849</v>
      </c>
      <c r="AV39" s="23">
        <v>7241.8874821813606</v>
      </c>
      <c r="AW39" s="23">
        <v>8048.6647760773503</v>
      </c>
      <c r="AX39" s="23">
        <v>159035.92052317131</v>
      </c>
      <c r="AY39" s="23">
        <v>496643.19844185334</v>
      </c>
      <c r="AZ39" s="23">
        <v>3582.6086250982912</v>
      </c>
      <c r="BA39" s="23">
        <v>32285.000142158504</v>
      </c>
      <c r="BB39" s="23">
        <v>61423.549186498523</v>
      </c>
      <c r="BC39" s="23">
        <v>129667.51263570995</v>
      </c>
      <c r="BD39" s="23">
        <v>61615.32667439308</v>
      </c>
      <c r="BE39" s="23">
        <v>21990.831542049673</v>
      </c>
      <c r="BF39" s="23">
        <v>44728.918452842452</v>
      </c>
      <c r="BG39" s="23">
        <v>130322.66334370298</v>
      </c>
      <c r="BH39" s="23">
        <v>988164.5563686965</v>
      </c>
      <c r="BI39" s="23">
        <v>41416.638115891423</v>
      </c>
      <c r="BJ39" s="23">
        <v>304350.75329721993</v>
      </c>
      <c r="BK39" s="23">
        <v>23193.648590787019</v>
      </c>
      <c r="BL39" s="23">
        <v>238785.75014198382</v>
      </c>
      <c r="BM39" s="23">
        <v>310546.51289046998</v>
      </c>
      <c r="BN39" s="23">
        <v>63539.157070247791</v>
      </c>
      <c r="BO39" s="23">
        <v>43188.298869940656</v>
      </c>
      <c r="BP39" s="23">
        <v>141962.14356709371</v>
      </c>
      <c r="BQ39" s="23">
        <v>26242.21549977249</v>
      </c>
      <c r="BR39" s="23">
        <v>29937.282280669529</v>
      </c>
      <c r="BS39" s="23">
        <v>0</v>
      </c>
      <c r="BT39" s="64">
        <v>9464516.8431139886</v>
      </c>
      <c r="BU39" s="23">
        <v>532147.65373114869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5815.9208573957703</v>
      </c>
      <c r="CG39" s="23">
        <v>0</v>
      </c>
      <c r="CH39" s="23">
        <v>0</v>
      </c>
      <c r="CI39" s="23">
        <v>310107.03225932422</v>
      </c>
      <c r="CJ39" s="34">
        <f t="shared" si="1"/>
        <v>10312587.449961858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10390.467895933471</v>
      </c>
      <c r="D40" s="23">
        <v>13020.243748317045</v>
      </c>
      <c r="E40" s="23">
        <v>186.4648888389487</v>
      </c>
      <c r="F40" s="23">
        <v>9029.3828945604982</v>
      </c>
      <c r="G40" s="23">
        <v>173082.45429446292</v>
      </c>
      <c r="H40" s="23">
        <v>71969.999359125883</v>
      </c>
      <c r="I40" s="23">
        <v>26414.248686553434</v>
      </c>
      <c r="J40" s="23">
        <v>21411.752051684136</v>
      </c>
      <c r="K40" s="23">
        <v>29856.148642155833</v>
      </c>
      <c r="L40" s="23">
        <v>22741.100012021285</v>
      </c>
      <c r="M40" s="23">
        <v>61634.67555274762</v>
      </c>
      <c r="N40" s="23">
        <v>129209.26240228787</v>
      </c>
      <c r="O40" s="23">
        <v>43755.002821613292</v>
      </c>
      <c r="P40" s="23">
        <v>42105.125595432568</v>
      </c>
      <c r="Q40" s="23">
        <v>28013.07324734706</v>
      </c>
      <c r="R40" s="23">
        <v>69329.60230221691</v>
      </c>
      <c r="S40" s="23">
        <v>71653.311488377469</v>
      </c>
      <c r="T40" s="23">
        <v>34172.827392011903</v>
      </c>
      <c r="U40" s="23">
        <v>246704.11513524869</v>
      </c>
      <c r="V40" s="23">
        <v>15615.060745565961</v>
      </c>
      <c r="W40" s="23">
        <v>23525.205882405036</v>
      </c>
      <c r="X40" s="23">
        <v>69122.807126970874</v>
      </c>
      <c r="Y40" s="23">
        <v>21485.468702047459</v>
      </c>
      <c r="Z40" s="23">
        <v>13620.46238779608</v>
      </c>
      <c r="AA40" s="23">
        <v>8440.254991729731</v>
      </c>
      <c r="AB40" s="23">
        <v>29774.678195419521</v>
      </c>
      <c r="AC40" s="23">
        <v>91612.120329464902</v>
      </c>
      <c r="AD40" s="23">
        <v>73022.86138807013</v>
      </c>
      <c r="AE40" s="23">
        <v>1193689.2788552386</v>
      </c>
      <c r="AF40" s="23">
        <v>203129.4012050794</v>
      </c>
      <c r="AG40" s="23">
        <v>209637.79329634778</v>
      </c>
      <c r="AH40" s="23">
        <v>12730.17429637384</v>
      </c>
      <c r="AI40" s="23">
        <v>538354.51689917897</v>
      </c>
      <c r="AJ40" s="23">
        <v>62540.609459776781</v>
      </c>
      <c r="AK40" s="23">
        <v>19207.672834182416</v>
      </c>
      <c r="AL40" s="23">
        <v>269977.05603086203</v>
      </c>
      <c r="AM40" s="23">
        <v>65734.197435362817</v>
      </c>
      <c r="AN40" s="23">
        <v>28928.43448689107</v>
      </c>
      <c r="AO40" s="23">
        <v>42758.600314853888</v>
      </c>
      <c r="AP40" s="23">
        <v>253275.27798804524</v>
      </c>
      <c r="AQ40" s="23">
        <v>173925.17752433184</v>
      </c>
      <c r="AR40" s="23">
        <v>112576.20914277628</v>
      </c>
      <c r="AS40" s="23">
        <v>29930.31304540392</v>
      </c>
      <c r="AT40" s="23">
        <v>41974.22373917362</v>
      </c>
      <c r="AU40" s="23">
        <v>11478.479120138993</v>
      </c>
      <c r="AV40" s="23">
        <v>264.7101801788283</v>
      </c>
      <c r="AW40" s="23">
        <v>458.70575238029329</v>
      </c>
      <c r="AX40" s="23">
        <v>144465.29512094503</v>
      </c>
      <c r="AY40" s="23">
        <v>396380.26720271993</v>
      </c>
      <c r="AZ40" s="23">
        <v>270.51746729103075</v>
      </c>
      <c r="BA40" s="23">
        <v>6711.6044491239254</v>
      </c>
      <c r="BB40" s="23">
        <v>79042.814097880109</v>
      </c>
      <c r="BC40" s="23">
        <v>100459.61913960717</v>
      </c>
      <c r="BD40" s="23">
        <v>46002.227607055444</v>
      </c>
      <c r="BE40" s="23">
        <v>48116.13671542974</v>
      </c>
      <c r="BF40" s="23">
        <v>78168.725072483256</v>
      </c>
      <c r="BG40" s="23">
        <v>132982.01698728686</v>
      </c>
      <c r="BH40" s="23">
        <v>340161.55437426636</v>
      </c>
      <c r="BI40" s="23">
        <v>7619.2535623202602</v>
      </c>
      <c r="BJ40" s="23">
        <v>265469.24148081918</v>
      </c>
      <c r="BK40" s="23">
        <v>9987.1416096195862</v>
      </c>
      <c r="BL40" s="23">
        <v>56845.101592430241</v>
      </c>
      <c r="BM40" s="23">
        <v>319254.78103845799</v>
      </c>
      <c r="BN40" s="23">
        <v>47128.395437364088</v>
      </c>
      <c r="BO40" s="23">
        <v>37943.435990969432</v>
      </c>
      <c r="BP40" s="23">
        <v>215268.94375722925</v>
      </c>
      <c r="BQ40" s="23">
        <v>15407.357528241042</v>
      </c>
      <c r="BR40" s="23">
        <v>7547.3653368675714</v>
      </c>
      <c r="BS40" s="23">
        <v>0</v>
      </c>
      <c r="BT40" s="64">
        <v>7076700.8053353913</v>
      </c>
      <c r="BU40" s="23">
        <v>21413096.197566342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28.614293656376429</v>
      </c>
      <c r="CG40" s="23">
        <v>0</v>
      </c>
      <c r="CH40" s="23">
        <v>0</v>
      </c>
      <c r="CI40" s="23">
        <v>758344.83015265083</v>
      </c>
      <c r="CJ40" s="34">
        <f t="shared" si="1"/>
        <v>29248170.44734804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14397.718395053142</v>
      </c>
      <c r="D41" s="23">
        <v>3727.1276386413783</v>
      </c>
      <c r="E41" s="23">
        <v>2351.8630006484223</v>
      </c>
      <c r="F41" s="23">
        <v>27027.117834591521</v>
      </c>
      <c r="G41" s="23">
        <v>99813.803309530049</v>
      </c>
      <c r="H41" s="23">
        <v>19924.669224613812</v>
      </c>
      <c r="I41" s="23">
        <v>19137.316774370382</v>
      </c>
      <c r="J41" s="23">
        <v>43032.159941384722</v>
      </c>
      <c r="K41" s="23">
        <v>39491.227825975664</v>
      </c>
      <c r="L41" s="23">
        <v>5515.4018128059424</v>
      </c>
      <c r="M41" s="23">
        <v>31280.807071240153</v>
      </c>
      <c r="N41" s="23">
        <v>34886.57587854578</v>
      </c>
      <c r="O41" s="23">
        <v>24661.386121722633</v>
      </c>
      <c r="P41" s="23">
        <v>48957.025825661316</v>
      </c>
      <c r="Q41" s="23">
        <v>21480.915373710897</v>
      </c>
      <c r="R41" s="23">
        <v>35713.24961123868</v>
      </c>
      <c r="S41" s="23">
        <v>36236.026130836384</v>
      </c>
      <c r="T41" s="23">
        <v>13208.757561835959</v>
      </c>
      <c r="U41" s="23">
        <v>81645.005105954348</v>
      </c>
      <c r="V41" s="23">
        <v>5378.1557293870501</v>
      </c>
      <c r="W41" s="23">
        <v>7593.8919720540489</v>
      </c>
      <c r="X41" s="23">
        <v>42476.170406628102</v>
      </c>
      <c r="Y41" s="23">
        <v>8310.8499577641815</v>
      </c>
      <c r="Z41" s="23">
        <v>20056.088297815189</v>
      </c>
      <c r="AA41" s="23">
        <v>5351.8253493313459</v>
      </c>
      <c r="AB41" s="23">
        <v>36721.431537470082</v>
      </c>
      <c r="AC41" s="23">
        <v>33845.933215763165</v>
      </c>
      <c r="AD41" s="23">
        <v>33588.695330061033</v>
      </c>
      <c r="AE41" s="23">
        <v>377505.6336244861</v>
      </c>
      <c r="AF41" s="23">
        <v>225756.74960983093</v>
      </c>
      <c r="AG41" s="23">
        <v>38206.535066158838</v>
      </c>
      <c r="AH41" s="23">
        <v>13029.631963529768</v>
      </c>
      <c r="AI41" s="23">
        <v>18189.84663519897</v>
      </c>
      <c r="AJ41" s="23">
        <v>17702.403305734999</v>
      </c>
      <c r="AK41" s="23">
        <v>22663.724591384267</v>
      </c>
      <c r="AL41" s="23">
        <v>15176.772211561725</v>
      </c>
      <c r="AM41" s="23">
        <v>1120749.5031218887</v>
      </c>
      <c r="AN41" s="23">
        <v>6119.5282520928076</v>
      </c>
      <c r="AO41" s="23">
        <v>96451.037449973213</v>
      </c>
      <c r="AP41" s="23">
        <v>52199.574691848531</v>
      </c>
      <c r="AQ41" s="23">
        <v>82372.351140373896</v>
      </c>
      <c r="AR41" s="23">
        <v>22755.54930813413</v>
      </c>
      <c r="AS41" s="23">
        <v>91712.401435341017</v>
      </c>
      <c r="AT41" s="23">
        <v>348854.42095530336</v>
      </c>
      <c r="AU41" s="23">
        <v>7239.0159071610342</v>
      </c>
      <c r="AV41" s="23">
        <v>3213.0520000502611</v>
      </c>
      <c r="AW41" s="23">
        <v>1288.7466167615744</v>
      </c>
      <c r="AX41" s="23">
        <v>59007.190783465434</v>
      </c>
      <c r="AY41" s="23">
        <v>108949.5536507496</v>
      </c>
      <c r="AZ41" s="23">
        <v>5656.0490724362498</v>
      </c>
      <c r="BA41" s="23">
        <v>14657.527338487836</v>
      </c>
      <c r="BB41" s="23">
        <v>4967627.2245124215</v>
      </c>
      <c r="BC41" s="23">
        <v>43058.293900745964</v>
      </c>
      <c r="BD41" s="23">
        <v>32358.366021145248</v>
      </c>
      <c r="BE41" s="23">
        <v>6674.8798135366806</v>
      </c>
      <c r="BF41" s="23">
        <v>5080.0301727137812</v>
      </c>
      <c r="BG41" s="23">
        <v>40660.536493589418</v>
      </c>
      <c r="BH41" s="23">
        <v>162002.0906268172</v>
      </c>
      <c r="BI41" s="23">
        <v>4640.2675664032895</v>
      </c>
      <c r="BJ41" s="23">
        <v>247443.4696990189</v>
      </c>
      <c r="BK41" s="23">
        <v>3686.1743106256854</v>
      </c>
      <c r="BL41" s="23">
        <v>135549.02053413485</v>
      </c>
      <c r="BM41" s="23">
        <v>101791.72909142921</v>
      </c>
      <c r="BN41" s="23">
        <v>28304.67096570132</v>
      </c>
      <c r="BO41" s="23">
        <v>22916.753301040237</v>
      </c>
      <c r="BP41" s="23">
        <v>138902.10227966259</v>
      </c>
      <c r="BQ41" s="23">
        <v>4183.1787868744377</v>
      </c>
      <c r="BR41" s="23">
        <v>31319.43654121803</v>
      </c>
      <c r="BS41" s="23">
        <v>0</v>
      </c>
      <c r="BT41" s="64">
        <v>9521466.2195836697</v>
      </c>
      <c r="BU41" s="23">
        <v>4332574.7751809722</v>
      </c>
      <c r="BV41" s="23">
        <v>0</v>
      </c>
      <c r="BW41" s="23">
        <v>352.05356505238387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5.5914829286437024</v>
      </c>
      <c r="CD41" s="23">
        <v>104911.80357715503</v>
      </c>
      <c r="CE41" s="23">
        <v>0</v>
      </c>
      <c r="CF41" s="23">
        <v>653712.79151744116</v>
      </c>
      <c r="CG41" s="23">
        <v>0</v>
      </c>
      <c r="CH41" s="23">
        <v>-341.8531116925808</v>
      </c>
      <c r="CI41" s="23">
        <v>1428612.047763011</v>
      </c>
      <c r="CJ41" s="34">
        <f t="shared" si="1"/>
        <v>16041293.429558536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2220.1049172396383</v>
      </c>
      <c r="D42" s="23">
        <v>477.50755386454148</v>
      </c>
      <c r="E42" s="23">
        <v>298.59006857311846</v>
      </c>
      <c r="F42" s="23">
        <v>7475.005383153577</v>
      </c>
      <c r="G42" s="23">
        <v>71043.635208281587</v>
      </c>
      <c r="H42" s="23">
        <v>14428.501735402893</v>
      </c>
      <c r="I42" s="23">
        <v>3772.1006456948262</v>
      </c>
      <c r="J42" s="23">
        <v>2889.2242842257033</v>
      </c>
      <c r="K42" s="23">
        <v>3871.6619654760902</v>
      </c>
      <c r="L42" s="23">
        <v>678.35069031370745</v>
      </c>
      <c r="M42" s="23">
        <v>7817.5082249538991</v>
      </c>
      <c r="N42" s="23">
        <v>6494.4111598013151</v>
      </c>
      <c r="O42" s="23">
        <v>4070.6238513561366</v>
      </c>
      <c r="P42" s="23">
        <v>6209.9927129038542</v>
      </c>
      <c r="Q42" s="23">
        <v>3549.5534728904058</v>
      </c>
      <c r="R42" s="23">
        <v>6102.2997824055419</v>
      </c>
      <c r="S42" s="23">
        <v>7614.1837452138479</v>
      </c>
      <c r="T42" s="23">
        <v>2353.7636692500482</v>
      </c>
      <c r="U42" s="23">
        <v>15184.854896775427</v>
      </c>
      <c r="V42" s="23">
        <v>1031.1180202274957</v>
      </c>
      <c r="W42" s="23">
        <v>1251.5794854021904</v>
      </c>
      <c r="X42" s="23">
        <v>30748.285335796143</v>
      </c>
      <c r="Y42" s="23">
        <v>1598.4446740895203</v>
      </c>
      <c r="Z42" s="23">
        <v>3199.7414962163048</v>
      </c>
      <c r="AA42" s="23">
        <v>443.10974315134865</v>
      </c>
      <c r="AB42" s="23">
        <v>4267.7256092676243</v>
      </c>
      <c r="AC42" s="23">
        <v>5118.4555223407697</v>
      </c>
      <c r="AD42" s="23">
        <v>12905.284568770099</v>
      </c>
      <c r="AE42" s="23">
        <v>346365.79945388832</v>
      </c>
      <c r="AF42" s="23">
        <v>68777.792098601058</v>
      </c>
      <c r="AG42" s="23">
        <v>10497.80585606559</v>
      </c>
      <c r="AH42" s="23">
        <v>5725.8475190192457</v>
      </c>
      <c r="AI42" s="23">
        <v>12184.545762813495</v>
      </c>
      <c r="AJ42" s="23">
        <v>2708.8955848218648</v>
      </c>
      <c r="AK42" s="23">
        <v>607.89740292090744</v>
      </c>
      <c r="AL42" s="23">
        <v>18297.692288653641</v>
      </c>
      <c r="AM42" s="23">
        <v>8053.094845952628</v>
      </c>
      <c r="AN42" s="23">
        <v>413158.69396946405</v>
      </c>
      <c r="AO42" s="23">
        <v>8687.5830671807726</v>
      </c>
      <c r="AP42" s="23">
        <v>7678.3616063802947</v>
      </c>
      <c r="AQ42" s="23">
        <v>27892.801706745544</v>
      </c>
      <c r="AR42" s="23">
        <v>10513.844641156255</v>
      </c>
      <c r="AS42" s="23">
        <v>5212.8015684666416</v>
      </c>
      <c r="AT42" s="23">
        <v>2159.3411651245292</v>
      </c>
      <c r="AU42" s="23">
        <v>1828.1029969984847</v>
      </c>
      <c r="AV42" s="23">
        <v>95.851901768233347</v>
      </c>
      <c r="AW42" s="23">
        <v>191.5889897355469</v>
      </c>
      <c r="AX42" s="23">
        <v>37119.470880341774</v>
      </c>
      <c r="AY42" s="23">
        <v>13334.561830963137</v>
      </c>
      <c r="AZ42" s="23">
        <v>417.06062883455292</v>
      </c>
      <c r="BA42" s="23">
        <v>2945.9682696724135</v>
      </c>
      <c r="BB42" s="23">
        <v>993167.27757959091</v>
      </c>
      <c r="BC42" s="23">
        <v>7917.6438228432371</v>
      </c>
      <c r="BD42" s="23">
        <v>7287.9255111950752</v>
      </c>
      <c r="BE42" s="23">
        <v>619.4704223089966</v>
      </c>
      <c r="BF42" s="23">
        <v>18601.185675820041</v>
      </c>
      <c r="BG42" s="23">
        <v>14469.936144155967</v>
      </c>
      <c r="BH42" s="23">
        <v>117008.17234161909</v>
      </c>
      <c r="BI42" s="23">
        <v>3955.2500157529148</v>
      </c>
      <c r="BJ42" s="23">
        <v>107108.58073917645</v>
      </c>
      <c r="BK42" s="23">
        <v>2515.9261186216158</v>
      </c>
      <c r="BL42" s="23">
        <v>38961.839956484968</v>
      </c>
      <c r="BM42" s="23">
        <v>26194.878135560582</v>
      </c>
      <c r="BN42" s="23">
        <v>107189.16879385542</v>
      </c>
      <c r="BO42" s="23">
        <v>101459.55707313551</v>
      </c>
      <c r="BP42" s="23">
        <v>75306.147279415774</v>
      </c>
      <c r="BQ42" s="23">
        <v>734.83975307473145</v>
      </c>
      <c r="BR42" s="23">
        <v>1849.1266197128598</v>
      </c>
      <c r="BS42" s="23">
        <v>0</v>
      </c>
      <c r="BT42" s="64">
        <v>2855917.9484409299</v>
      </c>
      <c r="BU42" s="23">
        <v>3235200.1356493318</v>
      </c>
      <c r="BV42" s="23">
        <v>0</v>
      </c>
      <c r="BW42" s="23">
        <v>0</v>
      </c>
      <c r="BX42" s="23">
        <v>9139.4501656321027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8479.3599636315939</v>
      </c>
      <c r="CE42" s="23">
        <v>0</v>
      </c>
      <c r="CF42" s="23">
        <v>1178801.1622126368</v>
      </c>
      <c r="CG42" s="23">
        <v>0</v>
      </c>
      <c r="CH42" s="23">
        <v>-1475.9823111988333</v>
      </c>
      <c r="CI42" s="23">
        <v>374532.66842752055</v>
      </c>
      <c r="CJ42" s="34">
        <f t="shared" si="1"/>
        <v>7660594.7425484834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53468.78303428791</v>
      </c>
      <c r="D43" s="23">
        <v>7734.593941592424</v>
      </c>
      <c r="E43" s="23">
        <v>1739.986449313684</v>
      </c>
      <c r="F43" s="23">
        <v>8419.1910206285338</v>
      </c>
      <c r="G43" s="23">
        <v>87071.119479957415</v>
      </c>
      <c r="H43" s="23">
        <v>21601.160385977444</v>
      </c>
      <c r="I43" s="23">
        <v>15984.780100280703</v>
      </c>
      <c r="J43" s="23">
        <v>13267.080064833646</v>
      </c>
      <c r="K43" s="23">
        <v>28491.309682678191</v>
      </c>
      <c r="L43" s="23">
        <v>33937.976020373368</v>
      </c>
      <c r="M43" s="23">
        <v>29444.211737179518</v>
      </c>
      <c r="N43" s="23">
        <v>35086.647399517664</v>
      </c>
      <c r="O43" s="23">
        <v>19493.945117331339</v>
      </c>
      <c r="P43" s="23">
        <v>28832.25304264258</v>
      </c>
      <c r="Q43" s="23">
        <v>23681.505108376772</v>
      </c>
      <c r="R43" s="23">
        <v>49948.810653332868</v>
      </c>
      <c r="S43" s="23">
        <v>58389.874998522857</v>
      </c>
      <c r="T43" s="23">
        <v>27496.988389460996</v>
      </c>
      <c r="U43" s="23">
        <v>131147.76619407383</v>
      </c>
      <c r="V43" s="23">
        <v>6666.292889281418</v>
      </c>
      <c r="W43" s="23">
        <v>8473.1549610393085</v>
      </c>
      <c r="X43" s="23">
        <v>37843.043673325999</v>
      </c>
      <c r="Y43" s="23">
        <v>4809.7788459554404</v>
      </c>
      <c r="Z43" s="23">
        <v>17647.746223370639</v>
      </c>
      <c r="AA43" s="23">
        <v>17702.473387236194</v>
      </c>
      <c r="AB43" s="23">
        <v>119012.404627631</v>
      </c>
      <c r="AC43" s="23">
        <v>121122.57279415574</v>
      </c>
      <c r="AD43" s="23">
        <v>48721.423467295564</v>
      </c>
      <c r="AE43" s="23">
        <v>559081.98184720287</v>
      </c>
      <c r="AF43" s="23">
        <v>164589.40522439932</v>
      </c>
      <c r="AG43" s="23">
        <v>138405.26525128086</v>
      </c>
      <c r="AH43" s="23">
        <v>52197.536040802457</v>
      </c>
      <c r="AI43" s="23">
        <v>204984.85967313399</v>
      </c>
      <c r="AJ43" s="23">
        <v>65993.784274324251</v>
      </c>
      <c r="AK43" s="23">
        <v>231666.72432965093</v>
      </c>
      <c r="AL43" s="23">
        <v>59687.579547310845</v>
      </c>
      <c r="AM43" s="23">
        <v>82739.23332065891</v>
      </c>
      <c r="AN43" s="23">
        <v>21894.055289790478</v>
      </c>
      <c r="AO43" s="23">
        <v>727396.25859335461</v>
      </c>
      <c r="AP43" s="23">
        <v>491231.02792202239</v>
      </c>
      <c r="AQ43" s="23">
        <v>427414.47657640179</v>
      </c>
      <c r="AR43" s="23">
        <v>83958.113835418044</v>
      </c>
      <c r="AS43" s="23">
        <v>63891.154604388277</v>
      </c>
      <c r="AT43" s="23">
        <v>54467.698511050185</v>
      </c>
      <c r="AU43" s="23">
        <v>93104.928026456459</v>
      </c>
      <c r="AV43" s="23">
        <v>6687.5015655825755</v>
      </c>
      <c r="AW43" s="23">
        <v>5951.6372276568063</v>
      </c>
      <c r="AX43" s="23">
        <v>352511.82240835752</v>
      </c>
      <c r="AY43" s="23">
        <v>759631.70959822903</v>
      </c>
      <c r="AZ43" s="23">
        <v>2797.1754905216321</v>
      </c>
      <c r="BA43" s="23">
        <v>37096.848706641882</v>
      </c>
      <c r="BB43" s="23">
        <v>60522.555375676457</v>
      </c>
      <c r="BC43" s="23">
        <v>177914.84686555795</v>
      </c>
      <c r="BD43" s="23">
        <v>204571.22915687924</v>
      </c>
      <c r="BE43" s="23">
        <v>39466.347188130108</v>
      </c>
      <c r="BF43" s="23">
        <v>8664.3677592343647</v>
      </c>
      <c r="BG43" s="23">
        <v>215512.86347855834</v>
      </c>
      <c r="BH43" s="23">
        <v>844481.69336515351</v>
      </c>
      <c r="BI43" s="23">
        <v>14603.351143597136</v>
      </c>
      <c r="BJ43" s="23">
        <v>437651.45792146336</v>
      </c>
      <c r="BK43" s="23">
        <v>14992.857023288028</v>
      </c>
      <c r="BL43" s="23">
        <v>218185.22307400094</v>
      </c>
      <c r="BM43" s="23">
        <v>132052.80048955799</v>
      </c>
      <c r="BN43" s="23">
        <v>64244.904042652874</v>
      </c>
      <c r="BO43" s="23">
        <v>55317.912370930084</v>
      </c>
      <c r="BP43" s="23">
        <v>228451.99214441</v>
      </c>
      <c r="BQ43" s="23">
        <v>15913.166971220375</v>
      </c>
      <c r="BR43" s="23">
        <v>18595.855489366269</v>
      </c>
      <c r="BS43" s="23">
        <v>0</v>
      </c>
      <c r="BT43" s="64">
        <v>8495761.0754139647</v>
      </c>
      <c r="BU43" s="23">
        <v>7163573.9754310502</v>
      </c>
      <c r="BV43" s="23">
        <v>0</v>
      </c>
      <c r="BW43" s="23">
        <v>59.673238641993542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1102.4613315807042</v>
      </c>
      <c r="CE43" s="23">
        <v>0</v>
      </c>
      <c r="CF43" s="23">
        <v>367074.35807300836</v>
      </c>
      <c r="CG43" s="23">
        <v>0</v>
      </c>
      <c r="CH43" s="23">
        <v>0</v>
      </c>
      <c r="CI43" s="23">
        <v>1315720.5380657851</v>
      </c>
      <c r="CJ43" s="34">
        <f t="shared" si="1"/>
        <v>17343292.081554033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43468.791754508849</v>
      </c>
      <c r="D44" s="23">
        <v>11754.559255623122</v>
      </c>
      <c r="E44" s="23">
        <v>2478.4990799940501</v>
      </c>
      <c r="F44" s="23">
        <v>17633.045481538098</v>
      </c>
      <c r="G44" s="23">
        <v>174808.07004466522</v>
      </c>
      <c r="H44" s="23">
        <v>31211.796789892138</v>
      </c>
      <c r="I44" s="23">
        <v>22115.256428125478</v>
      </c>
      <c r="J44" s="23">
        <v>20154.804029566945</v>
      </c>
      <c r="K44" s="23">
        <v>44285.368055547835</v>
      </c>
      <c r="L44" s="23">
        <v>24765.181305494723</v>
      </c>
      <c r="M44" s="23">
        <v>60542.445076408192</v>
      </c>
      <c r="N44" s="23">
        <v>72195.606240625217</v>
      </c>
      <c r="O44" s="23">
        <v>24692.361213971802</v>
      </c>
      <c r="P44" s="23">
        <v>36500.635628816504</v>
      </c>
      <c r="Q44" s="23">
        <v>29733.275763000489</v>
      </c>
      <c r="R44" s="23">
        <v>58330.14498315737</v>
      </c>
      <c r="S44" s="23">
        <v>91954.828731111513</v>
      </c>
      <c r="T44" s="23">
        <v>48474.575946347308</v>
      </c>
      <c r="U44" s="23">
        <v>158686.32320443657</v>
      </c>
      <c r="V44" s="23">
        <v>12778.948474523244</v>
      </c>
      <c r="W44" s="23">
        <v>21780.163974155046</v>
      </c>
      <c r="X44" s="23">
        <v>63475.365100623923</v>
      </c>
      <c r="Y44" s="23">
        <v>17974.391727484006</v>
      </c>
      <c r="Z44" s="23">
        <v>50518.596758755833</v>
      </c>
      <c r="AA44" s="23">
        <v>42417.182907063638</v>
      </c>
      <c r="AB44" s="23">
        <v>159090.76163853792</v>
      </c>
      <c r="AC44" s="23">
        <v>309533.80187297525</v>
      </c>
      <c r="AD44" s="23">
        <v>47339.227295046607</v>
      </c>
      <c r="AE44" s="23">
        <v>481485.99328319199</v>
      </c>
      <c r="AF44" s="23">
        <v>264338.4197016274</v>
      </c>
      <c r="AG44" s="23">
        <v>115252.22267244318</v>
      </c>
      <c r="AH44" s="23">
        <v>77967.694122046247</v>
      </c>
      <c r="AI44" s="23">
        <v>229334.62299611492</v>
      </c>
      <c r="AJ44" s="23">
        <v>129866.61444271753</v>
      </c>
      <c r="AK44" s="23">
        <v>118975.32998595637</v>
      </c>
      <c r="AL44" s="23">
        <v>54978.187915334449</v>
      </c>
      <c r="AM44" s="23">
        <v>197500.22848083536</v>
      </c>
      <c r="AN44" s="23">
        <v>155904.9361761192</v>
      </c>
      <c r="AO44" s="23">
        <v>629665.26080057607</v>
      </c>
      <c r="AP44" s="23">
        <v>442576.66599760432</v>
      </c>
      <c r="AQ44" s="23">
        <v>877634.08263480035</v>
      </c>
      <c r="AR44" s="23">
        <v>178941.03538606581</v>
      </c>
      <c r="AS44" s="23">
        <v>208139.01923002969</v>
      </c>
      <c r="AT44" s="23">
        <v>54593.806683239323</v>
      </c>
      <c r="AU44" s="23">
        <v>50282.443773858591</v>
      </c>
      <c r="AV44" s="23">
        <v>1558.0072272467828</v>
      </c>
      <c r="AW44" s="23">
        <v>1581.8839276505341</v>
      </c>
      <c r="AX44" s="23">
        <v>193875.14390895888</v>
      </c>
      <c r="AY44" s="23">
        <v>671889.97858488536</v>
      </c>
      <c r="AZ44" s="23">
        <v>6024.5905043768571</v>
      </c>
      <c r="BA44" s="23">
        <v>44959.827079079652</v>
      </c>
      <c r="BB44" s="23">
        <v>77833.982430141827</v>
      </c>
      <c r="BC44" s="23">
        <v>105398.00766263102</v>
      </c>
      <c r="BD44" s="23">
        <v>76550.401910774963</v>
      </c>
      <c r="BE44" s="23">
        <v>28426.45448592092</v>
      </c>
      <c r="BF44" s="23">
        <v>28995.318450065108</v>
      </c>
      <c r="BG44" s="23">
        <v>138915.22745380702</v>
      </c>
      <c r="BH44" s="23">
        <v>973445.95363539679</v>
      </c>
      <c r="BI44" s="23">
        <v>29425.047469595236</v>
      </c>
      <c r="BJ44" s="23">
        <v>334422.84938647994</v>
      </c>
      <c r="BK44" s="23">
        <v>30175.995067104635</v>
      </c>
      <c r="BL44" s="23">
        <v>300570.24320452492</v>
      </c>
      <c r="BM44" s="23">
        <v>142444.80315375858</v>
      </c>
      <c r="BN44" s="23">
        <v>58475.831146861157</v>
      </c>
      <c r="BO44" s="23">
        <v>38525.241225110694</v>
      </c>
      <c r="BP44" s="23">
        <v>358529.35562887962</v>
      </c>
      <c r="BQ44" s="23">
        <v>18944.0301016306</v>
      </c>
      <c r="BR44" s="23">
        <v>48245.298623120478</v>
      </c>
      <c r="BS44" s="23">
        <v>0</v>
      </c>
      <c r="BT44" s="64">
        <v>9675344.0453125611</v>
      </c>
      <c r="BU44" s="23">
        <v>120797.25395706415</v>
      </c>
      <c r="BV44" s="23">
        <v>0</v>
      </c>
      <c r="BW44" s="23">
        <v>80.503492547314011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64.405027572420991</v>
      </c>
      <c r="CD44" s="23">
        <v>39560.152146360495</v>
      </c>
      <c r="CE44" s="23">
        <v>0</v>
      </c>
      <c r="CF44" s="23">
        <v>3195492.9442205029</v>
      </c>
      <c r="CG44" s="23">
        <v>0</v>
      </c>
      <c r="CH44" s="23">
        <v>156.74104232524013</v>
      </c>
      <c r="CI44" s="23">
        <v>2644965.8518345375</v>
      </c>
      <c r="CJ44" s="34">
        <f t="shared" si="1"/>
        <v>15676461.897033472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2213343.7070941906</v>
      </c>
      <c r="D45" s="23">
        <v>80601.352371147965</v>
      </c>
      <c r="E45" s="23">
        <v>132961.83607175676</v>
      </c>
      <c r="F45" s="23">
        <v>71850.111265572996</v>
      </c>
      <c r="G45" s="23">
        <v>648527.59418971464</v>
      </c>
      <c r="H45" s="23">
        <v>151915.54296288232</v>
      </c>
      <c r="I45" s="23">
        <v>89431.752889666124</v>
      </c>
      <c r="J45" s="23">
        <v>75456.901010666232</v>
      </c>
      <c r="K45" s="23">
        <v>95066.314657761075</v>
      </c>
      <c r="L45" s="23">
        <v>52538.097430246176</v>
      </c>
      <c r="M45" s="23">
        <v>127793.48595278476</v>
      </c>
      <c r="N45" s="23">
        <v>89707.437817730635</v>
      </c>
      <c r="O45" s="23">
        <v>101105.0285035985</v>
      </c>
      <c r="P45" s="23">
        <v>93102.789796800571</v>
      </c>
      <c r="Q45" s="23">
        <v>77150.279845407524</v>
      </c>
      <c r="R45" s="23">
        <v>200829.61790371465</v>
      </c>
      <c r="S45" s="23">
        <v>143582.84371975373</v>
      </c>
      <c r="T45" s="23">
        <v>107528.49388711166</v>
      </c>
      <c r="U45" s="23">
        <v>376984.77772322064</v>
      </c>
      <c r="V45" s="23">
        <v>44696.120397653787</v>
      </c>
      <c r="W45" s="23">
        <v>64995.478357967564</v>
      </c>
      <c r="X45" s="23">
        <v>193812.25379594305</v>
      </c>
      <c r="Y45" s="23">
        <v>55335.76413517983</v>
      </c>
      <c r="Z45" s="23">
        <v>494966.09479393193</v>
      </c>
      <c r="AA45" s="23">
        <v>31612.658478437879</v>
      </c>
      <c r="AB45" s="23">
        <v>22120.750686619373</v>
      </c>
      <c r="AC45" s="23">
        <v>917885.1404456764</v>
      </c>
      <c r="AD45" s="23">
        <v>460884.69528501382</v>
      </c>
      <c r="AE45" s="23">
        <v>1960962.23255013</v>
      </c>
      <c r="AF45" s="23">
        <v>1034517.5010128286</v>
      </c>
      <c r="AG45" s="23">
        <v>451927.66538299934</v>
      </c>
      <c r="AH45" s="23">
        <v>1002604.7867217098</v>
      </c>
      <c r="AI45" s="23">
        <v>134249.76426368373</v>
      </c>
      <c r="AJ45" s="23">
        <v>126850.7865435741</v>
      </c>
      <c r="AK45" s="23">
        <v>55657.573279164273</v>
      </c>
      <c r="AL45" s="23">
        <v>360267.40727946226</v>
      </c>
      <c r="AM45" s="23">
        <v>134134.36950002486</v>
      </c>
      <c r="AN45" s="23">
        <v>51733.78053164258</v>
      </c>
      <c r="AO45" s="23">
        <v>97668.359130584853</v>
      </c>
      <c r="AP45" s="23">
        <v>258154.86998596808</v>
      </c>
      <c r="AQ45" s="23">
        <v>3587844.2871566978</v>
      </c>
      <c r="AR45" s="23">
        <v>1254374.4191461254</v>
      </c>
      <c r="AS45" s="23">
        <v>183625.50875478113</v>
      </c>
      <c r="AT45" s="23">
        <v>40226.707810466323</v>
      </c>
      <c r="AU45" s="23">
        <v>929830.05253050732</v>
      </c>
      <c r="AV45" s="23">
        <v>1447392.5202434899</v>
      </c>
      <c r="AW45" s="23">
        <v>3589366.8354677255</v>
      </c>
      <c r="AX45" s="23">
        <v>247599.80662653048</v>
      </c>
      <c r="AY45" s="23">
        <v>333861.81136186025</v>
      </c>
      <c r="AZ45" s="23">
        <v>7160.0393929487363</v>
      </c>
      <c r="BA45" s="23">
        <v>4678.2722931870248</v>
      </c>
      <c r="BB45" s="23">
        <v>183481.68446639838</v>
      </c>
      <c r="BC45" s="23">
        <v>96261.45526129831</v>
      </c>
      <c r="BD45" s="23">
        <v>108143.89406212677</v>
      </c>
      <c r="BE45" s="23">
        <v>18665.668188152962</v>
      </c>
      <c r="BF45" s="23">
        <v>36442.565412201984</v>
      </c>
      <c r="BG45" s="23">
        <v>273520.64716601541</v>
      </c>
      <c r="BH45" s="23">
        <v>389340.00257475302</v>
      </c>
      <c r="BI45" s="23">
        <v>276720.63788567658</v>
      </c>
      <c r="BJ45" s="23">
        <v>282804.53915701731</v>
      </c>
      <c r="BK45" s="23">
        <v>176608.00380975922</v>
      </c>
      <c r="BL45" s="23">
        <v>126673.58698947643</v>
      </c>
      <c r="BM45" s="23">
        <v>14663.147797736636</v>
      </c>
      <c r="BN45" s="23">
        <v>72184.687304578794</v>
      </c>
      <c r="BO45" s="23">
        <v>36308.687700263152</v>
      </c>
      <c r="BP45" s="23">
        <v>104061.80754881284</v>
      </c>
      <c r="BQ45" s="23">
        <v>47020.707689914714</v>
      </c>
      <c r="BR45" s="23">
        <v>5481.1572721948551</v>
      </c>
      <c r="BS45" s="23">
        <v>0</v>
      </c>
      <c r="BT45" s="64">
        <v>26758859.15872262</v>
      </c>
      <c r="BU45" s="23">
        <v>21397627.550482634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647659.82439125236</v>
      </c>
      <c r="CG45" s="23">
        <v>5717.5089677735668</v>
      </c>
      <c r="CH45" s="23">
        <v>0</v>
      </c>
      <c r="CI45" s="23">
        <v>3535334.6646474083</v>
      </c>
      <c r="CJ45" s="34">
        <f t="shared" si="1"/>
        <v>52345198.707211688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67401.875194736087</v>
      </c>
      <c r="D46" s="23">
        <v>2841.1861711618367</v>
      </c>
      <c r="E46" s="23">
        <v>12058.913542396453</v>
      </c>
      <c r="F46" s="23">
        <v>5783.2827143590284</v>
      </c>
      <c r="G46" s="23">
        <v>48634.170337231888</v>
      </c>
      <c r="H46" s="23">
        <v>9747.4898931001007</v>
      </c>
      <c r="I46" s="23">
        <v>5278.6782717366223</v>
      </c>
      <c r="J46" s="23">
        <v>4414.8106500718914</v>
      </c>
      <c r="K46" s="23">
        <v>5247.1662667492765</v>
      </c>
      <c r="L46" s="23">
        <v>1885.8071440576098</v>
      </c>
      <c r="M46" s="23">
        <v>7105.0324779145958</v>
      </c>
      <c r="N46" s="23">
        <v>3280.2262632751786</v>
      </c>
      <c r="O46" s="23">
        <v>6916.8241678595668</v>
      </c>
      <c r="P46" s="23">
        <v>12898.800075408082</v>
      </c>
      <c r="Q46" s="23">
        <v>4915.2507007443764</v>
      </c>
      <c r="R46" s="23">
        <v>16681.67841802321</v>
      </c>
      <c r="S46" s="23">
        <v>6825.8052228704328</v>
      </c>
      <c r="T46" s="23">
        <v>5641.3525912393397</v>
      </c>
      <c r="U46" s="23">
        <v>22723.150585563857</v>
      </c>
      <c r="V46" s="23">
        <v>2252.1404109666973</v>
      </c>
      <c r="W46" s="23">
        <v>11250.251428353011</v>
      </c>
      <c r="X46" s="23">
        <v>10155.080374936013</v>
      </c>
      <c r="Y46" s="23">
        <v>4659.7023419746702</v>
      </c>
      <c r="Z46" s="23">
        <v>14722.025174972407</v>
      </c>
      <c r="AA46" s="23">
        <v>847.1949613142599</v>
      </c>
      <c r="AB46" s="23">
        <v>11036.919492840243</v>
      </c>
      <c r="AC46" s="23">
        <v>93167.806439909516</v>
      </c>
      <c r="AD46" s="23">
        <v>40676.060356828268</v>
      </c>
      <c r="AE46" s="23">
        <v>244632.92676684898</v>
      </c>
      <c r="AF46" s="23">
        <v>39298.468789425337</v>
      </c>
      <c r="AG46" s="23">
        <v>188734.48655852376</v>
      </c>
      <c r="AH46" s="23">
        <v>340323.48565170763</v>
      </c>
      <c r="AI46" s="23">
        <v>14334.567853250335</v>
      </c>
      <c r="AJ46" s="23">
        <v>34163.204636790484</v>
      </c>
      <c r="AK46" s="23">
        <v>6498.1887942902422</v>
      </c>
      <c r="AL46" s="23">
        <v>12081.624259482878</v>
      </c>
      <c r="AM46" s="23">
        <v>7215.2246433972787</v>
      </c>
      <c r="AN46" s="23">
        <v>2518.5457990440705</v>
      </c>
      <c r="AO46" s="23">
        <v>10015.176147528016</v>
      </c>
      <c r="AP46" s="23">
        <v>9136.1341848317534</v>
      </c>
      <c r="AQ46" s="23">
        <v>17622.656362871065</v>
      </c>
      <c r="AR46" s="23">
        <v>2379588.7912985403</v>
      </c>
      <c r="AS46" s="23">
        <v>6475.1561048042558</v>
      </c>
      <c r="AT46" s="23">
        <v>4002.9709255135936</v>
      </c>
      <c r="AU46" s="23">
        <v>48639.974383613837</v>
      </c>
      <c r="AV46" s="23">
        <v>0</v>
      </c>
      <c r="AW46" s="23">
        <v>0</v>
      </c>
      <c r="AX46" s="23">
        <v>13426.918285884054</v>
      </c>
      <c r="AY46" s="23">
        <v>16141.705314032477</v>
      </c>
      <c r="AZ46" s="23">
        <v>374.10304260787632</v>
      </c>
      <c r="BA46" s="23">
        <v>1909.0686216190554</v>
      </c>
      <c r="BB46" s="23">
        <v>9642.4525950072366</v>
      </c>
      <c r="BC46" s="23">
        <v>4555.315936524411</v>
      </c>
      <c r="BD46" s="23">
        <v>10137.693491687527</v>
      </c>
      <c r="BE46" s="23">
        <v>1764.1028776737567</v>
      </c>
      <c r="BF46" s="23">
        <v>5525.2268196436116</v>
      </c>
      <c r="BG46" s="23">
        <v>16135.757007667742</v>
      </c>
      <c r="BH46" s="23">
        <v>46043.700241692648</v>
      </c>
      <c r="BI46" s="23">
        <v>676.24273371419872</v>
      </c>
      <c r="BJ46" s="23">
        <v>28907.98997975517</v>
      </c>
      <c r="BK46" s="23">
        <v>1221.9942118531317</v>
      </c>
      <c r="BL46" s="23">
        <v>13569.059009523764</v>
      </c>
      <c r="BM46" s="23">
        <v>32677.79962926812</v>
      </c>
      <c r="BN46" s="23">
        <v>5075.3909599689996</v>
      </c>
      <c r="BO46" s="23">
        <v>4246.1457199529541</v>
      </c>
      <c r="BP46" s="23">
        <v>11322.145094797879</v>
      </c>
      <c r="BQ46" s="23">
        <v>1194.1721730391419</v>
      </c>
      <c r="BR46" s="23">
        <v>3228.8626194286289</v>
      </c>
      <c r="BS46" s="23">
        <v>0</v>
      </c>
      <c r="BT46" s="64">
        <v>4032106.1111964001</v>
      </c>
      <c r="BU46" s="23">
        <v>8831328.2278641593</v>
      </c>
      <c r="BV46" s="23">
        <v>0</v>
      </c>
      <c r="BW46" s="23">
        <v>71516.794109329217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443971.01517611777</v>
      </c>
      <c r="CG46" s="23">
        <v>0</v>
      </c>
      <c r="CH46" s="23">
        <v>0</v>
      </c>
      <c r="CI46" s="23">
        <v>1115942.6038480394</v>
      </c>
      <c r="CJ46" s="34">
        <f t="shared" si="1"/>
        <v>14494864.752194047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12712.392976144047</v>
      </c>
      <c r="D47" s="23">
        <v>2394.5431002838</v>
      </c>
      <c r="E47" s="23">
        <v>2048.6667007957676</v>
      </c>
      <c r="F47" s="23">
        <v>2118.1223474292919</v>
      </c>
      <c r="G47" s="23">
        <v>50461.34326233068</v>
      </c>
      <c r="H47" s="23">
        <v>8981.6130861382899</v>
      </c>
      <c r="I47" s="23">
        <v>7742.2385353549553</v>
      </c>
      <c r="J47" s="23">
        <v>6702.9681035070507</v>
      </c>
      <c r="K47" s="23">
        <v>10023.091621690366</v>
      </c>
      <c r="L47" s="23">
        <v>2463.1215056150545</v>
      </c>
      <c r="M47" s="23">
        <v>15383.934201551645</v>
      </c>
      <c r="N47" s="23">
        <v>15171.020903802444</v>
      </c>
      <c r="O47" s="23">
        <v>11997.390998355559</v>
      </c>
      <c r="P47" s="23">
        <v>11503.040061079651</v>
      </c>
      <c r="Q47" s="23">
        <v>6635.5783230788984</v>
      </c>
      <c r="R47" s="23">
        <v>22143.666922354168</v>
      </c>
      <c r="S47" s="23">
        <v>14897.758225058271</v>
      </c>
      <c r="T47" s="23">
        <v>9589.109357104604</v>
      </c>
      <c r="U47" s="23">
        <v>42084.369234218175</v>
      </c>
      <c r="V47" s="23">
        <v>3522.299190541698</v>
      </c>
      <c r="W47" s="23">
        <v>6422.524644875406</v>
      </c>
      <c r="X47" s="23">
        <v>19751.976606321161</v>
      </c>
      <c r="Y47" s="23">
        <v>4977.5822476568228</v>
      </c>
      <c r="Z47" s="23">
        <v>12998.213517011638</v>
      </c>
      <c r="AA47" s="23">
        <v>4722.4541882245994</v>
      </c>
      <c r="AB47" s="23">
        <v>20692.854318391604</v>
      </c>
      <c r="AC47" s="23">
        <v>86368.78902719832</v>
      </c>
      <c r="AD47" s="23">
        <v>20769.152399475177</v>
      </c>
      <c r="AE47" s="23">
        <v>133698.58809333545</v>
      </c>
      <c r="AF47" s="23">
        <v>76049.321734821657</v>
      </c>
      <c r="AG47" s="23">
        <v>39564.963738284641</v>
      </c>
      <c r="AH47" s="23">
        <v>12860.846471891291</v>
      </c>
      <c r="AI47" s="23">
        <v>35363.227859680548</v>
      </c>
      <c r="AJ47" s="23">
        <v>17677.061877595992</v>
      </c>
      <c r="AK47" s="23">
        <v>9481.5360286083924</v>
      </c>
      <c r="AL47" s="23">
        <v>19866.455203937199</v>
      </c>
      <c r="AM47" s="23">
        <v>18973.115864409021</v>
      </c>
      <c r="AN47" s="23">
        <v>8289.1540900973268</v>
      </c>
      <c r="AO47" s="23">
        <v>21914.352740803253</v>
      </c>
      <c r="AP47" s="23">
        <v>46496.162302355981</v>
      </c>
      <c r="AQ47" s="23">
        <v>1790971.8854819722</v>
      </c>
      <c r="AR47" s="23">
        <v>1531107.8695500835</v>
      </c>
      <c r="AS47" s="23">
        <v>132879.77840459676</v>
      </c>
      <c r="AT47" s="23">
        <v>14901.180094206187</v>
      </c>
      <c r="AU47" s="23">
        <v>12948.083167295254</v>
      </c>
      <c r="AV47" s="23">
        <v>2129.5093476007064</v>
      </c>
      <c r="AW47" s="23">
        <v>4087.0714903224043</v>
      </c>
      <c r="AX47" s="23">
        <v>49952.804888965038</v>
      </c>
      <c r="AY47" s="23">
        <v>143853.55709641022</v>
      </c>
      <c r="AZ47" s="23">
        <v>627.59325739613723</v>
      </c>
      <c r="BA47" s="23">
        <v>2732.9881603722602</v>
      </c>
      <c r="BB47" s="23">
        <v>11379.672990171584</v>
      </c>
      <c r="BC47" s="23">
        <v>26893.104975443293</v>
      </c>
      <c r="BD47" s="23">
        <v>31229.234520471357</v>
      </c>
      <c r="BE47" s="23">
        <v>5249.9088932688719</v>
      </c>
      <c r="BF47" s="23">
        <v>3060.7798439528383</v>
      </c>
      <c r="BG47" s="23">
        <v>36341.715538800636</v>
      </c>
      <c r="BH47" s="23">
        <v>180202.88612232858</v>
      </c>
      <c r="BI47" s="23">
        <v>4231.9306225656701</v>
      </c>
      <c r="BJ47" s="23">
        <v>82517.020366688841</v>
      </c>
      <c r="BK47" s="23">
        <v>4729.1153996898311</v>
      </c>
      <c r="BL47" s="23">
        <v>54841.23115754898</v>
      </c>
      <c r="BM47" s="23">
        <v>83883.835676592775</v>
      </c>
      <c r="BN47" s="23">
        <v>17251.531170866794</v>
      </c>
      <c r="BO47" s="23">
        <v>10042.050895239114</v>
      </c>
      <c r="BP47" s="23">
        <v>60728.936860790804</v>
      </c>
      <c r="BQ47" s="23">
        <v>3804.0780447563266</v>
      </c>
      <c r="BR47" s="23">
        <v>6412.7612573316801</v>
      </c>
      <c r="BS47" s="23">
        <v>0</v>
      </c>
      <c r="BT47" s="64">
        <v>5184506.7168871379</v>
      </c>
      <c r="BU47" s="23">
        <v>386299.57186819514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233071.29431834965</v>
      </c>
      <c r="CG47" s="23">
        <v>0</v>
      </c>
      <c r="CH47" s="23">
        <v>0</v>
      </c>
      <c r="CI47" s="23">
        <v>4366.7781547755285</v>
      </c>
      <c r="CJ47" s="34">
        <f t="shared" si="1"/>
        <v>5808244.3612284586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2387.5825664873814</v>
      </c>
      <c r="D48" s="23">
        <v>552.08654506723462</v>
      </c>
      <c r="E48" s="23">
        <v>283.72173339504786</v>
      </c>
      <c r="F48" s="23">
        <v>8617.420721438215</v>
      </c>
      <c r="G48" s="23">
        <v>21990.34821951406</v>
      </c>
      <c r="H48" s="23">
        <v>3558.3150314850518</v>
      </c>
      <c r="I48" s="23">
        <v>4463.9243288431253</v>
      </c>
      <c r="J48" s="23">
        <v>2876.7997157185118</v>
      </c>
      <c r="K48" s="23">
        <v>1596.1187661785227</v>
      </c>
      <c r="L48" s="23">
        <v>753.04701115792238</v>
      </c>
      <c r="M48" s="23">
        <v>6646.8151320722463</v>
      </c>
      <c r="N48" s="23">
        <v>7375.3504249742937</v>
      </c>
      <c r="O48" s="23">
        <v>4252.2533670695721</v>
      </c>
      <c r="P48" s="23">
        <v>7051.5473386407693</v>
      </c>
      <c r="Q48" s="23">
        <v>4001.1024827227279</v>
      </c>
      <c r="R48" s="23">
        <v>6881.2326948906111</v>
      </c>
      <c r="S48" s="23">
        <v>8319.8507796903723</v>
      </c>
      <c r="T48" s="23">
        <v>2634.8200061723664</v>
      </c>
      <c r="U48" s="23">
        <v>17082.840819252451</v>
      </c>
      <c r="V48" s="23">
        <v>1140.2322723801424</v>
      </c>
      <c r="W48" s="23">
        <v>1351.8231999949594</v>
      </c>
      <c r="X48" s="23">
        <v>9000.8733382275368</v>
      </c>
      <c r="Y48" s="23">
        <v>1708.5538158449649</v>
      </c>
      <c r="Z48" s="23">
        <v>3532.0620935090997</v>
      </c>
      <c r="AA48" s="23">
        <v>425.83076872451409</v>
      </c>
      <c r="AB48" s="23">
        <v>4206.5168504905887</v>
      </c>
      <c r="AC48" s="23">
        <v>5509.1554124705381</v>
      </c>
      <c r="AD48" s="23">
        <v>5141.4006159180826</v>
      </c>
      <c r="AE48" s="23">
        <v>30061.485389114583</v>
      </c>
      <c r="AF48" s="23">
        <v>26694.40144588114</v>
      </c>
      <c r="AG48" s="23">
        <v>2932.9854919961158</v>
      </c>
      <c r="AH48" s="23">
        <v>1274.455706960837</v>
      </c>
      <c r="AI48" s="23">
        <v>952.24794657445136</v>
      </c>
      <c r="AJ48" s="23">
        <v>2878.7797752355991</v>
      </c>
      <c r="AK48" s="23">
        <v>358.82873320611583</v>
      </c>
      <c r="AL48" s="23">
        <v>1817.4629063745986</v>
      </c>
      <c r="AM48" s="23">
        <v>4084.8184695223522</v>
      </c>
      <c r="AN48" s="23">
        <v>495.53155340379135</v>
      </c>
      <c r="AO48" s="23">
        <v>2187.2030722993277</v>
      </c>
      <c r="AP48" s="23">
        <v>8586.2008864581549</v>
      </c>
      <c r="AQ48" s="23">
        <v>2826.6098635786093</v>
      </c>
      <c r="AR48" s="23">
        <v>1849.6155120514045</v>
      </c>
      <c r="AS48" s="23">
        <v>6238.7593507295169</v>
      </c>
      <c r="AT48" s="23">
        <v>1622.6811216407857</v>
      </c>
      <c r="AU48" s="23">
        <v>2014.6473778296909</v>
      </c>
      <c r="AV48" s="23">
        <v>347540.86165668565</v>
      </c>
      <c r="AW48" s="23">
        <v>170720.87883226067</v>
      </c>
      <c r="AX48" s="23">
        <v>5681.367776926736</v>
      </c>
      <c r="AY48" s="23">
        <v>14192.012962642209</v>
      </c>
      <c r="AZ48" s="23">
        <v>480.55276453757909</v>
      </c>
      <c r="BA48" s="23">
        <v>33.758807049620529</v>
      </c>
      <c r="BB48" s="23">
        <v>2789.2280331476209</v>
      </c>
      <c r="BC48" s="23">
        <v>3727.9838232875595</v>
      </c>
      <c r="BD48" s="23">
        <v>3781.2769162360282</v>
      </c>
      <c r="BE48" s="23">
        <v>730.86684103987318</v>
      </c>
      <c r="BF48" s="23">
        <v>158.02820088355458</v>
      </c>
      <c r="BG48" s="23">
        <v>4223.7216462906172</v>
      </c>
      <c r="BH48" s="23">
        <v>2051.4250818428995</v>
      </c>
      <c r="BI48" s="23">
        <v>534.35729874771698</v>
      </c>
      <c r="BJ48" s="23">
        <v>1335.1780165163971</v>
      </c>
      <c r="BK48" s="23">
        <v>566.12164207319483</v>
      </c>
      <c r="BL48" s="23">
        <v>7325.468288377011</v>
      </c>
      <c r="BM48" s="23">
        <v>1250.6283783299698</v>
      </c>
      <c r="BN48" s="23">
        <v>3037.1446099696927</v>
      </c>
      <c r="BO48" s="23">
        <v>2578.8369564891418</v>
      </c>
      <c r="BP48" s="23">
        <v>22099.391735344529</v>
      </c>
      <c r="BQ48" s="23">
        <v>795.73263414405517</v>
      </c>
      <c r="BR48" s="23">
        <v>2122.2331977774356</v>
      </c>
      <c r="BS48" s="23">
        <v>0</v>
      </c>
      <c r="BT48" s="64">
        <v>837975.39675578766</v>
      </c>
      <c r="BU48" s="23">
        <v>427716.7102966719</v>
      </c>
      <c r="BV48" s="23">
        <v>0</v>
      </c>
      <c r="BW48" s="23">
        <v>0</v>
      </c>
      <c r="BX48" s="23">
        <v>0</v>
      </c>
      <c r="BY48" s="23">
        <v>0</v>
      </c>
      <c r="BZ48" s="23">
        <v>1953833.1251322348</v>
      </c>
      <c r="CA48" s="23">
        <v>368541.70968392398</v>
      </c>
      <c r="CB48" s="23">
        <v>0</v>
      </c>
      <c r="CC48" s="23">
        <v>0</v>
      </c>
      <c r="CD48" s="23">
        <v>910.29273930243687</v>
      </c>
      <c r="CE48" s="23">
        <v>0</v>
      </c>
      <c r="CF48" s="23">
        <v>5665.3617819110159</v>
      </c>
      <c r="CG48" s="23">
        <v>0</v>
      </c>
      <c r="CH48" s="23">
        <v>0</v>
      </c>
      <c r="CI48" s="23">
        <v>0</v>
      </c>
      <c r="CJ48" s="34">
        <f t="shared" si="1"/>
        <v>3594642.5963898315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15765.186146265285</v>
      </c>
      <c r="D49" s="23">
        <v>14064.03706596932</v>
      </c>
      <c r="E49" s="23">
        <v>6682.3298884912419</v>
      </c>
      <c r="F49" s="23">
        <v>61186.721326796411</v>
      </c>
      <c r="G49" s="23">
        <v>563002.32055857359</v>
      </c>
      <c r="H49" s="23">
        <v>58391.203844995805</v>
      </c>
      <c r="I49" s="23">
        <v>32721.128191007094</v>
      </c>
      <c r="J49" s="23">
        <v>41359.099071541648</v>
      </c>
      <c r="K49" s="23">
        <v>152113.87450964039</v>
      </c>
      <c r="L49" s="23">
        <v>84494.762459177655</v>
      </c>
      <c r="M49" s="23">
        <v>188250.95286457741</v>
      </c>
      <c r="N49" s="23">
        <v>94704.836481697464</v>
      </c>
      <c r="O49" s="23">
        <v>101726.05323275569</v>
      </c>
      <c r="P49" s="23">
        <v>100906.51284380423</v>
      </c>
      <c r="Q49" s="23">
        <v>34126.662392626669</v>
      </c>
      <c r="R49" s="23">
        <v>147587.60561479532</v>
      </c>
      <c r="S49" s="23">
        <v>235473.72936642313</v>
      </c>
      <c r="T49" s="23">
        <v>176377.41226317029</v>
      </c>
      <c r="U49" s="23">
        <v>329950.72131933388</v>
      </c>
      <c r="V49" s="23">
        <v>21852.802471301704</v>
      </c>
      <c r="W49" s="23">
        <v>43948.196593796616</v>
      </c>
      <c r="X49" s="23">
        <v>351145.81087394676</v>
      </c>
      <c r="Y49" s="23">
        <v>50265.262485483632</v>
      </c>
      <c r="Z49" s="23">
        <v>9498.4255513673907</v>
      </c>
      <c r="AA49" s="23">
        <v>1412.4325079158598</v>
      </c>
      <c r="AB49" s="23">
        <v>229568.83723699683</v>
      </c>
      <c r="AC49" s="23">
        <v>357487.61669318739</v>
      </c>
      <c r="AD49" s="23">
        <v>876571.79249972722</v>
      </c>
      <c r="AE49" s="23">
        <v>3619205.0705977962</v>
      </c>
      <c r="AF49" s="23">
        <v>5042964.0756644104</v>
      </c>
      <c r="AG49" s="23">
        <v>355602.78897837293</v>
      </c>
      <c r="AH49" s="23">
        <v>74154.318818128362</v>
      </c>
      <c r="AI49" s="23">
        <v>239748.13664528017</v>
      </c>
      <c r="AJ49" s="23">
        <v>157777.32366936881</v>
      </c>
      <c r="AK49" s="23">
        <v>5225.9785127209398</v>
      </c>
      <c r="AL49" s="23">
        <v>948215.70059703081</v>
      </c>
      <c r="AM49" s="23">
        <v>191614.74772263039</v>
      </c>
      <c r="AN49" s="23">
        <v>143686.11708957428</v>
      </c>
      <c r="AO49" s="23">
        <v>13724.098301438611</v>
      </c>
      <c r="AP49" s="23">
        <v>463945.56809884508</v>
      </c>
      <c r="AQ49" s="23">
        <v>1365933.115870428</v>
      </c>
      <c r="AR49" s="23">
        <v>109035.73176989034</v>
      </c>
      <c r="AS49" s="23">
        <v>210124.76156336552</v>
      </c>
      <c r="AT49" s="23">
        <v>28067.318456419704</v>
      </c>
      <c r="AU49" s="23">
        <v>33051.419145742671</v>
      </c>
      <c r="AV49" s="23">
        <v>0</v>
      </c>
      <c r="AW49" s="23">
        <v>0</v>
      </c>
      <c r="AX49" s="23">
        <v>319721.67881271802</v>
      </c>
      <c r="AY49" s="23">
        <v>831279.1593357058</v>
      </c>
      <c r="AZ49" s="23">
        <v>28690.513680821299</v>
      </c>
      <c r="BA49" s="23">
        <v>100759.97850782037</v>
      </c>
      <c r="BB49" s="23">
        <v>84831.719398191519</v>
      </c>
      <c r="BC49" s="23">
        <v>289176.94140339014</v>
      </c>
      <c r="BD49" s="23">
        <v>129782.19364109186</v>
      </c>
      <c r="BE49" s="23">
        <v>31631.399136038221</v>
      </c>
      <c r="BF49" s="23">
        <v>22166.857271728662</v>
      </c>
      <c r="BG49" s="23">
        <v>239312.30538704596</v>
      </c>
      <c r="BH49" s="23">
        <v>2001989.2813715385</v>
      </c>
      <c r="BI49" s="23">
        <v>11745.657254482734</v>
      </c>
      <c r="BJ49" s="23">
        <v>460536.39915947069</v>
      </c>
      <c r="BK49" s="23">
        <v>43767.872014088614</v>
      </c>
      <c r="BL49" s="23">
        <v>777179.05337032012</v>
      </c>
      <c r="BM49" s="23">
        <v>357838.13205667812</v>
      </c>
      <c r="BN49" s="23">
        <v>225158.23136545438</v>
      </c>
      <c r="BO49" s="23">
        <v>122537.98411781341</v>
      </c>
      <c r="BP49" s="23">
        <v>366472.84026824951</v>
      </c>
      <c r="BQ49" s="23">
        <v>220866.13594639409</v>
      </c>
      <c r="BR49" s="23">
        <v>77419.691435193454</v>
      </c>
      <c r="BS49" s="23">
        <v>0</v>
      </c>
      <c r="BT49" s="64">
        <v>24125576.622791044</v>
      </c>
      <c r="BU49" s="23">
        <v>8873.1458045123691</v>
      </c>
      <c r="BV49" s="23">
        <v>0</v>
      </c>
      <c r="BW49" s="23">
        <v>0</v>
      </c>
      <c r="BX49" s="23">
        <v>1.9814136157975841</v>
      </c>
      <c r="BY49" s="23">
        <v>30104.954069936393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9681.6181570556164</v>
      </c>
      <c r="CG49" s="23">
        <v>0</v>
      </c>
      <c r="CH49" s="23">
        <v>0</v>
      </c>
      <c r="CI49" s="23">
        <v>9257.162655698663</v>
      </c>
      <c r="CJ49" s="34">
        <f t="shared" si="1"/>
        <v>24183495.484891862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33677324.874183945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407.92127906587814</v>
      </c>
      <c r="CG50" s="23">
        <v>0</v>
      </c>
      <c r="CH50" s="23">
        <v>0</v>
      </c>
      <c r="CI50" s="23">
        <v>0</v>
      </c>
      <c r="CJ50" s="34">
        <f t="shared" si="1"/>
        <v>33677732.795463011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52956173.866799153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52956173.866799153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91813.14423334501</v>
      </c>
      <c r="D52" s="23">
        <v>34047.461039222013</v>
      </c>
      <c r="E52" s="23">
        <v>5913.6477151538829</v>
      </c>
      <c r="F52" s="23">
        <v>8881.8624854044338</v>
      </c>
      <c r="G52" s="23">
        <v>212306.14354432593</v>
      </c>
      <c r="H52" s="23">
        <v>41815.304769842995</v>
      </c>
      <c r="I52" s="23">
        <v>19358.606760096227</v>
      </c>
      <c r="J52" s="23">
        <v>16654.440625902953</v>
      </c>
      <c r="K52" s="23">
        <v>20870.515395004306</v>
      </c>
      <c r="L52" s="23">
        <v>37196.372139718253</v>
      </c>
      <c r="M52" s="23">
        <v>129343.51007118015</v>
      </c>
      <c r="N52" s="23">
        <v>236534.06716607083</v>
      </c>
      <c r="O52" s="23">
        <v>31593.142320393297</v>
      </c>
      <c r="P52" s="23">
        <v>54679.986027745341</v>
      </c>
      <c r="Q52" s="23">
        <v>34562.35811765465</v>
      </c>
      <c r="R52" s="23">
        <v>76035.465136009443</v>
      </c>
      <c r="S52" s="23">
        <v>112321.4430416759</v>
      </c>
      <c r="T52" s="23">
        <v>54448.35764564632</v>
      </c>
      <c r="U52" s="23">
        <v>169284.99925788143</v>
      </c>
      <c r="V52" s="23">
        <v>14901.013539268242</v>
      </c>
      <c r="W52" s="23">
        <v>36749.780717166912</v>
      </c>
      <c r="X52" s="23">
        <v>91643.667591691075</v>
      </c>
      <c r="Y52" s="23">
        <v>22192.033488879464</v>
      </c>
      <c r="Z52" s="23">
        <v>67023.587466540092</v>
      </c>
      <c r="AA52" s="23">
        <v>75056.702643451747</v>
      </c>
      <c r="AB52" s="23">
        <v>247648.37044666801</v>
      </c>
      <c r="AC52" s="23">
        <v>732433.32145016373</v>
      </c>
      <c r="AD52" s="23">
        <v>188722.46923585702</v>
      </c>
      <c r="AE52" s="23">
        <v>1574661.0080074242</v>
      </c>
      <c r="AF52" s="23">
        <v>880136.59572943707</v>
      </c>
      <c r="AG52" s="23">
        <v>292846.51102933864</v>
      </c>
      <c r="AH52" s="23">
        <v>108121.99225445479</v>
      </c>
      <c r="AI52" s="23">
        <v>219960.21189858305</v>
      </c>
      <c r="AJ52" s="23">
        <v>237056.58987840705</v>
      </c>
      <c r="AK52" s="23">
        <v>28202.192729814949</v>
      </c>
      <c r="AL52" s="23">
        <v>148819.11719476868</v>
      </c>
      <c r="AM52" s="23">
        <v>124841.27249881401</v>
      </c>
      <c r="AN52" s="23">
        <v>101995.96516788109</v>
      </c>
      <c r="AO52" s="23">
        <v>141653.67293098677</v>
      </c>
      <c r="AP52" s="23">
        <v>723866.25443635148</v>
      </c>
      <c r="AQ52" s="23">
        <v>672978.12802480278</v>
      </c>
      <c r="AR52" s="23">
        <v>197169.52826196942</v>
      </c>
      <c r="AS52" s="23">
        <v>107125.98958210423</v>
      </c>
      <c r="AT52" s="23">
        <v>94713.693375249786</v>
      </c>
      <c r="AU52" s="23">
        <v>493470.473197393</v>
      </c>
      <c r="AV52" s="23">
        <v>23682.583240629727</v>
      </c>
      <c r="AW52" s="23">
        <v>13723.95058612613</v>
      </c>
      <c r="AX52" s="23">
        <v>489682.88670753909</v>
      </c>
      <c r="AY52" s="23">
        <v>1219029.2595936966</v>
      </c>
      <c r="AZ52" s="23">
        <v>5810.8014981245797</v>
      </c>
      <c r="BA52" s="23">
        <v>6728.0348744161847</v>
      </c>
      <c r="BB52" s="23">
        <v>134488.58999070522</v>
      </c>
      <c r="BC52" s="23">
        <v>224074.93776800585</v>
      </c>
      <c r="BD52" s="23">
        <v>202097.1189805973</v>
      </c>
      <c r="BE52" s="23">
        <v>37692.956513378871</v>
      </c>
      <c r="BF52" s="23">
        <v>35197.171230805456</v>
      </c>
      <c r="BG52" s="23">
        <v>271945.8730836609</v>
      </c>
      <c r="BH52" s="23">
        <v>682324.37042570685</v>
      </c>
      <c r="BI52" s="23">
        <v>24672.92776197489</v>
      </c>
      <c r="BJ52" s="23">
        <v>124787.56295288296</v>
      </c>
      <c r="BK52" s="23">
        <v>32419.909054350945</v>
      </c>
      <c r="BL52" s="23">
        <v>204705.37932534353</v>
      </c>
      <c r="BM52" s="23">
        <v>71866.434436737065</v>
      </c>
      <c r="BN52" s="23">
        <v>111169.21049447174</v>
      </c>
      <c r="BO52" s="23">
        <v>76852.723560897342</v>
      </c>
      <c r="BP52" s="23">
        <v>303577.43459136999</v>
      </c>
      <c r="BQ52" s="23">
        <v>55240.720211396445</v>
      </c>
      <c r="BR52" s="23">
        <v>101128.23406740221</v>
      </c>
      <c r="BS52" s="23">
        <v>0</v>
      </c>
      <c r="BT52" s="64">
        <v>13464550.041219963</v>
      </c>
      <c r="BU52" s="23">
        <v>795297.57235682546</v>
      </c>
      <c r="BV52" s="23">
        <v>0</v>
      </c>
      <c r="BW52" s="23">
        <v>0</v>
      </c>
      <c r="BX52" s="23">
        <v>0</v>
      </c>
      <c r="BY52" s="23">
        <v>0</v>
      </c>
      <c r="BZ52" s="23">
        <v>862030.27312719089</v>
      </c>
      <c r="CA52" s="23">
        <v>583766.52147872245</v>
      </c>
      <c r="CB52" s="23">
        <v>0</v>
      </c>
      <c r="CC52" s="23">
        <v>0</v>
      </c>
      <c r="CD52" s="23">
        <v>8.2550990478950741</v>
      </c>
      <c r="CE52" s="23">
        <v>0</v>
      </c>
      <c r="CF52" s="23">
        <v>272085.35691293178</v>
      </c>
      <c r="CG52" s="23">
        <v>0</v>
      </c>
      <c r="CH52" s="23">
        <v>0</v>
      </c>
      <c r="CI52" s="23">
        <v>1174291.953579755</v>
      </c>
      <c r="CJ52" s="34">
        <f t="shared" si="1"/>
        <v>17152029.973774433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36175.339636287477</v>
      </c>
      <c r="D53" s="23">
        <v>8425.2424764488296</v>
      </c>
      <c r="E53" s="23">
        <v>1819.4598669262032</v>
      </c>
      <c r="F53" s="23">
        <v>54626.888836321792</v>
      </c>
      <c r="G53" s="23">
        <v>204615.94793476569</v>
      </c>
      <c r="H53" s="23">
        <v>13407.178238452303</v>
      </c>
      <c r="I53" s="23">
        <v>5872.5365719498413</v>
      </c>
      <c r="J53" s="23">
        <v>7868.9337798053875</v>
      </c>
      <c r="K53" s="23">
        <v>8761.0614591622925</v>
      </c>
      <c r="L53" s="23">
        <v>10357.130370998795</v>
      </c>
      <c r="M53" s="23">
        <v>24634.695433991768</v>
      </c>
      <c r="N53" s="23">
        <v>99490.195490246464</v>
      </c>
      <c r="O53" s="23">
        <v>8839.7758050571792</v>
      </c>
      <c r="P53" s="23">
        <v>17247.720027103958</v>
      </c>
      <c r="Q53" s="23">
        <v>12034.270002752184</v>
      </c>
      <c r="R53" s="23">
        <v>48178.510538597795</v>
      </c>
      <c r="S53" s="23">
        <v>18402.575162209232</v>
      </c>
      <c r="T53" s="23">
        <v>16607.000669993082</v>
      </c>
      <c r="U53" s="23">
        <v>61607.693455740926</v>
      </c>
      <c r="V53" s="23">
        <v>1938.6353892064187</v>
      </c>
      <c r="W53" s="23">
        <v>9087.1351160665454</v>
      </c>
      <c r="X53" s="23">
        <v>31532.811239070532</v>
      </c>
      <c r="Y53" s="23">
        <v>8154.5789649425287</v>
      </c>
      <c r="Z53" s="23">
        <v>195856.85614342653</v>
      </c>
      <c r="AA53" s="23">
        <v>103056.08355550254</v>
      </c>
      <c r="AB53" s="23">
        <v>171092.66019009057</v>
      </c>
      <c r="AC53" s="23">
        <v>8054935.3987858184</v>
      </c>
      <c r="AD53" s="23">
        <v>27786.130828996527</v>
      </c>
      <c r="AE53" s="23">
        <v>319891.25642777182</v>
      </c>
      <c r="AF53" s="23">
        <v>321661.82782216422</v>
      </c>
      <c r="AG53" s="23">
        <v>36119.332152922107</v>
      </c>
      <c r="AH53" s="23">
        <v>36379.501723895606</v>
      </c>
      <c r="AI53" s="23">
        <v>9022.0035283620746</v>
      </c>
      <c r="AJ53" s="23">
        <v>77940.410278363066</v>
      </c>
      <c r="AK53" s="23">
        <v>17341.86217509185</v>
      </c>
      <c r="AL53" s="23">
        <v>44423.020683397444</v>
      </c>
      <c r="AM53" s="23">
        <v>31200.228404263755</v>
      </c>
      <c r="AN53" s="23">
        <v>35610.497170655945</v>
      </c>
      <c r="AO53" s="23">
        <v>92962.709260296979</v>
      </c>
      <c r="AP53" s="23">
        <v>584686.00961112464</v>
      </c>
      <c r="AQ53" s="23">
        <v>91729.039778188118</v>
      </c>
      <c r="AR53" s="23">
        <v>18497.430977845423</v>
      </c>
      <c r="AS53" s="23">
        <v>32562.460090471566</v>
      </c>
      <c r="AT53" s="23">
        <v>50690.252565618401</v>
      </c>
      <c r="AU53" s="23">
        <v>30800.828835755296</v>
      </c>
      <c r="AV53" s="23">
        <v>3584.0503041636948</v>
      </c>
      <c r="AW53" s="23">
        <v>5994.5701343065784</v>
      </c>
      <c r="AX53" s="23">
        <v>99394.214178168506</v>
      </c>
      <c r="AY53" s="23">
        <v>846839.59774964955</v>
      </c>
      <c r="AZ53" s="23">
        <v>1459.1999678554232</v>
      </c>
      <c r="BA53" s="23">
        <v>216.20453360097045</v>
      </c>
      <c r="BB53" s="23">
        <v>6586.5608685677353</v>
      </c>
      <c r="BC53" s="23">
        <v>88723.360529954414</v>
      </c>
      <c r="BD53" s="23">
        <v>35464.870342486887</v>
      </c>
      <c r="BE53" s="23">
        <v>9114.4775531265204</v>
      </c>
      <c r="BF53" s="23">
        <v>343.78803235141066</v>
      </c>
      <c r="BG53" s="23">
        <v>120633.65374025622</v>
      </c>
      <c r="BH53" s="23">
        <v>577696.17851123807</v>
      </c>
      <c r="BI53" s="23">
        <v>7401.6121344735102</v>
      </c>
      <c r="BJ53" s="23">
        <v>138225.65326039365</v>
      </c>
      <c r="BK53" s="23">
        <v>15125.066459818287</v>
      </c>
      <c r="BL53" s="23">
        <v>87644.552986372</v>
      </c>
      <c r="BM53" s="23">
        <v>58295.747690152159</v>
      </c>
      <c r="BN53" s="23">
        <v>26703.321554329956</v>
      </c>
      <c r="BO53" s="23">
        <v>31247.841489341325</v>
      </c>
      <c r="BP53" s="23">
        <v>481536.69115660037</v>
      </c>
      <c r="BQ53" s="23">
        <v>16050.399683702679</v>
      </c>
      <c r="BR53" s="23">
        <v>10518.906196485863</v>
      </c>
      <c r="BS53" s="23">
        <v>0</v>
      </c>
      <c r="BT53" s="64">
        <v>13762731.636513511</v>
      </c>
      <c r="BU53" s="23">
        <v>51095.349890845027</v>
      </c>
      <c r="BV53" s="23">
        <v>0</v>
      </c>
      <c r="BW53" s="23">
        <v>0</v>
      </c>
      <c r="BX53" s="23">
        <v>0</v>
      </c>
      <c r="BY53" s="23">
        <v>683654.61804404878</v>
      </c>
      <c r="BZ53" s="23">
        <v>0</v>
      </c>
      <c r="CA53" s="23">
        <v>0</v>
      </c>
      <c r="CB53" s="23">
        <v>0</v>
      </c>
      <c r="CC53" s="23">
        <v>0</v>
      </c>
      <c r="CD53" s="23">
        <v>1423565.2851193014</v>
      </c>
      <c r="CE53" s="23">
        <v>0</v>
      </c>
      <c r="CF53" s="23">
        <v>1028785.8876950991</v>
      </c>
      <c r="CG53" s="23">
        <v>0</v>
      </c>
      <c r="CH53" s="23">
        <v>0</v>
      </c>
      <c r="CI53" s="23">
        <v>7240859.067406212</v>
      </c>
      <c r="CJ53" s="34">
        <f t="shared" si="1"/>
        <v>24190691.844669014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9.7858800544108726E-2</v>
      </c>
      <c r="D54" s="23">
        <v>0</v>
      </c>
      <c r="E54" s="23">
        <v>0.8144644678071965</v>
      </c>
      <c r="F54" s="23">
        <v>0.25978530083832574</v>
      </c>
      <c r="G54" s="23">
        <v>1.8154536797462739</v>
      </c>
      <c r="H54" s="23">
        <v>0.62794231462369954</v>
      </c>
      <c r="I54" s="23">
        <v>7.3315999876808757E-2</v>
      </c>
      <c r="J54" s="23">
        <v>0.12787532993254472</v>
      </c>
      <c r="K54" s="23">
        <v>6.9616727552083209E-4</v>
      </c>
      <c r="L54" s="23">
        <v>8.3701767647070494E-3</v>
      </c>
      <c r="M54" s="23">
        <v>0.92342996952603462</v>
      </c>
      <c r="N54" s="23">
        <v>5.8120992844667485E-2</v>
      </c>
      <c r="O54" s="23">
        <v>0.32204762059332454</v>
      </c>
      <c r="P54" s="23">
        <v>0.16861897952457522</v>
      </c>
      <c r="Q54" s="23">
        <v>0.27288156695020588</v>
      </c>
      <c r="R54" s="23">
        <v>0.16088805870985581</v>
      </c>
      <c r="S54" s="23">
        <v>0.19551863452836521</v>
      </c>
      <c r="T54" s="23">
        <v>0.42072571553482357</v>
      </c>
      <c r="U54" s="23">
        <v>0.63246384113946397</v>
      </c>
      <c r="V54" s="23">
        <v>0.89253500437776889</v>
      </c>
      <c r="W54" s="23">
        <v>4.1481506244511725E-2</v>
      </c>
      <c r="X54" s="23">
        <v>4.0722530192460367</v>
      </c>
      <c r="Y54" s="23">
        <v>4.8559090900214347E-2</v>
      </c>
      <c r="Z54" s="23">
        <v>0.36152716421645059</v>
      </c>
      <c r="AA54" s="23">
        <v>8.6280854341893878E-2</v>
      </c>
      <c r="AB54" s="23">
        <v>0</v>
      </c>
      <c r="AC54" s="23">
        <v>0.28087592182386356</v>
      </c>
      <c r="AD54" s="23">
        <v>0</v>
      </c>
      <c r="AE54" s="23">
        <v>46.448313731282028</v>
      </c>
      <c r="AF54" s="23">
        <v>0.35363587065829011</v>
      </c>
      <c r="AG54" s="23">
        <v>0.41143370508797333</v>
      </c>
      <c r="AH54" s="23">
        <v>2.9389483428432117E-2</v>
      </c>
      <c r="AI54" s="23">
        <v>0.61420523631973478</v>
      </c>
      <c r="AJ54" s="23">
        <v>0.19204283005913431</v>
      </c>
      <c r="AK54" s="23">
        <v>0.2130109446290355</v>
      </c>
      <c r="AL54" s="23">
        <v>7.2004358586164718</v>
      </c>
      <c r="AM54" s="23">
        <v>6.8010017121238706E-2</v>
      </c>
      <c r="AN54" s="23">
        <v>23.634845425809534</v>
      </c>
      <c r="AO54" s="23">
        <v>1.6435760377061097E-7</v>
      </c>
      <c r="AP54" s="23">
        <v>0.4854731439768164</v>
      </c>
      <c r="AQ54" s="23">
        <v>3.1064723344016101</v>
      </c>
      <c r="AR54" s="23">
        <v>0.87524317589003808</v>
      </c>
      <c r="AS54" s="23">
        <v>1.8348190754534437</v>
      </c>
      <c r="AT54" s="23">
        <v>0</v>
      </c>
      <c r="AU54" s="23">
        <v>3.5627824156859492E-3</v>
      </c>
      <c r="AV54" s="23">
        <v>0</v>
      </c>
      <c r="AW54" s="23">
        <v>0</v>
      </c>
      <c r="AX54" s="23">
        <v>0.30533536213656026</v>
      </c>
      <c r="AY54" s="23">
        <v>0.17200309153401072</v>
      </c>
      <c r="AZ54" s="23">
        <v>8907.8813388166182</v>
      </c>
      <c r="BA54" s="23">
        <v>0</v>
      </c>
      <c r="BB54" s="23">
        <v>11.6825497819353</v>
      </c>
      <c r="BC54" s="23">
        <v>0.36201414788714509</v>
      </c>
      <c r="BD54" s="23">
        <v>0.50280371005888191</v>
      </c>
      <c r="BE54" s="23">
        <v>1.9580175869756724</v>
      </c>
      <c r="BF54" s="23">
        <v>0</v>
      </c>
      <c r="BG54" s="23">
        <v>0.43039416099120048</v>
      </c>
      <c r="BH54" s="23">
        <v>31261.584232839425</v>
      </c>
      <c r="BI54" s="23">
        <v>0</v>
      </c>
      <c r="BJ54" s="23">
        <v>4371.0424164196093</v>
      </c>
      <c r="BK54" s="23">
        <v>0</v>
      </c>
      <c r="BL54" s="23">
        <v>6115.252855345112</v>
      </c>
      <c r="BM54" s="23">
        <v>9562.2527553187047</v>
      </c>
      <c r="BN54" s="23">
        <v>13.953535683223039</v>
      </c>
      <c r="BO54" s="23">
        <v>10.744810187379652</v>
      </c>
      <c r="BP54" s="23">
        <v>1869.8033077872012</v>
      </c>
      <c r="BQ54" s="23">
        <v>6.9438619146369826E-2</v>
      </c>
      <c r="BR54" s="23">
        <v>0</v>
      </c>
      <c r="BS54" s="23">
        <v>0</v>
      </c>
      <c r="BT54" s="64">
        <v>62226.232672815357</v>
      </c>
      <c r="BU54" s="23">
        <v>1542.1005044614565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943391.03448723094</v>
      </c>
      <c r="CG54" s="23">
        <v>0</v>
      </c>
      <c r="CH54" s="23">
        <v>0</v>
      </c>
      <c r="CI54" s="23">
        <v>222293.97283918184</v>
      </c>
      <c r="CJ54" s="34">
        <f t="shared" si="1"/>
        <v>1229453.3405036896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434.69422286260823</v>
      </c>
      <c r="D55" s="23">
        <v>4623.0009169777431</v>
      </c>
      <c r="E55" s="23">
        <v>55.65412152171664</v>
      </c>
      <c r="F55" s="23">
        <v>27.170995215204897</v>
      </c>
      <c r="G55" s="23">
        <v>427.18269982797625</v>
      </c>
      <c r="H55" s="23">
        <v>99.154553233582789</v>
      </c>
      <c r="I55" s="23">
        <v>25.424803942674036</v>
      </c>
      <c r="J55" s="23">
        <v>75.163662210571374</v>
      </c>
      <c r="K55" s="23">
        <v>56.847138995931672</v>
      </c>
      <c r="L55" s="23">
        <v>84.795751865006295</v>
      </c>
      <c r="M55" s="23">
        <v>134.42003588776089</v>
      </c>
      <c r="N55" s="23">
        <v>278.88861678109862</v>
      </c>
      <c r="O55" s="23">
        <v>120.42992160881683</v>
      </c>
      <c r="P55" s="23">
        <v>115.12169424720472</v>
      </c>
      <c r="Q55" s="23">
        <v>46.091833088230999</v>
      </c>
      <c r="R55" s="23">
        <v>170.46093353527201</v>
      </c>
      <c r="S55" s="23">
        <v>158.06631920500433</v>
      </c>
      <c r="T55" s="23">
        <v>62.473347604692648</v>
      </c>
      <c r="U55" s="23">
        <v>347.27292500690328</v>
      </c>
      <c r="V55" s="23">
        <v>31.5381969368126</v>
      </c>
      <c r="W55" s="23">
        <v>117.92999254190775</v>
      </c>
      <c r="X55" s="23">
        <v>81.867671763973561</v>
      </c>
      <c r="Y55" s="23">
        <v>45.919740868114218</v>
      </c>
      <c r="Z55" s="23">
        <v>150.93212069482934</v>
      </c>
      <c r="AA55" s="23">
        <v>159.3770841039987</v>
      </c>
      <c r="AB55" s="23">
        <v>195.81665042394309</v>
      </c>
      <c r="AC55" s="23">
        <v>24264.937784354901</v>
      </c>
      <c r="AD55" s="23">
        <v>1783.4013671789869</v>
      </c>
      <c r="AE55" s="23">
        <v>2188.460482976092</v>
      </c>
      <c r="AF55" s="23">
        <v>1356.7159002948638</v>
      </c>
      <c r="AG55" s="23">
        <v>1041.7851264023827</v>
      </c>
      <c r="AH55" s="23">
        <v>575.81791917607211</v>
      </c>
      <c r="AI55" s="23">
        <v>166.57634889859381</v>
      </c>
      <c r="AJ55" s="23">
        <v>597.73583843593519</v>
      </c>
      <c r="AK55" s="23">
        <v>116.78291205477163</v>
      </c>
      <c r="AL55" s="23">
        <v>356.12655116190263</v>
      </c>
      <c r="AM55" s="23">
        <v>221.57947131016726</v>
      </c>
      <c r="AN55" s="23">
        <v>162.07162322213173</v>
      </c>
      <c r="AO55" s="23">
        <v>620.19393605275548</v>
      </c>
      <c r="AP55" s="23">
        <v>469.28048000401924</v>
      </c>
      <c r="AQ55" s="23">
        <v>872.483989707055</v>
      </c>
      <c r="AR55" s="23">
        <v>513.86000182900773</v>
      </c>
      <c r="AS55" s="23">
        <v>311.22455157515571</v>
      </c>
      <c r="AT55" s="23">
        <v>179.76691518470514</v>
      </c>
      <c r="AU55" s="23">
        <v>53.295845944665977</v>
      </c>
      <c r="AV55" s="23">
        <v>27.735307134192784</v>
      </c>
      <c r="AW55" s="23">
        <v>25.422198382968865</v>
      </c>
      <c r="AX55" s="23">
        <v>566.84980374780298</v>
      </c>
      <c r="AY55" s="23">
        <v>5222.9623988433659</v>
      </c>
      <c r="AZ55" s="23">
        <v>6018.3748837183975</v>
      </c>
      <c r="BA55" s="23">
        <v>102.46966835951028</v>
      </c>
      <c r="BB55" s="23">
        <v>316.52667988194503</v>
      </c>
      <c r="BC55" s="23">
        <v>471.40413111619779</v>
      </c>
      <c r="BD55" s="23">
        <v>1547.4418719601451</v>
      </c>
      <c r="BE55" s="23">
        <v>90.243986998557332</v>
      </c>
      <c r="BF55" s="23">
        <v>415.96114092709155</v>
      </c>
      <c r="BG55" s="23">
        <v>1846.7915566980239</v>
      </c>
      <c r="BH55" s="23">
        <v>174070.12095862979</v>
      </c>
      <c r="BI55" s="23">
        <v>0.59454345534164277</v>
      </c>
      <c r="BJ55" s="23">
        <v>51009.06637745897</v>
      </c>
      <c r="BK55" s="23">
        <v>84.560325414503026</v>
      </c>
      <c r="BL55" s="23">
        <v>201769.14591875541</v>
      </c>
      <c r="BM55" s="23">
        <v>171948.20575908458</v>
      </c>
      <c r="BN55" s="23">
        <v>36519.114572448256</v>
      </c>
      <c r="BO55" s="23">
        <v>4308.2049753153296</v>
      </c>
      <c r="BP55" s="23">
        <v>3516.2435173621548</v>
      </c>
      <c r="BQ55" s="23">
        <v>13.329492097154207</v>
      </c>
      <c r="BR55" s="23">
        <v>124.97609300175462</v>
      </c>
      <c r="BS55" s="23">
        <v>0</v>
      </c>
      <c r="BT55" s="64">
        <v>703993.53915750724</v>
      </c>
      <c r="BU55" s="23">
        <v>0</v>
      </c>
      <c r="BV55" s="23">
        <v>0</v>
      </c>
      <c r="BW55" s="23">
        <v>0</v>
      </c>
      <c r="BX55" s="23">
        <v>76222.545668483217</v>
      </c>
      <c r="BY55" s="23">
        <v>1643705.4910206047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1330262.9388572718</v>
      </c>
      <c r="CG55" s="23">
        <v>0</v>
      </c>
      <c r="CH55" s="23">
        <v>0</v>
      </c>
      <c r="CI55" s="23">
        <v>66842.521636825477</v>
      </c>
      <c r="CJ55" s="34">
        <f t="shared" si="1"/>
        <v>3821027.0363406925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49337.97600837746</v>
      </c>
      <c r="D56" s="23">
        <v>2643.6216453145826</v>
      </c>
      <c r="E56" s="23">
        <v>307.31877466617152</v>
      </c>
      <c r="F56" s="23">
        <v>8237.0908651447753</v>
      </c>
      <c r="G56" s="23">
        <v>1560746.8536631917</v>
      </c>
      <c r="H56" s="23">
        <v>77890.793079967829</v>
      </c>
      <c r="I56" s="23">
        <v>26325.969685284279</v>
      </c>
      <c r="J56" s="23">
        <v>63789.450029857719</v>
      </c>
      <c r="K56" s="23">
        <v>115518.81191376763</v>
      </c>
      <c r="L56" s="23">
        <v>78746.895360900104</v>
      </c>
      <c r="M56" s="23">
        <v>332237.65963383415</v>
      </c>
      <c r="N56" s="23">
        <v>103529.68540586387</v>
      </c>
      <c r="O56" s="23">
        <v>146627.43618573702</v>
      </c>
      <c r="P56" s="23">
        <v>112472.24404088224</v>
      </c>
      <c r="Q56" s="23">
        <v>39195.974354104997</v>
      </c>
      <c r="R56" s="23">
        <v>129519.04602008901</v>
      </c>
      <c r="S56" s="23">
        <v>96330.805870586031</v>
      </c>
      <c r="T56" s="23">
        <v>69582.550326679891</v>
      </c>
      <c r="U56" s="23">
        <v>320495.82122055953</v>
      </c>
      <c r="V56" s="23">
        <v>17841.917015488369</v>
      </c>
      <c r="W56" s="23">
        <v>15458.448539198456</v>
      </c>
      <c r="X56" s="23">
        <v>305658.42011579231</v>
      </c>
      <c r="Y56" s="23">
        <v>27453.752930929426</v>
      </c>
      <c r="Z56" s="23">
        <v>60260.873643565552</v>
      </c>
      <c r="AA56" s="23">
        <v>35141.488204463669</v>
      </c>
      <c r="AB56" s="23">
        <v>115460.31772540089</v>
      </c>
      <c r="AC56" s="23">
        <v>76372.307079333375</v>
      </c>
      <c r="AD56" s="23">
        <v>220111.13528907744</v>
      </c>
      <c r="AE56" s="23">
        <v>3132459.108431071</v>
      </c>
      <c r="AF56" s="23">
        <v>1020239.9609222581</v>
      </c>
      <c r="AG56" s="23">
        <v>140579.13377758447</v>
      </c>
      <c r="AH56" s="23">
        <v>65833.666599844641</v>
      </c>
      <c r="AI56" s="23">
        <v>117498.66061842006</v>
      </c>
      <c r="AJ56" s="23">
        <v>127832.00792705223</v>
      </c>
      <c r="AK56" s="23">
        <v>21964.91746035789</v>
      </c>
      <c r="AL56" s="23">
        <v>154633.29850941681</v>
      </c>
      <c r="AM56" s="23">
        <v>257659.0461320552</v>
      </c>
      <c r="AN56" s="23">
        <v>143491.04280934509</v>
      </c>
      <c r="AO56" s="23">
        <v>117152.0272426361</v>
      </c>
      <c r="AP56" s="23">
        <v>214330.45445201028</v>
      </c>
      <c r="AQ56" s="23">
        <v>464815.49290640606</v>
      </c>
      <c r="AR56" s="23">
        <v>41282.22970996613</v>
      </c>
      <c r="AS56" s="23">
        <v>45000.561641245033</v>
      </c>
      <c r="AT56" s="23">
        <v>30429.951422372404</v>
      </c>
      <c r="AU56" s="23">
        <v>35051.098942706689</v>
      </c>
      <c r="AV56" s="23">
        <v>1635.797911586083</v>
      </c>
      <c r="AW56" s="23">
        <v>3180.7162396363537</v>
      </c>
      <c r="AX56" s="23">
        <v>132735.57744153679</v>
      </c>
      <c r="AY56" s="23">
        <v>409106.40869557677</v>
      </c>
      <c r="AZ56" s="23">
        <v>156.07334027109252</v>
      </c>
      <c r="BA56" s="23">
        <v>3944.4973763027592</v>
      </c>
      <c r="BB56" s="23">
        <v>75487.699851680314</v>
      </c>
      <c r="BC56" s="23">
        <v>73486.405561067251</v>
      </c>
      <c r="BD56" s="23">
        <v>55368.288378613135</v>
      </c>
      <c r="BE56" s="23">
        <v>16075.91794751843</v>
      </c>
      <c r="BF56" s="23">
        <v>51949.59105150617</v>
      </c>
      <c r="BG56" s="23">
        <v>99482.404998666476</v>
      </c>
      <c r="BH56" s="23">
        <v>82124.343843385344</v>
      </c>
      <c r="BI56" s="23">
        <v>7935.5836262845469</v>
      </c>
      <c r="BJ56" s="23">
        <v>22035.151198075524</v>
      </c>
      <c r="BK56" s="23">
        <v>28918.936101819214</v>
      </c>
      <c r="BL56" s="23">
        <v>33560.889005945479</v>
      </c>
      <c r="BM56" s="23">
        <v>24420.464021643606</v>
      </c>
      <c r="BN56" s="23">
        <v>131254.04268065444</v>
      </c>
      <c r="BO56" s="23">
        <v>87525.002889096548</v>
      </c>
      <c r="BP56" s="23">
        <v>85448.330441325379</v>
      </c>
      <c r="BQ56" s="23">
        <v>53454.58052336111</v>
      </c>
      <c r="BR56" s="23">
        <v>102119.93998671371</v>
      </c>
      <c r="BS56" s="23">
        <v>0</v>
      </c>
      <c r="BT56" s="64">
        <v>11918953.967245074</v>
      </c>
      <c r="BU56" s="23">
        <v>40891.716920494473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172.82518881067864</v>
      </c>
      <c r="CE56" s="23">
        <v>0</v>
      </c>
      <c r="CF56" s="23">
        <v>34061.89999179486</v>
      </c>
      <c r="CG56" s="23">
        <v>0</v>
      </c>
      <c r="CH56" s="23">
        <v>0</v>
      </c>
      <c r="CI56" s="23">
        <v>1064581.4590327055</v>
      </c>
      <c r="CJ56" s="34">
        <f t="shared" si="1"/>
        <v>13058661.86837888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1755423.35488851</v>
      </c>
      <c r="D57" s="23">
        <v>137319.87734626496</v>
      </c>
      <c r="E57" s="23">
        <v>75.187248193651953</v>
      </c>
      <c r="F57" s="23">
        <v>421.17899570780213</v>
      </c>
      <c r="G57" s="23">
        <v>104730.99910807419</v>
      </c>
      <c r="H57" s="23">
        <v>9480.6909891444284</v>
      </c>
      <c r="I57" s="23">
        <v>4770.9679093347022</v>
      </c>
      <c r="J57" s="23">
        <v>5046.5528778303596</v>
      </c>
      <c r="K57" s="23">
        <v>15212.826316040126</v>
      </c>
      <c r="L57" s="23">
        <v>3044.9084054512641</v>
      </c>
      <c r="M57" s="23">
        <v>22095.466184623005</v>
      </c>
      <c r="N57" s="23">
        <v>39070.633589843805</v>
      </c>
      <c r="O57" s="23">
        <v>18593.185251915951</v>
      </c>
      <c r="P57" s="23">
        <v>6311.2972537761152</v>
      </c>
      <c r="Q57" s="23">
        <v>4659.3031887458119</v>
      </c>
      <c r="R57" s="23">
        <v>15574.757551006736</v>
      </c>
      <c r="S57" s="23">
        <v>20611.624449348448</v>
      </c>
      <c r="T57" s="23">
        <v>19076.661531208108</v>
      </c>
      <c r="U57" s="23">
        <v>34863.036742447075</v>
      </c>
      <c r="V57" s="23">
        <v>4597.2325808226342</v>
      </c>
      <c r="W57" s="23">
        <v>5890.2167436572108</v>
      </c>
      <c r="X57" s="23">
        <v>55282.834741412713</v>
      </c>
      <c r="Y57" s="23">
        <v>1664.3391645854326</v>
      </c>
      <c r="Z57" s="23">
        <v>47323.077979873036</v>
      </c>
      <c r="AA57" s="23">
        <v>14782.30689825951</v>
      </c>
      <c r="AB57" s="23">
        <v>47637.956541585088</v>
      </c>
      <c r="AC57" s="23">
        <v>161834.88361849944</v>
      </c>
      <c r="AD57" s="23">
        <v>2495.5452621617651</v>
      </c>
      <c r="AE57" s="23">
        <v>142322.2413864242</v>
      </c>
      <c r="AF57" s="23">
        <v>98725.950224413609</v>
      </c>
      <c r="AG57" s="23">
        <v>16500.606577109567</v>
      </c>
      <c r="AH57" s="23">
        <v>13120.630898045418</v>
      </c>
      <c r="AI57" s="23">
        <v>6764.5028530692271</v>
      </c>
      <c r="AJ57" s="23">
        <v>6086.0253250878786</v>
      </c>
      <c r="AK57" s="23">
        <v>9175.7361839420319</v>
      </c>
      <c r="AL57" s="23">
        <v>18589.755664666503</v>
      </c>
      <c r="AM57" s="23">
        <v>82100.690421495499</v>
      </c>
      <c r="AN57" s="23">
        <v>88328.233024108151</v>
      </c>
      <c r="AO57" s="23">
        <v>49016.342362738273</v>
      </c>
      <c r="AP57" s="23">
        <v>125614.27501830542</v>
      </c>
      <c r="AQ57" s="23">
        <v>29735.773379731265</v>
      </c>
      <c r="AR57" s="23">
        <v>14486.756484956552</v>
      </c>
      <c r="AS57" s="23">
        <v>6901.977565873236</v>
      </c>
      <c r="AT57" s="23">
        <v>13544.011790677654</v>
      </c>
      <c r="AU57" s="23">
        <v>2538.7753895332303</v>
      </c>
      <c r="AV57" s="23">
        <v>98.5131799072945</v>
      </c>
      <c r="AW57" s="23">
        <v>225.04766252666323</v>
      </c>
      <c r="AX57" s="23">
        <v>88523.218473868881</v>
      </c>
      <c r="AY57" s="23">
        <v>411689.78652272176</v>
      </c>
      <c r="AZ57" s="23">
        <v>3582.3126588193159</v>
      </c>
      <c r="BA57" s="23">
        <v>260.60633039126532</v>
      </c>
      <c r="BB57" s="23">
        <v>91984.7303575064</v>
      </c>
      <c r="BC57" s="23">
        <v>90319.975966888771</v>
      </c>
      <c r="BD57" s="23">
        <v>22776.005485891241</v>
      </c>
      <c r="BE57" s="23">
        <v>8370.5895264961018</v>
      </c>
      <c r="BF57" s="23">
        <v>3970.8845489155797</v>
      </c>
      <c r="BG57" s="23">
        <v>114327.3622286857</v>
      </c>
      <c r="BH57" s="23">
        <v>113244.13414121051</v>
      </c>
      <c r="BI57" s="23">
        <v>1373.7967361535907</v>
      </c>
      <c r="BJ57" s="23">
        <v>92764.333664978272</v>
      </c>
      <c r="BK57" s="23">
        <v>1516.7102790270008</v>
      </c>
      <c r="BL57" s="23">
        <v>22938.822521240854</v>
      </c>
      <c r="BM57" s="23">
        <v>50650.459810807224</v>
      </c>
      <c r="BN57" s="23">
        <v>52257.018879850286</v>
      </c>
      <c r="BO57" s="23">
        <v>68844.345194656067</v>
      </c>
      <c r="BP57" s="23">
        <v>63424.033454171367</v>
      </c>
      <c r="BQ57" s="23">
        <v>1889.7099130637941</v>
      </c>
      <c r="BR57" s="23">
        <v>2354.722431178393</v>
      </c>
      <c r="BS57" s="23">
        <v>0</v>
      </c>
      <c r="BT57" s="64">
        <v>4588830.3078774577</v>
      </c>
      <c r="BU57" s="23">
        <v>1395734.3749053455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79.727755539875872</v>
      </c>
      <c r="CE57" s="23">
        <v>0</v>
      </c>
      <c r="CF57" s="23">
        <v>127290.46993669732</v>
      </c>
      <c r="CG57" s="23">
        <v>0</v>
      </c>
      <c r="CH57" s="23">
        <v>0</v>
      </c>
      <c r="CI57" s="23">
        <v>347298.37428210658</v>
      </c>
      <c r="CJ57" s="34">
        <f t="shared" si="1"/>
        <v>6459233.2547571473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216389.88141160444</v>
      </c>
      <c r="D58" s="23">
        <v>159741.31237259746</v>
      </c>
      <c r="E58" s="23">
        <v>1331.4713360969988</v>
      </c>
      <c r="F58" s="23">
        <v>8415.2685050770269</v>
      </c>
      <c r="G58" s="23">
        <v>133993.04042296566</v>
      </c>
      <c r="H58" s="23">
        <v>37776.453031973382</v>
      </c>
      <c r="I58" s="23">
        <v>9166.2064992357227</v>
      </c>
      <c r="J58" s="23">
        <v>10940.256663135204</v>
      </c>
      <c r="K58" s="23">
        <v>23607.313902818907</v>
      </c>
      <c r="L58" s="23">
        <v>6486.7939585417962</v>
      </c>
      <c r="M58" s="23">
        <v>24449.897106162534</v>
      </c>
      <c r="N58" s="23">
        <v>23483.528060186767</v>
      </c>
      <c r="O58" s="23">
        <v>12085.707089355452</v>
      </c>
      <c r="P58" s="23">
        <v>15634.102813636868</v>
      </c>
      <c r="Q58" s="23">
        <v>12707.717620680032</v>
      </c>
      <c r="R58" s="23">
        <v>30904.764100238866</v>
      </c>
      <c r="S58" s="23">
        <v>25499.023027089897</v>
      </c>
      <c r="T58" s="23">
        <v>15338.185087780674</v>
      </c>
      <c r="U58" s="23">
        <v>83471.18178627349</v>
      </c>
      <c r="V58" s="23">
        <v>6530.9761674788906</v>
      </c>
      <c r="W58" s="23">
        <v>9548.4241005566691</v>
      </c>
      <c r="X58" s="23">
        <v>26970.962355200627</v>
      </c>
      <c r="Y58" s="23">
        <v>8601.0513350004749</v>
      </c>
      <c r="Z58" s="23">
        <v>23060.034175231445</v>
      </c>
      <c r="AA58" s="23">
        <v>22273.966406664145</v>
      </c>
      <c r="AB58" s="23">
        <v>95074.773063206318</v>
      </c>
      <c r="AC58" s="23">
        <v>894947.12716073287</v>
      </c>
      <c r="AD58" s="23">
        <v>25584.041956501795</v>
      </c>
      <c r="AE58" s="23">
        <v>316840.71433243592</v>
      </c>
      <c r="AF58" s="23">
        <v>148922.6361277237</v>
      </c>
      <c r="AG58" s="23">
        <v>37066.917961663727</v>
      </c>
      <c r="AH58" s="23">
        <v>17721.871264127221</v>
      </c>
      <c r="AI58" s="23">
        <v>28798.42105549348</v>
      </c>
      <c r="AJ58" s="23">
        <v>184988.17230649374</v>
      </c>
      <c r="AK58" s="23">
        <v>6306.1628357979735</v>
      </c>
      <c r="AL58" s="23">
        <v>20468.792117568086</v>
      </c>
      <c r="AM58" s="23">
        <v>38406.293903282152</v>
      </c>
      <c r="AN58" s="23">
        <v>43794.574257894055</v>
      </c>
      <c r="AO58" s="23">
        <v>33106.205989646674</v>
      </c>
      <c r="AP58" s="23">
        <v>155090.14542505515</v>
      </c>
      <c r="AQ58" s="23">
        <v>76502.31911372469</v>
      </c>
      <c r="AR58" s="23">
        <v>47177.588839662989</v>
      </c>
      <c r="AS58" s="23">
        <v>23502.559422908365</v>
      </c>
      <c r="AT58" s="23">
        <v>21970.264269507625</v>
      </c>
      <c r="AU58" s="23">
        <v>6345.6885645801704</v>
      </c>
      <c r="AV58" s="23">
        <v>2132.9143700790037</v>
      </c>
      <c r="AW58" s="23">
        <v>2969.4399180543546</v>
      </c>
      <c r="AX58" s="23">
        <v>84321.279838960516</v>
      </c>
      <c r="AY58" s="23">
        <v>192220.24446742018</v>
      </c>
      <c r="AZ58" s="23">
        <v>469.52318185083345</v>
      </c>
      <c r="BA58" s="23">
        <v>1922.9507895036793</v>
      </c>
      <c r="BB58" s="23">
        <v>38493.761940445147</v>
      </c>
      <c r="BC58" s="23">
        <v>52578.467462269342</v>
      </c>
      <c r="BD58" s="23">
        <v>37321.27286417842</v>
      </c>
      <c r="BE58" s="23">
        <v>11676.271852450964</v>
      </c>
      <c r="BF58" s="23">
        <v>8382.5744837305137</v>
      </c>
      <c r="BG58" s="23">
        <v>72888.721909488202</v>
      </c>
      <c r="BH58" s="23">
        <v>169558.67060290457</v>
      </c>
      <c r="BI58" s="23">
        <v>15168.856359784262</v>
      </c>
      <c r="BJ58" s="23">
        <v>137576.78661322378</v>
      </c>
      <c r="BK58" s="23">
        <v>3687.5459691985643</v>
      </c>
      <c r="BL58" s="23">
        <v>102738.62530621859</v>
      </c>
      <c r="BM58" s="23">
        <v>95086.916511687668</v>
      </c>
      <c r="BN58" s="23">
        <v>54981.015622774525</v>
      </c>
      <c r="BO58" s="23">
        <v>64038.075219560196</v>
      </c>
      <c r="BP58" s="23">
        <v>81385.130426597301</v>
      </c>
      <c r="BQ58" s="23">
        <v>13046.627893728875</v>
      </c>
      <c r="BR58" s="23">
        <v>28138.55721909547</v>
      </c>
      <c r="BS58" s="23">
        <v>0</v>
      </c>
      <c r="BT58" s="64">
        <v>4441807.0201267945</v>
      </c>
      <c r="BU58" s="23">
        <v>1477554.7079582252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1844.4528026934588</v>
      </c>
      <c r="CE58" s="23">
        <v>0</v>
      </c>
      <c r="CF58" s="23">
        <v>8345.7330922873916</v>
      </c>
      <c r="CG58" s="23">
        <v>0</v>
      </c>
      <c r="CH58" s="23">
        <v>0</v>
      </c>
      <c r="CI58" s="23">
        <v>1627922.7339142025</v>
      </c>
      <c r="CJ58" s="34">
        <f t="shared" si="1"/>
        <v>7557474.6478942037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8339.5197686994234</v>
      </c>
      <c r="D59" s="23">
        <v>155.53063915576701</v>
      </c>
      <c r="E59" s="23">
        <v>62.307141770494496</v>
      </c>
      <c r="F59" s="23">
        <v>657.18026130437761</v>
      </c>
      <c r="G59" s="23">
        <v>67242.843159962897</v>
      </c>
      <c r="H59" s="23">
        <v>5011.1040928249786</v>
      </c>
      <c r="I59" s="23">
        <v>3569.6375365894214</v>
      </c>
      <c r="J59" s="23">
        <v>3577.5694550488288</v>
      </c>
      <c r="K59" s="23">
        <v>8745.2861572279089</v>
      </c>
      <c r="L59" s="23">
        <v>9822.0358986730425</v>
      </c>
      <c r="M59" s="23">
        <v>17536.75805988122</v>
      </c>
      <c r="N59" s="23">
        <v>27208.987745558483</v>
      </c>
      <c r="O59" s="23">
        <v>5979.0647128104911</v>
      </c>
      <c r="P59" s="23">
        <v>7723.3298727072543</v>
      </c>
      <c r="Q59" s="23">
        <v>2506.5276339270654</v>
      </c>
      <c r="R59" s="23">
        <v>10052.477960740154</v>
      </c>
      <c r="S59" s="23">
        <v>9596.1231232239479</v>
      </c>
      <c r="T59" s="23">
        <v>5265.4699208476995</v>
      </c>
      <c r="U59" s="23">
        <v>24777.138039380166</v>
      </c>
      <c r="V59" s="23">
        <v>1924.3554506285616</v>
      </c>
      <c r="W59" s="23">
        <v>4056.894291068239</v>
      </c>
      <c r="X59" s="23">
        <v>19815.894563112131</v>
      </c>
      <c r="Y59" s="23">
        <v>2768.3029029664567</v>
      </c>
      <c r="Z59" s="23">
        <v>16622.47640097027</v>
      </c>
      <c r="AA59" s="23">
        <v>5725.7664086834884</v>
      </c>
      <c r="AB59" s="23">
        <v>31730.183559288227</v>
      </c>
      <c r="AC59" s="23">
        <v>32633.476550115272</v>
      </c>
      <c r="AD59" s="23">
        <v>7921.8717327328513</v>
      </c>
      <c r="AE59" s="23">
        <v>218698.72320163195</v>
      </c>
      <c r="AF59" s="23">
        <v>42953.030178379966</v>
      </c>
      <c r="AG59" s="23">
        <v>23282.119812937017</v>
      </c>
      <c r="AH59" s="23">
        <v>9150.0637366103692</v>
      </c>
      <c r="AI59" s="23">
        <v>3891.6282247920453</v>
      </c>
      <c r="AJ59" s="23">
        <v>17146.860057446032</v>
      </c>
      <c r="AK59" s="23">
        <v>3268.9271963942119</v>
      </c>
      <c r="AL59" s="23">
        <v>6850.7461764494583</v>
      </c>
      <c r="AM59" s="23">
        <v>15588.488195488915</v>
      </c>
      <c r="AN59" s="23">
        <v>9051.3009325245184</v>
      </c>
      <c r="AO59" s="23">
        <v>16823.995905294858</v>
      </c>
      <c r="AP59" s="23">
        <v>74770.22119061675</v>
      </c>
      <c r="AQ59" s="23">
        <v>26597.808587280029</v>
      </c>
      <c r="AR59" s="23">
        <v>18635.20975622888</v>
      </c>
      <c r="AS59" s="23">
        <v>11122.371527185727</v>
      </c>
      <c r="AT59" s="23">
        <v>8053.0609572604317</v>
      </c>
      <c r="AU59" s="23">
        <v>6695.2551597891706</v>
      </c>
      <c r="AV59" s="23">
        <v>136.87576409344439</v>
      </c>
      <c r="AW59" s="23">
        <v>262.13872378000502</v>
      </c>
      <c r="AX59" s="23">
        <v>35051.864621615932</v>
      </c>
      <c r="AY59" s="23">
        <v>106693.56415836788</v>
      </c>
      <c r="AZ59" s="23">
        <v>42.888681643800439</v>
      </c>
      <c r="BA59" s="23">
        <v>4767.7038024206795</v>
      </c>
      <c r="BB59" s="23">
        <v>22025.529262413424</v>
      </c>
      <c r="BC59" s="23">
        <v>25140.289994091003</v>
      </c>
      <c r="BD59" s="23">
        <v>18341.629475569174</v>
      </c>
      <c r="BE59" s="23">
        <v>4908.6967475175106</v>
      </c>
      <c r="BF59" s="23">
        <v>3395.5842670582806</v>
      </c>
      <c r="BG59" s="23">
        <v>27417.330034334525</v>
      </c>
      <c r="BH59" s="23">
        <v>70325.786109159701</v>
      </c>
      <c r="BI59" s="23">
        <v>3334.4678180706856</v>
      </c>
      <c r="BJ59" s="23">
        <v>22402.024742804151</v>
      </c>
      <c r="BK59" s="23">
        <v>2685.8409614475308</v>
      </c>
      <c r="BL59" s="23">
        <v>29483.749127092484</v>
      </c>
      <c r="BM59" s="23">
        <v>15131.394138431366</v>
      </c>
      <c r="BN59" s="23">
        <v>5080.4330104080336</v>
      </c>
      <c r="BO59" s="23">
        <v>5789.1916574821134</v>
      </c>
      <c r="BP59" s="23">
        <v>31624.005805099019</v>
      </c>
      <c r="BQ59" s="23">
        <v>3340.35871012595</v>
      </c>
      <c r="BR59" s="23">
        <v>9673.9061721563903</v>
      </c>
      <c r="BS59" s="23">
        <v>0</v>
      </c>
      <c r="BT59" s="64">
        <v>1300663.1776213923</v>
      </c>
      <c r="BU59" s="23">
        <v>38894.236383630399</v>
      </c>
      <c r="BV59" s="23">
        <v>0</v>
      </c>
      <c r="BW59" s="23">
        <v>0</v>
      </c>
      <c r="BX59" s="23">
        <v>413801.00874258805</v>
      </c>
      <c r="BY59" s="23">
        <v>613101.68531827745</v>
      </c>
      <c r="BZ59" s="23">
        <v>0</v>
      </c>
      <c r="CA59" s="23">
        <v>0</v>
      </c>
      <c r="CB59" s="23">
        <v>0</v>
      </c>
      <c r="CC59" s="23">
        <v>0</v>
      </c>
      <c r="CD59" s="23">
        <v>6.7668472533890016</v>
      </c>
      <c r="CE59" s="23">
        <v>0</v>
      </c>
      <c r="CF59" s="23">
        <v>49542.22636737307</v>
      </c>
      <c r="CG59" s="23">
        <v>0</v>
      </c>
      <c r="CH59" s="23">
        <v>0</v>
      </c>
      <c r="CI59" s="23">
        <v>19777.419719817663</v>
      </c>
      <c r="CJ59" s="34">
        <f t="shared" si="1"/>
        <v>2435786.5210003322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1777.3115514512913</v>
      </c>
      <c r="D60" s="23">
        <v>741.47001140253371</v>
      </c>
      <c r="E60" s="23">
        <v>45.397864869367531</v>
      </c>
      <c r="F60" s="23">
        <v>1507.4567017091681</v>
      </c>
      <c r="G60" s="23">
        <v>23042.502562280839</v>
      </c>
      <c r="H60" s="23">
        <v>10077.972047058569</v>
      </c>
      <c r="I60" s="23">
        <v>4055.053937473132</v>
      </c>
      <c r="J60" s="23">
        <v>3180.3954943602121</v>
      </c>
      <c r="K60" s="23">
        <v>4037.3597953600897</v>
      </c>
      <c r="L60" s="23">
        <v>3265.2987176612996</v>
      </c>
      <c r="M60" s="23">
        <v>8262.947557661344</v>
      </c>
      <c r="N60" s="23">
        <v>18726.855629005728</v>
      </c>
      <c r="O60" s="23">
        <v>9047.0342285905881</v>
      </c>
      <c r="P60" s="23">
        <v>6579.3349376749056</v>
      </c>
      <c r="Q60" s="23">
        <v>4735.7189052846279</v>
      </c>
      <c r="R60" s="23">
        <v>9505.0534647698951</v>
      </c>
      <c r="S60" s="23">
        <v>12583.879022305893</v>
      </c>
      <c r="T60" s="23">
        <v>5835.8519480782325</v>
      </c>
      <c r="U60" s="23">
        <v>39359.657234377402</v>
      </c>
      <c r="V60" s="23">
        <v>2241.5226342422075</v>
      </c>
      <c r="W60" s="23">
        <v>3527.3887117953923</v>
      </c>
      <c r="X60" s="23">
        <v>13460.774587244621</v>
      </c>
      <c r="Y60" s="23">
        <v>3392.7963653307052</v>
      </c>
      <c r="Z60" s="23">
        <v>2850.6377399236203</v>
      </c>
      <c r="AA60" s="23">
        <v>1684.6153496362515</v>
      </c>
      <c r="AB60" s="23">
        <v>4087.3526486161563</v>
      </c>
      <c r="AC60" s="23">
        <v>41660.554324318677</v>
      </c>
      <c r="AD60" s="23">
        <v>12113.382724558631</v>
      </c>
      <c r="AE60" s="23">
        <v>224957.7175156278</v>
      </c>
      <c r="AF60" s="23">
        <v>25359.78931664081</v>
      </c>
      <c r="AG60" s="23">
        <v>13900.076426242787</v>
      </c>
      <c r="AH60" s="23">
        <v>1178.541459738768</v>
      </c>
      <c r="AI60" s="23">
        <v>3316.5032795542847</v>
      </c>
      <c r="AJ60" s="23">
        <v>7269.6199248647436</v>
      </c>
      <c r="AK60" s="23">
        <v>3344.3325759678705</v>
      </c>
      <c r="AL60" s="23">
        <v>2546.3005961489635</v>
      </c>
      <c r="AM60" s="23">
        <v>8501.2671065057602</v>
      </c>
      <c r="AN60" s="23">
        <v>91717.844189418713</v>
      </c>
      <c r="AO60" s="23">
        <v>7378.3092507401789</v>
      </c>
      <c r="AP60" s="23">
        <v>16009.555582087223</v>
      </c>
      <c r="AQ60" s="23">
        <v>3982.2491301927662</v>
      </c>
      <c r="AR60" s="23">
        <v>1608.4695312384633</v>
      </c>
      <c r="AS60" s="23">
        <v>1680.9754798663603</v>
      </c>
      <c r="AT60" s="23">
        <v>2189.3869229797442</v>
      </c>
      <c r="AU60" s="23">
        <v>154.06125668113282</v>
      </c>
      <c r="AV60" s="23">
        <v>39.593615344242302</v>
      </c>
      <c r="AW60" s="23">
        <v>51.714457811467383</v>
      </c>
      <c r="AX60" s="23">
        <v>7928.3477273676781</v>
      </c>
      <c r="AY60" s="23">
        <v>21371.357930933733</v>
      </c>
      <c r="AZ60" s="23">
        <v>78.211987096747137</v>
      </c>
      <c r="BA60" s="23">
        <v>5609.4821366213964</v>
      </c>
      <c r="BB60" s="23">
        <v>4319.4197638154847</v>
      </c>
      <c r="BC60" s="23">
        <v>7838.4036925033161</v>
      </c>
      <c r="BD60" s="23">
        <v>3606.9441077851825</v>
      </c>
      <c r="BE60" s="23">
        <v>1155.5695553307885</v>
      </c>
      <c r="BF60" s="23">
        <v>139.66616319613928</v>
      </c>
      <c r="BG60" s="23">
        <v>5225.8617906951431</v>
      </c>
      <c r="BH60" s="23">
        <v>61821.051169118109</v>
      </c>
      <c r="BI60" s="23">
        <v>1064.9770064151442</v>
      </c>
      <c r="BJ60" s="23">
        <v>185442.76869582594</v>
      </c>
      <c r="BK60" s="23">
        <v>1379.2538650802685</v>
      </c>
      <c r="BL60" s="23">
        <v>18151.898573673938</v>
      </c>
      <c r="BM60" s="23">
        <v>146984.81572290199</v>
      </c>
      <c r="BN60" s="23">
        <v>74361.511775340623</v>
      </c>
      <c r="BO60" s="23">
        <v>61371.121105162019</v>
      </c>
      <c r="BP60" s="23">
        <v>25698.168412023064</v>
      </c>
      <c r="BQ60" s="23">
        <v>2231.8875694658091</v>
      </c>
      <c r="BR60" s="23">
        <v>1331.3740003554851</v>
      </c>
      <c r="BS60" s="23">
        <v>0</v>
      </c>
      <c r="BT60" s="64">
        <v>1303683.9770654016</v>
      </c>
      <c r="BU60" s="23">
        <v>4628459.2119419677</v>
      </c>
      <c r="BV60" s="23">
        <v>0</v>
      </c>
      <c r="BW60" s="23">
        <v>0</v>
      </c>
      <c r="BX60" s="23">
        <v>0</v>
      </c>
      <c r="BY60" s="23">
        <v>82158.477167796664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9409.6249180475315</v>
      </c>
      <c r="CG60" s="23">
        <v>0</v>
      </c>
      <c r="CH60" s="23">
        <v>0</v>
      </c>
      <c r="CI60" s="23">
        <v>0</v>
      </c>
      <c r="CJ60" s="34">
        <f t="shared" si="1"/>
        <v>6023711.2910932135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162950.78473469181</v>
      </c>
      <c r="D61" s="23">
        <v>57227.120415187506</v>
      </c>
      <c r="E61" s="23">
        <v>2611.8496853088704</v>
      </c>
      <c r="F61" s="23">
        <v>13665.582703805729</v>
      </c>
      <c r="G61" s="23">
        <v>646525.44999241922</v>
      </c>
      <c r="H61" s="23">
        <v>37922.409133147921</v>
      </c>
      <c r="I61" s="23">
        <v>25688.844935462355</v>
      </c>
      <c r="J61" s="23">
        <v>26007.104050518952</v>
      </c>
      <c r="K61" s="23">
        <v>53905.53720602001</v>
      </c>
      <c r="L61" s="23">
        <v>26434.580705430544</v>
      </c>
      <c r="M61" s="23">
        <v>101608.55961737008</v>
      </c>
      <c r="N61" s="23">
        <v>117048.372156738</v>
      </c>
      <c r="O61" s="23">
        <v>44469.246310524599</v>
      </c>
      <c r="P61" s="23">
        <v>55031.211978663545</v>
      </c>
      <c r="Q61" s="23">
        <v>33278.600374874251</v>
      </c>
      <c r="R61" s="23">
        <v>76990.100196826417</v>
      </c>
      <c r="S61" s="23">
        <v>80257.991317677282</v>
      </c>
      <c r="T61" s="23">
        <v>65032.76099769288</v>
      </c>
      <c r="U61" s="23">
        <v>186348.63458672079</v>
      </c>
      <c r="V61" s="23">
        <v>13794.759118776763</v>
      </c>
      <c r="W61" s="23">
        <v>30024.660334888562</v>
      </c>
      <c r="X61" s="23">
        <v>100246.85617521647</v>
      </c>
      <c r="Y61" s="23">
        <v>18989.74750722331</v>
      </c>
      <c r="Z61" s="23">
        <v>115275.40187496443</v>
      </c>
      <c r="AA61" s="23">
        <v>64824.543590144094</v>
      </c>
      <c r="AB61" s="23">
        <v>163907.24203676786</v>
      </c>
      <c r="AC61" s="23">
        <v>768528.82025327499</v>
      </c>
      <c r="AD61" s="23">
        <v>92657.618541597447</v>
      </c>
      <c r="AE61" s="23">
        <v>1392349.2109309749</v>
      </c>
      <c r="AF61" s="23">
        <v>496442.58812296891</v>
      </c>
      <c r="AG61" s="23">
        <v>191207.28010039977</v>
      </c>
      <c r="AH61" s="23">
        <v>50424.388064299346</v>
      </c>
      <c r="AI61" s="23">
        <v>84343.58953662483</v>
      </c>
      <c r="AJ61" s="23">
        <v>87734.694006925885</v>
      </c>
      <c r="AK61" s="23">
        <v>37631.399160807203</v>
      </c>
      <c r="AL61" s="23">
        <v>160091.12817573227</v>
      </c>
      <c r="AM61" s="23">
        <v>97790.111501306179</v>
      </c>
      <c r="AN61" s="23">
        <v>81646.393980989116</v>
      </c>
      <c r="AO61" s="23">
        <v>189831.10771259392</v>
      </c>
      <c r="AP61" s="23">
        <v>275260.69138043292</v>
      </c>
      <c r="AQ61" s="23">
        <v>306250.99609594455</v>
      </c>
      <c r="AR61" s="23">
        <v>84751.09962378499</v>
      </c>
      <c r="AS61" s="23">
        <v>51883.714491844461</v>
      </c>
      <c r="AT61" s="23">
        <v>34303.189006315479</v>
      </c>
      <c r="AU61" s="23">
        <v>780640.03034638287</v>
      </c>
      <c r="AV61" s="23">
        <v>13725.478526265168</v>
      </c>
      <c r="AW61" s="23">
        <v>18959.093703276645</v>
      </c>
      <c r="AX61" s="23">
        <v>148312.94161114184</v>
      </c>
      <c r="AY61" s="23">
        <v>411433.74890041962</v>
      </c>
      <c r="AZ61" s="23">
        <v>3278.3737227446154</v>
      </c>
      <c r="BA61" s="23">
        <v>37227.076421776146</v>
      </c>
      <c r="BB61" s="23">
        <v>103489.81392701116</v>
      </c>
      <c r="BC61" s="23">
        <v>125574.45621378094</v>
      </c>
      <c r="BD61" s="23">
        <v>86170.4552965279</v>
      </c>
      <c r="BE61" s="23">
        <v>23447.035885255002</v>
      </c>
      <c r="BF61" s="23">
        <v>16478.252534056217</v>
      </c>
      <c r="BG61" s="23">
        <v>136369.11524999037</v>
      </c>
      <c r="BH61" s="23">
        <v>816983.98431348556</v>
      </c>
      <c r="BI61" s="23">
        <v>21956.113607497209</v>
      </c>
      <c r="BJ61" s="23">
        <v>676286.35726602469</v>
      </c>
      <c r="BK61" s="23">
        <v>17045.98393409466</v>
      </c>
      <c r="BL61" s="23">
        <v>446371.93190206081</v>
      </c>
      <c r="BM61" s="23">
        <v>554947.02431433951</v>
      </c>
      <c r="BN61" s="23">
        <v>93155.491469918838</v>
      </c>
      <c r="BO61" s="23">
        <v>90565.906634086801</v>
      </c>
      <c r="BP61" s="23">
        <v>215406.46089910361</v>
      </c>
      <c r="BQ61" s="23">
        <v>22998.260856629931</v>
      </c>
      <c r="BR61" s="23">
        <v>52344.890643988627</v>
      </c>
      <c r="BS61" s="23">
        <v>0</v>
      </c>
      <c r="BT61" s="64">
        <v>11716364.250603739</v>
      </c>
      <c r="BU61" s="23">
        <v>768521.70025765896</v>
      </c>
      <c r="BV61" s="23">
        <v>0</v>
      </c>
      <c r="BW61" s="23">
        <v>0</v>
      </c>
      <c r="BX61" s="23">
        <v>541683.77677482553</v>
      </c>
      <c r="BY61" s="23">
        <v>25726.911448795865</v>
      </c>
      <c r="BZ61" s="23">
        <v>0</v>
      </c>
      <c r="CA61" s="23">
        <v>0</v>
      </c>
      <c r="CB61" s="23">
        <v>0</v>
      </c>
      <c r="CC61" s="23">
        <v>0</v>
      </c>
      <c r="CD61" s="23">
        <v>206.50586199919775</v>
      </c>
      <c r="CE61" s="23">
        <v>0</v>
      </c>
      <c r="CF61" s="23">
        <v>140685.71385365771</v>
      </c>
      <c r="CG61" s="23">
        <v>0</v>
      </c>
      <c r="CH61" s="23">
        <v>0</v>
      </c>
      <c r="CI61" s="23">
        <v>354536.12672178895</v>
      </c>
      <c r="CJ61" s="34">
        <f t="shared" si="1"/>
        <v>13547724.985522464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133377.33871996705</v>
      </c>
      <c r="D62" s="23">
        <v>46950.210211759309</v>
      </c>
      <c r="E62" s="23">
        <v>19272.255219402996</v>
      </c>
      <c r="F62" s="23">
        <v>7547.4415396736913</v>
      </c>
      <c r="G62" s="23">
        <v>144769.57561381537</v>
      </c>
      <c r="H62" s="23">
        <v>19131.866145397398</v>
      </c>
      <c r="I62" s="23">
        <v>8770.2273301055448</v>
      </c>
      <c r="J62" s="23">
        <v>24505.846326731378</v>
      </c>
      <c r="K62" s="23">
        <v>18534.270363276242</v>
      </c>
      <c r="L62" s="23">
        <v>28102.582565087465</v>
      </c>
      <c r="M62" s="23">
        <v>43620.331723843192</v>
      </c>
      <c r="N62" s="23">
        <v>96124.706790307711</v>
      </c>
      <c r="O62" s="23">
        <v>34048.702866642758</v>
      </c>
      <c r="P62" s="23">
        <v>36659.406210814501</v>
      </c>
      <c r="Q62" s="23">
        <v>18119.742953433706</v>
      </c>
      <c r="R62" s="23">
        <v>52407.837442207237</v>
      </c>
      <c r="S62" s="23">
        <v>49485.87453945505</v>
      </c>
      <c r="T62" s="23">
        <v>22627.769222623683</v>
      </c>
      <c r="U62" s="23">
        <v>109875.0232684404</v>
      </c>
      <c r="V62" s="23">
        <v>11161.972813246486</v>
      </c>
      <c r="W62" s="23">
        <v>36630.771883542919</v>
      </c>
      <c r="X62" s="23">
        <v>25244.260212410347</v>
      </c>
      <c r="Y62" s="23">
        <v>14793.82355440657</v>
      </c>
      <c r="Z62" s="23">
        <v>71647.203868420256</v>
      </c>
      <c r="AA62" s="23">
        <v>64608.531708834184</v>
      </c>
      <c r="AB62" s="23">
        <v>93742.323660346752</v>
      </c>
      <c r="AC62" s="23">
        <v>1025860.5168554969</v>
      </c>
      <c r="AD62" s="23">
        <v>133893.83056124084</v>
      </c>
      <c r="AE62" s="23">
        <v>711531.99738823681</v>
      </c>
      <c r="AF62" s="23">
        <v>493321.3074084199</v>
      </c>
      <c r="AG62" s="23">
        <v>308767.17035247717</v>
      </c>
      <c r="AH62" s="23">
        <v>30258.264002549269</v>
      </c>
      <c r="AI62" s="23">
        <v>347241.81184958416</v>
      </c>
      <c r="AJ62" s="23">
        <v>157867.82837637104</v>
      </c>
      <c r="AK62" s="23">
        <v>57883.699679542922</v>
      </c>
      <c r="AL62" s="23">
        <v>125023.75789140302</v>
      </c>
      <c r="AM62" s="23">
        <v>84967.423536370101</v>
      </c>
      <c r="AN62" s="23">
        <v>46380.320483017531</v>
      </c>
      <c r="AO62" s="23">
        <v>197542.64526444036</v>
      </c>
      <c r="AP62" s="23">
        <v>158786.70341069633</v>
      </c>
      <c r="AQ62" s="23">
        <v>285422.98595212912</v>
      </c>
      <c r="AR62" s="23">
        <v>241883.36304113857</v>
      </c>
      <c r="AS62" s="23">
        <v>80997.505353626693</v>
      </c>
      <c r="AT62" s="23">
        <v>62964.261016364144</v>
      </c>
      <c r="AU62" s="23">
        <v>4637.7679336523288</v>
      </c>
      <c r="AV62" s="23">
        <v>912.94068694947282</v>
      </c>
      <c r="AW62" s="23">
        <v>1676.7859052950269</v>
      </c>
      <c r="AX62" s="23">
        <v>175832.33859634929</v>
      </c>
      <c r="AY62" s="23">
        <v>373241.80359438027</v>
      </c>
      <c r="AZ62" s="23">
        <v>7084.8051789705341</v>
      </c>
      <c r="BA62" s="23">
        <v>328.27682601097797</v>
      </c>
      <c r="BB62" s="23">
        <v>100730.17517495927</v>
      </c>
      <c r="BC62" s="23">
        <v>109336.96752701671</v>
      </c>
      <c r="BD62" s="23">
        <v>446404.68882178754</v>
      </c>
      <c r="BE62" s="23">
        <v>23470.429872281169</v>
      </c>
      <c r="BF62" s="23">
        <v>12863.922858978431</v>
      </c>
      <c r="BG62" s="23">
        <v>205650.41567320185</v>
      </c>
      <c r="BH62" s="23">
        <v>328078.44574693654</v>
      </c>
      <c r="BI62" s="23">
        <v>950.32688909237652</v>
      </c>
      <c r="BJ62" s="23">
        <v>485191.63415244338</v>
      </c>
      <c r="BK62" s="23">
        <v>31612.728928499306</v>
      </c>
      <c r="BL62" s="23">
        <v>234993.47862575026</v>
      </c>
      <c r="BM62" s="23">
        <v>584842.51661335316</v>
      </c>
      <c r="BN62" s="23">
        <v>102245.13221500126</v>
      </c>
      <c r="BO62" s="23">
        <v>103163.23301864261</v>
      </c>
      <c r="BP62" s="23">
        <v>183201.62361842554</v>
      </c>
      <c r="BQ62" s="23">
        <v>15138.92920499558</v>
      </c>
      <c r="BR62" s="23">
        <v>63407.375746139514</v>
      </c>
      <c r="BS62" s="23">
        <v>0</v>
      </c>
      <c r="BT62" s="64">
        <v>9377352.0325864088</v>
      </c>
      <c r="BU62" s="23">
        <v>1090021.2087780945</v>
      </c>
      <c r="BV62" s="23">
        <v>0</v>
      </c>
      <c r="BW62" s="23">
        <v>0</v>
      </c>
      <c r="BX62" s="23">
        <v>8227049.7147080107</v>
      </c>
      <c r="BY62" s="23">
        <v>61600417.682192892</v>
      </c>
      <c r="BZ62" s="23">
        <v>164599.26509438426</v>
      </c>
      <c r="CA62" s="23">
        <v>187302.77888111203</v>
      </c>
      <c r="CB62" s="23">
        <v>0</v>
      </c>
      <c r="CC62" s="23">
        <v>0</v>
      </c>
      <c r="CD62" s="23">
        <v>0</v>
      </c>
      <c r="CE62" s="23">
        <v>0</v>
      </c>
      <c r="CF62" s="23">
        <v>816848.58436526475</v>
      </c>
      <c r="CG62" s="23">
        <v>0</v>
      </c>
      <c r="CH62" s="23">
        <v>0</v>
      </c>
      <c r="CI62" s="23">
        <v>716971.94091599097</v>
      </c>
      <c r="CJ62" s="34">
        <f t="shared" si="1"/>
        <v>82180563.207522154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13195.833138647286</v>
      </c>
      <c r="D63" s="23">
        <v>447.95766639239804</v>
      </c>
      <c r="E63" s="23">
        <v>91.925804841376547</v>
      </c>
      <c r="F63" s="23">
        <v>118.75959206734953</v>
      </c>
      <c r="G63" s="23">
        <v>4099.8311854719077</v>
      </c>
      <c r="H63" s="23">
        <v>357.09044480029172</v>
      </c>
      <c r="I63" s="23">
        <v>291.4736249534194</v>
      </c>
      <c r="J63" s="23">
        <v>399.72488041999742</v>
      </c>
      <c r="K63" s="23">
        <v>508.05504369598083</v>
      </c>
      <c r="L63" s="23">
        <v>1274.031891546294</v>
      </c>
      <c r="M63" s="23">
        <v>198.38748379408335</v>
      </c>
      <c r="N63" s="23">
        <v>310.75839351353488</v>
      </c>
      <c r="O63" s="23">
        <v>344.23611167360684</v>
      </c>
      <c r="P63" s="23">
        <v>438.87724217700043</v>
      </c>
      <c r="Q63" s="23">
        <v>227.98545137973065</v>
      </c>
      <c r="R63" s="23">
        <v>1391.3025205431472</v>
      </c>
      <c r="S63" s="23">
        <v>413.45658411381595</v>
      </c>
      <c r="T63" s="23">
        <v>290.81773504240175</v>
      </c>
      <c r="U63" s="23">
        <v>2128.1611965952229</v>
      </c>
      <c r="V63" s="23">
        <v>74.302112059659507</v>
      </c>
      <c r="W63" s="23">
        <v>134.50474859757813</v>
      </c>
      <c r="X63" s="23">
        <v>555.09829214072045</v>
      </c>
      <c r="Y63" s="23">
        <v>234.05684000278478</v>
      </c>
      <c r="Z63" s="23">
        <v>366.08938362692425</v>
      </c>
      <c r="AA63" s="23">
        <v>690.05028650885652</v>
      </c>
      <c r="AB63" s="23">
        <v>5205.1700826720316</v>
      </c>
      <c r="AC63" s="23">
        <v>17683.528042178696</v>
      </c>
      <c r="AD63" s="23">
        <v>30318.987009498298</v>
      </c>
      <c r="AE63" s="23">
        <v>68960.413872743782</v>
      </c>
      <c r="AF63" s="23">
        <v>14245.785189112024</v>
      </c>
      <c r="AG63" s="23">
        <v>55058.817300365168</v>
      </c>
      <c r="AH63" s="23">
        <v>389.71676568439466</v>
      </c>
      <c r="AI63" s="23">
        <v>245.63494436291927</v>
      </c>
      <c r="AJ63" s="23">
        <v>8243.3903026789012</v>
      </c>
      <c r="AK63" s="23">
        <v>2646.2054345131755</v>
      </c>
      <c r="AL63" s="23">
        <v>1019.1755973548575</v>
      </c>
      <c r="AM63" s="23">
        <v>892.57508638349418</v>
      </c>
      <c r="AN63" s="23">
        <v>444.50501207852574</v>
      </c>
      <c r="AO63" s="23">
        <v>8286.5249534989289</v>
      </c>
      <c r="AP63" s="23">
        <v>8134.8564129027209</v>
      </c>
      <c r="AQ63" s="23">
        <v>279.81820500500282</v>
      </c>
      <c r="AR63" s="23">
        <v>349.05376253789058</v>
      </c>
      <c r="AS63" s="23">
        <v>52.468635633247949</v>
      </c>
      <c r="AT63" s="23">
        <v>866.68834244519508</v>
      </c>
      <c r="AU63" s="23">
        <v>4304.6151268965205</v>
      </c>
      <c r="AV63" s="23">
        <v>384.81536875331216</v>
      </c>
      <c r="AW63" s="23">
        <v>56.069979557217593</v>
      </c>
      <c r="AX63" s="23">
        <v>3614.1671371022826</v>
      </c>
      <c r="AY63" s="23">
        <v>8364.4218159857119</v>
      </c>
      <c r="AZ63" s="23">
        <v>39.969486109722403</v>
      </c>
      <c r="BA63" s="23">
        <v>0</v>
      </c>
      <c r="BB63" s="23">
        <v>1355.7578855085551</v>
      </c>
      <c r="BC63" s="23">
        <v>5098.2491399431692</v>
      </c>
      <c r="BD63" s="23">
        <v>1586.2751133544957</v>
      </c>
      <c r="BE63" s="23">
        <v>520.19329279684416</v>
      </c>
      <c r="BF63" s="23">
        <v>380.51029168667242</v>
      </c>
      <c r="BG63" s="23">
        <v>5002.0106583721081</v>
      </c>
      <c r="BH63" s="23">
        <v>90269.691520250461</v>
      </c>
      <c r="BI63" s="23">
        <v>0</v>
      </c>
      <c r="BJ63" s="23">
        <v>65294.439541033833</v>
      </c>
      <c r="BK63" s="23">
        <v>3300.8297494496715</v>
      </c>
      <c r="BL63" s="23">
        <v>1028692.9680145128</v>
      </c>
      <c r="BM63" s="23">
        <v>147990.49870550638</v>
      </c>
      <c r="BN63" s="23">
        <v>1543.2399355274097</v>
      </c>
      <c r="BO63" s="23">
        <v>1158.2924319693266</v>
      </c>
      <c r="BP63" s="23">
        <v>2427.0049373986376</v>
      </c>
      <c r="BQ63" s="23">
        <v>882.80650418627204</v>
      </c>
      <c r="BR63" s="23">
        <v>2850.2438158032091</v>
      </c>
      <c r="BS63" s="23">
        <v>0</v>
      </c>
      <c r="BT63" s="64">
        <v>1627023.1530579592</v>
      </c>
      <c r="BU63" s="23">
        <v>914251.6894094157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3826.9098875666905</v>
      </c>
      <c r="CG63" s="23">
        <v>0</v>
      </c>
      <c r="CH63" s="23">
        <v>0</v>
      </c>
      <c r="CI63" s="23">
        <v>0</v>
      </c>
      <c r="CJ63" s="34">
        <f t="shared" si="1"/>
        <v>2545101.7523549418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27151.829225364068</v>
      </c>
      <c r="D64" s="23">
        <v>53824.102565512658</v>
      </c>
      <c r="E64" s="23">
        <v>3759.1493750203995</v>
      </c>
      <c r="F64" s="23">
        <v>2384.009018674029</v>
      </c>
      <c r="G64" s="23">
        <v>38609.37169249291</v>
      </c>
      <c r="H64" s="23">
        <v>5049.9743393869485</v>
      </c>
      <c r="I64" s="23">
        <v>2183.1069477533852</v>
      </c>
      <c r="J64" s="23">
        <v>5459.2635487233692</v>
      </c>
      <c r="K64" s="23">
        <v>3871.8540977481375</v>
      </c>
      <c r="L64" s="23">
        <v>6437.0895914017792</v>
      </c>
      <c r="M64" s="23">
        <v>11557.991819241744</v>
      </c>
      <c r="N64" s="23">
        <v>17754.265559326763</v>
      </c>
      <c r="O64" s="23">
        <v>8811.1352421746742</v>
      </c>
      <c r="P64" s="23">
        <v>8557.2732626454017</v>
      </c>
      <c r="Q64" s="23">
        <v>3478.3216242024764</v>
      </c>
      <c r="R64" s="23">
        <v>12311.108260627083</v>
      </c>
      <c r="S64" s="23">
        <v>11077.093049559666</v>
      </c>
      <c r="T64" s="23">
        <v>5122.8215399921537</v>
      </c>
      <c r="U64" s="23">
        <v>25166.944701704</v>
      </c>
      <c r="V64" s="23">
        <v>2451.0821570087587</v>
      </c>
      <c r="W64" s="23">
        <v>7705.1632602263471</v>
      </c>
      <c r="X64" s="23">
        <v>6263.1298448594407</v>
      </c>
      <c r="Y64" s="23">
        <v>3346.8633910525245</v>
      </c>
      <c r="Z64" s="23">
        <v>14538.862197154926</v>
      </c>
      <c r="AA64" s="23">
        <v>10336.559177625066</v>
      </c>
      <c r="AB64" s="23">
        <v>14622.593455692824</v>
      </c>
      <c r="AC64" s="23">
        <v>424211.81276252895</v>
      </c>
      <c r="AD64" s="23">
        <v>29239.436381246058</v>
      </c>
      <c r="AE64" s="23">
        <v>157610.03083231056</v>
      </c>
      <c r="AF64" s="23">
        <v>87085.398518556045</v>
      </c>
      <c r="AG64" s="23">
        <v>61849.308581505516</v>
      </c>
      <c r="AH64" s="23">
        <v>4153.6402307372227</v>
      </c>
      <c r="AI64" s="23">
        <v>10040.648259161337</v>
      </c>
      <c r="AJ64" s="23">
        <v>38489.851579545561</v>
      </c>
      <c r="AK64" s="23">
        <v>14516.277099336237</v>
      </c>
      <c r="AL64" s="23">
        <v>23211.465554728074</v>
      </c>
      <c r="AM64" s="23">
        <v>14420.504969656278</v>
      </c>
      <c r="AN64" s="23">
        <v>10550.879691692811</v>
      </c>
      <c r="AO64" s="23">
        <v>31828.503376897796</v>
      </c>
      <c r="AP64" s="23">
        <v>29068.008086257232</v>
      </c>
      <c r="AQ64" s="23">
        <v>56083.050732243668</v>
      </c>
      <c r="AR64" s="23">
        <v>22842.266438420444</v>
      </c>
      <c r="AS64" s="23">
        <v>20581.01651071963</v>
      </c>
      <c r="AT64" s="23">
        <v>11058.34298607597</v>
      </c>
      <c r="AU64" s="23">
        <v>1097.212448727829</v>
      </c>
      <c r="AV64" s="23">
        <v>291.88781398599087</v>
      </c>
      <c r="AW64" s="23">
        <v>527.64695309992283</v>
      </c>
      <c r="AX64" s="23">
        <v>30918.738892539295</v>
      </c>
      <c r="AY64" s="23">
        <v>72503.245227473803</v>
      </c>
      <c r="AZ64" s="23">
        <v>3885.6080159971666</v>
      </c>
      <c r="BA64" s="23">
        <v>753.64295131463757</v>
      </c>
      <c r="BB64" s="23">
        <v>17194.847381893233</v>
      </c>
      <c r="BC64" s="23">
        <v>16151.315583900576</v>
      </c>
      <c r="BD64" s="23">
        <v>84006.240180050241</v>
      </c>
      <c r="BE64" s="23">
        <v>3778.6243803629641</v>
      </c>
      <c r="BF64" s="23">
        <v>3415.1954928539785</v>
      </c>
      <c r="BG64" s="23">
        <v>40154.813606417752</v>
      </c>
      <c r="BH64" s="23">
        <v>249074.79637268276</v>
      </c>
      <c r="BI64" s="23">
        <v>4147.9469370465358</v>
      </c>
      <c r="BJ64" s="23">
        <v>736397.87880026596</v>
      </c>
      <c r="BK64" s="23">
        <v>4726.9469293635757</v>
      </c>
      <c r="BL64" s="23">
        <v>350567.5384944781</v>
      </c>
      <c r="BM64" s="23">
        <v>265071.49394044024</v>
      </c>
      <c r="BN64" s="23">
        <v>75615.792851541162</v>
      </c>
      <c r="BO64" s="23">
        <v>53873.671917551801</v>
      </c>
      <c r="BP64" s="23">
        <v>55735.399149685298</v>
      </c>
      <c r="BQ64" s="23">
        <v>3427.7735557947785</v>
      </c>
      <c r="BR64" s="23">
        <v>7581.3312669536272</v>
      </c>
      <c r="BS64" s="23">
        <v>0</v>
      </c>
      <c r="BT64" s="64">
        <v>3439570.990681211</v>
      </c>
      <c r="BU64" s="23">
        <v>2965015.2986092912</v>
      </c>
      <c r="BV64" s="23">
        <v>3913671.8913693251</v>
      </c>
      <c r="BW64" s="23">
        <v>0</v>
      </c>
      <c r="BX64" s="23">
        <v>50332731.102941841</v>
      </c>
      <c r="BY64" s="23">
        <v>2638726.3989505633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2804855.1285008509</v>
      </c>
      <c r="CG64" s="23">
        <v>0</v>
      </c>
      <c r="CH64" s="23">
        <v>0</v>
      </c>
      <c r="CI64" s="23">
        <v>137668.02949891749</v>
      </c>
      <c r="CJ64" s="34">
        <f t="shared" si="1"/>
        <v>66232238.840552002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692.81221482252442</v>
      </c>
      <c r="D65" s="23">
        <v>212.36435283723193</v>
      </c>
      <c r="E65" s="23">
        <v>25.066445890950074</v>
      </c>
      <c r="F65" s="23">
        <v>28.22323250371775</v>
      </c>
      <c r="G65" s="23">
        <v>9103.1994624881336</v>
      </c>
      <c r="H65" s="23">
        <v>2181.2698461902291</v>
      </c>
      <c r="I65" s="23">
        <v>456.98208681296722</v>
      </c>
      <c r="J65" s="23">
        <v>1907.5121649850978</v>
      </c>
      <c r="K65" s="23">
        <v>1675.4895407138458</v>
      </c>
      <c r="L65" s="23">
        <v>1745.2562230547467</v>
      </c>
      <c r="M65" s="23">
        <v>2666.8080426928937</v>
      </c>
      <c r="N65" s="23">
        <v>7121.8300811437939</v>
      </c>
      <c r="O65" s="23">
        <v>2662.2284660179098</v>
      </c>
      <c r="P65" s="23">
        <v>1588.5916806840028</v>
      </c>
      <c r="Q65" s="23">
        <v>1866.943461520998</v>
      </c>
      <c r="R65" s="23">
        <v>3647.6810845590417</v>
      </c>
      <c r="S65" s="23">
        <v>4754.0660836180441</v>
      </c>
      <c r="T65" s="23">
        <v>1618.2328796975382</v>
      </c>
      <c r="U65" s="23">
        <v>9649.3551384089224</v>
      </c>
      <c r="V65" s="23">
        <v>418.48464354881679</v>
      </c>
      <c r="W65" s="23">
        <v>777.43429012543197</v>
      </c>
      <c r="X65" s="23">
        <v>3112.6564225308839</v>
      </c>
      <c r="Y65" s="23">
        <v>1318.203097804613</v>
      </c>
      <c r="Z65" s="23">
        <v>172.22486377358601</v>
      </c>
      <c r="AA65" s="23">
        <v>373.89953812960908</v>
      </c>
      <c r="AB65" s="23">
        <v>575.16689299695815</v>
      </c>
      <c r="AC65" s="23">
        <v>4991.4653403917764</v>
      </c>
      <c r="AD65" s="23">
        <v>671.35234537207214</v>
      </c>
      <c r="AE65" s="23">
        <v>5187.2347327508714</v>
      </c>
      <c r="AF65" s="23">
        <v>2965.2006260384628</v>
      </c>
      <c r="AG65" s="23">
        <v>1999.7909217623053</v>
      </c>
      <c r="AH65" s="23">
        <v>385.38949080810522</v>
      </c>
      <c r="AI65" s="23">
        <v>1109.3081852149269</v>
      </c>
      <c r="AJ65" s="23">
        <v>1239.3740994852321</v>
      </c>
      <c r="AK65" s="23">
        <v>403.40865034380528</v>
      </c>
      <c r="AL65" s="23">
        <v>920.01995357956912</v>
      </c>
      <c r="AM65" s="23">
        <v>1893.315378344377</v>
      </c>
      <c r="AN65" s="23">
        <v>1622.420845702803</v>
      </c>
      <c r="AO65" s="23">
        <v>1155.117101976514</v>
      </c>
      <c r="AP65" s="23">
        <v>3357.6925052105698</v>
      </c>
      <c r="AQ65" s="23">
        <v>10194.555145067272</v>
      </c>
      <c r="AR65" s="23">
        <v>525.99371858657776</v>
      </c>
      <c r="AS65" s="23">
        <v>219.14918754439466</v>
      </c>
      <c r="AT65" s="23">
        <v>312.81015349527615</v>
      </c>
      <c r="AU65" s="23">
        <v>327.3677279111796</v>
      </c>
      <c r="AV65" s="23">
        <v>148.8975250287717</v>
      </c>
      <c r="AW65" s="23">
        <v>25.124115331219922</v>
      </c>
      <c r="AX65" s="23">
        <v>1413.1565161540116</v>
      </c>
      <c r="AY65" s="23">
        <v>5262.4850711239515</v>
      </c>
      <c r="AZ65" s="23">
        <v>35.727409695510104</v>
      </c>
      <c r="BA65" s="23">
        <v>0</v>
      </c>
      <c r="BB65" s="23">
        <v>284.96028344454822</v>
      </c>
      <c r="BC65" s="23">
        <v>1185.6051979766426</v>
      </c>
      <c r="BD65" s="23">
        <v>1062.9689870966945</v>
      </c>
      <c r="BE65" s="23">
        <v>151.19702425469211</v>
      </c>
      <c r="BF65" s="23">
        <v>132.21948113447732</v>
      </c>
      <c r="BG65" s="23">
        <v>1182.5751660824478</v>
      </c>
      <c r="BH65" s="23">
        <v>30292.003273708564</v>
      </c>
      <c r="BI65" s="23">
        <v>2011.5090023978275</v>
      </c>
      <c r="BJ65" s="23">
        <v>55019.195865868307</v>
      </c>
      <c r="BK65" s="23">
        <v>208.70880762148403</v>
      </c>
      <c r="BL65" s="23">
        <v>5871.5742458401792</v>
      </c>
      <c r="BM65" s="23">
        <v>8848.8819970208842</v>
      </c>
      <c r="BN65" s="23">
        <v>5053.3977759116324</v>
      </c>
      <c r="BO65" s="23">
        <v>3297.9588032632382</v>
      </c>
      <c r="BP65" s="23">
        <v>17319.262045682794</v>
      </c>
      <c r="BQ65" s="23">
        <v>404.15048550509118</v>
      </c>
      <c r="BR65" s="23">
        <v>396.84994927034523</v>
      </c>
      <c r="BS65" s="23">
        <v>0</v>
      </c>
      <c r="BT65" s="64">
        <v>239441.35737655184</v>
      </c>
      <c r="BU65" s="23">
        <v>1454845.1967972904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34.594584677419427</v>
      </c>
      <c r="CE65" s="23">
        <v>0</v>
      </c>
      <c r="CF65" s="23">
        <v>2715.8071220322872</v>
      </c>
      <c r="CG65" s="23">
        <v>0</v>
      </c>
      <c r="CH65" s="23">
        <v>0</v>
      </c>
      <c r="CI65" s="23">
        <v>15818.902392092061</v>
      </c>
      <c r="CJ65" s="34">
        <f t="shared" si="1"/>
        <v>1712855.858272644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52.371211497616251</v>
      </c>
      <c r="D66" s="23">
        <v>119.53241941192736</v>
      </c>
      <c r="E66" s="23">
        <v>6.2241283325598404</v>
      </c>
      <c r="F66" s="23">
        <v>189.02114030271582</v>
      </c>
      <c r="G66" s="23">
        <v>482.35478903037483</v>
      </c>
      <c r="H66" s="23">
        <v>78.050730730578493</v>
      </c>
      <c r="I66" s="23">
        <v>97.914813809645892</v>
      </c>
      <c r="J66" s="23">
        <v>63.102308450186335</v>
      </c>
      <c r="K66" s="23">
        <v>35.010435538036539</v>
      </c>
      <c r="L66" s="23">
        <v>16.517854628433987</v>
      </c>
      <c r="M66" s="23">
        <v>145.79843267518012</v>
      </c>
      <c r="N66" s="23">
        <v>197.78045998837453</v>
      </c>
      <c r="O66" s="23">
        <v>93.272944815590037</v>
      </c>
      <c r="P66" s="23">
        <v>154.67430363981012</v>
      </c>
      <c r="Q66" s="23">
        <v>87.763631100314214</v>
      </c>
      <c r="R66" s="23">
        <v>150.93839817758965</v>
      </c>
      <c r="S66" s="23">
        <v>208.06050833702002</v>
      </c>
      <c r="T66" s="23">
        <v>57.79441044434607</v>
      </c>
      <c r="U66" s="23">
        <v>374.71053824285298</v>
      </c>
      <c r="V66" s="23">
        <v>25.010889224540509</v>
      </c>
      <c r="W66" s="23">
        <v>29.651996887509167</v>
      </c>
      <c r="X66" s="23">
        <v>242.22577826154608</v>
      </c>
      <c r="Y66" s="23">
        <v>38.995480279661962</v>
      </c>
      <c r="Z66" s="23">
        <v>77.474743755751092</v>
      </c>
      <c r="AA66" s="23">
        <v>9.340487424241303</v>
      </c>
      <c r="AB66" s="23">
        <v>54.940215841807664</v>
      </c>
      <c r="AC66" s="23">
        <v>27907.871300529023</v>
      </c>
      <c r="AD66" s="23">
        <v>112.77502847407905</v>
      </c>
      <c r="AE66" s="23">
        <v>659.40145694785781</v>
      </c>
      <c r="AF66" s="23">
        <v>585.53473319608406</v>
      </c>
      <c r="AG66" s="23">
        <v>64.334257982723827</v>
      </c>
      <c r="AH66" s="23">
        <v>286.73399173578963</v>
      </c>
      <c r="AI66" s="23">
        <v>20.887978852465857</v>
      </c>
      <c r="AJ66" s="23">
        <v>106.70051818174468</v>
      </c>
      <c r="AK66" s="23">
        <v>7.8708507014497</v>
      </c>
      <c r="AL66" s="23">
        <v>39.867029665658222</v>
      </c>
      <c r="AM66" s="23">
        <v>90.643136357780733</v>
      </c>
      <c r="AN66" s="23">
        <v>10.878415836610897</v>
      </c>
      <c r="AO66" s="23">
        <v>47.975809975088794</v>
      </c>
      <c r="AP66" s="23">
        <v>181.96660707460777</v>
      </c>
      <c r="AQ66" s="23">
        <v>62.001415171666089</v>
      </c>
      <c r="AR66" s="23">
        <v>40.570856696656165</v>
      </c>
      <c r="AS66" s="23">
        <v>136.84764047398119</v>
      </c>
      <c r="AT66" s="23">
        <v>35.593174507173401</v>
      </c>
      <c r="AU66" s="23">
        <v>34.971868187064132</v>
      </c>
      <c r="AV66" s="23">
        <v>2.5310610121547281</v>
      </c>
      <c r="AW66" s="23">
        <v>4.6397484989358446</v>
      </c>
      <c r="AX66" s="23">
        <v>137.21642446028375</v>
      </c>
      <c r="AY66" s="23">
        <v>440.21216797006781</v>
      </c>
      <c r="AZ66" s="23">
        <v>10.540781623214492</v>
      </c>
      <c r="BA66" s="23">
        <v>4.6619380886254786</v>
      </c>
      <c r="BB66" s="23">
        <v>61.182863110017976</v>
      </c>
      <c r="BC66" s="23">
        <v>1620.8958934609145</v>
      </c>
      <c r="BD66" s="23">
        <v>82.943619215362077</v>
      </c>
      <c r="BE66" s="23">
        <v>18.337638080152683</v>
      </c>
      <c r="BF66" s="23">
        <v>169.14751330175321</v>
      </c>
      <c r="BG66" s="23">
        <v>1720.3584685699343</v>
      </c>
      <c r="BH66" s="23">
        <v>44458.424698884919</v>
      </c>
      <c r="BI66" s="23">
        <v>11.720979821482867</v>
      </c>
      <c r="BJ66" s="23">
        <v>256192.29942297057</v>
      </c>
      <c r="BK66" s="23">
        <v>12.417711486767171</v>
      </c>
      <c r="BL66" s="23">
        <v>98861.956937699913</v>
      </c>
      <c r="BM66" s="23">
        <v>209438.21036180682</v>
      </c>
      <c r="BN66" s="23">
        <v>1578.6329510703024</v>
      </c>
      <c r="BO66" s="23">
        <v>2078.500034613985</v>
      </c>
      <c r="BP66" s="23">
        <v>245.31347319660441</v>
      </c>
      <c r="BQ66" s="23">
        <v>17.454153769340202</v>
      </c>
      <c r="BR66" s="23">
        <v>46.550514385489763</v>
      </c>
      <c r="BS66" s="23">
        <v>0</v>
      </c>
      <c r="BT66" s="64">
        <v>650736.10847847327</v>
      </c>
      <c r="BU66" s="23">
        <v>5955484.0698408773</v>
      </c>
      <c r="BV66" s="23">
        <v>0</v>
      </c>
      <c r="BW66" s="23">
        <v>6792173.2739144107</v>
      </c>
      <c r="BX66" s="23">
        <v>37095738.625013426</v>
      </c>
      <c r="BY66" s="23">
        <v>480011.85094368825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987452.71143474535</v>
      </c>
      <c r="CG66" s="23">
        <v>0</v>
      </c>
      <c r="CH66" s="23">
        <v>0</v>
      </c>
      <c r="CI66" s="23">
        <v>1085.2700411045321</v>
      </c>
      <c r="CJ66" s="34">
        <f t="shared" si="1"/>
        <v>51962681.909666725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683.99472439964802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5.8760872519532477</v>
      </c>
      <c r="Y67" s="23">
        <v>0</v>
      </c>
      <c r="Z67" s="23">
        <v>0</v>
      </c>
      <c r="AA67" s="23">
        <v>0</v>
      </c>
      <c r="AB67" s="23">
        <v>0</v>
      </c>
      <c r="AC67" s="23">
        <v>164761.13552515209</v>
      </c>
      <c r="AD67" s="23">
        <v>0</v>
      </c>
      <c r="AE67" s="23">
        <v>0</v>
      </c>
      <c r="AF67" s="23">
        <v>0</v>
      </c>
      <c r="AG67" s="23">
        <v>0</v>
      </c>
      <c r="AH67" s="23">
        <v>312.57390561899365</v>
      </c>
      <c r="AI67" s="23">
        <v>0</v>
      </c>
      <c r="AJ67" s="23">
        <v>56.028187992406885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13.720076268655173</v>
      </c>
      <c r="AV67" s="23">
        <v>0</v>
      </c>
      <c r="AW67" s="23">
        <v>0</v>
      </c>
      <c r="AX67" s="23">
        <v>68.443526633089164</v>
      </c>
      <c r="AY67" s="23">
        <v>677.10089514002891</v>
      </c>
      <c r="AZ67" s="23">
        <v>0</v>
      </c>
      <c r="BA67" s="23">
        <v>25.722482940404806</v>
      </c>
      <c r="BB67" s="23">
        <v>0</v>
      </c>
      <c r="BC67" s="23">
        <v>325.89182212860698</v>
      </c>
      <c r="BD67" s="23">
        <v>0</v>
      </c>
      <c r="BE67" s="23">
        <v>16.192887408642882</v>
      </c>
      <c r="BF67" s="23">
        <v>1070.9021462865535</v>
      </c>
      <c r="BG67" s="23">
        <v>9710.0568533324858</v>
      </c>
      <c r="BH67" s="23">
        <v>56830.014662012858</v>
      </c>
      <c r="BI67" s="23">
        <v>0</v>
      </c>
      <c r="BJ67" s="23">
        <v>59383.420178476495</v>
      </c>
      <c r="BK67" s="23">
        <v>0</v>
      </c>
      <c r="BL67" s="23">
        <v>8897.9024428459015</v>
      </c>
      <c r="BM67" s="23">
        <v>123062.38759606166</v>
      </c>
      <c r="BN67" s="23">
        <v>8988.8665465910271</v>
      </c>
      <c r="BO67" s="23">
        <v>12017.378964822301</v>
      </c>
      <c r="BP67" s="23">
        <v>137.72111417422914</v>
      </c>
      <c r="BQ67" s="23">
        <v>0</v>
      </c>
      <c r="BR67" s="23">
        <v>0</v>
      </c>
      <c r="BS67" s="23">
        <v>0</v>
      </c>
      <c r="BT67" s="64">
        <v>447045.33062553813</v>
      </c>
      <c r="BU67" s="23">
        <v>9616809.8645622171</v>
      </c>
      <c r="BV67" s="23">
        <v>2135745.2791258525</v>
      </c>
      <c r="BW67" s="23">
        <v>0</v>
      </c>
      <c r="BX67" s="23">
        <v>52112772.345050544</v>
      </c>
      <c r="BY67" s="23">
        <v>860253.428692227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397.63914175593175</v>
      </c>
      <c r="CG67" s="23">
        <v>0</v>
      </c>
      <c r="CH67" s="23">
        <v>0</v>
      </c>
      <c r="CI67" s="23">
        <v>0</v>
      </c>
      <c r="CJ67" s="34">
        <f t="shared" si="1"/>
        <v>65173023.887198135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250.93905659824119</v>
      </c>
      <c r="D68" s="23">
        <v>1498.5536956350279</v>
      </c>
      <c r="E68" s="23">
        <v>107.2914027439701</v>
      </c>
      <c r="F68" s="23">
        <v>801.00579506004112</v>
      </c>
      <c r="G68" s="23">
        <v>2406.2768426048306</v>
      </c>
      <c r="H68" s="23">
        <v>976.83127269923727</v>
      </c>
      <c r="I68" s="23">
        <v>372.65766323113814</v>
      </c>
      <c r="J68" s="23">
        <v>328.50306671352024</v>
      </c>
      <c r="K68" s="23">
        <v>142.33779627852806</v>
      </c>
      <c r="L68" s="23">
        <v>60.097841108322903</v>
      </c>
      <c r="M68" s="23">
        <v>998.84563811268788</v>
      </c>
      <c r="N68" s="23">
        <v>1571.41148165403</v>
      </c>
      <c r="O68" s="23">
        <v>533.60090070442834</v>
      </c>
      <c r="P68" s="23">
        <v>711.16365702000257</v>
      </c>
      <c r="Q68" s="23">
        <v>420.22729627470841</v>
      </c>
      <c r="R68" s="23">
        <v>682.2496104032233</v>
      </c>
      <c r="S68" s="23">
        <v>843.87585259338039</v>
      </c>
      <c r="T68" s="23">
        <v>295.56716196459342</v>
      </c>
      <c r="U68" s="23">
        <v>2024.5977995804153</v>
      </c>
      <c r="V68" s="23">
        <v>135.39755626899108</v>
      </c>
      <c r="W68" s="23">
        <v>160.70311267731159</v>
      </c>
      <c r="X68" s="23">
        <v>5730.2615954860967</v>
      </c>
      <c r="Y68" s="23">
        <v>182.82264500975307</v>
      </c>
      <c r="Z68" s="23">
        <v>301.1625424821043</v>
      </c>
      <c r="AA68" s="23">
        <v>38.993528996396144</v>
      </c>
      <c r="AB68" s="23">
        <v>355.50077603857062</v>
      </c>
      <c r="AC68" s="23">
        <v>22621.110410211106</v>
      </c>
      <c r="AD68" s="23">
        <v>423.92032722176043</v>
      </c>
      <c r="AE68" s="23">
        <v>4567.4449010326571</v>
      </c>
      <c r="AF68" s="23">
        <v>2430.6045088793139</v>
      </c>
      <c r="AG68" s="23">
        <v>267.02140202427313</v>
      </c>
      <c r="AH68" s="23">
        <v>215.09857066022764</v>
      </c>
      <c r="AI68" s="23">
        <v>175.7035023236501</v>
      </c>
      <c r="AJ68" s="23">
        <v>252.51348906443138</v>
      </c>
      <c r="AK68" s="23">
        <v>39.320988059375146</v>
      </c>
      <c r="AL68" s="23">
        <v>19869.402872369923</v>
      </c>
      <c r="AM68" s="23">
        <v>206436.31837368346</v>
      </c>
      <c r="AN68" s="23">
        <v>120633.36877044807</v>
      </c>
      <c r="AO68" s="23">
        <v>215.43205372613653</v>
      </c>
      <c r="AP68" s="23">
        <v>1242.4505546150779</v>
      </c>
      <c r="AQ68" s="23">
        <v>350.9678277586105</v>
      </c>
      <c r="AR68" s="23">
        <v>177.66098549984648</v>
      </c>
      <c r="AS68" s="23">
        <v>836.81013647452926</v>
      </c>
      <c r="AT68" s="23">
        <v>157.26686612096665</v>
      </c>
      <c r="AU68" s="23">
        <v>171.66168847681786</v>
      </c>
      <c r="AV68" s="23">
        <v>9.6109422785216534</v>
      </c>
      <c r="AW68" s="23">
        <v>18.318308683180287</v>
      </c>
      <c r="AX68" s="23">
        <v>1156.1041382295873</v>
      </c>
      <c r="AY68" s="23">
        <v>1470.712345887112</v>
      </c>
      <c r="AZ68" s="23">
        <v>662.67453518055652</v>
      </c>
      <c r="BA68" s="23">
        <v>12450.680888986348</v>
      </c>
      <c r="BB68" s="23">
        <v>2924.3270956215001</v>
      </c>
      <c r="BC68" s="23">
        <v>4148.2618224218704</v>
      </c>
      <c r="BD68" s="23">
        <v>838.1373836696697</v>
      </c>
      <c r="BE68" s="23">
        <v>227.12975629104614</v>
      </c>
      <c r="BF68" s="23">
        <v>32.874865161203878</v>
      </c>
      <c r="BG68" s="23">
        <v>6849.4040605233313</v>
      </c>
      <c r="BH68" s="23">
        <v>65433.358571806399</v>
      </c>
      <c r="BI68" s="23">
        <v>240.82985379251363</v>
      </c>
      <c r="BJ68" s="23">
        <v>389162.00892954809</v>
      </c>
      <c r="BK68" s="23">
        <v>48.525519549805679</v>
      </c>
      <c r="BL68" s="23">
        <v>15254.427843343439</v>
      </c>
      <c r="BM68" s="23">
        <v>132126.97977696586</v>
      </c>
      <c r="BN68" s="23">
        <v>443750.75735681015</v>
      </c>
      <c r="BO68" s="23">
        <v>45545.717827481691</v>
      </c>
      <c r="BP68" s="23">
        <v>8872.1492104165318</v>
      </c>
      <c r="BQ68" s="23">
        <v>67.360779130771988</v>
      </c>
      <c r="BR68" s="23">
        <v>174.09940633879935</v>
      </c>
      <c r="BS68" s="23">
        <v>0</v>
      </c>
      <c r="BT68" s="64">
        <v>1534479.4050347079</v>
      </c>
      <c r="BU68" s="23">
        <v>4232816.7573030246</v>
      </c>
      <c r="BV68" s="23">
        <v>443906.84942828992</v>
      </c>
      <c r="BW68" s="23">
        <v>0</v>
      </c>
      <c r="BX68" s="23">
        <v>5087677.0641354118</v>
      </c>
      <c r="BY68" s="23">
        <v>552245.92317150021</v>
      </c>
      <c r="BZ68" s="23">
        <v>0</v>
      </c>
      <c r="CA68" s="23">
        <v>0</v>
      </c>
      <c r="CB68" s="23">
        <v>0</v>
      </c>
      <c r="CC68" s="23">
        <v>0</v>
      </c>
      <c r="CD68" s="23">
        <v>2195.4879871788503</v>
      </c>
      <c r="CE68" s="23">
        <v>0</v>
      </c>
      <c r="CF68" s="23">
        <v>1727095.9821649329</v>
      </c>
      <c r="CG68" s="23">
        <v>383205.8435641934</v>
      </c>
      <c r="CH68" s="23">
        <v>62.600629077366861</v>
      </c>
      <c r="CI68" s="23">
        <v>151799.69851774792</v>
      </c>
      <c r="CJ68" s="34">
        <f t="shared" si="1"/>
        <v>14115485.611936064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311.34988127648819</v>
      </c>
      <c r="D69" s="23">
        <v>205.83305122170671</v>
      </c>
      <c r="E69" s="23">
        <v>2999.1189123195536</v>
      </c>
      <c r="F69" s="23">
        <v>1116.2838653421375</v>
      </c>
      <c r="G69" s="23">
        <v>2872.167743031705</v>
      </c>
      <c r="H69" s="23">
        <v>459.59084399450774</v>
      </c>
      <c r="I69" s="23">
        <v>573.19574484385771</v>
      </c>
      <c r="J69" s="23">
        <v>378.26238703509449</v>
      </c>
      <c r="K69" s="23">
        <v>205.82512343596565</v>
      </c>
      <c r="L69" s="23">
        <v>96.677615618358161</v>
      </c>
      <c r="M69" s="23">
        <v>892.29909446917441</v>
      </c>
      <c r="N69" s="23">
        <v>1034.8984041208034</v>
      </c>
      <c r="O69" s="23">
        <v>562.26709536840656</v>
      </c>
      <c r="P69" s="23">
        <v>917.11529760108374</v>
      </c>
      <c r="Q69" s="23">
        <v>523.81689446466271</v>
      </c>
      <c r="R69" s="23">
        <v>893.86389249970034</v>
      </c>
      <c r="S69" s="23">
        <v>1083.1928262557515</v>
      </c>
      <c r="T69" s="23">
        <v>345.00608589711095</v>
      </c>
      <c r="U69" s="23">
        <v>2248.7018060123619</v>
      </c>
      <c r="V69" s="23">
        <v>150.06553177600003</v>
      </c>
      <c r="W69" s="23">
        <v>176.11850546793596</v>
      </c>
      <c r="X69" s="23">
        <v>1741.5187938171257</v>
      </c>
      <c r="Y69" s="23">
        <v>222.74492802892215</v>
      </c>
      <c r="Z69" s="23">
        <v>454.25257938450903</v>
      </c>
      <c r="AA69" s="23">
        <v>54.973554277917501</v>
      </c>
      <c r="AB69" s="23">
        <v>523.69825225807631</v>
      </c>
      <c r="AC69" s="23">
        <v>22230.076900050768</v>
      </c>
      <c r="AD69" s="23">
        <v>659.85746748809288</v>
      </c>
      <c r="AE69" s="23">
        <v>18907.001241825645</v>
      </c>
      <c r="AF69" s="23">
        <v>5377.4567894726533</v>
      </c>
      <c r="AG69" s="23">
        <v>378.37467042948947</v>
      </c>
      <c r="AH69" s="23">
        <v>5878.1489931749329</v>
      </c>
      <c r="AI69" s="23">
        <v>132.89579456540855</v>
      </c>
      <c r="AJ69" s="23">
        <v>548.93156019571552</v>
      </c>
      <c r="AK69" s="23">
        <v>46.862461657038182</v>
      </c>
      <c r="AL69" s="23">
        <v>256.42346284111818</v>
      </c>
      <c r="AM69" s="23">
        <v>1144.2964144072846</v>
      </c>
      <c r="AN69" s="23">
        <v>30991.332600730988</v>
      </c>
      <c r="AO69" s="23">
        <v>283.54738380175769</v>
      </c>
      <c r="AP69" s="23">
        <v>18911.112678929119</v>
      </c>
      <c r="AQ69" s="23">
        <v>1312.2561754172227</v>
      </c>
      <c r="AR69" s="23">
        <v>239.08400993857927</v>
      </c>
      <c r="AS69" s="23">
        <v>836.35920712016957</v>
      </c>
      <c r="AT69" s="23">
        <v>210.75479636162646</v>
      </c>
      <c r="AU69" s="23">
        <v>473.58361657026421</v>
      </c>
      <c r="AV69" s="23">
        <v>13.255597053564417</v>
      </c>
      <c r="AW69" s="23">
        <v>26.845195266487583</v>
      </c>
      <c r="AX69" s="23">
        <v>11317.236113638135</v>
      </c>
      <c r="AY69" s="23">
        <v>28380.4632143171</v>
      </c>
      <c r="AZ69" s="23">
        <v>61.760550663062062</v>
      </c>
      <c r="BA69" s="23">
        <v>29.161647813851772</v>
      </c>
      <c r="BB69" s="23">
        <v>4082.0983930226639</v>
      </c>
      <c r="BC69" s="23">
        <v>602.92118388607844</v>
      </c>
      <c r="BD69" s="23">
        <v>4516.8560758978683</v>
      </c>
      <c r="BE69" s="23">
        <v>113.86245012782875</v>
      </c>
      <c r="BF69" s="23">
        <v>108.64948243719648</v>
      </c>
      <c r="BG69" s="23">
        <v>9485.7198762359676</v>
      </c>
      <c r="BH69" s="23">
        <v>12486.278599240839</v>
      </c>
      <c r="BI69" s="23">
        <v>1352.4451455609722</v>
      </c>
      <c r="BJ69" s="23">
        <v>19960.913371909246</v>
      </c>
      <c r="BK69" s="23">
        <v>72.788389995712848</v>
      </c>
      <c r="BL69" s="23">
        <v>4282.7096017767071</v>
      </c>
      <c r="BM69" s="23">
        <v>98076.02796885604</v>
      </c>
      <c r="BN69" s="23">
        <v>27715.69929810211</v>
      </c>
      <c r="BO69" s="23">
        <v>34237.919724593688</v>
      </c>
      <c r="BP69" s="23">
        <v>11814.076488104833</v>
      </c>
      <c r="BQ69" s="23">
        <v>102.20276060132805</v>
      </c>
      <c r="BR69" s="23">
        <v>272.17996599893667</v>
      </c>
      <c r="BS69" s="23">
        <v>0</v>
      </c>
      <c r="BT69" s="64">
        <v>398973.26602989703</v>
      </c>
      <c r="BU69" s="23">
        <v>2561366.9528292841</v>
      </c>
      <c r="BV69" s="23">
        <v>1624709.9585912975</v>
      </c>
      <c r="BW69" s="23">
        <v>0</v>
      </c>
      <c r="BX69" s="23">
        <v>1644674.8611922932</v>
      </c>
      <c r="BY69" s="23">
        <v>40.012530508910864</v>
      </c>
      <c r="BZ69" s="23">
        <v>0</v>
      </c>
      <c r="CA69" s="23">
        <v>0</v>
      </c>
      <c r="CB69" s="23">
        <v>0</v>
      </c>
      <c r="CC69" s="23">
        <v>0</v>
      </c>
      <c r="CD69" s="23">
        <v>957.49580802324795</v>
      </c>
      <c r="CE69" s="23">
        <v>0</v>
      </c>
      <c r="CF69" s="23">
        <v>5402.4394019365409</v>
      </c>
      <c r="CG69" s="23">
        <v>0</v>
      </c>
      <c r="CH69" s="23">
        <v>0</v>
      </c>
      <c r="CI69" s="23">
        <v>81419.40331321639</v>
      </c>
      <c r="CJ69" s="34">
        <f t="shared" ref="CJ69:CJ73" si="2">SUM(BT69:CI69)</f>
        <v>6317544.3896964574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24456.687276922192</v>
      </c>
      <c r="D70" s="23">
        <v>9777.8610926241072</v>
      </c>
      <c r="E70" s="23">
        <v>1533.161421252056</v>
      </c>
      <c r="F70" s="23">
        <v>14855.491156096848</v>
      </c>
      <c r="G70" s="23">
        <v>246067.63668989288</v>
      </c>
      <c r="H70" s="23">
        <v>43042.619810703771</v>
      </c>
      <c r="I70" s="23">
        <v>17690.080605386138</v>
      </c>
      <c r="J70" s="23">
        <v>44524.395002558202</v>
      </c>
      <c r="K70" s="23">
        <v>37612.325535802564</v>
      </c>
      <c r="L70" s="23">
        <v>30009.889852653487</v>
      </c>
      <c r="M70" s="23">
        <v>24857.254400323618</v>
      </c>
      <c r="N70" s="23">
        <v>38100.833065856372</v>
      </c>
      <c r="O70" s="23">
        <v>31577.901322346908</v>
      </c>
      <c r="P70" s="23">
        <v>55794.130075508438</v>
      </c>
      <c r="Q70" s="23">
        <v>46090.647125370364</v>
      </c>
      <c r="R70" s="23">
        <v>75550.529385101079</v>
      </c>
      <c r="S70" s="23">
        <v>78634.630570072579</v>
      </c>
      <c r="T70" s="23">
        <v>28654.298232032219</v>
      </c>
      <c r="U70" s="23">
        <v>123138.26754007964</v>
      </c>
      <c r="V70" s="23">
        <v>14008.389399003476</v>
      </c>
      <c r="W70" s="23">
        <v>23941.725616679574</v>
      </c>
      <c r="X70" s="23">
        <v>94741.339583017427</v>
      </c>
      <c r="Y70" s="23">
        <v>18556.818525629962</v>
      </c>
      <c r="Z70" s="23">
        <v>13900.690817340044</v>
      </c>
      <c r="AA70" s="23">
        <v>14510.560501707118</v>
      </c>
      <c r="AB70" s="23">
        <v>50788.672832493372</v>
      </c>
      <c r="AC70" s="23">
        <v>74803.30306853239</v>
      </c>
      <c r="AD70" s="23">
        <v>63972.668639606847</v>
      </c>
      <c r="AE70" s="23">
        <v>282368.683260936</v>
      </c>
      <c r="AF70" s="23">
        <v>201420.52108986242</v>
      </c>
      <c r="AG70" s="23">
        <v>63061.50260141179</v>
      </c>
      <c r="AH70" s="23">
        <v>46985.334992941156</v>
      </c>
      <c r="AI70" s="23">
        <v>21314.725910509736</v>
      </c>
      <c r="AJ70" s="23">
        <v>77642.148557844674</v>
      </c>
      <c r="AK70" s="23">
        <v>37132.530945481805</v>
      </c>
      <c r="AL70" s="23">
        <v>47800.393518256591</v>
      </c>
      <c r="AM70" s="23">
        <v>64476.719135663916</v>
      </c>
      <c r="AN70" s="23">
        <v>13023.658214427298</v>
      </c>
      <c r="AO70" s="23">
        <v>100969.95564710676</v>
      </c>
      <c r="AP70" s="23">
        <v>171252.56848644617</v>
      </c>
      <c r="AQ70" s="23">
        <v>142350.37953718525</v>
      </c>
      <c r="AR70" s="23">
        <v>97361.291694298256</v>
      </c>
      <c r="AS70" s="23">
        <v>27075.623671298064</v>
      </c>
      <c r="AT70" s="23">
        <v>21701.172519700722</v>
      </c>
      <c r="AU70" s="23">
        <v>25149.534822940561</v>
      </c>
      <c r="AV70" s="23">
        <v>7296.1579714640357</v>
      </c>
      <c r="AW70" s="23">
        <v>4108.9549403463107</v>
      </c>
      <c r="AX70" s="23">
        <v>97553.9140278462</v>
      </c>
      <c r="AY70" s="23">
        <v>247139.11719153338</v>
      </c>
      <c r="AZ70" s="23">
        <v>2401.2973235006675</v>
      </c>
      <c r="BA70" s="23">
        <v>0.15862064961169503</v>
      </c>
      <c r="BB70" s="23">
        <v>39926.108278424304</v>
      </c>
      <c r="BC70" s="23">
        <v>55742.140393946946</v>
      </c>
      <c r="BD70" s="23">
        <v>36748.496631604488</v>
      </c>
      <c r="BE70" s="23">
        <v>11017.496281331276</v>
      </c>
      <c r="BF70" s="23">
        <v>4357.6413860469675</v>
      </c>
      <c r="BG70" s="23">
        <v>67951.75795794357</v>
      </c>
      <c r="BH70" s="23">
        <v>16988.246462795443</v>
      </c>
      <c r="BI70" s="23">
        <v>2115.0432294094603</v>
      </c>
      <c r="BJ70" s="23">
        <v>27.167500059278694</v>
      </c>
      <c r="BK70" s="23">
        <v>10154.165360431925</v>
      </c>
      <c r="BL70" s="23">
        <v>77155.519914148157</v>
      </c>
      <c r="BM70" s="23">
        <v>53.799562400278511</v>
      </c>
      <c r="BN70" s="23">
        <v>6541.8196176514957</v>
      </c>
      <c r="BO70" s="23">
        <v>7411.9764538856371</v>
      </c>
      <c r="BP70" s="23">
        <v>58794.149941976539</v>
      </c>
      <c r="BQ70" s="23">
        <v>16672.192325892967</v>
      </c>
      <c r="BR70" s="23">
        <v>15622.392241801115</v>
      </c>
      <c r="BS70" s="23">
        <v>0</v>
      </c>
      <c r="BT70" s="64">
        <v>3568059.2673659953</v>
      </c>
      <c r="BU70" s="23">
        <v>1451351.8312568732</v>
      </c>
      <c r="BV70" s="23">
        <v>7015437.9803230027</v>
      </c>
      <c r="BW70" s="23">
        <v>0</v>
      </c>
      <c r="BX70" s="23">
        <v>12.313616118596165</v>
      </c>
      <c r="BY70" s="23">
        <v>3539260.1531932103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60645.124796811688</v>
      </c>
      <c r="CG70" s="23">
        <v>0</v>
      </c>
      <c r="CH70" s="23">
        <v>0</v>
      </c>
      <c r="CI70" s="23">
        <v>106621.98556506167</v>
      </c>
      <c r="CJ70" s="34">
        <f t="shared" si="2"/>
        <v>15741388.656117072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52492.061587548313</v>
      </c>
      <c r="D71" s="23">
        <v>2467.1518731554925</v>
      </c>
      <c r="E71" s="23">
        <v>3454.6552087636401</v>
      </c>
      <c r="F71" s="23">
        <v>26329.210330577844</v>
      </c>
      <c r="G71" s="23">
        <v>132806.78738756198</v>
      </c>
      <c r="H71" s="23">
        <v>15752.645060453951</v>
      </c>
      <c r="I71" s="23">
        <v>21588.427643543062</v>
      </c>
      <c r="J71" s="23">
        <v>9431.0608839659708</v>
      </c>
      <c r="K71" s="23">
        <v>8225.5798165472861</v>
      </c>
      <c r="L71" s="23">
        <v>27752.931172782788</v>
      </c>
      <c r="M71" s="23">
        <v>24326.221655798221</v>
      </c>
      <c r="N71" s="23">
        <v>16963.592383100993</v>
      </c>
      <c r="O71" s="23">
        <v>24761.744003594747</v>
      </c>
      <c r="P71" s="23">
        <v>39348.981537686072</v>
      </c>
      <c r="Q71" s="23">
        <v>35690.977439184862</v>
      </c>
      <c r="R71" s="23">
        <v>31593.097238194307</v>
      </c>
      <c r="S71" s="23">
        <v>12947.075870249088</v>
      </c>
      <c r="T71" s="23">
        <v>13630.86795009002</v>
      </c>
      <c r="U71" s="23">
        <v>44514.940846354773</v>
      </c>
      <c r="V71" s="23">
        <v>4903.7844929428538</v>
      </c>
      <c r="W71" s="23">
        <v>5955.1834570352585</v>
      </c>
      <c r="X71" s="23">
        <v>22752.286366596374</v>
      </c>
      <c r="Y71" s="23">
        <v>4450.1875175415498</v>
      </c>
      <c r="Z71" s="23">
        <v>22068.735887661776</v>
      </c>
      <c r="AA71" s="23">
        <v>1821.6866540057697</v>
      </c>
      <c r="AB71" s="23">
        <v>27633.259173391238</v>
      </c>
      <c r="AC71" s="23">
        <v>8672.5400578687604</v>
      </c>
      <c r="AD71" s="23">
        <v>23003.653565795579</v>
      </c>
      <c r="AE71" s="23">
        <v>5187.2336582343951</v>
      </c>
      <c r="AF71" s="23">
        <v>20204.659811615889</v>
      </c>
      <c r="AG71" s="23">
        <v>5235.4893191775263</v>
      </c>
      <c r="AH71" s="23">
        <v>18723.173900787395</v>
      </c>
      <c r="AI71" s="23">
        <v>16635.093963676904</v>
      </c>
      <c r="AJ71" s="23">
        <v>2858.1878975112254</v>
      </c>
      <c r="AK71" s="23">
        <v>2780.1719822038617</v>
      </c>
      <c r="AL71" s="23">
        <v>22949.672533127246</v>
      </c>
      <c r="AM71" s="23">
        <v>9639.6991977089729</v>
      </c>
      <c r="AN71" s="23">
        <v>2782.1090768698768</v>
      </c>
      <c r="AO71" s="23">
        <v>8166.9249983148648</v>
      </c>
      <c r="AP71" s="23">
        <v>38180.05426799602</v>
      </c>
      <c r="AQ71" s="23">
        <v>8793.3175369507007</v>
      </c>
      <c r="AR71" s="23">
        <v>10149.663792073916</v>
      </c>
      <c r="AS71" s="23">
        <v>151.15765933441924</v>
      </c>
      <c r="AT71" s="23">
        <v>8233.5684773602352</v>
      </c>
      <c r="AU71" s="23">
        <v>2433.013034266397</v>
      </c>
      <c r="AV71" s="23">
        <v>47.958624360861201</v>
      </c>
      <c r="AW71" s="23">
        <v>62.25815399855319</v>
      </c>
      <c r="AX71" s="23">
        <v>18411.546530928303</v>
      </c>
      <c r="AY71" s="23">
        <v>5104.6044851983779</v>
      </c>
      <c r="AZ71" s="23">
        <v>332.6135232424819</v>
      </c>
      <c r="BA71" s="23">
        <v>9466.9971075073281</v>
      </c>
      <c r="BB71" s="23">
        <v>15117.352233859592</v>
      </c>
      <c r="BC71" s="23">
        <v>1263.1556723668202</v>
      </c>
      <c r="BD71" s="23">
        <v>13088.415244731008</v>
      </c>
      <c r="BE71" s="23">
        <v>22.396586750369373</v>
      </c>
      <c r="BF71" s="23">
        <v>498.05476734447325</v>
      </c>
      <c r="BG71" s="23">
        <v>22615.156577055008</v>
      </c>
      <c r="BH71" s="23">
        <v>84475.765037953402</v>
      </c>
      <c r="BI71" s="23">
        <v>466.00632124432786</v>
      </c>
      <c r="BJ71" s="23">
        <v>77160.918135582411</v>
      </c>
      <c r="BK71" s="23">
        <v>1067.3143817660691</v>
      </c>
      <c r="BL71" s="23">
        <v>19005.6370847939</v>
      </c>
      <c r="BM71" s="23">
        <v>23419.460048748275</v>
      </c>
      <c r="BN71" s="23">
        <v>8369.1429333500164</v>
      </c>
      <c r="BO71" s="23">
        <v>5128.135890663807</v>
      </c>
      <c r="BP71" s="23">
        <v>35977.715782662737</v>
      </c>
      <c r="BQ71" s="23">
        <v>1011.4045498087604</v>
      </c>
      <c r="BR71" s="23">
        <v>2037.1336423416565</v>
      </c>
      <c r="BS71" s="23">
        <v>0</v>
      </c>
      <c r="BT71" s="64">
        <v>1192591.6614854613</v>
      </c>
      <c r="BU71" s="23">
        <v>1897168.0962053624</v>
      </c>
      <c r="BV71" s="23">
        <v>0</v>
      </c>
      <c r="BW71" s="23">
        <v>4.0347492230763686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68.366283595515483</v>
      </c>
      <c r="CD71" s="23">
        <v>6121.0208857307416</v>
      </c>
      <c r="CE71" s="23">
        <v>0</v>
      </c>
      <c r="CF71" s="23">
        <v>16992.889788772849</v>
      </c>
      <c r="CG71" s="23">
        <v>0</v>
      </c>
      <c r="CH71" s="23">
        <v>358.48453354919968</v>
      </c>
      <c r="CI71" s="23">
        <v>295.66984565265295</v>
      </c>
      <c r="CJ71" s="34">
        <f t="shared" si="2"/>
        <v>3113600.2237773477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10030.881390753531</v>
      </c>
      <c r="D72" s="23">
        <v>3436.3035232287839</v>
      </c>
      <c r="E72" s="23">
        <v>409.70921547370716</v>
      </c>
      <c r="F72" s="23">
        <v>794.7370203920409</v>
      </c>
      <c r="G72" s="23">
        <v>65876.612888607968</v>
      </c>
      <c r="H72" s="23">
        <v>3040.537633501463</v>
      </c>
      <c r="I72" s="23">
        <v>2349.1630525395717</v>
      </c>
      <c r="J72" s="23">
        <v>2008.8507772133864</v>
      </c>
      <c r="K72" s="23">
        <v>2565.858926563144</v>
      </c>
      <c r="L72" s="23">
        <v>2389.98771385089</v>
      </c>
      <c r="M72" s="23">
        <v>6721.3463955601419</v>
      </c>
      <c r="N72" s="23">
        <v>3928.3912622140119</v>
      </c>
      <c r="O72" s="23">
        <v>3901.0592347691968</v>
      </c>
      <c r="P72" s="23">
        <v>6516.2609751765131</v>
      </c>
      <c r="Q72" s="23">
        <v>4012.9076645854616</v>
      </c>
      <c r="R72" s="23">
        <v>9350.0691375278257</v>
      </c>
      <c r="S72" s="23">
        <v>8964.3895174557401</v>
      </c>
      <c r="T72" s="23">
        <v>7165.5715566957952</v>
      </c>
      <c r="U72" s="23">
        <v>16449.660575035603</v>
      </c>
      <c r="V72" s="23">
        <v>1275.1068359604769</v>
      </c>
      <c r="W72" s="23">
        <v>2184.6556780080609</v>
      </c>
      <c r="X72" s="23">
        <v>6131.1142385669373</v>
      </c>
      <c r="Y72" s="23">
        <v>2435.7558629257055</v>
      </c>
      <c r="Z72" s="23">
        <v>15834.916586255298</v>
      </c>
      <c r="AA72" s="23">
        <v>6861.521540538828</v>
      </c>
      <c r="AB72" s="23">
        <v>20991.048588788701</v>
      </c>
      <c r="AC72" s="23">
        <v>17546.955382575885</v>
      </c>
      <c r="AD72" s="23">
        <v>8500.3999398221258</v>
      </c>
      <c r="AE72" s="23">
        <v>67919.832594869324</v>
      </c>
      <c r="AF72" s="23">
        <v>39709.939682663891</v>
      </c>
      <c r="AG72" s="23">
        <v>24888.142092015227</v>
      </c>
      <c r="AH72" s="23">
        <v>8499.2799513782466</v>
      </c>
      <c r="AI72" s="23">
        <v>2924.3428561611931</v>
      </c>
      <c r="AJ72" s="23">
        <v>13286.765622594994</v>
      </c>
      <c r="AK72" s="23">
        <v>5177.2711703194809</v>
      </c>
      <c r="AL72" s="23">
        <v>154698.17668856899</v>
      </c>
      <c r="AM72" s="23">
        <v>6194.5944793385606</v>
      </c>
      <c r="AN72" s="23">
        <v>5686.9713259029104</v>
      </c>
      <c r="AO72" s="23">
        <v>27622.745160246697</v>
      </c>
      <c r="AP72" s="23">
        <v>21833.760984897384</v>
      </c>
      <c r="AQ72" s="23">
        <v>19169.432989320816</v>
      </c>
      <c r="AR72" s="23">
        <v>9740.8268652006118</v>
      </c>
      <c r="AS72" s="23">
        <v>4222.7549038579245</v>
      </c>
      <c r="AT72" s="23">
        <v>2899.6301881456588</v>
      </c>
      <c r="AU72" s="23">
        <v>9883.2311948035131</v>
      </c>
      <c r="AV72" s="23">
        <v>292.41161661821292</v>
      </c>
      <c r="AW72" s="23">
        <v>570.2312570321559</v>
      </c>
      <c r="AX72" s="23">
        <v>8446.2282028400114</v>
      </c>
      <c r="AY72" s="23">
        <v>29929.427380895162</v>
      </c>
      <c r="AZ72" s="23">
        <v>3122.9044634741103</v>
      </c>
      <c r="BA72" s="23">
        <v>3218.4713997706049</v>
      </c>
      <c r="BB72" s="23">
        <v>4394.2617648336454</v>
      </c>
      <c r="BC72" s="23">
        <v>24166.037131966947</v>
      </c>
      <c r="BD72" s="23">
        <v>5169.5560043301439</v>
      </c>
      <c r="BE72" s="23">
        <v>1463.956369574898</v>
      </c>
      <c r="BF72" s="23">
        <v>312.75530232017758</v>
      </c>
      <c r="BG72" s="23">
        <v>20462.550666127128</v>
      </c>
      <c r="BH72" s="23">
        <v>70248.235632287804</v>
      </c>
      <c r="BI72" s="23">
        <v>4814.4612685630609</v>
      </c>
      <c r="BJ72" s="23">
        <v>36082.597694040713</v>
      </c>
      <c r="BK72" s="23">
        <v>2038.8349985393575</v>
      </c>
      <c r="BL72" s="23">
        <v>266584.70163932256</v>
      </c>
      <c r="BM72" s="23">
        <v>167121.36216139165</v>
      </c>
      <c r="BN72" s="23">
        <v>9305.7827014399754</v>
      </c>
      <c r="BO72" s="23">
        <v>4721.575827900524</v>
      </c>
      <c r="BP72" s="23">
        <v>19371.494005997636</v>
      </c>
      <c r="BQ72" s="23">
        <v>2507.0478705476471</v>
      </c>
      <c r="BR72" s="23">
        <v>4890.9251957179513</v>
      </c>
      <c r="BS72" s="23">
        <v>0</v>
      </c>
      <c r="BT72" s="64">
        <v>1355267.2824204045</v>
      </c>
      <c r="BU72" s="23">
        <v>4708401.5134284692</v>
      </c>
      <c r="BV72" s="23">
        <v>0</v>
      </c>
      <c r="BW72" s="23">
        <v>0</v>
      </c>
      <c r="BX72" s="23">
        <v>0</v>
      </c>
      <c r="BY72" s="23">
        <v>3214.6318206923452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1878.717021209899</v>
      </c>
      <c r="CG72" s="23">
        <v>0</v>
      </c>
      <c r="CH72" s="23">
        <v>0</v>
      </c>
      <c r="CI72" s="23">
        <v>0</v>
      </c>
      <c r="CJ72" s="34">
        <f t="shared" si="2"/>
        <v>6068762.1446907762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1239571.8261054689</v>
      </c>
      <c r="BV73" s="23">
        <v>0</v>
      </c>
      <c r="BW73" s="23">
        <v>294420.27847455995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1533992.1045800289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577050.05444507417</v>
      </c>
      <c r="D75" s="23">
        <v>19145.702374498193</v>
      </c>
      <c r="E75" s="23">
        <v>343.36182220958398</v>
      </c>
      <c r="F75" s="23">
        <v>462.80309546162255</v>
      </c>
      <c r="G75" s="23">
        <v>2023192.9048158079</v>
      </c>
      <c r="H75" s="23">
        <v>434525.57768940891</v>
      </c>
      <c r="I75" s="23">
        <v>477.37399488756347</v>
      </c>
      <c r="J75" s="23">
        <v>1036.5467176904403</v>
      </c>
      <c r="K75" s="23">
        <v>668.77255800745456</v>
      </c>
      <c r="L75" s="23">
        <v>169.09730371304673</v>
      </c>
      <c r="M75" s="23">
        <v>17000.160169916911</v>
      </c>
      <c r="N75" s="23">
        <v>85003.065780261008</v>
      </c>
      <c r="O75" s="23">
        <v>2842.3287553755122</v>
      </c>
      <c r="P75" s="23">
        <v>1208.0489661273621</v>
      </c>
      <c r="Q75" s="23">
        <v>498.4802370581329</v>
      </c>
      <c r="R75" s="23">
        <v>851.30693538732555</v>
      </c>
      <c r="S75" s="23">
        <v>821.64691854232115</v>
      </c>
      <c r="T75" s="23">
        <v>409.28909568955362</v>
      </c>
      <c r="U75" s="23">
        <v>2057.0356672699454</v>
      </c>
      <c r="V75" s="23">
        <v>183.81198043270012</v>
      </c>
      <c r="W75" s="23">
        <v>717.19529578995537</v>
      </c>
      <c r="X75" s="23">
        <v>4255.6844787662103</v>
      </c>
      <c r="Y75" s="23">
        <v>250.84806186811602</v>
      </c>
      <c r="Z75" s="23">
        <v>173.86967585388766</v>
      </c>
      <c r="AA75" s="23">
        <v>30.024538750321</v>
      </c>
      <c r="AB75" s="23">
        <v>263.16799612837565</v>
      </c>
      <c r="AC75" s="23">
        <v>2943.932766934854</v>
      </c>
      <c r="AD75" s="23">
        <v>439.66066814734199</v>
      </c>
      <c r="AE75" s="23">
        <v>14664.144578985928</v>
      </c>
      <c r="AF75" s="23">
        <v>2059.1917005563037</v>
      </c>
      <c r="AG75" s="23">
        <v>892.0272895439515</v>
      </c>
      <c r="AH75" s="23">
        <v>723.81720798487504</v>
      </c>
      <c r="AI75" s="23">
        <v>479.46704693639856</v>
      </c>
      <c r="AJ75" s="23">
        <v>424.1190166880545</v>
      </c>
      <c r="AK75" s="23">
        <v>75.349441838438679</v>
      </c>
      <c r="AL75" s="23">
        <v>381610.14218456653</v>
      </c>
      <c r="AM75" s="23">
        <v>776.64720992285504</v>
      </c>
      <c r="AN75" s="23">
        <v>5740.5474505012162</v>
      </c>
      <c r="AO75" s="23">
        <v>216.20911298216487</v>
      </c>
      <c r="AP75" s="23">
        <v>834.207452659051</v>
      </c>
      <c r="AQ75" s="23">
        <v>382.21337281479543</v>
      </c>
      <c r="AR75" s="23">
        <v>312.68084735194793</v>
      </c>
      <c r="AS75" s="23">
        <v>668.72258915336033</v>
      </c>
      <c r="AT75" s="23">
        <v>200.19932042837485</v>
      </c>
      <c r="AU75" s="23">
        <v>267.4143315042981</v>
      </c>
      <c r="AV75" s="23">
        <v>11.395826735756224</v>
      </c>
      <c r="AW75" s="23">
        <v>13.019856143076849</v>
      </c>
      <c r="AX75" s="23">
        <v>1167.7880274290242</v>
      </c>
      <c r="AY75" s="23">
        <v>1308.3001652330038</v>
      </c>
      <c r="AZ75" s="23">
        <v>28.112867980563781</v>
      </c>
      <c r="BA75" s="23">
        <v>90.956072353159215</v>
      </c>
      <c r="BB75" s="23">
        <v>471.8121092964505</v>
      </c>
      <c r="BC75" s="23">
        <v>660.84751701574351</v>
      </c>
      <c r="BD75" s="23">
        <v>210.02198527081006</v>
      </c>
      <c r="BE75" s="23">
        <v>136.47707958857535</v>
      </c>
      <c r="BF75" s="23">
        <v>150.16219691948672</v>
      </c>
      <c r="BG75" s="23">
        <v>19512.897868756412</v>
      </c>
      <c r="BH75" s="23">
        <v>39493.218219690287</v>
      </c>
      <c r="BI75" s="23">
        <v>74.439419522969175</v>
      </c>
      <c r="BJ75" s="23">
        <v>10459.098333244314</v>
      </c>
      <c r="BK75" s="23">
        <v>478.30460226733658</v>
      </c>
      <c r="BL75" s="23">
        <v>19956.912978159377</v>
      </c>
      <c r="BM75" s="23">
        <v>89354.988320376811</v>
      </c>
      <c r="BN75" s="23">
        <v>3308.7370578531441</v>
      </c>
      <c r="BO75" s="23">
        <v>3691.3060590397895</v>
      </c>
      <c r="BP75" s="23">
        <v>11928.808231454714</v>
      </c>
      <c r="BQ75" s="23">
        <v>77.013252495145551</v>
      </c>
      <c r="BR75" s="23">
        <v>193.53988730599588</v>
      </c>
      <c r="BS75" s="23">
        <v>0</v>
      </c>
      <c r="BT75" s="64">
        <v>3790127.0108936084</v>
      </c>
      <c r="BU75" s="23">
        <v>2557077.0584837953</v>
      </c>
      <c r="BV75" s="23">
        <v>0</v>
      </c>
      <c r="BW75" s="23">
        <v>174.51968721195905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37.429069549750437</v>
      </c>
      <c r="CD75" s="23">
        <v>329.66987062615817</v>
      </c>
      <c r="CE75" s="23">
        <v>1182.4216330625952</v>
      </c>
      <c r="CF75" s="23">
        <v>0</v>
      </c>
      <c r="CG75" s="23">
        <v>0</v>
      </c>
      <c r="CH75" s="23">
        <v>85954.401148999779</v>
      </c>
      <c r="CI75" s="23">
        <v>561391.15235254203</v>
      </c>
      <c r="CJ75" s="34">
        <f t="shared" ref="CJ75:CJ106" si="3">SUM(BT75:CI75)</f>
        <v>6996273.6631393963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118.81342163321118</v>
      </c>
      <c r="D76" s="23">
        <v>5350.080691292731</v>
      </c>
      <c r="E76" s="23">
        <v>0</v>
      </c>
      <c r="F76" s="23">
        <v>300.25280720452776</v>
      </c>
      <c r="G76" s="23">
        <v>40.722894204791622</v>
      </c>
      <c r="H76" s="23">
        <v>0</v>
      </c>
      <c r="I76" s="23">
        <v>126929.66649933766</v>
      </c>
      <c r="J76" s="23">
        <v>0</v>
      </c>
      <c r="K76" s="23">
        <v>0</v>
      </c>
      <c r="L76" s="23">
        <v>0</v>
      </c>
      <c r="M76" s="23">
        <v>585.0985090840411</v>
      </c>
      <c r="N76" s="23">
        <v>1079.9067926646458</v>
      </c>
      <c r="O76" s="23">
        <v>0</v>
      </c>
      <c r="P76" s="23">
        <v>326.38178433770997</v>
      </c>
      <c r="Q76" s="23">
        <v>55.215377768568125</v>
      </c>
      <c r="R76" s="23">
        <v>505.1601157755573</v>
      </c>
      <c r="S76" s="23">
        <v>57.430222232956773</v>
      </c>
      <c r="T76" s="23">
        <v>0</v>
      </c>
      <c r="U76" s="23">
        <v>10.08057217281628</v>
      </c>
      <c r="V76" s="23">
        <v>0</v>
      </c>
      <c r="W76" s="23">
        <v>194.09077696979708</v>
      </c>
      <c r="X76" s="23">
        <v>37323.255125605283</v>
      </c>
      <c r="Y76" s="23">
        <v>70.686384202190794</v>
      </c>
      <c r="Z76" s="23">
        <v>1492.8540955325673</v>
      </c>
      <c r="AA76" s="23">
        <v>0</v>
      </c>
      <c r="AB76" s="23">
        <v>0</v>
      </c>
      <c r="AC76" s="23">
        <v>7170.3375394363775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1516.7443678056986</v>
      </c>
      <c r="BI76" s="23">
        <v>5.9215489870221525</v>
      </c>
      <c r="BJ76" s="23">
        <v>945.72358613244376</v>
      </c>
      <c r="BK76" s="23">
        <v>0</v>
      </c>
      <c r="BL76" s="23">
        <v>313.36017469055787</v>
      </c>
      <c r="BM76" s="23">
        <v>458.42635486329482</v>
      </c>
      <c r="BN76" s="23">
        <v>33.389085354762074</v>
      </c>
      <c r="BO76" s="23">
        <v>5.58784288199121</v>
      </c>
      <c r="BP76" s="23">
        <v>15.895053677356815</v>
      </c>
      <c r="BQ76" s="23">
        <v>3.4006801573722198E-2</v>
      </c>
      <c r="BR76" s="23">
        <v>0</v>
      </c>
      <c r="BS76" s="23">
        <v>0</v>
      </c>
      <c r="BT76" s="64">
        <v>184905.11563065011</v>
      </c>
      <c r="BU76" s="23">
        <v>15871.494751585993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11083.679292390158</v>
      </c>
      <c r="CI76" s="23">
        <v>14697.998715126047</v>
      </c>
      <c r="CJ76" s="34">
        <f t="shared" si="3"/>
        <v>226558.2883897523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13949.81458932943</v>
      </c>
      <c r="D77" s="23">
        <v>3.5777128674907623</v>
      </c>
      <c r="E77" s="23">
        <v>9575.7367093183511</v>
      </c>
      <c r="F77" s="23">
        <v>13.234133117553686</v>
      </c>
      <c r="G77" s="23">
        <v>1331454.7705011149</v>
      </c>
      <c r="H77" s="23">
        <v>20.879763255055519</v>
      </c>
      <c r="I77" s="23">
        <v>7.6970033847814658</v>
      </c>
      <c r="J77" s="23">
        <v>10.914881614866792</v>
      </c>
      <c r="K77" s="23">
        <v>13.430756960069639</v>
      </c>
      <c r="L77" s="23">
        <v>4.956430673779975</v>
      </c>
      <c r="M77" s="23">
        <v>2568.1679611465984</v>
      </c>
      <c r="N77" s="23">
        <v>32853.341336541875</v>
      </c>
      <c r="O77" s="23">
        <v>27.26732380281463</v>
      </c>
      <c r="P77" s="23">
        <v>21.307152372890592</v>
      </c>
      <c r="Q77" s="23">
        <v>15.790963424633048</v>
      </c>
      <c r="R77" s="23">
        <v>19.100198165039693</v>
      </c>
      <c r="S77" s="23">
        <v>28.947384592357935</v>
      </c>
      <c r="T77" s="23">
        <v>12.5681570094282</v>
      </c>
      <c r="U77" s="23">
        <v>55.538357484421965</v>
      </c>
      <c r="V77" s="23">
        <v>4.2959744757003397</v>
      </c>
      <c r="W77" s="23">
        <v>9.2460672251390132</v>
      </c>
      <c r="X77" s="23">
        <v>6118.9877891642518</v>
      </c>
      <c r="Y77" s="23">
        <v>6.6104157973093232</v>
      </c>
      <c r="Z77" s="23">
        <v>4.0381626569903126</v>
      </c>
      <c r="AA77" s="23">
        <v>1.2992002853330102</v>
      </c>
      <c r="AB77" s="23">
        <v>9.1352811739685471</v>
      </c>
      <c r="AC77" s="23">
        <v>9.523084138575804</v>
      </c>
      <c r="AD77" s="23">
        <v>17.085344927049984</v>
      </c>
      <c r="AE77" s="23">
        <v>315.50007581268324</v>
      </c>
      <c r="AF77" s="23">
        <v>76.80991451689583</v>
      </c>
      <c r="AG77" s="23">
        <v>47.570652970551727</v>
      </c>
      <c r="AH77" s="23">
        <v>32.139758599087848</v>
      </c>
      <c r="AI77" s="23">
        <v>20.682165982464355</v>
      </c>
      <c r="AJ77" s="23">
        <v>20.501099018871216</v>
      </c>
      <c r="AK77" s="23">
        <v>3.2612908760501855</v>
      </c>
      <c r="AL77" s="23">
        <v>41001.451053812489</v>
      </c>
      <c r="AM77" s="23">
        <v>34.869190633517285</v>
      </c>
      <c r="AN77" s="23">
        <v>47.239585543057245</v>
      </c>
      <c r="AO77" s="23">
        <v>7.8327890792206549</v>
      </c>
      <c r="AP77" s="23">
        <v>36.546559401359985</v>
      </c>
      <c r="AQ77" s="23">
        <v>22.350046138536271</v>
      </c>
      <c r="AR77" s="23">
        <v>19.422738638258963</v>
      </c>
      <c r="AS77" s="23">
        <v>18.475623938001284</v>
      </c>
      <c r="AT77" s="23">
        <v>5.5696000765486815</v>
      </c>
      <c r="AU77" s="23">
        <v>12.012286908272888</v>
      </c>
      <c r="AV77" s="23">
        <v>0.53396831298373371</v>
      </c>
      <c r="AW77" s="23">
        <v>0.66217765912829396</v>
      </c>
      <c r="AX77" s="23">
        <v>68.070743941068542</v>
      </c>
      <c r="AY77" s="23">
        <v>71.739038726417718</v>
      </c>
      <c r="AZ77" s="23">
        <v>0.89995744967187763</v>
      </c>
      <c r="BA77" s="23">
        <v>3.0771193429001182</v>
      </c>
      <c r="BB77" s="23">
        <v>17.553878848892758</v>
      </c>
      <c r="BC77" s="23">
        <v>21.649262486602765</v>
      </c>
      <c r="BD77" s="23">
        <v>4.8375621717039685</v>
      </c>
      <c r="BE77" s="23">
        <v>5.420367344214327</v>
      </c>
      <c r="BF77" s="23">
        <v>7.3949217500623785</v>
      </c>
      <c r="BG77" s="23">
        <v>32.966926673762629</v>
      </c>
      <c r="BH77" s="23">
        <v>925.41281214879405</v>
      </c>
      <c r="BI77" s="23">
        <v>2.8066570587708903</v>
      </c>
      <c r="BJ77" s="23">
        <v>292.75971075815858</v>
      </c>
      <c r="BK77" s="23">
        <v>23.23062070158884</v>
      </c>
      <c r="BL77" s="23">
        <v>628.13904328132651</v>
      </c>
      <c r="BM77" s="23">
        <v>2170.1084349715647</v>
      </c>
      <c r="BN77" s="23">
        <v>69.175918248783518</v>
      </c>
      <c r="BO77" s="23">
        <v>55.032016931287956</v>
      </c>
      <c r="BP77" s="23">
        <v>876.84491276635049</v>
      </c>
      <c r="BQ77" s="23">
        <v>13.377857508802062</v>
      </c>
      <c r="BR77" s="23">
        <v>9.0514497248166794</v>
      </c>
      <c r="BS77" s="23">
        <v>0</v>
      </c>
      <c r="BT77" s="64">
        <v>1443860.242426774</v>
      </c>
      <c r="BU77" s="23">
        <v>46132.194186357701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119501.6520140847</v>
      </c>
      <c r="CI77" s="23">
        <v>463581.61407775129</v>
      </c>
      <c r="CJ77" s="34">
        <f t="shared" si="3"/>
        <v>2073075.7027049677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88675.078351964679</v>
      </c>
      <c r="D78" s="23">
        <v>11.935692658742957</v>
      </c>
      <c r="E78" s="23">
        <v>6.1338488327563017</v>
      </c>
      <c r="F78" s="23">
        <v>76016.249849270826</v>
      </c>
      <c r="G78" s="23">
        <v>80508.318343934763</v>
      </c>
      <c r="H78" s="23">
        <v>2902.1628754895555</v>
      </c>
      <c r="I78" s="23">
        <v>273.58773400646328</v>
      </c>
      <c r="J78" s="23">
        <v>5558.2302524699462</v>
      </c>
      <c r="K78" s="23">
        <v>492.70478193965556</v>
      </c>
      <c r="L78" s="23">
        <v>3706817.4087341065</v>
      </c>
      <c r="M78" s="23">
        <v>155010.33638001332</v>
      </c>
      <c r="N78" s="23">
        <v>5893.9102010420484</v>
      </c>
      <c r="O78" s="23">
        <v>42142.488488272371</v>
      </c>
      <c r="P78" s="23">
        <v>266003.71373143588</v>
      </c>
      <c r="Q78" s="23">
        <v>22446.257748221753</v>
      </c>
      <c r="R78" s="23">
        <v>2132.8512404132202</v>
      </c>
      <c r="S78" s="23">
        <v>2549.2241482610143</v>
      </c>
      <c r="T78" s="23">
        <v>2010.2015113356674</v>
      </c>
      <c r="U78" s="23">
        <v>3643.6442486787696</v>
      </c>
      <c r="V78" s="23">
        <v>52.349640512624184</v>
      </c>
      <c r="W78" s="23">
        <v>67.934748208576508</v>
      </c>
      <c r="X78" s="23">
        <v>9056.6268781123799</v>
      </c>
      <c r="Y78" s="23">
        <v>278.67677254334512</v>
      </c>
      <c r="Z78" s="23">
        <v>2171274.8395497394</v>
      </c>
      <c r="AA78" s="23">
        <v>9.2061384682936787</v>
      </c>
      <c r="AB78" s="23">
        <v>3040.4591868658185</v>
      </c>
      <c r="AC78" s="23">
        <v>103764.74739218419</v>
      </c>
      <c r="AD78" s="23">
        <v>540.23597869990988</v>
      </c>
      <c r="AE78" s="23">
        <v>3502.7941268541695</v>
      </c>
      <c r="AF78" s="23">
        <v>577.11264809354975</v>
      </c>
      <c r="AG78" s="23">
        <v>63.448972804057931</v>
      </c>
      <c r="AH78" s="23">
        <v>27.55276709619347</v>
      </c>
      <c r="AI78" s="23">
        <v>20.586878862934409</v>
      </c>
      <c r="AJ78" s="23">
        <v>128.68274069709369</v>
      </c>
      <c r="AK78" s="23">
        <v>7.7576042341462248</v>
      </c>
      <c r="AL78" s="23">
        <v>10194.425629303179</v>
      </c>
      <c r="AM78" s="23">
        <v>109.70412822062985</v>
      </c>
      <c r="AN78" s="23">
        <v>1015.5394003418735</v>
      </c>
      <c r="AO78" s="23">
        <v>47.285661788029223</v>
      </c>
      <c r="AP78" s="23">
        <v>185.62713353735944</v>
      </c>
      <c r="AQ78" s="23">
        <v>61.109259838190049</v>
      </c>
      <c r="AR78" s="23">
        <v>39.987271333246873</v>
      </c>
      <c r="AS78" s="23">
        <v>134.87727218264993</v>
      </c>
      <c r="AT78" s="23">
        <v>35.08113596510654</v>
      </c>
      <c r="AU78" s="23">
        <v>43.589264844903155</v>
      </c>
      <c r="AV78" s="23">
        <v>33.145008418687226</v>
      </c>
      <c r="AW78" s="23">
        <v>65.540768868163852</v>
      </c>
      <c r="AX78" s="23">
        <v>122.82686283998856</v>
      </c>
      <c r="AY78" s="23">
        <v>306.8205337419837</v>
      </c>
      <c r="AZ78" s="23">
        <v>10.389187180776347</v>
      </c>
      <c r="BA78" s="23">
        <v>514.58971579513127</v>
      </c>
      <c r="BB78" s="23">
        <v>60.300996360396667</v>
      </c>
      <c r="BC78" s="23">
        <v>80.620517898213393</v>
      </c>
      <c r="BD78" s="23">
        <v>81.74832939655893</v>
      </c>
      <c r="BE78" s="23">
        <v>70.158930514405313</v>
      </c>
      <c r="BF78" s="23">
        <v>3.4164505493837205</v>
      </c>
      <c r="BG78" s="23">
        <v>7842.1000372735225</v>
      </c>
      <c r="BH78" s="23">
        <v>22312.625041285541</v>
      </c>
      <c r="BI78" s="23">
        <v>873.0176947548922</v>
      </c>
      <c r="BJ78" s="23">
        <v>7127.6555533085802</v>
      </c>
      <c r="BK78" s="23">
        <v>12.239119406134094</v>
      </c>
      <c r="BL78" s="23">
        <v>3662.9738381001384</v>
      </c>
      <c r="BM78" s="23">
        <v>20329.749539145465</v>
      </c>
      <c r="BN78" s="23">
        <v>64.741146459739554</v>
      </c>
      <c r="BO78" s="23">
        <v>221.734042773266</v>
      </c>
      <c r="BP78" s="23">
        <v>477.77168117545523</v>
      </c>
      <c r="BQ78" s="23">
        <v>48.690335211438153</v>
      </c>
      <c r="BR78" s="23">
        <v>546.99266126814655</v>
      </c>
      <c r="BS78" s="23">
        <v>0</v>
      </c>
      <c r="BT78" s="64">
        <v>6832244.5243354049</v>
      </c>
      <c r="BU78" s="23">
        <v>33860.844487291834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537884.95851747598</v>
      </c>
      <c r="CI78" s="23">
        <v>131667.46308343919</v>
      </c>
      <c r="CJ78" s="34">
        <f t="shared" si="3"/>
        <v>7535657.7904236121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3732247.2005071826</v>
      </c>
      <c r="D79" s="23">
        <v>450.8063719121576</v>
      </c>
      <c r="E79" s="23">
        <v>99802.380983502706</v>
      </c>
      <c r="F79" s="23">
        <v>14548.632359619231</v>
      </c>
      <c r="G79" s="23">
        <v>7216009.5607077526</v>
      </c>
      <c r="H79" s="23">
        <v>33265.489117371893</v>
      </c>
      <c r="I79" s="23">
        <v>23593.282979183667</v>
      </c>
      <c r="J79" s="23">
        <v>61316.840982740971</v>
      </c>
      <c r="K79" s="23">
        <v>2598.3527102690364</v>
      </c>
      <c r="L79" s="23">
        <v>924.17240346665665</v>
      </c>
      <c r="M79" s="23">
        <v>863817.77719582827</v>
      </c>
      <c r="N79" s="23">
        <v>442754.25750122574</v>
      </c>
      <c r="O79" s="23">
        <v>90523.901561002698</v>
      </c>
      <c r="P79" s="23">
        <v>93835.545580778009</v>
      </c>
      <c r="Q79" s="23">
        <v>7706.0388903999556</v>
      </c>
      <c r="R79" s="23">
        <v>70553.650897303596</v>
      </c>
      <c r="S79" s="23">
        <v>41407.107523981103</v>
      </c>
      <c r="T79" s="23">
        <v>23622.966642346051</v>
      </c>
      <c r="U79" s="23">
        <v>116725.17812501636</v>
      </c>
      <c r="V79" s="23">
        <v>5459.2232202603154</v>
      </c>
      <c r="W79" s="23">
        <v>6404.493369176228</v>
      </c>
      <c r="X79" s="23">
        <v>248552.07849909962</v>
      </c>
      <c r="Y79" s="23">
        <v>11934.074002609463</v>
      </c>
      <c r="Z79" s="23">
        <v>40461.352919044861</v>
      </c>
      <c r="AA79" s="23">
        <v>502.36987685175183</v>
      </c>
      <c r="AB79" s="23">
        <v>7085.921752216399</v>
      </c>
      <c r="AC79" s="23">
        <v>33463.838156728634</v>
      </c>
      <c r="AD79" s="23">
        <v>2355.6440528835756</v>
      </c>
      <c r="AE79" s="23">
        <v>45078.257691024577</v>
      </c>
      <c r="AF79" s="23">
        <v>14033.00314202084</v>
      </c>
      <c r="AG79" s="23">
        <v>4695.3222084861018</v>
      </c>
      <c r="AH79" s="23">
        <v>2797.5155531983069</v>
      </c>
      <c r="AI79" s="23">
        <v>1673.8700958224699</v>
      </c>
      <c r="AJ79" s="23">
        <v>2428.5649715339523</v>
      </c>
      <c r="AK79" s="23">
        <v>1841.1183531547597</v>
      </c>
      <c r="AL79" s="23">
        <v>2111191.227065098</v>
      </c>
      <c r="AM79" s="23">
        <v>5136.6595728175853</v>
      </c>
      <c r="AN79" s="23">
        <v>68555.819842724348</v>
      </c>
      <c r="AO79" s="23">
        <v>5266.6431989804887</v>
      </c>
      <c r="AP79" s="23">
        <v>7995.1863932049455</v>
      </c>
      <c r="AQ79" s="23">
        <v>5178.0980631923649</v>
      </c>
      <c r="AR79" s="23">
        <v>1342.6841653532051</v>
      </c>
      <c r="AS79" s="23">
        <v>2894.1477053692643</v>
      </c>
      <c r="AT79" s="23">
        <v>2321.78951942817</v>
      </c>
      <c r="AU79" s="23">
        <v>9009.4544790699456</v>
      </c>
      <c r="AV79" s="23">
        <v>55.63839480461646</v>
      </c>
      <c r="AW79" s="23">
        <v>32.880378906419487</v>
      </c>
      <c r="AX79" s="23">
        <v>81635.497502078375</v>
      </c>
      <c r="AY79" s="23">
        <v>11078.002457608951</v>
      </c>
      <c r="AZ79" s="23">
        <v>145.02274096133581</v>
      </c>
      <c r="BA79" s="23">
        <v>775.13928330916474</v>
      </c>
      <c r="BB79" s="23">
        <v>2607.886087557124</v>
      </c>
      <c r="BC79" s="23">
        <v>32819.942234206035</v>
      </c>
      <c r="BD79" s="23">
        <v>1793.0200759420159</v>
      </c>
      <c r="BE79" s="23">
        <v>7718.4217848312028</v>
      </c>
      <c r="BF79" s="23">
        <v>753.59285576253012</v>
      </c>
      <c r="BG79" s="23">
        <v>48808.761947228602</v>
      </c>
      <c r="BH79" s="23">
        <v>83868.952263691288</v>
      </c>
      <c r="BI79" s="23">
        <v>502.95044887979782</v>
      </c>
      <c r="BJ79" s="23">
        <v>41837.72815148082</v>
      </c>
      <c r="BK79" s="23">
        <v>1934.6400651229387</v>
      </c>
      <c r="BL79" s="23">
        <v>68369.828501916229</v>
      </c>
      <c r="BM79" s="23">
        <v>222049.39427504034</v>
      </c>
      <c r="BN79" s="23">
        <v>34653.307394020376</v>
      </c>
      <c r="BO79" s="23">
        <v>29320.097722181599</v>
      </c>
      <c r="BP79" s="23">
        <v>59848.718318136423</v>
      </c>
      <c r="BQ79" s="23">
        <v>525.14036113601389</v>
      </c>
      <c r="BR79" s="23">
        <v>3679.2612709123327</v>
      </c>
      <c r="BS79" s="23">
        <v>0</v>
      </c>
      <c r="BT79" s="64">
        <v>16318175.325425947</v>
      </c>
      <c r="BU79" s="23">
        <v>7640650.1348908385</v>
      </c>
      <c r="BV79" s="23">
        <v>0</v>
      </c>
      <c r="BW79" s="23">
        <v>758.59906368177292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167344.97734122368</v>
      </c>
      <c r="CI79" s="23">
        <v>3925112.6204228434</v>
      </c>
      <c r="CJ79" s="34">
        <f t="shared" si="3"/>
        <v>28052041.657144535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6819.4756855520855</v>
      </c>
      <c r="D80" s="23">
        <v>529.7429683274944</v>
      </c>
      <c r="E80" s="23">
        <v>16410.402619072767</v>
      </c>
      <c r="F80" s="23">
        <v>5745.1610737802803</v>
      </c>
      <c r="G80" s="23">
        <v>71849.036023266948</v>
      </c>
      <c r="H80" s="23">
        <v>2414892.7009859602</v>
      </c>
      <c r="I80" s="23">
        <v>17184.000366492786</v>
      </c>
      <c r="J80" s="23">
        <v>29990.49357366097</v>
      </c>
      <c r="K80" s="23">
        <v>5380.4359674744437</v>
      </c>
      <c r="L80" s="23">
        <v>1797.2908258339503</v>
      </c>
      <c r="M80" s="23">
        <v>122623.25895165329</v>
      </c>
      <c r="N80" s="23">
        <v>19022.842058222144</v>
      </c>
      <c r="O80" s="23">
        <v>442743.47151554353</v>
      </c>
      <c r="P80" s="23">
        <v>148807.32481668046</v>
      </c>
      <c r="Q80" s="23">
        <v>12891.754946116149</v>
      </c>
      <c r="R80" s="23">
        <v>40209.927628518366</v>
      </c>
      <c r="S80" s="23">
        <v>28071.311069517986</v>
      </c>
      <c r="T80" s="23">
        <v>43477.539377277048</v>
      </c>
      <c r="U80" s="23">
        <v>117037.38162906673</v>
      </c>
      <c r="V80" s="23">
        <v>7887.6908280573025</v>
      </c>
      <c r="W80" s="23">
        <v>69996.414813747484</v>
      </c>
      <c r="X80" s="23">
        <v>541876.58838490944</v>
      </c>
      <c r="Y80" s="23">
        <v>23466.986842102611</v>
      </c>
      <c r="Z80" s="23">
        <v>2336.0427615913404</v>
      </c>
      <c r="AA80" s="23">
        <v>224.70633021406812</v>
      </c>
      <c r="AB80" s="23">
        <v>2751.8261701882893</v>
      </c>
      <c r="AC80" s="23">
        <v>232994.1248444521</v>
      </c>
      <c r="AD80" s="23">
        <v>4360.0480901974806</v>
      </c>
      <c r="AE80" s="23">
        <v>21256.864583946062</v>
      </c>
      <c r="AF80" s="23">
        <v>17995.063422104489</v>
      </c>
      <c r="AG80" s="23">
        <v>6740.1272578261423</v>
      </c>
      <c r="AH80" s="23">
        <v>4955.1272285043869</v>
      </c>
      <c r="AI80" s="23">
        <v>17512.586143613942</v>
      </c>
      <c r="AJ80" s="23">
        <v>3272.3317314583437</v>
      </c>
      <c r="AK80" s="23">
        <v>1764.3211855114737</v>
      </c>
      <c r="AL80" s="23">
        <v>14710.564500607039</v>
      </c>
      <c r="AM80" s="23">
        <v>2915.6891139459813</v>
      </c>
      <c r="AN80" s="23">
        <v>9115.1905758405483</v>
      </c>
      <c r="AO80" s="23">
        <v>1373.5407365047949</v>
      </c>
      <c r="AP80" s="23">
        <v>4153.3383990918192</v>
      </c>
      <c r="AQ80" s="23">
        <v>1433.0897323398956</v>
      </c>
      <c r="AR80" s="23">
        <v>1072.4074811143112</v>
      </c>
      <c r="AS80" s="23">
        <v>2901.5770713088064</v>
      </c>
      <c r="AT80" s="23">
        <v>744.81308204198979</v>
      </c>
      <c r="AU80" s="23">
        <v>974.79910886889661</v>
      </c>
      <c r="AV80" s="23">
        <v>2630.1637212972373</v>
      </c>
      <c r="AW80" s="23">
        <v>3503.8337478911094</v>
      </c>
      <c r="AX80" s="23">
        <v>2820.6674140233836</v>
      </c>
      <c r="AY80" s="23">
        <v>6598.3587153359258</v>
      </c>
      <c r="AZ80" s="23">
        <v>462.00936415487445</v>
      </c>
      <c r="BA80" s="23">
        <v>208.65885344091438</v>
      </c>
      <c r="BB80" s="23">
        <v>1286.0308466626341</v>
      </c>
      <c r="BC80" s="23">
        <v>8416.5872172759482</v>
      </c>
      <c r="BD80" s="23">
        <v>1961.2376750428164</v>
      </c>
      <c r="BE80" s="23">
        <v>482.6978208402042</v>
      </c>
      <c r="BF80" s="23">
        <v>806.16565877443304</v>
      </c>
      <c r="BG80" s="23">
        <v>78139.441781078087</v>
      </c>
      <c r="BH80" s="23">
        <v>141019.35036608781</v>
      </c>
      <c r="BI80" s="23">
        <v>13795.948935347595</v>
      </c>
      <c r="BJ80" s="23">
        <v>54069.712705627651</v>
      </c>
      <c r="BK80" s="23">
        <v>278.08347518131973</v>
      </c>
      <c r="BL80" s="23">
        <v>225390.15706309065</v>
      </c>
      <c r="BM80" s="23">
        <v>398035.02311137819</v>
      </c>
      <c r="BN80" s="23">
        <v>15939.044517959403</v>
      </c>
      <c r="BO80" s="23">
        <v>12549.26735027942</v>
      </c>
      <c r="BP80" s="23">
        <v>15044.289389118225</v>
      </c>
      <c r="BQ80" s="23">
        <v>61013.961006953803</v>
      </c>
      <c r="BR80" s="23">
        <v>40509.282246445451</v>
      </c>
      <c r="BS80" s="23">
        <v>0</v>
      </c>
      <c r="BT80" s="64">
        <v>5629229.3854853921</v>
      </c>
      <c r="BU80" s="23">
        <v>9004619.9311102256</v>
      </c>
      <c r="BV80" s="23">
        <v>0</v>
      </c>
      <c r="BW80" s="23">
        <v>20646.148522195424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409.2191416842831</v>
      </c>
      <c r="CD80" s="23">
        <v>425430.8854657652</v>
      </c>
      <c r="CE80" s="23">
        <v>0</v>
      </c>
      <c r="CF80" s="23">
        <v>15.643480799087911</v>
      </c>
      <c r="CG80" s="23">
        <v>63144.953585267103</v>
      </c>
      <c r="CH80" s="23">
        <v>646098.51427613921</v>
      </c>
      <c r="CI80" s="23">
        <v>5740470.2312303688</v>
      </c>
      <c r="CJ80" s="34">
        <f t="shared" si="3"/>
        <v>21530064.912297837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4721.4647606064418</v>
      </c>
      <c r="D81" s="23">
        <v>661.14915005102216</v>
      </c>
      <c r="E81" s="23">
        <v>94.750762057310169</v>
      </c>
      <c r="F81" s="23">
        <v>5600.8872152918475</v>
      </c>
      <c r="G81" s="23">
        <v>26792.132245796736</v>
      </c>
      <c r="H81" s="23">
        <v>91762.63726487766</v>
      </c>
      <c r="I81" s="23">
        <v>1873204.2666016589</v>
      </c>
      <c r="J81" s="23">
        <v>180293.63510239104</v>
      </c>
      <c r="K81" s="23">
        <v>2881.6392849866761</v>
      </c>
      <c r="L81" s="23">
        <v>398.29023023752757</v>
      </c>
      <c r="M81" s="23">
        <v>8451.4876878471496</v>
      </c>
      <c r="N81" s="23">
        <v>4785.8691071929352</v>
      </c>
      <c r="O81" s="23">
        <v>44988.610295160004</v>
      </c>
      <c r="P81" s="23">
        <v>122792.56868913618</v>
      </c>
      <c r="Q81" s="23">
        <v>19520.088410650249</v>
      </c>
      <c r="R81" s="23">
        <v>121283.3489176718</v>
      </c>
      <c r="S81" s="23">
        <v>42264.012466922453</v>
      </c>
      <c r="T81" s="23">
        <v>43609.96577601535</v>
      </c>
      <c r="U81" s="23">
        <v>73787.035203345353</v>
      </c>
      <c r="V81" s="23">
        <v>33139.799448882113</v>
      </c>
      <c r="W81" s="23">
        <v>57037.167390235074</v>
      </c>
      <c r="X81" s="23">
        <v>1465011.1738043793</v>
      </c>
      <c r="Y81" s="23">
        <v>23191.542115205466</v>
      </c>
      <c r="Z81" s="23">
        <v>4663.6102239070606</v>
      </c>
      <c r="AA81" s="23">
        <v>89.380953049675995</v>
      </c>
      <c r="AB81" s="23">
        <v>18916.212032996424</v>
      </c>
      <c r="AC81" s="23">
        <v>1623342.368492842</v>
      </c>
      <c r="AD81" s="23">
        <v>3516.1612920452721</v>
      </c>
      <c r="AE81" s="23">
        <v>50871.508863717128</v>
      </c>
      <c r="AF81" s="23">
        <v>11850.618475240992</v>
      </c>
      <c r="AG81" s="23">
        <v>9999.5123226468295</v>
      </c>
      <c r="AH81" s="23">
        <v>341.14344477775239</v>
      </c>
      <c r="AI81" s="23">
        <v>732.96850368885271</v>
      </c>
      <c r="AJ81" s="23">
        <v>3464.2484955517466</v>
      </c>
      <c r="AK81" s="23">
        <v>204.75099451428122</v>
      </c>
      <c r="AL81" s="23">
        <v>2761.1936539714661</v>
      </c>
      <c r="AM81" s="23">
        <v>950.57232036878327</v>
      </c>
      <c r="AN81" s="23">
        <v>1219.1475693236523</v>
      </c>
      <c r="AO81" s="23">
        <v>1038.7339192442923</v>
      </c>
      <c r="AP81" s="23">
        <v>1626.9481722740552</v>
      </c>
      <c r="AQ81" s="23">
        <v>577.40533700734159</v>
      </c>
      <c r="AR81" s="23">
        <v>415.85751406191179</v>
      </c>
      <c r="AS81" s="23">
        <v>1164.3089509700183</v>
      </c>
      <c r="AT81" s="23">
        <v>299.31392297847441</v>
      </c>
      <c r="AU81" s="23">
        <v>1793.1691938856479</v>
      </c>
      <c r="AV81" s="23">
        <v>1902.2893453320287</v>
      </c>
      <c r="AW81" s="23">
        <v>3829.1588381237266</v>
      </c>
      <c r="AX81" s="23">
        <v>1884.0547458574897</v>
      </c>
      <c r="AY81" s="23">
        <v>2531.7222707166839</v>
      </c>
      <c r="AZ81" s="23">
        <v>87.735592743289061</v>
      </c>
      <c r="BA81" s="23">
        <v>147.79680413644977</v>
      </c>
      <c r="BB81" s="23">
        <v>492.29418271368149</v>
      </c>
      <c r="BC81" s="23">
        <v>680.87314605442771</v>
      </c>
      <c r="BD81" s="23">
        <v>980.09946161911409</v>
      </c>
      <c r="BE81" s="23">
        <v>406.19885419022529</v>
      </c>
      <c r="BF81" s="23">
        <v>33.113659639151273</v>
      </c>
      <c r="BG81" s="23">
        <v>13701.800329100326</v>
      </c>
      <c r="BH81" s="23">
        <v>6284.5543951346099</v>
      </c>
      <c r="BI81" s="23">
        <v>536.52112080029906</v>
      </c>
      <c r="BJ81" s="23">
        <v>17357.011446077282</v>
      </c>
      <c r="BK81" s="23">
        <v>106.90939346647419</v>
      </c>
      <c r="BL81" s="23">
        <v>7506.5473192577019</v>
      </c>
      <c r="BM81" s="23">
        <v>7604.2315809612337</v>
      </c>
      <c r="BN81" s="23">
        <v>12707.925978763576</v>
      </c>
      <c r="BO81" s="23">
        <v>3576.8252625292175</v>
      </c>
      <c r="BP81" s="23">
        <v>4087.8614681685362</v>
      </c>
      <c r="BQ81" s="23">
        <v>23507.747106283725</v>
      </c>
      <c r="BR81" s="23">
        <v>1212.8619069499912</v>
      </c>
      <c r="BS81" s="23">
        <v>0</v>
      </c>
      <c r="BT81" s="64">
        <v>6097278.7907882845</v>
      </c>
      <c r="BU81" s="23">
        <v>341163.18465319561</v>
      </c>
      <c r="BV81" s="23">
        <v>0</v>
      </c>
      <c r="BW81" s="23">
        <v>32.178358954689813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11622.647864549132</v>
      </c>
      <c r="CD81" s="23">
        <v>223890.11601253829</v>
      </c>
      <c r="CE81" s="23">
        <v>0</v>
      </c>
      <c r="CF81" s="23">
        <v>0</v>
      </c>
      <c r="CG81" s="23">
        <v>0</v>
      </c>
      <c r="CH81" s="23">
        <v>174854.15187040996</v>
      </c>
      <c r="CI81" s="23">
        <v>349347.27620546275</v>
      </c>
      <c r="CJ81" s="34">
        <f t="shared" si="3"/>
        <v>7198188.3457533941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15709.979975493305</v>
      </c>
      <c r="D82" s="23">
        <v>484.66499536341206</v>
      </c>
      <c r="E82" s="23">
        <v>550.65644508304808</v>
      </c>
      <c r="F82" s="23">
        <v>8898.6409302269185</v>
      </c>
      <c r="G82" s="23">
        <v>655349.71760667488</v>
      </c>
      <c r="H82" s="23">
        <v>119135.00953308467</v>
      </c>
      <c r="I82" s="23">
        <v>90157.369958391209</v>
      </c>
      <c r="J82" s="23">
        <v>1735258.3678728892</v>
      </c>
      <c r="K82" s="23">
        <v>1333848.1518099231</v>
      </c>
      <c r="L82" s="23">
        <v>778.78915491571047</v>
      </c>
      <c r="M82" s="23">
        <v>69107.167069072108</v>
      </c>
      <c r="N82" s="23">
        <v>24389.957787251267</v>
      </c>
      <c r="O82" s="23">
        <v>163276.16384829659</v>
      </c>
      <c r="P82" s="23">
        <v>96317.600187205826</v>
      </c>
      <c r="Q82" s="23">
        <v>9226.552580032172</v>
      </c>
      <c r="R82" s="23">
        <v>66442.888433553235</v>
      </c>
      <c r="S82" s="23">
        <v>49417.915661029256</v>
      </c>
      <c r="T82" s="23">
        <v>25823.217546500528</v>
      </c>
      <c r="U82" s="23">
        <v>49539.855794922019</v>
      </c>
      <c r="V82" s="23">
        <v>4558.2685634818999</v>
      </c>
      <c r="W82" s="23">
        <v>2340.8675582622791</v>
      </c>
      <c r="X82" s="23">
        <v>144534.51622479508</v>
      </c>
      <c r="Y82" s="23">
        <v>7846.3037277451358</v>
      </c>
      <c r="Z82" s="23">
        <v>2735.8332529491736</v>
      </c>
      <c r="AA82" s="23">
        <v>329.58112123109282</v>
      </c>
      <c r="AB82" s="23">
        <v>36672.110422261954</v>
      </c>
      <c r="AC82" s="23">
        <v>45923.3899015032</v>
      </c>
      <c r="AD82" s="23">
        <v>39957.135679499057</v>
      </c>
      <c r="AE82" s="23">
        <v>532988.60413648922</v>
      </c>
      <c r="AF82" s="23">
        <v>108230.8179125974</v>
      </c>
      <c r="AG82" s="23">
        <v>4840.6840025588172</v>
      </c>
      <c r="AH82" s="23">
        <v>996.76810122179415</v>
      </c>
      <c r="AI82" s="23">
        <v>5043.9411389083862</v>
      </c>
      <c r="AJ82" s="23">
        <v>2604.7667418529136</v>
      </c>
      <c r="AK82" s="23">
        <v>13873.794249348088</v>
      </c>
      <c r="AL82" s="23">
        <v>12418.045683806027</v>
      </c>
      <c r="AM82" s="23">
        <v>710907.95801177237</v>
      </c>
      <c r="AN82" s="23">
        <v>1417.9230887272686</v>
      </c>
      <c r="AO82" s="23">
        <v>73214.242284546694</v>
      </c>
      <c r="AP82" s="23">
        <v>7377.7026221966325</v>
      </c>
      <c r="AQ82" s="23">
        <v>8413.425548820911</v>
      </c>
      <c r="AR82" s="23">
        <v>1803.3674026656524</v>
      </c>
      <c r="AS82" s="23">
        <v>72272.760184075989</v>
      </c>
      <c r="AT82" s="23">
        <v>1464.8770587965789</v>
      </c>
      <c r="AU82" s="23">
        <v>1914.9722890742128</v>
      </c>
      <c r="AV82" s="23">
        <v>277.51953196309506</v>
      </c>
      <c r="AW82" s="23">
        <v>375.35519210593787</v>
      </c>
      <c r="AX82" s="23">
        <v>5438.4325821676885</v>
      </c>
      <c r="AY82" s="23">
        <v>12768.76366839446</v>
      </c>
      <c r="AZ82" s="23">
        <v>372.13876487522958</v>
      </c>
      <c r="BA82" s="23">
        <v>9678.1106418992622</v>
      </c>
      <c r="BB82" s="23">
        <v>15182.934876445812</v>
      </c>
      <c r="BC82" s="23">
        <v>5639.7769187601007</v>
      </c>
      <c r="BD82" s="23">
        <v>2956.7824144170554</v>
      </c>
      <c r="BE82" s="23">
        <v>758.21434439933535</v>
      </c>
      <c r="BF82" s="23">
        <v>250.58295769904541</v>
      </c>
      <c r="BG82" s="23">
        <v>20976.34639549848</v>
      </c>
      <c r="BH82" s="23">
        <v>150697.14235439186</v>
      </c>
      <c r="BI82" s="23">
        <v>4988.7786383648217</v>
      </c>
      <c r="BJ82" s="23">
        <v>181854.51059627251</v>
      </c>
      <c r="BK82" s="23">
        <v>682.42296889361126</v>
      </c>
      <c r="BL82" s="23">
        <v>135068.95046378922</v>
      </c>
      <c r="BM82" s="23">
        <v>149587.81206693235</v>
      </c>
      <c r="BN82" s="23">
        <v>15030.797196355883</v>
      </c>
      <c r="BO82" s="23">
        <v>6663.0480427081002</v>
      </c>
      <c r="BP82" s="23">
        <v>18152.052942852872</v>
      </c>
      <c r="BQ82" s="23">
        <v>5625.9073991263303</v>
      </c>
      <c r="BR82" s="23">
        <v>1764.9281673556607</v>
      </c>
      <c r="BS82" s="23">
        <v>0</v>
      </c>
      <c r="BT82" s="64">
        <v>7103186.633224763</v>
      </c>
      <c r="BU82" s="23">
        <v>683528.23566964478</v>
      </c>
      <c r="BV82" s="23">
        <v>0</v>
      </c>
      <c r="BW82" s="23">
        <v>174462.87830285545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2548.7330401971872</v>
      </c>
      <c r="CE82" s="23">
        <v>0</v>
      </c>
      <c r="CF82" s="23">
        <v>0</v>
      </c>
      <c r="CG82" s="23">
        <v>0</v>
      </c>
      <c r="CH82" s="23">
        <v>-40283.932021203516</v>
      </c>
      <c r="CI82" s="23">
        <v>304992.28246000817</v>
      </c>
      <c r="CJ82" s="34">
        <f t="shared" si="3"/>
        <v>8228434.8306762641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992.25586909761796</v>
      </c>
      <c r="D83" s="23">
        <v>217.58836220670634</v>
      </c>
      <c r="E83" s="23">
        <v>111.98582912528411</v>
      </c>
      <c r="F83" s="23">
        <v>3066.3308351606906</v>
      </c>
      <c r="G83" s="23">
        <v>20937.354701709417</v>
      </c>
      <c r="H83" s="23">
        <v>7914.9645367344838</v>
      </c>
      <c r="I83" s="23">
        <v>7044.1179881062362</v>
      </c>
      <c r="J83" s="23">
        <v>28032.39183029667</v>
      </c>
      <c r="K83" s="23">
        <v>137036.03340236004</v>
      </c>
      <c r="L83" s="23">
        <v>256.2842529030799</v>
      </c>
      <c r="M83" s="23">
        <v>5948.1222487060577</v>
      </c>
      <c r="N83" s="23">
        <v>2706.4636718717225</v>
      </c>
      <c r="O83" s="23">
        <v>8605.4657685608763</v>
      </c>
      <c r="P83" s="23">
        <v>10486.421120203202</v>
      </c>
      <c r="Q83" s="23">
        <v>1182.3481950976723</v>
      </c>
      <c r="R83" s="23">
        <v>2906.5210196522826</v>
      </c>
      <c r="S83" s="23">
        <v>38079.782932568873</v>
      </c>
      <c r="T83" s="23">
        <v>1273.2498224758219</v>
      </c>
      <c r="U83" s="23">
        <v>6673.7090853063055</v>
      </c>
      <c r="V83" s="23">
        <v>708.754641478586</v>
      </c>
      <c r="W83" s="23">
        <v>704.34059519819391</v>
      </c>
      <c r="X83" s="23">
        <v>7359.9566807576548</v>
      </c>
      <c r="Y83" s="23">
        <v>683.80560777086851</v>
      </c>
      <c r="Z83" s="23">
        <v>1286.2515491186659</v>
      </c>
      <c r="AA83" s="23">
        <v>155.5325163912679</v>
      </c>
      <c r="AB83" s="23">
        <v>26957.932594316786</v>
      </c>
      <c r="AC83" s="23">
        <v>2917.1536814478241</v>
      </c>
      <c r="AD83" s="23">
        <v>3113.841930796817</v>
      </c>
      <c r="AE83" s="23">
        <v>28663.705134764401</v>
      </c>
      <c r="AF83" s="23">
        <v>9613.4461349862595</v>
      </c>
      <c r="AG83" s="23">
        <v>9877.6601377157713</v>
      </c>
      <c r="AH83" s="23">
        <v>524.60249038111158</v>
      </c>
      <c r="AI83" s="23">
        <v>4278.5603604216403</v>
      </c>
      <c r="AJ83" s="23">
        <v>1241.305677392178</v>
      </c>
      <c r="AK83" s="23">
        <v>4639.7946213200421</v>
      </c>
      <c r="AL83" s="23">
        <v>668.19229825971047</v>
      </c>
      <c r="AM83" s="23">
        <v>83675.242127245117</v>
      </c>
      <c r="AN83" s="23">
        <v>75965.702551055845</v>
      </c>
      <c r="AO83" s="23">
        <v>25042.623399761414</v>
      </c>
      <c r="AP83" s="23">
        <v>14553.452516339989</v>
      </c>
      <c r="AQ83" s="23">
        <v>23374.446715404865</v>
      </c>
      <c r="AR83" s="23">
        <v>9898.4687729379148</v>
      </c>
      <c r="AS83" s="23">
        <v>25079.478440880641</v>
      </c>
      <c r="AT83" s="23">
        <v>3987.4525739055907</v>
      </c>
      <c r="AU83" s="23">
        <v>775.74228508876297</v>
      </c>
      <c r="AV83" s="23">
        <v>42.586890508121932</v>
      </c>
      <c r="AW83" s="23">
        <v>78.655246008623365</v>
      </c>
      <c r="AX83" s="23">
        <v>22518.491909234857</v>
      </c>
      <c r="AY83" s="23">
        <v>41079.931902234646</v>
      </c>
      <c r="AZ83" s="23">
        <v>1052.2464574951871</v>
      </c>
      <c r="BA83" s="23">
        <v>5939.729660266531</v>
      </c>
      <c r="BB83" s="23">
        <v>215120.34646846389</v>
      </c>
      <c r="BC83" s="23">
        <v>55814.596616272844</v>
      </c>
      <c r="BD83" s="23">
        <v>1751.5776542432673</v>
      </c>
      <c r="BE83" s="23">
        <v>2992.1150242967569</v>
      </c>
      <c r="BF83" s="23">
        <v>916.05724145902082</v>
      </c>
      <c r="BG83" s="23">
        <v>73413.573580185301</v>
      </c>
      <c r="BH83" s="23">
        <v>69891.010422055129</v>
      </c>
      <c r="BI83" s="23">
        <v>1432.5979870811448</v>
      </c>
      <c r="BJ83" s="23">
        <v>76405.371069373316</v>
      </c>
      <c r="BK83" s="23">
        <v>1020.0708954356335</v>
      </c>
      <c r="BL83" s="23">
        <v>16738.72438038449</v>
      </c>
      <c r="BM83" s="23">
        <v>19301.240439629873</v>
      </c>
      <c r="BN83" s="23">
        <v>16321.483428013164</v>
      </c>
      <c r="BO83" s="23">
        <v>7776.3622560812919</v>
      </c>
      <c r="BP83" s="23">
        <v>10202.25422207281</v>
      </c>
      <c r="BQ83" s="23">
        <v>54015.820855791564</v>
      </c>
      <c r="BR83" s="23">
        <v>1464.3424162383021</v>
      </c>
      <c r="BS83" s="23">
        <v>0</v>
      </c>
      <c r="BT83" s="64">
        <v>1344508.0245301065</v>
      </c>
      <c r="BU83" s="23">
        <v>53588.322827228141</v>
      </c>
      <c r="BV83" s="23">
        <v>0</v>
      </c>
      <c r="BW83" s="23">
        <v>587.59501303479919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29923.843274369341</v>
      </c>
      <c r="CE83" s="23">
        <v>0</v>
      </c>
      <c r="CF83" s="23">
        <v>25361.520962001036</v>
      </c>
      <c r="CG83" s="23">
        <v>0</v>
      </c>
      <c r="CH83" s="23">
        <v>22831.213502007704</v>
      </c>
      <c r="CI83" s="23">
        <v>414396.57170545869</v>
      </c>
      <c r="CJ83" s="34">
        <f t="shared" si="3"/>
        <v>1891197.0918142062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97131.271100182945</v>
      </c>
      <c r="D84" s="23">
        <v>2643.7651002150951</v>
      </c>
      <c r="E84" s="23">
        <v>60998.377548161523</v>
      </c>
      <c r="F84" s="23">
        <v>41617.978437989172</v>
      </c>
      <c r="G84" s="23">
        <v>55300.668260094251</v>
      </c>
      <c r="H84" s="23">
        <v>10323.998720264268</v>
      </c>
      <c r="I84" s="23">
        <v>10242.192205582282</v>
      </c>
      <c r="J84" s="23">
        <v>3509.6146490226397</v>
      </c>
      <c r="K84" s="23">
        <v>1527.5400127272305</v>
      </c>
      <c r="L84" s="23">
        <v>75086.345569051729</v>
      </c>
      <c r="M84" s="23">
        <v>231647.05722021265</v>
      </c>
      <c r="N84" s="23">
        <v>16630.104309916383</v>
      </c>
      <c r="O84" s="23">
        <v>10318.034101787567</v>
      </c>
      <c r="P84" s="23">
        <v>54744.189026383581</v>
      </c>
      <c r="Q84" s="23">
        <v>4359.6869187804659</v>
      </c>
      <c r="R84" s="23">
        <v>14293.935903069858</v>
      </c>
      <c r="S84" s="23">
        <v>2123.4054939517482</v>
      </c>
      <c r="T84" s="23">
        <v>2075.2671687405773</v>
      </c>
      <c r="U84" s="23">
        <v>16606.158701270266</v>
      </c>
      <c r="V84" s="23">
        <v>1838.5962611609493</v>
      </c>
      <c r="W84" s="23">
        <v>1748.2326735361155</v>
      </c>
      <c r="X84" s="23">
        <v>9458.5601883840554</v>
      </c>
      <c r="Y84" s="23">
        <v>3203.0700432741769</v>
      </c>
      <c r="Z84" s="23">
        <v>77742.026401524447</v>
      </c>
      <c r="AA84" s="23">
        <v>162.69040833524406</v>
      </c>
      <c r="AB84" s="23">
        <v>6424.1902459865478</v>
      </c>
      <c r="AC84" s="23">
        <v>102670.91212627679</v>
      </c>
      <c r="AD84" s="23">
        <v>20099.294591114092</v>
      </c>
      <c r="AE84" s="23">
        <v>51324.247026743273</v>
      </c>
      <c r="AF84" s="23">
        <v>17871.993621076224</v>
      </c>
      <c r="AG84" s="23">
        <v>245555.36118403525</v>
      </c>
      <c r="AH84" s="23">
        <v>170483.2360955161</v>
      </c>
      <c r="AI84" s="23">
        <v>509513.7930707247</v>
      </c>
      <c r="AJ84" s="23">
        <v>4977.9068162545136</v>
      </c>
      <c r="AK84" s="23">
        <v>10688.726353721131</v>
      </c>
      <c r="AL84" s="23">
        <v>6660.2347142303697</v>
      </c>
      <c r="AM84" s="23">
        <v>1091.3357525685069</v>
      </c>
      <c r="AN84" s="23">
        <v>910.71232286861868</v>
      </c>
      <c r="AO84" s="23">
        <v>2366.9893653520726</v>
      </c>
      <c r="AP84" s="23">
        <v>2108.0896712593326</v>
      </c>
      <c r="AQ84" s="23">
        <v>1501.0863210382217</v>
      </c>
      <c r="AR84" s="23">
        <v>144.49972690556123</v>
      </c>
      <c r="AS84" s="23">
        <v>219.33801903989092</v>
      </c>
      <c r="AT84" s="23">
        <v>1578.9564713882341</v>
      </c>
      <c r="AU84" s="23">
        <v>3119.6067341117123</v>
      </c>
      <c r="AV84" s="23">
        <v>1551.8432062929355</v>
      </c>
      <c r="AW84" s="23">
        <v>1760.7172695201912</v>
      </c>
      <c r="AX84" s="23">
        <v>2330.475199822069</v>
      </c>
      <c r="AY84" s="23">
        <v>3441.8633670070167</v>
      </c>
      <c r="AZ84" s="23">
        <v>90.66109570281165</v>
      </c>
      <c r="BA84" s="23">
        <v>211.44586581204774</v>
      </c>
      <c r="BB84" s="23">
        <v>983.06369494956937</v>
      </c>
      <c r="BC84" s="23">
        <v>2314.6274236355957</v>
      </c>
      <c r="BD84" s="23">
        <v>1300.4286654382581</v>
      </c>
      <c r="BE84" s="23">
        <v>213.29430805543626</v>
      </c>
      <c r="BF84" s="23">
        <v>628.31104427334617</v>
      </c>
      <c r="BG84" s="23">
        <v>14878.738959808594</v>
      </c>
      <c r="BH84" s="23">
        <v>37333.539713578786</v>
      </c>
      <c r="BI84" s="23">
        <v>754.5408578184589</v>
      </c>
      <c r="BJ84" s="23">
        <v>5470.9284257206391</v>
      </c>
      <c r="BK84" s="23">
        <v>160.17287208605211</v>
      </c>
      <c r="BL84" s="23">
        <v>4590.9825394525906</v>
      </c>
      <c r="BM84" s="23">
        <v>5813.981067320964</v>
      </c>
      <c r="BN84" s="23">
        <v>1968.4259552299009</v>
      </c>
      <c r="BO84" s="23">
        <v>1681.3890152165604</v>
      </c>
      <c r="BP84" s="23">
        <v>858.28736528680008</v>
      </c>
      <c r="BQ84" s="23">
        <v>4762.4967900359552</v>
      </c>
      <c r="BR84" s="23">
        <v>2134.6227261039521</v>
      </c>
      <c r="BS84" s="23">
        <v>0</v>
      </c>
      <c r="BT84" s="64">
        <v>2059878.1140819991</v>
      </c>
      <c r="BU84" s="23">
        <v>1022064.4928856338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100468.13112822342</v>
      </c>
      <c r="CI84" s="23">
        <v>403013.61472449085</v>
      </c>
      <c r="CJ84" s="34">
        <f t="shared" si="3"/>
        <v>3585424.3528203471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1292394.2245274398</v>
      </c>
      <c r="D85" s="23">
        <v>4656.6516906322904</v>
      </c>
      <c r="E85" s="23">
        <v>753.1631284607646</v>
      </c>
      <c r="F85" s="23">
        <v>53238.15973522584</v>
      </c>
      <c r="G85" s="23">
        <v>692104.96456268814</v>
      </c>
      <c r="H85" s="23">
        <v>640386.88508312532</v>
      </c>
      <c r="I85" s="23">
        <v>105728.00148837625</v>
      </c>
      <c r="J85" s="23">
        <v>172769.55888408812</v>
      </c>
      <c r="K85" s="23">
        <v>236509.71029610769</v>
      </c>
      <c r="L85" s="23">
        <v>31602.589826699052</v>
      </c>
      <c r="M85" s="23">
        <v>3296541.8248138223</v>
      </c>
      <c r="N85" s="23">
        <v>444015.49866871419</v>
      </c>
      <c r="O85" s="23">
        <v>2522736.5949328784</v>
      </c>
      <c r="P85" s="23">
        <v>401703.81760632235</v>
      </c>
      <c r="Q85" s="23">
        <v>173854.28055355785</v>
      </c>
      <c r="R85" s="23">
        <v>273888.40332450363</v>
      </c>
      <c r="S85" s="23">
        <v>221365.75772180827</v>
      </c>
      <c r="T85" s="23">
        <v>312058.92411183764</v>
      </c>
      <c r="U85" s="23">
        <v>378934.29646509624</v>
      </c>
      <c r="V85" s="23">
        <v>60641.681350317609</v>
      </c>
      <c r="W85" s="23">
        <v>48716.321608131955</v>
      </c>
      <c r="X85" s="23">
        <v>356633.86459114042</v>
      </c>
      <c r="Y85" s="23">
        <v>66718.029780439465</v>
      </c>
      <c r="Z85" s="23">
        <v>5331.2214109573943</v>
      </c>
      <c r="AA85" s="23">
        <v>452.70149540335473</v>
      </c>
      <c r="AB85" s="23">
        <v>65731.541766627197</v>
      </c>
      <c r="AC85" s="23">
        <v>564742.1490691395</v>
      </c>
      <c r="AD85" s="23">
        <v>29938.63384442321</v>
      </c>
      <c r="AE85" s="23">
        <v>111104.89059935554</v>
      </c>
      <c r="AF85" s="23">
        <v>58741.84074377529</v>
      </c>
      <c r="AG85" s="23">
        <v>44874.261209541299</v>
      </c>
      <c r="AH85" s="23">
        <v>19057.083691839547</v>
      </c>
      <c r="AI85" s="23">
        <v>7940.3633369978934</v>
      </c>
      <c r="AJ85" s="23">
        <v>4855.5516532040301</v>
      </c>
      <c r="AK85" s="23">
        <v>488.73217411884576</v>
      </c>
      <c r="AL85" s="23">
        <v>24528.623059514244</v>
      </c>
      <c r="AM85" s="23">
        <v>63750.28009256666</v>
      </c>
      <c r="AN85" s="23">
        <v>41902.554366736193</v>
      </c>
      <c r="AO85" s="23">
        <v>2551.4519384191817</v>
      </c>
      <c r="AP85" s="23">
        <v>35074.644165898979</v>
      </c>
      <c r="AQ85" s="23">
        <v>6951.6897023226329</v>
      </c>
      <c r="AR85" s="23">
        <v>2112.315632203014</v>
      </c>
      <c r="AS85" s="23">
        <v>9637.1075112788731</v>
      </c>
      <c r="AT85" s="23">
        <v>1537.3107335051009</v>
      </c>
      <c r="AU85" s="23">
        <v>4113.4166443990071</v>
      </c>
      <c r="AV85" s="23">
        <v>5728.3204705734315</v>
      </c>
      <c r="AW85" s="23">
        <v>658.3648511443289</v>
      </c>
      <c r="AX85" s="23">
        <v>7210.1646364574735</v>
      </c>
      <c r="AY85" s="23">
        <v>37638.036162355253</v>
      </c>
      <c r="AZ85" s="23">
        <v>2248.8566572071254</v>
      </c>
      <c r="BA85" s="23">
        <v>5333.5849532054917</v>
      </c>
      <c r="BB85" s="23">
        <v>6537.6165120840651</v>
      </c>
      <c r="BC85" s="23">
        <v>67107.888500757457</v>
      </c>
      <c r="BD85" s="23">
        <v>3983.0205521637954</v>
      </c>
      <c r="BE85" s="23">
        <v>1526.7495476397262</v>
      </c>
      <c r="BF85" s="23">
        <v>676.36644658870375</v>
      </c>
      <c r="BG85" s="23">
        <v>241871.41137797857</v>
      </c>
      <c r="BH85" s="23">
        <v>100729.20191423183</v>
      </c>
      <c r="BI85" s="23">
        <v>3499.8298441155107</v>
      </c>
      <c r="BJ85" s="23">
        <v>160499.28240636736</v>
      </c>
      <c r="BK85" s="23">
        <v>556.25859001506558</v>
      </c>
      <c r="BL85" s="23">
        <v>134877.28198545531</v>
      </c>
      <c r="BM85" s="23">
        <v>69264.073799229984</v>
      </c>
      <c r="BN85" s="23">
        <v>27974.825868303411</v>
      </c>
      <c r="BO85" s="23">
        <v>14745.042687138119</v>
      </c>
      <c r="BP85" s="23">
        <v>22848.190028599754</v>
      </c>
      <c r="BQ85" s="23">
        <v>9723.2983854201066</v>
      </c>
      <c r="BR85" s="23">
        <v>187173.1483660246</v>
      </c>
      <c r="BS85" s="23">
        <v>0</v>
      </c>
      <c r="BT85" s="64">
        <v>14005782.384136699</v>
      </c>
      <c r="BU85" s="23">
        <v>1587602.2538057549</v>
      </c>
      <c r="BV85" s="23">
        <v>0</v>
      </c>
      <c r="BW85" s="23">
        <v>1344.8038544130059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1859.0942717931212</v>
      </c>
      <c r="CE85" s="23">
        <v>0</v>
      </c>
      <c r="CF85" s="23">
        <v>18541.862430048961</v>
      </c>
      <c r="CG85" s="23">
        <v>0</v>
      </c>
      <c r="CH85" s="23">
        <v>92935.917724726183</v>
      </c>
      <c r="CI85" s="23">
        <v>2316807.5547359656</v>
      </c>
      <c r="CJ85" s="34">
        <f t="shared" si="3"/>
        <v>18024873.870959401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129861.75932423062</v>
      </c>
      <c r="D86" s="23">
        <v>30.220998085453758</v>
      </c>
      <c r="E86" s="23">
        <v>1586.8278463478732</v>
      </c>
      <c r="F86" s="23">
        <v>3578.2033422522927</v>
      </c>
      <c r="G86" s="23">
        <v>202636.5812549637</v>
      </c>
      <c r="H86" s="23">
        <v>3052.9199104117215</v>
      </c>
      <c r="I86" s="23">
        <v>3381.476511141414</v>
      </c>
      <c r="J86" s="23">
        <v>16529.017970087825</v>
      </c>
      <c r="K86" s="23">
        <v>374.21938576653633</v>
      </c>
      <c r="L86" s="23">
        <v>743.71733838571492</v>
      </c>
      <c r="M86" s="23">
        <v>324057.72190939612</v>
      </c>
      <c r="N86" s="23">
        <v>697350.53191193135</v>
      </c>
      <c r="O86" s="23">
        <v>50458.712490849146</v>
      </c>
      <c r="P86" s="23">
        <v>21253.198782331267</v>
      </c>
      <c r="Q86" s="23">
        <v>3835.9410689610909</v>
      </c>
      <c r="R86" s="23">
        <v>40746.839325426627</v>
      </c>
      <c r="S86" s="23">
        <v>31761.490045146718</v>
      </c>
      <c r="T86" s="23">
        <v>12234.631996285132</v>
      </c>
      <c r="U86" s="23">
        <v>63012.200045485799</v>
      </c>
      <c r="V86" s="23">
        <v>2358.4073662304618</v>
      </c>
      <c r="W86" s="23">
        <v>3004.9264556875473</v>
      </c>
      <c r="X86" s="23">
        <v>142173.7815031897</v>
      </c>
      <c r="Y86" s="23">
        <v>6292.8939653306224</v>
      </c>
      <c r="Z86" s="23">
        <v>12661.778031355165</v>
      </c>
      <c r="AA86" s="23">
        <v>47.966193378699913</v>
      </c>
      <c r="AB86" s="23">
        <v>220.38460033785378</v>
      </c>
      <c r="AC86" s="23">
        <v>2360.0725709997641</v>
      </c>
      <c r="AD86" s="23">
        <v>246.18410288046866</v>
      </c>
      <c r="AE86" s="23">
        <v>1421.2203415089339</v>
      </c>
      <c r="AF86" s="23">
        <v>3245.6021449409045</v>
      </c>
      <c r="AG86" s="23">
        <v>209.64610440518172</v>
      </c>
      <c r="AH86" s="23">
        <v>75.540539900342992</v>
      </c>
      <c r="AI86" s="23">
        <v>39.339202048097064</v>
      </c>
      <c r="AJ86" s="23">
        <v>201.7908653922016</v>
      </c>
      <c r="AK86" s="23">
        <v>879.08750829816654</v>
      </c>
      <c r="AL86" s="23">
        <v>18403.554910502764</v>
      </c>
      <c r="AM86" s="23">
        <v>1207.001780544821</v>
      </c>
      <c r="AN86" s="23">
        <v>32878.400064820598</v>
      </c>
      <c r="AO86" s="23">
        <v>2484.9414568411703</v>
      </c>
      <c r="AP86" s="23">
        <v>2717.9608582161636</v>
      </c>
      <c r="AQ86" s="23">
        <v>1550.3299184211187</v>
      </c>
      <c r="AR86" s="23">
        <v>54.026421314785466</v>
      </c>
      <c r="AS86" s="23">
        <v>288.8994304126478</v>
      </c>
      <c r="AT86" s="23">
        <v>282.92588047279492</v>
      </c>
      <c r="AU86" s="23">
        <v>1197.3998974765782</v>
      </c>
      <c r="AV86" s="23">
        <v>6.7470595182809072</v>
      </c>
      <c r="AW86" s="23">
        <v>8.7675535945040153</v>
      </c>
      <c r="AX86" s="23">
        <v>28102.802226521282</v>
      </c>
      <c r="AY86" s="23">
        <v>2489.514098814002</v>
      </c>
      <c r="AZ86" s="23">
        <v>6098.0254610999928</v>
      </c>
      <c r="BA86" s="23">
        <v>6759.5173679040054</v>
      </c>
      <c r="BB86" s="23">
        <v>621.52982990873795</v>
      </c>
      <c r="BC86" s="23">
        <v>65199.43263169258</v>
      </c>
      <c r="BD86" s="23">
        <v>654.75957527096546</v>
      </c>
      <c r="BE86" s="23">
        <v>4156.1861127376196</v>
      </c>
      <c r="BF86" s="23">
        <v>21.081583337511894</v>
      </c>
      <c r="BG86" s="23">
        <v>23800.517120402881</v>
      </c>
      <c r="BH86" s="23">
        <v>58716.212694179296</v>
      </c>
      <c r="BI86" s="23">
        <v>1293.0394947467933</v>
      </c>
      <c r="BJ86" s="23">
        <v>47795.628707350705</v>
      </c>
      <c r="BK86" s="23">
        <v>41.053388704703671</v>
      </c>
      <c r="BL86" s="23">
        <v>571250.00102625648</v>
      </c>
      <c r="BM86" s="23">
        <v>73298.093883960886</v>
      </c>
      <c r="BN86" s="23">
        <v>15801.801362598864</v>
      </c>
      <c r="BO86" s="23">
        <v>13109.999843991483</v>
      </c>
      <c r="BP86" s="23">
        <v>1120.2725595298557</v>
      </c>
      <c r="BQ86" s="23">
        <v>48.613464605434594</v>
      </c>
      <c r="BR86" s="23">
        <v>3998.9838352699776</v>
      </c>
      <c r="BS86" s="23">
        <v>0</v>
      </c>
      <c r="BT86" s="64">
        <v>2767382.8544543912</v>
      </c>
      <c r="BU86" s="23">
        <v>1464499.5685470051</v>
      </c>
      <c r="BV86" s="23">
        <v>0</v>
      </c>
      <c r="BW86" s="23">
        <v>1191624.0463446686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7762.7492541370902</v>
      </c>
      <c r="CE86" s="23">
        <v>0</v>
      </c>
      <c r="CF86" s="23">
        <v>0</v>
      </c>
      <c r="CG86" s="23">
        <v>0</v>
      </c>
      <c r="CH86" s="23">
        <v>161118.92831282821</v>
      </c>
      <c r="CI86" s="23">
        <v>1202668.7569362484</v>
      </c>
      <c r="CJ86" s="34">
        <f t="shared" si="3"/>
        <v>6795056.9038492786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53945.540353040065</v>
      </c>
      <c r="D87" s="23">
        <v>3603.7331846455731</v>
      </c>
      <c r="E87" s="23">
        <v>20718.838068570149</v>
      </c>
      <c r="F87" s="23">
        <v>26212.586776035514</v>
      </c>
      <c r="G87" s="23">
        <v>592788.01916938764</v>
      </c>
      <c r="H87" s="23">
        <v>165187.50462333154</v>
      </c>
      <c r="I87" s="23">
        <v>41346.772565119674</v>
      </c>
      <c r="J87" s="23">
        <v>173119.06733018902</v>
      </c>
      <c r="K87" s="23">
        <v>55170.836992122699</v>
      </c>
      <c r="L87" s="23">
        <v>7423.2503085596782</v>
      </c>
      <c r="M87" s="23">
        <v>199603.46019328915</v>
      </c>
      <c r="N87" s="23">
        <v>59921.455547928941</v>
      </c>
      <c r="O87" s="23">
        <v>655150.94046427589</v>
      </c>
      <c r="P87" s="23">
        <v>147063.84376200836</v>
      </c>
      <c r="Q87" s="23">
        <v>83618.742824561457</v>
      </c>
      <c r="R87" s="23">
        <v>375063.39384751895</v>
      </c>
      <c r="S87" s="23">
        <v>181034.27364657843</v>
      </c>
      <c r="T87" s="23">
        <v>141065.27788698475</v>
      </c>
      <c r="U87" s="23">
        <v>478829.29932892049</v>
      </c>
      <c r="V87" s="23">
        <v>67720.392797958833</v>
      </c>
      <c r="W87" s="23">
        <v>99236.585327569497</v>
      </c>
      <c r="X87" s="23">
        <v>331673.44513370516</v>
      </c>
      <c r="Y87" s="23">
        <v>78899.371262460947</v>
      </c>
      <c r="Z87" s="23">
        <v>6647.675805154483</v>
      </c>
      <c r="AA87" s="23">
        <v>714.73040901983575</v>
      </c>
      <c r="AB87" s="23">
        <v>72554.117500886554</v>
      </c>
      <c r="AC87" s="23">
        <v>664030.32851623453</v>
      </c>
      <c r="AD87" s="23">
        <v>1214282.9068636976</v>
      </c>
      <c r="AE87" s="23">
        <v>869372.24032620492</v>
      </c>
      <c r="AF87" s="23">
        <v>281400.05094981595</v>
      </c>
      <c r="AG87" s="23">
        <v>79337.251511425944</v>
      </c>
      <c r="AH87" s="23">
        <v>3012.5027851446412</v>
      </c>
      <c r="AI87" s="23">
        <v>64515.202013043388</v>
      </c>
      <c r="AJ87" s="23">
        <v>5670.0998716006688</v>
      </c>
      <c r="AK87" s="23">
        <v>3129.1029700797449</v>
      </c>
      <c r="AL87" s="23">
        <v>25223.22972517366</v>
      </c>
      <c r="AM87" s="23">
        <v>11509.96744982292</v>
      </c>
      <c r="AN87" s="23">
        <v>4335.1424590306669</v>
      </c>
      <c r="AO87" s="23">
        <v>13532.749094306375</v>
      </c>
      <c r="AP87" s="23">
        <v>6741.1314602116736</v>
      </c>
      <c r="AQ87" s="23">
        <v>3219.4018853986672</v>
      </c>
      <c r="AR87" s="23">
        <v>3354.3141356065416</v>
      </c>
      <c r="AS87" s="23">
        <v>9013.012386273329</v>
      </c>
      <c r="AT87" s="23">
        <v>669.77202133096023</v>
      </c>
      <c r="AU87" s="23">
        <v>1326.8804640591175</v>
      </c>
      <c r="AV87" s="23">
        <v>2189.0384643971115</v>
      </c>
      <c r="AW87" s="23">
        <v>32395.60987313537</v>
      </c>
      <c r="AX87" s="23">
        <v>2538.6565081013764</v>
      </c>
      <c r="AY87" s="23">
        <v>6467.0444444700615</v>
      </c>
      <c r="AZ87" s="23">
        <v>324.47355578112143</v>
      </c>
      <c r="BA87" s="23">
        <v>4375.2984750931155</v>
      </c>
      <c r="BB87" s="23">
        <v>1043.607115418308</v>
      </c>
      <c r="BC87" s="23">
        <v>3337.2194715989081</v>
      </c>
      <c r="BD87" s="23">
        <v>1548.3103049604033</v>
      </c>
      <c r="BE87" s="23">
        <v>236.14673340685718</v>
      </c>
      <c r="BF87" s="23">
        <v>328.9653743316486</v>
      </c>
      <c r="BG87" s="23">
        <v>9629.0663342487496</v>
      </c>
      <c r="BH87" s="23">
        <v>220260.79422956784</v>
      </c>
      <c r="BI87" s="23">
        <v>9998.4508117465211</v>
      </c>
      <c r="BJ87" s="23">
        <v>174593.30614358833</v>
      </c>
      <c r="BK87" s="23">
        <v>647.01027184821987</v>
      </c>
      <c r="BL87" s="23">
        <v>156328.42991194146</v>
      </c>
      <c r="BM87" s="23">
        <v>145599.70051004365</v>
      </c>
      <c r="BN87" s="23">
        <v>17829.126554895218</v>
      </c>
      <c r="BO87" s="23">
        <v>10815.141695609727</v>
      </c>
      <c r="BP87" s="23">
        <v>14860.98323083753</v>
      </c>
      <c r="BQ87" s="23">
        <v>11030.143928090672</v>
      </c>
      <c r="BR87" s="23">
        <v>2742.9433475012893</v>
      </c>
      <c r="BS87" s="23">
        <v>0</v>
      </c>
      <c r="BT87" s="64">
        <v>8211107.9092888981</v>
      </c>
      <c r="BU87" s="23">
        <v>452429.39079392317</v>
      </c>
      <c r="BV87" s="23">
        <v>0</v>
      </c>
      <c r="BW87" s="23">
        <v>18722.463112806658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117701.08107584773</v>
      </c>
      <c r="CE87" s="23">
        <v>0</v>
      </c>
      <c r="CF87" s="23">
        <v>9.4127484098087546</v>
      </c>
      <c r="CG87" s="23">
        <v>0</v>
      </c>
      <c r="CH87" s="23">
        <v>40094.035657971188</v>
      </c>
      <c r="CI87" s="23">
        <v>1298097.4107113571</v>
      </c>
      <c r="CJ87" s="34">
        <f t="shared" si="3"/>
        <v>10138161.703389214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37815.991011139828</v>
      </c>
      <c r="D88" s="23">
        <v>767.63252137856443</v>
      </c>
      <c r="E88" s="23">
        <v>1300.6768931913955</v>
      </c>
      <c r="F88" s="23">
        <v>25855.525573200557</v>
      </c>
      <c r="G88" s="23">
        <v>161225.97029257406</v>
      </c>
      <c r="H88" s="23">
        <v>7168.0141681604073</v>
      </c>
      <c r="I88" s="23">
        <v>46410.145806540662</v>
      </c>
      <c r="J88" s="23">
        <v>20988.658285496746</v>
      </c>
      <c r="K88" s="23">
        <v>2304.2528990680148</v>
      </c>
      <c r="L88" s="23">
        <v>17271.798500223424</v>
      </c>
      <c r="M88" s="23">
        <v>147097.59876949078</v>
      </c>
      <c r="N88" s="23">
        <v>76621.386780408138</v>
      </c>
      <c r="O88" s="23">
        <v>61090.239419182755</v>
      </c>
      <c r="P88" s="23">
        <v>711288.4140374338</v>
      </c>
      <c r="Q88" s="23">
        <v>48176.504688144661</v>
      </c>
      <c r="R88" s="23">
        <v>65412.569440097141</v>
      </c>
      <c r="S88" s="23">
        <v>48093.992520052583</v>
      </c>
      <c r="T88" s="23">
        <v>63584.169812048887</v>
      </c>
      <c r="U88" s="23">
        <v>152605.89436819303</v>
      </c>
      <c r="V88" s="23">
        <v>48329.191680260119</v>
      </c>
      <c r="W88" s="23">
        <v>18334.591622086991</v>
      </c>
      <c r="X88" s="23">
        <v>65558.312883342733</v>
      </c>
      <c r="Y88" s="23">
        <v>31471.45957235997</v>
      </c>
      <c r="Z88" s="23">
        <v>4087.6298463386383</v>
      </c>
      <c r="AA88" s="23">
        <v>358.59692699924165</v>
      </c>
      <c r="AB88" s="23">
        <v>10117.415246399134</v>
      </c>
      <c r="AC88" s="23">
        <v>1278513.3039911222</v>
      </c>
      <c r="AD88" s="23">
        <v>40190.191018713049</v>
      </c>
      <c r="AE88" s="23">
        <v>41707.308226289548</v>
      </c>
      <c r="AF88" s="23">
        <v>24037.551165055946</v>
      </c>
      <c r="AG88" s="23">
        <v>4805.0709922821625</v>
      </c>
      <c r="AH88" s="23">
        <v>1869.0390805229174</v>
      </c>
      <c r="AI88" s="23">
        <v>6047.0636231234912</v>
      </c>
      <c r="AJ88" s="23">
        <v>1206.1113415002881</v>
      </c>
      <c r="AK88" s="23">
        <v>645.84474952137043</v>
      </c>
      <c r="AL88" s="23">
        <v>5118.4166571060605</v>
      </c>
      <c r="AM88" s="23">
        <v>2236.413825673561</v>
      </c>
      <c r="AN88" s="23">
        <v>1605.8167063794331</v>
      </c>
      <c r="AO88" s="23">
        <v>2414.1587245198193</v>
      </c>
      <c r="AP88" s="23">
        <v>3604.1384130496599</v>
      </c>
      <c r="AQ88" s="23">
        <v>2386.2234841902578</v>
      </c>
      <c r="AR88" s="23">
        <v>1545.1328345754655</v>
      </c>
      <c r="AS88" s="23">
        <v>1626.2583549578806</v>
      </c>
      <c r="AT88" s="23">
        <v>556.08502566602363</v>
      </c>
      <c r="AU88" s="23">
        <v>1035.2565925131528</v>
      </c>
      <c r="AV88" s="23">
        <v>107.24736083054555</v>
      </c>
      <c r="AW88" s="23">
        <v>209.66304039529604</v>
      </c>
      <c r="AX88" s="23">
        <v>2278.6680799054525</v>
      </c>
      <c r="AY88" s="23">
        <v>3928.2240875450557</v>
      </c>
      <c r="AZ88" s="23">
        <v>162.95188119404401</v>
      </c>
      <c r="BA88" s="23">
        <v>649.50661947840774</v>
      </c>
      <c r="BB88" s="23">
        <v>681.92847906575673</v>
      </c>
      <c r="BC88" s="23">
        <v>1847.7966379724703</v>
      </c>
      <c r="BD88" s="23">
        <v>843.81843246626784</v>
      </c>
      <c r="BE88" s="23">
        <v>292.88442649655502</v>
      </c>
      <c r="BF88" s="23">
        <v>113.26578900516088</v>
      </c>
      <c r="BG88" s="23">
        <v>2382.6962551230945</v>
      </c>
      <c r="BH88" s="23">
        <v>15025.926411189128</v>
      </c>
      <c r="BI88" s="23">
        <v>601.85567790685957</v>
      </c>
      <c r="BJ88" s="23">
        <v>11632.373334519712</v>
      </c>
      <c r="BK88" s="23">
        <v>242.51298111536639</v>
      </c>
      <c r="BL88" s="23">
        <v>33157.079270574584</v>
      </c>
      <c r="BM88" s="23">
        <v>8066.0290510656932</v>
      </c>
      <c r="BN88" s="23">
        <v>2220.7471583967108</v>
      </c>
      <c r="BO88" s="23">
        <v>1499.9743191404586</v>
      </c>
      <c r="BP88" s="23">
        <v>5020.0706726595736</v>
      </c>
      <c r="BQ88" s="23">
        <v>2481.4478617788777</v>
      </c>
      <c r="BR88" s="23">
        <v>1028.2326625638877</v>
      </c>
      <c r="BS88" s="23">
        <v>0</v>
      </c>
      <c r="BT88" s="64">
        <v>3388960.9188609631</v>
      </c>
      <c r="BU88" s="23">
        <v>454444.37456159078</v>
      </c>
      <c r="BV88" s="23">
        <v>0</v>
      </c>
      <c r="BW88" s="23">
        <v>352.39178498645009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209847.97129104688</v>
      </c>
      <c r="CE88" s="23">
        <v>0</v>
      </c>
      <c r="CF88" s="23">
        <v>0</v>
      </c>
      <c r="CG88" s="23">
        <v>90.82475480688781</v>
      </c>
      <c r="CH88" s="23">
        <v>89950.178276008694</v>
      </c>
      <c r="CI88" s="23">
        <v>476618.50174129492</v>
      </c>
      <c r="CJ88" s="34">
        <f t="shared" si="3"/>
        <v>4620265.1612706976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5385.1441677253633</v>
      </c>
      <c r="D89" s="23">
        <v>360.8823165122547</v>
      </c>
      <c r="E89" s="23">
        <v>992.43753194897818</v>
      </c>
      <c r="F89" s="23">
        <v>3949.3482932889624</v>
      </c>
      <c r="G89" s="23">
        <v>105817.86845436918</v>
      </c>
      <c r="H89" s="23">
        <v>19517.36638869407</v>
      </c>
      <c r="I89" s="23">
        <v>138547.17104858838</v>
      </c>
      <c r="J89" s="23">
        <v>51842.423868765793</v>
      </c>
      <c r="K89" s="23">
        <v>10836.314952723245</v>
      </c>
      <c r="L89" s="23">
        <v>1428.3979817286404</v>
      </c>
      <c r="M89" s="23">
        <v>109923.6834331556</v>
      </c>
      <c r="N89" s="23">
        <v>4236.1821959696917</v>
      </c>
      <c r="O89" s="23">
        <v>165301.74559865642</v>
      </c>
      <c r="P89" s="23">
        <v>202718.56877538058</v>
      </c>
      <c r="Q89" s="23">
        <v>1479924.6116759488</v>
      </c>
      <c r="R89" s="23">
        <v>1962314.4980383015</v>
      </c>
      <c r="S89" s="23">
        <v>246770.22051084274</v>
      </c>
      <c r="T89" s="23">
        <v>487240.04231479543</v>
      </c>
      <c r="U89" s="23">
        <v>2253844.1508252611</v>
      </c>
      <c r="V89" s="23">
        <v>343593.91584448062</v>
      </c>
      <c r="W89" s="23">
        <v>279744.69423122238</v>
      </c>
      <c r="X89" s="23">
        <v>335795.64350516576</v>
      </c>
      <c r="Y89" s="23">
        <v>274647.46053741698</v>
      </c>
      <c r="Z89" s="23">
        <v>1288.1524281394036</v>
      </c>
      <c r="AA89" s="23">
        <v>141.17280013368708</v>
      </c>
      <c r="AB89" s="23">
        <v>8208.3879143475679</v>
      </c>
      <c r="AC89" s="23">
        <v>1105206.7691822764</v>
      </c>
      <c r="AD89" s="23">
        <v>129817.87216973059</v>
      </c>
      <c r="AE89" s="23">
        <v>76100.004723566424</v>
      </c>
      <c r="AF89" s="23">
        <v>28812.211459347316</v>
      </c>
      <c r="AG89" s="23">
        <v>13373.207672927421</v>
      </c>
      <c r="AH89" s="23">
        <v>715.960302267119</v>
      </c>
      <c r="AI89" s="23">
        <v>4075.8083332245046</v>
      </c>
      <c r="AJ89" s="23">
        <v>675.11824731938043</v>
      </c>
      <c r="AK89" s="23">
        <v>54.245816686915177</v>
      </c>
      <c r="AL89" s="23">
        <v>648.0314262051761</v>
      </c>
      <c r="AM89" s="23">
        <v>2196.3129468453712</v>
      </c>
      <c r="AN89" s="23">
        <v>182.79922590187573</v>
      </c>
      <c r="AO89" s="23">
        <v>185.822781203034</v>
      </c>
      <c r="AP89" s="23">
        <v>1599.0975182692675</v>
      </c>
      <c r="AQ89" s="23">
        <v>1506.0986028600864</v>
      </c>
      <c r="AR89" s="23">
        <v>546.07969873192417</v>
      </c>
      <c r="AS89" s="23">
        <v>1374.3236014072936</v>
      </c>
      <c r="AT89" s="23">
        <v>214.15415454505987</v>
      </c>
      <c r="AU89" s="23">
        <v>448.784203199361</v>
      </c>
      <c r="AV89" s="23">
        <v>94.841595088749358</v>
      </c>
      <c r="AW89" s="23">
        <v>141.93096975082778</v>
      </c>
      <c r="AX89" s="23">
        <v>632.95548037468734</v>
      </c>
      <c r="AY89" s="23">
        <v>1919.3434867091783</v>
      </c>
      <c r="AZ89" s="23">
        <v>73.568763602562285</v>
      </c>
      <c r="BA89" s="23">
        <v>576.38761212995121</v>
      </c>
      <c r="BB89" s="23">
        <v>1797.2676737988768</v>
      </c>
      <c r="BC89" s="23">
        <v>1750.3735240744877</v>
      </c>
      <c r="BD89" s="23">
        <v>361.66763571116746</v>
      </c>
      <c r="BE89" s="23">
        <v>63.644107576788947</v>
      </c>
      <c r="BF89" s="23">
        <v>42.760618341004808</v>
      </c>
      <c r="BG89" s="23">
        <v>2206.6064504674778</v>
      </c>
      <c r="BH89" s="23">
        <v>30595.013456970744</v>
      </c>
      <c r="BI89" s="23">
        <v>195.28789416482169</v>
      </c>
      <c r="BJ89" s="23">
        <v>22906.112045837621</v>
      </c>
      <c r="BK89" s="23">
        <v>92.604286700161978</v>
      </c>
      <c r="BL89" s="23">
        <v>48385.313581340066</v>
      </c>
      <c r="BM89" s="23">
        <v>8360.3649166684445</v>
      </c>
      <c r="BN89" s="23">
        <v>1093.0393802705296</v>
      </c>
      <c r="BO89" s="23">
        <v>632.8805805895206</v>
      </c>
      <c r="BP89" s="23">
        <v>2210.8223873870429</v>
      </c>
      <c r="BQ89" s="23">
        <v>15196.100867996005</v>
      </c>
      <c r="BR89" s="23">
        <v>303.6896821427415</v>
      </c>
      <c r="BS89" s="23">
        <v>0</v>
      </c>
      <c r="BT89" s="64">
        <v>10001735.764697772</v>
      </c>
      <c r="BU89" s="23">
        <v>82190.142963250473</v>
      </c>
      <c r="BV89" s="23">
        <v>0</v>
      </c>
      <c r="BW89" s="23">
        <v>263.53502057327478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2982.9255119967015</v>
      </c>
      <c r="CD89" s="23">
        <v>45881.621114396934</v>
      </c>
      <c r="CE89" s="23">
        <v>0</v>
      </c>
      <c r="CF89" s="23">
        <v>0</v>
      </c>
      <c r="CG89" s="23">
        <v>0</v>
      </c>
      <c r="CH89" s="23">
        <v>344945.86557453778</v>
      </c>
      <c r="CI89" s="23">
        <v>1048264.299196946</v>
      </c>
      <c r="CJ89" s="34">
        <f t="shared" si="3"/>
        <v>11526264.154079473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35541.520819823265</v>
      </c>
      <c r="D90" s="23">
        <v>41684.685386086174</v>
      </c>
      <c r="E90" s="23">
        <v>4516.3383433321078</v>
      </c>
      <c r="F90" s="23">
        <v>14255.758924862253</v>
      </c>
      <c r="G90" s="23">
        <v>511276.1941394289</v>
      </c>
      <c r="H90" s="23">
        <v>63050.127695182098</v>
      </c>
      <c r="I90" s="23">
        <v>275179.85734389746</v>
      </c>
      <c r="J90" s="23">
        <v>21313.567366652922</v>
      </c>
      <c r="K90" s="23">
        <v>8399.6375231410311</v>
      </c>
      <c r="L90" s="23">
        <v>7559.9246901211927</v>
      </c>
      <c r="M90" s="23">
        <v>172492.91741483356</v>
      </c>
      <c r="N90" s="23">
        <v>28394.87006541343</v>
      </c>
      <c r="O90" s="23">
        <v>251803.93961923753</v>
      </c>
      <c r="P90" s="23">
        <v>275549.13967432402</v>
      </c>
      <c r="Q90" s="23">
        <v>236803.30300846638</v>
      </c>
      <c r="R90" s="23">
        <v>862673.70230527874</v>
      </c>
      <c r="S90" s="23">
        <v>178484.00741193915</v>
      </c>
      <c r="T90" s="23">
        <v>438384.43295630428</v>
      </c>
      <c r="U90" s="23">
        <v>996492.45348722476</v>
      </c>
      <c r="V90" s="23">
        <v>119287.53192318558</v>
      </c>
      <c r="W90" s="23">
        <v>252114.76716325604</v>
      </c>
      <c r="X90" s="23">
        <v>326589.6367594208</v>
      </c>
      <c r="Y90" s="23">
        <v>129562.59866623269</v>
      </c>
      <c r="Z90" s="23">
        <v>7263.9230391642668</v>
      </c>
      <c r="AA90" s="23">
        <v>2096.1609114227231</v>
      </c>
      <c r="AB90" s="23">
        <v>19748.733788903392</v>
      </c>
      <c r="AC90" s="23">
        <v>941883.4804366366</v>
      </c>
      <c r="AD90" s="23">
        <v>105722.37582668856</v>
      </c>
      <c r="AE90" s="23">
        <v>329604.2817689816</v>
      </c>
      <c r="AF90" s="23">
        <v>39946.837281768756</v>
      </c>
      <c r="AG90" s="23">
        <v>32168.875657743123</v>
      </c>
      <c r="AH90" s="23">
        <v>9605.0412766859536</v>
      </c>
      <c r="AI90" s="23">
        <v>26961.375441360065</v>
      </c>
      <c r="AJ90" s="23">
        <v>2187.4637037166513</v>
      </c>
      <c r="AK90" s="23">
        <v>5189.1393558785412</v>
      </c>
      <c r="AL90" s="23">
        <v>3985.0787457642286</v>
      </c>
      <c r="AM90" s="23">
        <v>4859.5026876764687</v>
      </c>
      <c r="AN90" s="23">
        <v>3642.0805638097681</v>
      </c>
      <c r="AO90" s="23">
        <v>23923.670511056636</v>
      </c>
      <c r="AP90" s="23">
        <v>19498.086070555139</v>
      </c>
      <c r="AQ90" s="23">
        <v>3899.6854995660897</v>
      </c>
      <c r="AR90" s="23">
        <v>3119.9778230703541</v>
      </c>
      <c r="AS90" s="23">
        <v>16381.143298588595</v>
      </c>
      <c r="AT90" s="23">
        <v>948.72761478065217</v>
      </c>
      <c r="AU90" s="23">
        <v>4204.4501425368917</v>
      </c>
      <c r="AV90" s="23">
        <v>2592.5369341857458</v>
      </c>
      <c r="AW90" s="23">
        <v>3955.6803736839001</v>
      </c>
      <c r="AX90" s="23">
        <v>3221.2793114335127</v>
      </c>
      <c r="AY90" s="23">
        <v>7283.4056160450518</v>
      </c>
      <c r="AZ90" s="23">
        <v>283.59947351336763</v>
      </c>
      <c r="BA90" s="23">
        <v>1478.2058488739374</v>
      </c>
      <c r="BB90" s="23">
        <v>4187.6258784724832</v>
      </c>
      <c r="BC90" s="23">
        <v>2229.2094861965988</v>
      </c>
      <c r="BD90" s="23">
        <v>1665.6321509230577</v>
      </c>
      <c r="BE90" s="23">
        <v>383.61600319954078</v>
      </c>
      <c r="BF90" s="23">
        <v>235.79685955106729</v>
      </c>
      <c r="BG90" s="23">
        <v>8221.625157925575</v>
      </c>
      <c r="BH90" s="23">
        <v>58016.759546831418</v>
      </c>
      <c r="BI90" s="23">
        <v>2714.8946744786294</v>
      </c>
      <c r="BJ90" s="23">
        <v>76732.404158244928</v>
      </c>
      <c r="BK90" s="23">
        <v>428.38015467246794</v>
      </c>
      <c r="BL90" s="23">
        <v>17139.168357402221</v>
      </c>
      <c r="BM90" s="23">
        <v>30394.941761630245</v>
      </c>
      <c r="BN90" s="23">
        <v>4565.3073311520375</v>
      </c>
      <c r="BO90" s="23">
        <v>2988.3783690036844</v>
      </c>
      <c r="BP90" s="23">
        <v>13025.354961516285</v>
      </c>
      <c r="BQ90" s="23">
        <v>16350.379690246533</v>
      </c>
      <c r="BR90" s="23">
        <v>1298.7271420562904</v>
      </c>
      <c r="BS90" s="23">
        <v>0</v>
      </c>
      <c r="BT90" s="64">
        <v>7117643.9133752408</v>
      </c>
      <c r="BU90" s="23">
        <v>1445118.7722303947</v>
      </c>
      <c r="BV90" s="23">
        <v>0</v>
      </c>
      <c r="BW90" s="23">
        <v>50756.491099437604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341558.28109939164</v>
      </c>
      <c r="CD90" s="23">
        <v>1693960.3679723474</v>
      </c>
      <c r="CE90" s="23">
        <v>0</v>
      </c>
      <c r="CF90" s="23">
        <v>0</v>
      </c>
      <c r="CG90" s="23">
        <v>0</v>
      </c>
      <c r="CH90" s="23">
        <v>304539.47813474672</v>
      </c>
      <c r="CI90" s="23">
        <v>1649969.5340280733</v>
      </c>
      <c r="CJ90" s="34">
        <f t="shared" si="3"/>
        <v>12603546.837939635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19801.617168266093</v>
      </c>
      <c r="D91" s="23">
        <v>465.61773129588738</v>
      </c>
      <c r="E91" s="23">
        <v>1577.7047055385635</v>
      </c>
      <c r="F91" s="23">
        <v>17377.624633931486</v>
      </c>
      <c r="G91" s="23">
        <v>64349.676129926469</v>
      </c>
      <c r="H91" s="23">
        <v>17211.170920243763</v>
      </c>
      <c r="I91" s="23">
        <v>12140.768416377176</v>
      </c>
      <c r="J91" s="23">
        <v>8404.4814346468283</v>
      </c>
      <c r="K91" s="23">
        <v>4862.3232036710288</v>
      </c>
      <c r="L91" s="23">
        <v>9810.4008645174727</v>
      </c>
      <c r="M91" s="23">
        <v>17094.517732269967</v>
      </c>
      <c r="N91" s="23">
        <v>58535.067704924171</v>
      </c>
      <c r="O91" s="23">
        <v>50714.383327745978</v>
      </c>
      <c r="P91" s="23">
        <v>27005.698089687343</v>
      </c>
      <c r="Q91" s="23">
        <v>45672.164010595952</v>
      </c>
      <c r="R91" s="23">
        <v>152402.60195473896</v>
      </c>
      <c r="S91" s="23">
        <v>1723741.1776634869</v>
      </c>
      <c r="T91" s="23">
        <v>353978.57892626373</v>
      </c>
      <c r="U91" s="23">
        <v>850062.74811456387</v>
      </c>
      <c r="V91" s="23">
        <v>24011.015725656125</v>
      </c>
      <c r="W91" s="23">
        <v>113627.17629695566</v>
      </c>
      <c r="X91" s="23">
        <v>185723.78714142306</v>
      </c>
      <c r="Y91" s="23">
        <v>98532.698097040586</v>
      </c>
      <c r="Z91" s="23">
        <v>10679.814131275009</v>
      </c>
      <c r="AA91" s="23">
        <v>990.85143949935207</v>
      </c>
      <c r="AB91" s="23">
        <v>96510.5679339833</v>
      </c>
      <c r="AC91" s="23">
        <v>590153.66010521445</v>
      </c>
      <c r="AD91" s="23">
        <v>80708.987181876408</v>
      </c>
      <c r="AE91" s="23">
        <v>44603.033096355975</v>
      </c>
      <c r="AF91" s="23">
        <v>48515.004662120089</v>
      </c>
      <c r="AG91" s="23">
        <v>18502.377464603145</v>
      </c>
      <c r="AH91" s="23">
        <v>4531.2175764726526</v>
      </c>
      <c r="AI91" s="23">
        <v>100300.9331481656</v>
      </c>
      <c r="AJ91" s="23">
        <v>6494.0650069074436</v>
      </c>
      <c r="AK91" s="23">
        <v>55225.871098917291</v>
      </c>
      <c r="AL91" s="23">
        <v>4996.2916055909336</v>
      </c>
      <c r="AM91" s="23">
        <v>22117.109153727353</v>
      </c>
      <c r="AN91" s="23">
        <v>26184.108685892745</v>
      </c>
      <c r="AO91" s="23">
        <v>212636.94014049193</v>
      </c>
      <c r="AP91" s="23">
        <v>271844.71379374189</v>
      </c>
      <c r="AQ91" s="23">
        <v>6710.2249151189808</v>
      </c>
      <c r="AR91" s="23">
        <v>4654.9018731451897</v>
      </c>
      <c r="AS91" s="23">
        <v>24908.449774377688</v>
      </c>
      <c r="AT91" s="23">
        <v>1718.0989527196489</v>
      </c>
      <c r="AU91" s="23">
        <v>2703.9878686854022</v>
      </c>
      <c r="AV91" s="23">
        <v>142.57226474625659</v>
      </c>
      <c r="AW91" s="23">
        <v>228.69515219687003</v>
      </c>
      <c r="AX91" s="23">
        <v>6538.3115612077436</v>
      </c>
      <c r="AY91" s="23">
        <v>47902.642144867867</v>
      </c>
      <c r="AZ91" s="23">
        <v>1003.9223616733733</v>
      </c>
      <c r="BA91" s="23">
        <v>1669.8361439530872</v>
      </c>
      <c r="BB91" s="23">
        <v>2976.001153820022</v>
      </c>
      <c r="BC91" s="23">
        <v>11644.794482600462</v>
      </c>
      <c r="BD91" s="23">
        <v>7484.4313204086793</v>
      </c>
      <c r="BE91" s="23">
        <v>665.29265352356015</v>
      </c>
      <c r="BF91" s="23">
        <v>1958.9558045034385</v>
      </c>
      <c r="BG91" s="23">
        <v>6981.0685233391523</v>
      </c>
      <c r="BH91" s="23">
        <v>263851.81778899801</v>
      </c>
      <c r="BI91" s="23">
        <v>10896.167822411389</v>
      </c>
      <c r="BJ91" s="23">
        <v>126666.87003213103</v>
      </c>
      <c r="BK91" s="23">
        <v>791.61499035131044</v>
      </c>
      <c r="BL91" s="23">
        <v>138118.96852845946</v>
      </c>
      <c r="BM91" s="23">
        <v>21014.685520535124</v>
      </c>
      <c r="BN91" s="23">
        <v>13124.457812378823</v>
      </c>
      <c r="BO91" s="23">
        <v>6482.5828338844303</v>
      </c>
      <c r="BP91" s="23">
        <v>17197.355683124086</v>
      </c>
      <c r="BQ91" s="23">
        <v>110683.17519307486</v>
      </c>
      <c r="BR91" s="23">
        <v>2449.4860798370146</v>
      </c>
      <c r="BS91" s="23">
        <v>0</v>
      </c>
      <c r="BT91" s="64">
        <v>6293267.9154546745</v>
      </c>
      <c r="BU91" s="23">
        <v>3029977.3522240543</v>
      </c>
      <c r="BV91" s="23">
        <v>0</v>
      </c>
      <c r="BW91" s="23">
        <v>29766.79901548471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171.9542679925778</v>
      </c>
      <c r="CD91" s="23">
        <v>6982509.5437521525</v>
      </c>
      <c r="CE91" s="23">
        <v>0</v>
      </c>
      <c r="CF91" s="23">
        <v>4019.5043652047943</v>
      </c>
      <c r="CG91" s="23">
        <v>0</v>
      </c>
      <c r="CH91" s="23">
        <v>690382.62762262812</v>
      </c>
      <c r="CI91" s="23">
        <v>2958801.179052562</v>
      </c>
      <c r="CJ91" s="34">
        <f t="shared" si="3"/>
        <v>19988896.875754751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17522.431736812483</v>
      </c>
      <c r="D92" s="23">
        <v>366.80289645382589</v>
      </c>
      <c r="E92" s="23">
        <v>1146.7740936403156</v>
      </c>
      <c r="F92" s="23">
        <v>16450.058780637701</v>
      </c>
      <c r="G92" s="23">
        <v>55792.832558912371</v>
      </c>
      <c r="H92" s="23">
        <v>9566.9974888884335</v>
      </c>
      <c r="I92" s="23">
        <v>11816.099106767504</v>
      </c>
      <c r="J92" s="23">
        <v>25744.483443119814</v>
      </c>
      <c r="K92" s="23">
        <v>11897.468021770213</v>
      </c>
      <c r="L92" s="23">
        <v>9031.4816001703075</v>
      </c>
      <c r="M92" s="23">
        <v>13849.479366808624</v>
      </c>
      <c r="N92" s="23">
        <v>10752.974060351409</v>
      </c>
      <c r="O92" s="23">
        <v>26677.667848779049</v>
      </c>
      <c r="P92" s="23">
        <v>19335.775614155784</v>
      </c>
      <c r="Q92" s="23">
        <v>36160.835598769052</v>
      </c>
      <c r="R92" s="23">
        <v>189874.92934703472</v>
      </c>
      <c r="S92" s="23">
        <v>595666.09652280807</v>
      </c>
      <c r="T92" s="23">
        <v>565993.87718932377</v>
      </c>
      <c r="U92" s="23">
        <v>920550.17260996159</v>
      </c>
      <c r="V92" s="23">
        <v>87723.554469019466</v>
      </c>
      <c r="W92" s="23">
        <v>150575.22924164639</v>
      </c>
      <c r="X92" s="23">
        <v>104532.07381195942</v>
      </c>
      <c r="Y92" s="23">
        <v>96043.798213278409</v>
      </c>
      <c r="Z92" s="23">
        <v>9065.5462699895816</v>
      </c>
      <c r="AA92" s="23">
        <v>806.90196263154439</v>
      </c>
      <c r="AB92" s="23">
        <v>121966.02650129792</v>
      </c>
      <c r="AC92" s="23">
        <v>906030.52075944713</v>
      </c>
      <c r="AD92" s="23">
        <v>229476.59476041392</v>
      </c>
      <c r="AE92" s="23">
        <v>39540.369648968255</v>
      </c>
      <c r="AF92" s="23">
        <v>51318.496301578867</v>
      </c>
      <c r="AG92" s="23">
        <v>17440.187805398069</v>
      </c>
      <c r="AH92" s="23">
        <v>6819.1603200567952</v>
      </c>
      <c r="AI92" s="23">
        <v>39874.765942669044</v>
      </c>
      <c r="AJ92" s="23">
        <v>4402.0512979320347</v>
      </c>
      <c r="AK92" s="23">
        <v>16768.858601685963</v>
      </c>
      <c r="AL92" s="23">
        <v>3285.7460936093967</v>
      </c>
      <c r="AM92" s="23">
        <v>14199.305658893067</v>
      </c>
      <c r="AN92" s="23">
        <v>3281.2590534495257</v>
      </c>
      <c r="AO92" s="23">
        <v>56212.159252864818</v>
      </c>
      <c r="AP92" s="23">
        <v>276701.26413580636</v>
      </c>
      <c r="AQ92" s="23">
        <v>4728.0324641763955</v>
      </c>
      <c r="AR92" s="23">
        <v>4199.8745891454837</v>
      </c>
      <c r="AS92" s="23">
        <v>75654.722768508393</v>
      </c>
      <c r="AT92" s="23">
        <v>1387.1325865962865</v>
      </c>
      <c r="AU92" s="23">
        <v>2677.8770425983348</v>
      </c>
      <c r="AV92" s="23">
        <v>366.55491903601813</v>
      </c>
      <c r="AW92" s="23">
        <v>753.27845698113128</v>
      </c>
      <c r="AX92" s="23">
        <v>4454.3891018599188</v>
      </c>
      <c r="AY92" s="23">
        <v>18996.070739753675</v>
      </c>
      <c r="AZ92" s="23">
        <v>515.50499309272811</v>
      </c>
      <c r="BA92" s="23">
        <v>2055.1320526795021</v>
      </c>
      <c r="BB92" s="23">
        <v>1977.3760011129325</v>
      </c>
      <c r="BC92" s="23">
        <v>2907.9699590449891</v>
      </c>
      <c r="BD92" s="23">
        <v>5627.4523433420572</v>
      </c>
      <c r="BE92" s="23">
        <v>444.34470952635047</v>
      </c>
      <c r="BF92" s="23">
        <v>268.42063882844735</v>
      </c>
      <c r="BG92" s="23">
        <v>16624.482587644343</v>
      </c>
      <c r="BH92" s="23">
        <v>175998.87632326945</v>
      </c>
      <c r="BI92" s="23">
        <v>1855.3420110910868</v>
      </c>
      <c r="BJ92" s="23">
        <v>21887.05503725083</v>
      </c>
      <c r="BK92" s="23">
        <v>631.89027148870571</v>
      </c>
      <c r="BL92" s="23">
        <v>21124.877184601712</v>
      </c>
      <c r="BM92" s="23">
        <v>24680.377697512828</v>
      </c>
      <c r="BN92" s="23">
        <v>5556.6287224571679</v>
      </c>
      <c r="BO92" s="23">
        <v>3207.7323217926437</v>
      </c>
      <c r="BP92" s="23">
        <v>15039.496857451852</v>
      </c>
      <c r="BQ92" s="23">
        <v>67709.1169098502</v>
      </c>
      <c r="BR92" s="23">
        <v>1657.2223907483781</v>
      </c>
      <c r="BS92" s="23">
        <v>0</v>
      </c>
      <c r="BT92" s="64">
        <v>5257248.3396692034</v>
      </c>
      <c r="BU92" s="23">
        <v>1857838.9240290371</v>
      </c>
      <c r="BV92" s="23">
        <v>0</v>
      </c>
      <c r="BW92" s="23">
        <v>6188.5205644915259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48.339115458221549</v>
      </c>
      <c r="CD92" s="23">
        <v>1146713.2107537657</v>
      </c>
      <c r="CE92" s="23">
        <v>0</v>
      </c>
      <c r="CF92" s="23">
        <v>642.0767699087927</v>
      </c>
      <c r="CG92" s="23">
        <v>0</v>
      </c>
      <c r="CH92" s="23">
        <v>324679.18178316962</v>
      </c>
      <c r="CI92" s="23">
        <v>1767310.5053631873</v>
      </c>
      <c r="CJ92" s="34">
        <f t="shared" si="3"/>
        <v>10360669.098048223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108095.12469821384</v>
      </c>
      <c r="D93" s="23">
        <v>1763.3214157257289</v>
      </c>
      <c r="E93" s="23">
        <v>13406.638574575445</v>
      </c>
      <c r="F93" s="23">
        <v>71457.287729939606</v>
      </c>
      <c r="G93" s="23">
        <v>242445.13645013512</v>
      </c>
      <c r="H93" s="23">
        <v>76301.066970619635</v>
      </c>
      <c r="I93" s="23">
        <v>51565.481227545526</v>
      </c>
      <c r="J93" s="23">
        <v>36723.656470028443</v>
      </c>
      <c r="K93" s="23">
        <v>27570.069860680062</v>
      </c>
      <c r="L93" s="23">
        <v>41312.749980877335</v>
      </c>
      <c r="M93" s="23">
        <v>101801.97530858233</v>
      </c>
      <c r="N93" s="23">
        <v>73190.296692682867</v>
      </c>
      <c r="O93" s="23">
        <v>142173.03434207727</v>
      </c>
      <c r="P93" s="23">
        <v>114306.72688653287</v>
      </c>
      <c r="Q93" s="23">
        <v>326406.27727372438</v>
      </c>
      <c r="R93" s="23">
        <v>922849.76077317738</v>
      </c>
      <c r="S93" s="23">
        <v>623298.33032476716</v>
      </c>
      <c r="T93" s="23">
        <v>1080684.6914097567</v>
      </c>
      <c r="U93" s="23">
        <v>4037264.8237257861</v>
      </c>
      <c r="V93" s="23">
        <v>463562.71217409463</v>
      </c>
      <c r="W93" s="23">
        <v>1019389.0432298029</v>
      </c>
      <c r="X93" s="23">
        <v>335286.60110883764</v>
      </c>
      <c r="Y93" s="23">
        <v>406159.36221748014</v>
      </c>
      <c r="Z93" s="23">
        <v>44157.764411220509</v>
      </c>
      <c r="AA93" s="23">
        <v>3151.0372722367097</v>
      </c>
      <c r="AB93" s="23">
        <v>82167.260118255974</v>
      </c>
      <c r="AC93" s="23">
        <v>2037374.1390398643</v>
      </c>
      <c r="AD93" s="23">
        <v>581500.20307805249</v>
      </c>
      <c r="AE93" s="23">
        <v>52293.371261392873</v>
      </c>
      <c r="AF93" s="23">
        <v>56164.802818630546</v>
      </c>
      <c r="AG93" s="23">
        <v>33078.754513778673</v>
      </c>
      <c r="AH93" s="23">
        <v>24915.678677563443</v>
      </c>
      <c r="AI93" s="23">
        <v>261958.92191349916</v>
      </c>
      <c r="AJ93" s="23">
        <v>26409.979530428081</v>
      </c>
      <c r="AK93" s="23">
        <v>21873.993235254431</v>
      </c>
      <c r="AL93" s="23">
        <v>22512.37452700267</v>
      </c>
      <c r="AM93" s="23">
        <v>28101.013864186396</v>
      </c>
      <c r="AN93" s="23">
        <v>30929.615730149926</v>
      </c>
      <c r="AO93" s="23">
        <v>86160.156973536228</v>
      </c>
      <c r="AP93" s="23">
        <v>176320.73181984978</v>
      </c>
      <c r="AQ93" s="23">
        <v>16385.789904227597</v>
      </c>
      <c r="AR93" s="23">
        <v>16554.421556072848</v>
      </c>
      <c r="AS93" s="23">
        <v>91836.45511769093</v>
      </c>
      <c r="AT93" s="23">
        <v>1908.3229880212712</v>
      </c>
      <c r="AU93" s="23">
        <v>5427.2256421771499</v>
      </c>
      <c r="AV93" s="23">
        <v>661.77060303711301</v>
      </c>
      <c r="AW93" s="23">
        <v>939.06478365407668</v>
      </c>
      <c r="AX93" s="23">
        <v>21662.087607430283</v>
      </c>
      <c r="AY93" s="23">
        <v>23258.262198545744</v>
      </c>
      <c r="AZ93" s="23">
        <v>966.48207357173646</v>
      </c>
      <c r="BA93" s="23">
        <v>8493.2294043168204</v>
      </c>
      <c r="BB93" s="23">
        <v>8390.6939452886709</v>
      </c>
      <c r="BC93" s="23">
        <v>15103.809552617347</v>
      </c>
      <c r="BD93" s="23">
        <v>3035.0356511285372</v>
      </c>
      <c r="BE93" s="23">
        <v>3012.1037969594845</v>
      </c>
      <c r="BF93" s="23">
        <v>1173.0612034044721</v>
      </c>
      <c r="BG93" s="23">
        <v>58328.281711075993</v>
      </c>
      <c r="BH93" s="23">
        <v>222024.51127226639</v>
      </c>
      <c r="BI93" s="23">
        <v>5552.3394726482047</v>
      </c>
      <c r="BJ93" s="23">
        <v>70286.180921116946</v>
      </c>
      <c r="BK93" s="23">
        <v>1937.225715456334</v>
      </c>
      <c r="BL93" s="23">
        <v>31317.886000774328</v>
      </c>
      <c r="BM93" s="23">
        <v>34340.828918920968</v>
      </c>
      <c r="BN93" s="23">
        <v>23707.432219868635</v>
      </c>
      <c r="BO93" s="23">
        <v>15449.025276025512</v>
      </c>
      <c r="BP93" s="23">
        <v>41897.144153494482</v>
      </c>
      <c r="BQ93" s="23">
        <v>36177.49302297664</v>
      </c>
      <c r="BR93" s="23">
        <v>5667.0808613563322</v>
      </c>
      <c r="BS93" s="23">
        <v>0</v>
      </c>
      <c r="BT93" s="64">
        <v>14651577.213204665</v>
      </c>
      <c r="BU93" s="23">
        <v>861922.3480391741</v>
      </c>
      <c r="BV93" s="23">
        <v>0</v>
      </c>
      <c r="BW93" s="23">
        <v>1360.19351725295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92486.849716401935</v>
      </c>
      <c r="CD93" s="23">
        <v>11905336.628280321</v>
      </c>
      <c r="CE93" s="23">
        <v>0</v>
      </c>
      <c r="CF93" s="23">
        <v>3.8313713210955238</v>
      </c>
      <c r="CG93" s="23">
        <v>0</v>
      </c>
      <c r="CH93" s="23">
        <v>424388.85208581027</v>
      </c>
      <c r="CI93" s="23">
        <v>5756380.7428916879</v>
      </c>
      <c r="CJ93" s="34">
        <f t="shared" si="3"/>
        <v>33693456.659106635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2230.1796619263032</v>
      </c>
      <c r="D94" s="23">
        <v>189.62906631853161</v>
      </c>
      <c r="E94" s="23">
        <v>247.21446518517789</v>
      </c>
      <c r="F94" s="23">
        <v>5449.6082218111087</v>
      </c>
      <c r="G94" s="23">
        <v>14176.833428658178</v>
      </c>
      <c r="H94" s="23">
        <v>3039.4443269821404</v>
      </c>
      <c r="I94" s="23">
        <v>3509.5356170986179</v>
      </c>
      <c r="J94" s="23">
        <v>1734.4062544769931</v>
      </c>
      <c r="K94" s="23">
        <v>1018.4428026702996</v>
      </c>
      <c r="L94" s="23">
        <v>959.70282703264263</v>
      </c>
      <c r="M94" s="23">
        <v>4779.2274785177242</v>
      </c>
      <c r="N94" s="23">
        <v>5074.1250680418334</v>
      </c>
      <c r="O94" s="23">
        <v>16549.858008585798</v>
      </c>
      <c r="P94" s="23">
        <v>4960.5634530286115</v>
      </c>
      <c r="Q94" s="23">
        <v>11808.436918644065</v>
      </c>
      <c r="R94" s="23">
        <v>50911.01802274456</v>
      </c>
      <c r="S94" s="23">
        <v>19892.866705811561</v>
      </c>
      <c r="T94" s="23">
        <v>17111.144095755924</v>
      </c>
      <c r="U94" s="23">
        <v>150713.42963082722</v>
      </c>
      <c r="V94" s="23">
        <v>393674.67761238897</v>
      </c>
      <c r="W94" s="23">
        <v>19750.104979275995</v>
      </c>
      <c r="X94" s="23">
        <v>32510.846095609162</v>
      </c>
      <c r="Y94" s="23">
        <v>20209.02906115121</v>
      </c>
      <c r="Z94" s="23">
        <v>2327.856330692814</v>
      </c>
      <c r="AA94" s="23">
        <v>267.14390795084279</v>
      </c>
      <c r="AB94" s="23">
        <v>22028.665540070811</v>
      </c>
      <c r="AC94" s="23">
        <v>24103.699912525375</v>
      </c>
      <c r="AD94" s="23">
        <v>1175404.2903629467</v>
      </c>
      <c r="AE94" s="23">
        <v>26063.493668833595</v>
      </c>
      <c r="AF94" s="23">
        <v>43027.34202306228</v>
      </c>
      <c r="AG94" s="23">
        <v>199324.64122002939</v>
      </c>
      <c r="AH94" s="23">
        <v>1004.4739020702032</v>
      </c>
      <c r="AI94" s="23">
        <v>5050.0800717508691</v>
      </c>
      <c r="AJ94" s="23">
        <v>2495.273476278117</v>
      </c>
      <c r="AK94" s="23">
        <v>603.59580583939157</v>
      </c>
      <c r="AL94" s="23">
        <v>1261.8999419656343</v>
      </c>
      <c r="AM94" s="23">
        <v>2460.0255530413347</v>
      </c>
      <c r="AN94" s="23">
        <v>307.90434491205275</v>
      </c>
      <c r="AO94" s="23">
        <v>2781.9061507279425</v>
      </c>
      <c r="AP94" s="23">
        <v>5579.4166320047043</v>
      </c>
      <c r="AQ94" s="23">
        <v>2412.5631833275074</v>
      </c>
      <c r="AR94" s="23">
        <v>835.37610883444574</v>
      </c>
      <c r="AS94" s="23">
        <v>3873.8123881817096</v>
      </c>
      <c r="AT94" s="23">
        <v>887.72835968418929</v>
      </c>
      <c r="AU94" s="23">
        <v>1153.1899770239829</v>
      </c>
      <c r="AV94" s="23">
        <v>43.983345364109063</v>
      </c>
      <c r="AW94" s="23">
        <v>76.375017870425069</v>
      </c>
      <c r="AX94" s="23">
        <v>2737.8568065595223</v>
      </c>
      <c r="AY94" s="23">
        <v>6370.7707146676457</v>
      </c>
      <c r="AZ94" s="23">
        <v>251.88480726141663</v>
      </c>
      <c r="BA94" s="23">
        <v>111.4234482810778</v>
      </c>
      <c r="BB94" s="23">
        <v>1322.8425257872548</v>
      </c>
      <c r="BC94" s="23">
        <v>1951.4462615009816</v>
      </c>
      <c r="BD94" s="23">
        <v>1802.2093421237237</v>
      </c>
      <c r="BE94" s="23">
        <v>313.31398340717567</v>
      </c>
      <c r="BF94" s="23">
        <v>109.26924032970044</v>
      </c>
      <c r="BG94" s="23">
        <v>2319.0656650608298</v>
      </c>
      <c r="BH94" s="23">
        <v>44735.862752913192</v>
      </c>
      <c r="BI94" s="23">
        <v>1047.3598694344896</v>
      </c>
      <c r="BJ94" s="23">
        <v>1742.3969374501298</v>
      </c>
      <c r="BK94" s="23">
        <v>256.63844076016989</v>
      </c>
      <c r="BL94" s="23">
        <v>4323.9218159516004</v>
      </c>
      <c r="BM94" s="23">
        <v>2184.5796752367683</v>
      </c>
      <c r="BN94" s="23">
        <v>1584.0498544878815</v>
      </c>
      <c r="BO94" s="23">
        <v>1100.3294582184549</v>
      </c>
      <c r="BP94" s="23">
        <v>4494.8356894217213</v>
      </c>
      <c r="BQ94" s="23">
        <v>9035.2272068591537</v>
      </c>
      <c r="BR94" s="23">
        <v>1040.0568803936144</v>
      </c>
      <c r="BS94" s="23">
        <v>0</v>
      </c>
      <c r="BT94" s="64">
        <v>2392710.4024036373</v>
      </c>
      <c r="BU94" s="23">
        <v>8780764.4981720764</v>
      </c>
      <c r="BV94" s="23">
        <v>0</v>
      </c>
      <c r="BW94" s="23">
        <v>149546.46980139933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2369306.0235853875</v>
      </c>
      <c r="CD94" s="23">
        <v>96157.511539610656</v>
      </c>
      <c r="CE94" s="23">
        <v>0</v>
      </c>
      <c r="CF94" s="23">
        <v>0</v>
      </c>
      <c r="CG94" s="23">
        <v>0</v>
      </c>
      <c r="CH94" s="23">
        <v>843557.3165358121</v>
      </c>
      <c r="CI94" s="23">
        <v>2047627.7257899293</v>
      </c>
      <c r="CJ94" s="34">
        <f t="shared" si="3"/>
        <v>16679669.947827853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134.03653173224524</v>
      </c>
      <c r="D95" s="23">
        <v>24.276829242665269</v>
      </c>
      <c r="E95" s="23">
        <v>1097.1321802013504</v>
      </c>
      <c r="F95" s="23">
        <v>419.82443913972759</v>
      </c>
      <c r="G95" s="23">
        <v>1657.5735107307869</v>
      </c>
      <c r="H95" s="23">
        <v>366.03097863312257</v>
      </c>
      <c r="I95" s="23">
        <v>354.6120253882118</v>
      </c>
      <c r="J95" s="23">
        <v>9768.8107633727141</v>
      </c>
      <c r="K95" s="23">
        <v>3600.9532978648467</v>
      </c>
      <c r="L95" s="23">
        <v>55.867527729467767</v>
      </c>
      <c r="M95" s="23">
        <v>1626.16412978023</v>
      </c>
      <c r="N95" s="23">
        <v>424.66016589710915</v>
      </c>
      <c r="O95" s="23">
        <v>539.07020696014547</v>
      </c>
      <c r="P95" s="23">
        <v>647.64827992882351</v>
      </c>
      <c r="Q95" s="23">
        <v>930.95310691673728</v>
      </c>
      <c r="R95" s="23">
        <v>3637.8149073657628</v>
      </c>
      <c r="S95" s="23">
        <v>3169.0066630001497</v>
      </c>
      <c r="T95" s="23">
        <v>2649.9790943791354</v>
      </c>
      <c r="U95" s="23">
        <v>45233.803495384302</v>
      </c>
      <c r="V95" s="23">
        <v>4937.4959190063701</v>
      </c>
      <c r="W95" s="23">
        <v>161710.63790601108</v>
      </c>
      <c r="X95" s="23">
        <v>1560.810920322253</v>
      </c>
      <c r="Y95" s="23">
        <v>14529.028234839012</v>
      </c>
      <c r="Z95" s="23">
        <v>174.40534768515718</v>
      </c>
      <c r="AA95" s="23">
        <v>20.727491499859411</v>
      </c>
      <c r="AB95" s="23">
        <v>616.25570383413333</v>
      </c>
      <c r="AC95" s="23">
        <v>6488.6812977477866</v>
      </c>
      <c r="AD95" s="23">
        <v>976.80347937357988</v>
      </c>
      <c r="AE95" s="23">
        <v>9898.8512839685536</v>
      </c>
      <c r="AF95" s="23">
        <v>10060.830496059363</v>
      </c>
      <c r="AG95" s="23">
        <v>1077.176759081633</v>
      </c>
      <c r="AH95" s="23">
        <v>13980.122206469865</v>
      </c>
      <c r="AI95" s="23">
        <v>3580.8123697880278</v>
      </c>
      <c r="AJ95" s="23">
        <v>2145.7683849497826</v>
      </c>
      <c r="AK95" s="23">
        <v>300.52367334280171</v>
      </c>
      <c r="AL95" s="23">
        <v>105.43338610389299</v>
      </c>
      <c r="AM95" s="23">
        <v>882.37953201326832</v>
      </c>
      <c r="AN95" s="23">
        <v>46.09392745764449</v>
      </c>
      <c r="AO95" s="23">
        <v>1736.7670022666364</v>
      </c>
      <c r="AP95" s="23">
        <v>1128.0908981381408</v>
      </c>
      <c r="AQ95" s="23">
        <v>151.75464891501281</v>
      </c>
      <c r="AR95" s="23">
        <v>78.888492392855539</v>
      </c>
      <c r="AS95" s="23">
        <v>3194.4223620648941</v>
      </c>
      <c r="AT95" s="23">
        <v>77.569087872924428</v>
      </c>
      <c r="AU95" s="23">
        <v>94.809058755976608</v>
      </c>
      <c r="AV95" s="23">
        <v>5.198074690863006</v>
      </c>
      <c r="AW95" s="23">
        <v>9.7306625424556525</v>
      </c>
      <c r="AX95" s="23">
        <v>305.29977121064496</v>
      </c>
      <c r="AY95" s="23">
        <v>1003.9154398668971</v>
      </c>
      <c r="AZ95" s="23">
        <v>28.651871826570108</v>
      </c>
      <c r="BA95" s="23">
        <v>4.7026156379752253</v>
      </c>
      <c r="BB95" s="23">
        <v>151.21173325594054</v>
      </c>
      <c r="BC95" s="23">
        <v>222.28574294544458</v>
      </c>
      <c r="BD95" s="23">
        <v>2401.5131511115696</v>
      </c>
      <c r="BE95" s="23">
        <v>41.150932832358464</v>
      </c>
      <c r="BF95" s="23">
        <v>8.9286723978462543</v>
      </c>
      <c r="BG95" s="23">
        <v>302.34725255067667</v>
      </c>
      <c r="BH95" s="23">
        <v>83246.40728729179</v>
      </c>
      <c r="BI95" s="23">
        <v>28.430015545382457</v>
      </c>
      <c r="BJ95" s="23">
        <v>267.86925075716795</v>
      </c>
      <c r="BK95" s="23">
        <v>25.770706246427018</v>
      </c>
      <c r="BL95" s="23">
        <v>625.61260732852509</v>
      </c>
      <c r="BM95" s="23">
        <v>1616.750602015188</v>
      </c>
      <c r="BN95" s="23">
        <v>176.83126635766834</v>
      </c>
      <c r="BO95" s="23">
        <v>150.89596458318138</v>
      </c>
      <c r="BP95" s="23">
        <v>787.45757876534879</v>
      </c>
      <c r="BQ95" s="23">
        <v>13166.486041028547</v>
      </c>
      <c r="BR95" s="23">
        <v>1063.1077678453105</v>
      </c>
      <c r="BS95" s="23">
        <v>0</v>
      </c>
      <c r="BT95" s="64">
        <v>421533.91301224177</v>
      </c>
      <c r="BU95" s="23">
        <v>175933.2691414984</v>
      </c>
      <c r="BV95" s="23">
        <v>0</v>
      </c>
      <c r="BW95" s="23">
        <v>14989.566375938479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2428325.4170195456</v>
      </c>
      <c r="CD95" s="23">
        <v>1304366.5110760236</v>
      </c>
      <c r="CE95" s="23">
        <v>0</v>
      </c>
      <c r="CF95" s="23">
        <v>129.14807368784676</v>
      </c>
      <c r="CG95" s="23">
        <v>0</v>
      </c>
      <c r="CH95" s="23">
        <v>91824.261234387828</v>
      </c>
      <c r="CI95" s="23">
        <v>891054.22286758327</v>
      </c>
      <c r="CJ95" s="34">
        <f t="shared" si="3"/>
        <v>5328156.3088009069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2521.4530950541675</v>
      </c>
      <c r="D96" s="23">
        <v>467.60272670528474</v>
      </c>
      <c r="E96" s="23">
        <v>24116.635441506198</v>
      </c>
      <c r="F96" s="23">
        <v>3210.3374898598154</v>
      </c>
      <c r="G96" s="23">
        <v>12803.157359553054</v>
      </c>
      <c r="H96" s="23">
        <v>79950.430545203781</v>
      </c>
      <c r="I96" s="23">
        <v>19679.893459171082</v>
      </c>
      <c r="J96" s="23">
        <v>2232.7759006053648</v>
      </c>
      <c r="K96" s="23">
        <v>3477.4809166462242</v>
      </c>
      <c r="L96" s="23">
        <v>943.53499171129158</v>
      </c>
      <c r="M96" s="23">
        <v>19290.113808577404</v>
      </c>
      <c r="N96" s="23">
        <v>34097.592865104176</v>
      </c>
      <c r="O96" s="23">
        <v>27504.13914244168</v>
      </c>
      <c r="P96" s="23">
        <v>18269.082612563041</v>
      </c>
      <c r="Q96" s="23">
        <v>7933.8365632893037</v>
      </c>
      <c r="R96" s="23">
        <v>30447.920021991988</v>
      </c>
      <c r="S96" s="23">
        <v>105574.46581677145</v>
      </c>
      <c r="T96" s="23">
        <v>32298.681953763164</v>
      </c>
      <c r="U96" s="23">
        <v>106598.62061640085</v>
      </c>
      <c r="V96" s="23">
        <v>16008.423494020282</v>
      </c>
      <c r="W96" s="23">
        <v>43188.667747546089</v>
      </c>
      <c r="X96" s="23">
        <v>437501.94800837804</v>
      </c>
      <c r="Y96" s="23">
        <v>15791.593066340847</v>
      </c>
      <c r="Z96" s="23">
        <v>1864.7510610681072</v>
      </c>
      <c r="AA96" s="23">
        <v>358.55780960702504</v>
      </c>
      <c r="AB96" s="23">
        <v>22919.060006713698</v>
      </c>
      <c r="AC96" s="23">
        <v>95908.090192277872</v>
      </c>
      <c r="AD96" s="23">
        <v>13865.817786420388</v>
      </c>
      <c r="AE96" s="23">
        <v>12120.647846779051</v>
      </c>
      <c r="AF96" s="23">
        <v>24058.502929439113</v>
      </c>
      <c r="AG96" s="23">
        <v>16669.821981635465</v>
      </c>
      <c r="AH96" s="23">
        <v>1369.6526646820478</v>
      </c>
      <c r="AI96" s="23">
        <v>21713.388794975672</v>
      </c>
      <c r="AJ96" s="23">
        <v>2640.9254995503366</v>
      </c>
      <c r="AK96" s="23">
        <v>638.7534594717664</v>
      </c>
      <c r="AL96" s="23">
        <v>16688.214207634173</v>
      </c>
      <c r="AM96" s="23">
        <v>2286.1457573561183</v>
      </c>
      <c r="AN96" s="23">
        <v>38012.381699811915</v>
      </c>
      <c r="AO96" s="23">
        <v>2818.4948539719117</v>
      </c>
      <c r="AP96" s="23">
        <v>10535.960491975424</v>
      </c>
      <c r="AQ96" s="23">
        <v>2314.6884813697247</v>
      </c>
      <c r="AR96" s="23">
        <v>753.26356192128731</v>
      </c>
      <c r="AS96" s="23">
        <v>2267.285233706973</v>
      </c>
      <c r="AT96" s="23">
        <v>1622.2791160179399</v>
      </c>
      <c r="AU96" s="23">
        <v>1082.7262046442106</v>
      </c>
      <c r="AV96" s="23">
        <v>452.07860996292641</v>
      </c>
      <c r="AW96" s="23">
        <v>936.2574206970487</v>
      </c>
      <c r="AX96" s="23">
        <v>2352.0847137385736</v>
      </c>
      <c r="AY96" s="23">
        <v>6852.2481775500964</v>
      </c>
      <c r="AZ96" s="23">
        <v>672.23679402395794</v>
      </c>
      <c r="BA96" s="23">
        <v>1660.3161655360577</v>
      </c>
      <c r="BB96" s="23">
        <v>1129.8510446106245</v>
      </c>
      <c r="BC96" s="23">
        <v>8594.3392317320777</v>
      </c>
      <c r="BD96" s="23">
        <v>1210.9361573700019</v>
      </c>
      <c r="BE96" s="23">
        <v>204.4871045566457</v>
      </c>
      <c r="BF96" s="23">
        <v>572.90399249994789</v>
      </c>
      <c r="BG96" s="23">
        <v>28389.491066671937</v>
      </c>
      <c r="BH96" s="23">
        <v>162243.43152219703</v>
      </c>
      <c r="BI96" s="23">
        <v>2618.4996586141183</v>
      </c>
      <c r="BJ96" s="23">
        <v>157119.34974672008</v>
      </c>
      <c r="BK96" s="23">
        <v>332.32309994510587</v>
      </c>
      <c r="BL96" s="23">
        <v>264744.34383285214</v>
      </c>
      <c r="BM96" s="23">
        <v>132529.87834526444</v>
      </c>
      <c r="BN96" s="23">
        <v>32469.92463319375</v>
      </c>
      <c r="BO96" s="23">
        <v>26863.364246102687</v>
      </c>
      <c r="BP96" s="23">
        <v>16228.388097901028</v>
      </c>
      <c r="BQ96" s="23">
        <v>11695.147382633693</v>
      </c>
      <c r="BR96" s="23">
        <v>3164.5030652064233</v>
      </c>
      <c r="BS96" s="23">
        <v>0</v>
      </c>
      <c r="BT96" s="64">
        <v>2199454.1813938152</v>
      </c>
      <c r="BU96" s="23">
        <v>2709847.6080687311</v>
      </c>
      <c r="BV96" s="23">
        <v>0</v>
      </c>
      <c r="BW96" s="23">
        <v>158385.63933610407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7227.0680141269377</v>
      </c>
      <c r="CD96" s="23">
        <v>2973481.2299742964</v>
      </c>
      <c r="CE96" s="23">
        <v>0</v>
      </c>
      <c r="CF96" s="23">
        <v>0</v>
      </c>
      <c r="CG96" s="23">
        <v>130912.6583064865</v>
      </c>
      <c r="CH96" s="23">
        <v>183232.0816917755</v>
      </c>
      <c r="CI96" s="23">
        <v>1520484.018250624</v>
      </c>
      <c r="CJ96" s="34">
        <f t="shared" si="3"/>
        <v>9883024.4850359596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1515.2926694608288</v>
      </c>
      <c r="D97" s="23">
        <v>211.89852557594335</v>
      </c>
      <c r="E97" s="23">
        <v>7911.9725866919443</v>
      </c>
      <c r="F97" s="23">
        <v>2719.8962361283593</v>
      </c>
      <c r="G97" s="23">
        <v>7174.9586076005698</v>
      </c>
      <c r="H97" s="23">
        <v>2367.075778741515</v>
      </c>
      <c r="I97" s="23">
        <v>1526.2172547819446</v>
      </c>
      <c r="J97" s="23">
        <v>815.727370552509</v>
      </c>
      <c r="K97" s="23">
        <v>616.65320893142598</v>
      </c>
      <c r="L97" s="23">
        <v>527.16542547949268</v>
      </c>
      <c r="M97" s="23">
        <v>2554.6344943259542</v>
      </c>
      <c r="N97" s="23">
        <v>2326.0268006317419</v>
      </c>
      <c r="O97" s="23">
        <v>2391.730805615703</v>
      </c>
      <c r="P97" s="23">
        <v>4346.3593746081151</v>
      </c>
      <c r="Q97" s="23">
        <v>3781.106336211591</v>
      </c>
      <c r="R97" s="23">
        <v>8356.9975032427665</v>
      </c>
      <c r="S97" s="23">
        <v>5218.996263961405</v>
      </c>
      <c r="T97" s="23">
        <v>3697.770637243183</v>
      </c>
      <c r="U97" s="23">
        <v>23351.257734953415</v>
      </c>
      <c r="V97" s="23">
        <v>2932.7927255122636</v>
      </c>
      <c r="W97" s="23">
        <v>62768.893462422391</v>
      </c>
      <c r="X97" s="23">
        <v>2958.6938393751443</v>
      </c>
      <c r="Y97" s="23">
        <v>15492.369333808223</v>
      </c>
      <c r="Z97" s="23">
        <v>1149.6401878649203</v>
      </c>
      <c r="AA97" s="23">
        <v>121.21082815836692</v>
      </c>
      <c r="AB97" s="23">
        <v>1373.2309769512167</v>
      </c>
      <c r="AC97" s="23">
        <v>5997.0016669738179</v>
      </c>
      <c r="AD97" s="23">
        <v>3056.2520581225826</v>
      </c>
      <c r="AE97" s="23">
        <v>15476.530273247645</v>
      </c>
      <c r="AF97" s="23">
        <v>4868.1526238721935</v>
      </c>
      <c r="AG97" s="23">
        <v>93900.029630980207</v>
      </c>
      <c r="AH97" s="23">
        <v>97553.057674118754</v>
      </c>
      <c r="AI97" s="23">
        <v>642.51491717828389</v>
      </c>
      <c r="AJ97" s="23">
        <v>12759.151605283947</v>
      </c>
      <c r="AK97" s="23">
        <v>196.94957757078006</v>
      </c>
      <c r="AL97" s="23">
        <v>623.17259535975234</v>
      </c>
      <c r="AM97" s="23">
        <v>1110.2011028644074</v>
      </c>
      <c r="AN97" s="23">
        <v>111.85138138439243</v>
      </c>
      <c r="AO97" s="23">
        <v>814.3908746125893</v>
      </c>
      <c r="AP97" s="23">
        <v>1901.49370451748</v>
      </c>
      <c r="AQ97" s="23">
        <v>845.56212555487093</v>
      </c>
      <c r="AR97" s="23">
        <v>392.59073322699692</v>
      </c>
      <c r="AS97" s="23">
        <v>2534.871784234278</v>
      </c>
      <c r="AT97" s="23">
        <v>401.42767857288902</v>
      </c>
      <c r="AU97" s="23">
        <v>451.86278486528278</v>
      </c>
      <c r="AV97" s="23">
        <v>14.699686814397124</v>
      </c>
      <c r="AW97" s="23">
        <v>25.745998597048132</v>
      </c>
      <c r="AX97" s="23">
        <v>860.26153878864295</v>
      </c>
      <c r="AY97" s="23">
        <v>2448.6853860577271</v>
      </c>
      <c r="AZ97" s="23">
        <v>104.31711888637665</v>
      </c>
      <c r="BA97" s="23">
        <v>65.635452761772441</v>
      </c>
      <c r="BB97" s="23">
        <v>585.14852341140136</v>
      </c>
      <c r="BC97" s="23">
        <v>596.41629488830347</v>
      </c>
      <c r="BD97" s="23">
        <v>1438.002629826196</v>
      </c>
      <c r="BE97" s="23">
        <v>86.782701602301685</v>
      </c>
      <c r="BF97" s="23">
        <v>120.07156260018323</v>
      </c>
      <c r="BG97" s="23">
        <v>1014.7063299866085</v>
      </c>
      <c r="BH97" s="23">
        <v>22438.659916077795</v>
      </c>
      <c r="BI97" s="23">
        <v>179.28105514046567</v>
      </c>
      <c r="BJ97" s="23">
        <v>701.47580182019055</v>
      </c>
      <c r="BK97" s="23">
        <v>100.55862090876397</v>
      </c>
      <c r="BL97" s="23">
        <v>2000.8520506609568</v>
      </c>
      <c r="BM97" s="23">
        <v>633.6424973020828</v>
      </c>
      <c r="BN97" s="23">
        <v>596.51512796459019</v>
      </c>
      <c r="BO97" s="23">
        <v>414.37217320107993</v>
      </c>
      <c r="BP97" s="23">
        <v>2234.848878768576</v>
      </c>
      <c r="BQ97" s="23">
        <v>339.087840354626</v>
      </c>
      <c r="BR97" s="23">
        <v>409.02039577407879</v>
      </c>
      <c r="BS97" s="23">
        <v>0</v>
      </c>
      <c r="BT97" s="64">
        <v>449254.42134356638</v>
      </c>
      <c r="BU97" s="23">
        <v>59325.197012380268</v>
      </c>
      <c r="BV97" s="23">
        <v>0</v>
      </c>
      <c r="BW97" s="23">
        <v>487.62942101975176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119880.02403473396</v>
      </c>
      <c r="CD97" s="23">
        <v>99895.099098657825</v>
      </c>
      <c r="CE97" s="23">
        <v>0</v>
      </c>
      <c r="CF97" s="23">
        <v>0</v>
      </c>
      <c r="CG97" s="23">
        <v>0</v>
      </c>
      <c r="CH97" s="23">
        <v>2895.3295303992809</v>
      </c>
      <c r="CI97" s="23">
        <v>87514.265902020779</v>
      </c>
      <c r="CJ97" s="34">
        <f t="shared" si="3"/>
        <v>819251.96634277829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27275.360663905914</v>
      </c>
      <c r="D98" s="23">
        <v>187.9246120664267</v>
      </c>
      <c r="E98" s="23">
        <v>1132.9557335088655</v>
      </c>
      <c r="F98" s="23">
        <v>1167.4671984768986</v>
      </c>
      <c r="G98" s="23">
        <v>28282.416009110195</v>
      </c>
      <c r="H98" s="23">
        <v>2262.5226208004215</v>
      </c>
      <c r="I98" s="23">
        <v>4833.7692250619775</v>
      </c>
      <c r="J98" s="23">
        <v>4008.1127360563628</v>
      </c>
      <c r="K98" s="23">
        <v>2156.7957668173731</v>
      </c>
      <c r="L98" s="23">
        <v>3101.9918474248316</v>
      </c>
      <c r="M98" s="23">
        <v>7353.9223600333044</v>
      </c>
      <c r="N98" s="23">
        <v>2139.8657912187123</v>
      </c>
      <c r="O98" s="23">
        <v>6807.3391802541055</v>
      </c>
      <c r="P98" s="23">
        <v>36699.725560648127</v>
      </c>
      <c r="Q98" s="23">
        <v>7772.589197627166</v>
      </c>
      <c r="R98" s="23">
        <v>6786.2112071013371</v>
      </c>
      <c r="S98" s="23">
        <v>1902.0837441622607</v>
      </c>
      <c r="T98" s="23">
        <v>863.50009115798844</v>
      </c>
      <c r="U98" s="23">
        <v>8042.5932012360781</v>
      </c>
      <c r="V98" s="23">
        <v>705.81999749631711</v>
      </c>
      <c r="W98" s="23">
        <v>2705.9831641771175</v>
      </c>
      <c r="X98" s="23">
        <v>5256.4028675246946</v>
      </c>
      <c r="Y98" s="23">
        <v>590.89179730734361</v>
      </c>
      <c r="Z98" s="23">
        <v>3956.0236938283592</v>
      </c>
      <c r="AA98" s="23">
        <v>2462.5775570398159</v>
      </c>
      <c r="AB98" s="23">
        <v>6523.523686640744</v>
      </c>
      <c r="AC98" s="23">
        <v>5959.5864246047913</v>
      </c>
      <c r="AD98" s="23">
        <v>3295.5098497939289</v>
      </c>
      <c r="AE98" s="23">
        <v>17500.046892796399</v>
      </c>
      <c r="AF98" s="23">
        <v>18684.637723235741</v>
      </c>
      <c r="AG98" s="23">
        <v>6717.1172752093753</v>
      </c>
      <c r="AH98" s="23">
        <v>387.30958784784366</v>
      </c>
      <c r="AI98" s="23">
        <v>412.87485026133271</v>
      </c>
      <c r="AJ98" s="23">
        <v>6714.9265450432504</v>
      </c>
      <c r="AK98" s="23">
        <v>110.46183339586443</v>
      </c>
      <c r="AL98" s="23">
        <v>6866.6451107892963</v>
      </c>
      <c r="AM98" s="23">
        <v>1383.4600044846561</v>
      </c>
      <c r="AN98" s="23">
        <v>1286.738303347397</v>
      </c>
      <c r="AO98" s="23">
        <v>2316.0101412614317</v>
      </c>
      <c r="AP98" s="23">
        <v>2546.1803733793313</v>
      </c>
      <c r="AQ98" s="23">
        <v>1807.2520999650942</v>
      </c>
      <c r="AR98" s="23">
        <v>659.34123085080705</v>
      </c>
      <c r="AS98" s="23">
        <v>385.29289400967951</v>
      </c>
      <c r="AT98" s="23">
        <v>1229.0082537611638</v>
      </c>
      <c r="AU98" s="23">
        <v>1339.3923527004922</v>
      </c>
      <c r="AV98" s="23">
        <v>2317.1646828394496</v>
      </c>
      <c r="AW98" s="23">
        <v>858.67257678164935</v>
      </c>
      <c r="AX98" s="23">
        <v>1158.3230938134798</v>
      </c>
      <c r="AY98" s="23">
        <v>1869.4202510503146</v>
      </c>
      <c r="AZ98" s="23">
        <v>612.88407003160887</v>
      </c>
      <c r="BA98" s="23">
        <v>448.20125075600339</v>
      </c>
      <c r="BB98" s="23">
        <v>417.51323250688318</v>
      </c>
      <c r="BC98" s="23">
        <v>322.69973711949461</v>
      </c>
      <c r="BD98" s="23">
        <v>1634.3709854634637</v>
      </c>
      <c r="BE98" s="23">
        <v>79.611175738835527</v>
      </c>
      <c r="BF98" s="23">
        <v>153.33519459334215</v>
      </c>
      <c r="BG98" s="23">
        <v>934.53602393486358</v>
      </c>
      <c r="BH98" s="23">
        <v>4352.2991039014678</v>
      </c>
      <c r="BI98" s="23">
        <v>189.47390727046178</v>
      </c>
      <c r="BJ98" s="23">
        <v>12593.47448683376</v>
      </c>
      <c r="BK98" s="23">
        <v>46.771234122054373</v>
      </c>
      <c r="BL98" s="23">
        <v>7096.0970157478159</v>
      </c>
      <c r="BM98" s="23">
        <v>11405.773501790934</v>
      </c>
      <c r="BN98" s="23">
        <v>2750.5562474385415</v>
      </c>
      <c r="BO98" s="23">
        <v>2343.6832663701575</v>
      </c>
      <c r="BP98" s="23">
        <v>1040.0906135969678</v>
      </c>
      <c r="BQ98" s="23">
        <v>351.18642110705139</v>
      </c>
      <c r="BR98" s="23">
        <v>337.18472315083591</v>
      </c>
      <c r="BS98" s="23">
        <v>0</v>
      </c>
      <c r="BT98" s="64">
        <v>307893.48405338009</v>
      </c>
      <c r="BU98" s="23">
        <v>153626.15453951745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-5917.1135594454026</v>
      </c>
      <c r="CI98" s="23">
        <v>81729.353584247685</v>
      </c>
      <c r="CJ98" s="34">
        <f t="shared" si="3"/>
        <v>537331.87861769984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98.724224462493893</v>
      </c>
      <c r="D101" s="23">
        <v>0</v>
      </c>
      <c r="E101" s="23">
        <v>0</v>
      </c>
      <c r="F101" s="23">
        <v>144.4999304422897</v>
      </c>
      <c r="G101" s="23">
        <v>1594.5187768080998</v>
      </c>
      <c r="H101" s="23">
        <v>85.230652573278334</v>
      </c>
      <c r="I101" s="23">
        <v>134.96592923583319</v>
      </c>
      <c r="J101" s="23">
        <v>474.62470085875606</v>
      </c>
      <c r="K101" s="23">
        <v>8.58975196129302</v>
      </c>
      <c r="L101" s="23">
        <v>8.7543784201751826</v>
      </c>
      <c r="M101" s="23">
        <v>1294.4757558296401</v>
      </c>
      <c r="N101" s="23">
        <v>2714.857192593076</v>
      </c>
      <c r="O101" s="23">
        <v>1282.5708309408049</v>
      </c>
      <c r="P101" s="23">
        <v>853.48459273642698</v>
      </c>
      <c r="Q101" s="23">
        <v>107.09351078614979</v>
      </c>
      <c r="R101" s="23">
        <v>1742.2732398187304</v>
      </c>
      <c r="S101" s="23">
        <v>956.81294617836579</v>
      </c>
      <c r="T101" s="23">
        <v>551.25024532490022</v>
      </c>
      <c r="U101" s="23">
        <v>2711.0704237222126</v>
      </c>
      <c r="V101" s="23">
        <v>106.70444626247723</v>
      </c>
      <c r="W101" s="23">
        <v>109.74820342076794</v>
      </c>
      <c r="X101" s="23">
        <v>6405.9594482530647</v>
      </c>
      <c r="Y101" s="23">
        <v>271.28849926579511</v>
      </c>
      <c r="Z101" s="23">
        <v>540.44022794737396</v>
      </c>
      <c r="AA101" s="23">
        <v>0</v>
      </c>
      <c r="AB101" s="23">
        <v>0</v>
      </c>
      <c r="AC101" s="23">
        <v>1935469.185809948</v>
      </c>
      <c r="AD101" s="23">
        <v>0</v>
      </c>
      <c r="AE101" s="23">
        <v>0</v>
      </c>
      <c r="AF101" s="23">
        <v>89.399639408209012</v>
      </c>
      <c r="AG101" s="23">
        <v>0</v>
      </c>
      <c r="AH101" s="23">
        <v>0</v>
      </c>
      <c r="AI101" s="23">
        <v>0</v>
      </c>
      <c r="AJ101" s="23">
        <v>424.43110823185799</v>
      </c>
      <c r="AK101" s="23">
        <v>32.243657005214395</v>
      </c>
      <c r="AL101" s="23">
        <v>636.49465356595476</v>
      </c>
      <c r="AM101" s="23">
        <v>43.838100198035775</v>
      </c>
      <c r="AN101" s="23">
        <v>1327.8971751565412</v>
      </c>
      <c r="AO101" s="23">
        <v>76.6449413176815</v>
      </c>
      <c r="AP101" s="23">
        <v>106.24045707247538</v>
      </c>
      <c r="AQ101" s="23">
        <v>61.654157127679575</v>
      </c>
      <c r="AR101" s="23">
        <v>0</v>
      </c>
      <c r="AS101" s="23">
        <v>0</v>
      </c>
      <c r="AT101" s="23">
        <v>0</v>
      </c>
      <c r="AU101" s="23">
        <v>43.959861830481707</v>
      </c>
      <c r="AV101" s="23">
        <v>0</v>
      </c>
      <c r="AW101" s="23">
        <v>0</v>
      </c>
      <c r="AX101" s="23">
        <v>1032.5613634920935</v>
      </c>
      <c r="AY101" s="23">
        <v>46.431896845995787</v>
      </c>
      <c r="AZ101" s="23">
        <v>0</v>
      </c>
      <c r="BA101" s="23">
        <v>0</v>
      </c>
      <c r="BB101" s="23">
        <v>23.826681533744079</v>
      </c>
      <c r="BC101" s="23">
        <v>782.19534356118277</v>
      </c>
      <c r="BD101" s="23">
        <v>23.500666586622575</v>
      </c>
      <c r="BE101" s="23">
        <v>187.00959002908237</v>
      </c>
      <c r="BF101" s="23">
        <v>0</v>
      </c>
      <c r="BG101" s="23">
        <v>1080.08373679997</v>
      </c>
      <c r="BH101" s="23">
        <v>4.6927821477065619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668.17808805981986</v>
      </c>
      <c r="BO101" s="23">
        <v>577.01910278862726</v>
      </c>
      <c r="BP101" s="23">
        <v>0</v>
      </c>
      <c r="BQ101" s="23">
        <v>0.29587316077839559</v>
      </c>
      <c r="BR101" s="23">
        <v>0</v>
      </c>
      <c r="BS101" s="23">
        <v>0</v>
      </c>
      <c r="BT101" s="64">
        <v>1964935.7225937098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82327.924451620973</v>
      </c>
      <c r="CA101" s="23">
        <v>12041.652563409334</v>
      </c>
      <c r="CB101" s="23">
        <v>761898.26400374633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2821203.5636124867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0.51334910042594561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53125.996274004028</v>
      </c>
      <c r="AE102" s="23">
        <v>0</v>
      </c>
      <c r="AF102" s="23">
        <v>0.63308753177922039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0.43301410143188174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0.5956127307016067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53128.17133746836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53128.17133746836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7.5167775809203725</v>
      </c>
      <c r="E103" s="23">
        <v>702.28134307417167</v>
      </c>
      <c r="F103" s="23">
        <v>9190.8836079473931</v>
      </c>
      <c r="G103" s="23">
        <v>265447.14433994622</v>
      </c>
      <c r="H103" s="23">
        <v>110136.30422884019</v>
      </c>
      <c r="I103" s="23">
        <v>30461.495622883416</v>
      </c>
      <c r="J103" s="23">
        <v>16089.970778562136</v>
      </c>
      <c r="K103" s="23">
        <v>42466.784234864346</v>
      </c>
      <c r="L103" s="23">
        <v>24131.878569900775</v>
      </c>
      <c r="M103" s="23">
        <v>104114.70620668861</v>
      </c>
      <c r="N103" s="23">
        <v>0</v>
      </c>
      <c r="O103" s="23">
        <v>85684.755174481092</v>
      </c>
      <c r="P103" s="23">
        <v>8228.4726056006293</v>
      </c>
      <c r="Q103" s="23">
        <v>156517.04741656766</v>
      </c>
      <c r="R103" s="23">
        <v>66314.481472100699</v>
      </c>
      <c r="S103" s="23">
        <v>18541.293076638627</v>
      </c>
      <c r="T103" s="23">
        <v>17580.277742621642</v>
      </c>
      <c r="U103" s="23">
        <v>233150.20198827496</v>
      </c>
      <c r="V103" s="23">
        <v>22731.153533806802</v>
      </c>
      <c r="W103" s="23">
        <v>33611.174215068706</v>
      </c>
      <c r="X103" s="23">
        <v>128737.22297139121</v>
      </c>
      <c r="Y103" s="23">
        <v>19209.255375509078</v>
      </c>
      <c r="Z103" s="23">
        <v>127.65529721336247</v>
      </c>
      <c r="AA103" s="23">
        <v>87.496667060054222</v>
      </c>
      <c r="AB103" s="23">
        <v>213856.28376496222</v>
      </c>
      <c r="AC103" s="23">
        <v>379.74618427052599</v>
      </c>
      <c r="AD103" s="23">
        <v>154.84686361852565</v>
      </c>
      <c r="AE103" s="23">
        <v>3750111.0426624324</v>
      </c>
      <c r="AF103" s="23">
        <v>0</v>
      </c>
      <c r="AG103" s="23">
        <v>691.7733711806984</v>
      </c>
      <c r="AH103" s="23">
        <v>37.333684988650717</v>
      </c>
      <c r="AI103" s="23">
        <v>0</v>
      </c>
      <c r="AJ103" s="23">
        <v>242.17769914394148</v>
      </c>
      <c r="AK103" s="23">
        <v>247.82321806364121</v>
      </c>
      <c r="AL103" s="23">
        <v>1768.762750563355</v>
      </c>
      <c r="AM103" s="23">
        <v>60675.11897874235</v>
      </c>
      <c r="AN103" s="23">
        <v>2049.8919749088091</v>
      </c>
      <c r="AO103" s="23">
        <v>954.42587980263124</v>
      </c>
      <c r="AP103" s="23">
        <v>0</v>
      </c>
      <c r="AQ103" s="23">
        <v>3295.3718520595103</v>
      </c>
      <c r="AR103" s="23">
        <v>0</v>
      </c>
      <c r="AS103" s="23">
        <v>0</v>
      </c>
      <c r="AT103" s="23">
        <v>189.86228185492277</v>
      </c>
      <c r="AU103" s="23">
        <v>96.54265104531973</v>
      </c>
      <c r="AV103" s="23">
        <v>0</v>
      </c>
      <c r="AW103" s="23">
        <v>0</v>
      </c>
      <c r="AX103" s="23">
        <v>214.8689364081967</v>
      </c>
      <c r="AY103" s="23">
        <v>4463.6878451096036</v>
      </c>
      <c r="AZ103" s="23">
        <v>0</v>
      </c>
      <c r="BA103" s="23">
        <v>0</v>
      </c>
      <c r="BB103" s="23">
        <v>0</v>
      </c>
      <c r="BC103" s="23">
        <v>18.719764379888158</v>
      </c>
      <c r="BD103" s="23">
        <v>0</v>
      </c>
      <c r="BE103" s="23">
        <v>0</v>
      </c>
      <c r="BF103" s="23">
        <v>41.972056365217398</v>
      </c>
      <c r="BG103" s="23">
        <v>40.126517032796592</v>
      </c>
      <c r="BH103" s="23">
        <v>0</v>
      </c>
      <c r="BI103" s="23">
        <v>47.454479312625622</v>
      </c>
      <c r="BJ103" s="23">
        <v>792.31966254287863</v>
      </c>
      <c r="BK103" s="23">
        <v>49.050816066464634</v>
      </c>
      <c r="BL103" s="23">
        <v>106.49093835822734</v>
      </c>
      <c r="BM103" s="23">
        <v>111.3861853664511</v>
      </c>
      <c r="BN103" s="23">
        <v>1856.1059454087001</v>
      </c>
      <c r="BO103" s="23">
        <v>99.408484467975086</v>
      </c>
      <c r="BP103" s="23">
        <v>487.64040540663825</v>
      </c>
      <c r="BQ103" s="23">
        <v>69.497940239375467</v>
      </c>
      <c r="BR103" s="23">
        <v>0</v>
      </c>
      <c r="BS103" s="23">
        <v>0</v>
      </c>
      <c r="BT103" s="64">
        <v>5436419.1870407267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11817.902220748614</v>
      </c>
      <c r="CI103" s="23">
        <v>21256.274498945724</v>
      </c>
      <c r="CJ103" s="34">
        <f t="shared" si="3"/>
        <v>5469493.3637604211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32.536658653808871</v>
      </c>
      <c r="D104" s="23">
        <v>0</v>
      </c>
      <c r="E104" s="23">
        <v>0</v>
      </c>
      <c r="F104" s="23">
        <v>47.623011858513593</v>
      </c>
      <c r="G104" s="23">
        <v>525.50742677957146</v>
      </c>
      <c r="H104" s="23">
        <v>28.089566311778576</v>
      </c>
      <c r="I104" s="23">
        <v>44.480879878765066</v>
      </c>
      <c r="J104" s="23">
        <v>156.42262033037585</v>
      </c>
      <c r="K104" s="23">
        <v>2.8309346465583376</v>
      </c>
      <c r="L104" s="23">
        <v>2.8851907820427884</v>
      </c>
      <c r="M104" s="23">
        <v>426.62189581505572</v>
      </c>
      <c r="N104" s="23">
        <v>894.73867483048139</v>
      </c>
      <c r="O104" s="23">
        <v>422.69837573154859</v>
      </c>
      <c r="P104" s="23">
        <v>281.28392004436625</v>
      </c>
      <c r="Q104" s="23">
        <v>35.29493418113131</v>
      </c>
      <c r="R104" s="23">
        <v>574.20303876060177</v>
      </c>
      <c r="S104" s="23">
        <v>315.33796689563047</v>
      </c>
      <c r="T104" s="23">
        <v>181.6761910525683</v>
      </c>
      <c r="U104" s="23">
        <v>893.4906649643824</v>
      </c>
      <c r="V104" s="23">
        <v>35.16670972892657</v>
      </c>
      <c r="W104" s="23">
        <v>36.169844351898625</v>
      </c>
      <c r="X104" s="23">
        <v>2111.2195821516466</v>
      </c>
      <c r="Y104" s="23">
        <v>89.408869458059286</v>
      </c>
      <c r="Z104" s="23">
        <v>178.11352092404346</v>
      </c>
      <c r="AA104" s="23">
        <v>0</v>
      </c>
      <c r="AB104" s="23">
        <v>0</v>
      </c>
      <c r="AC104" s="23">
        <v>13.700357430049591</v>
      </c>
      <c r="AD104" s="23">
        <v>0</v>
      </c>
      <c r="AE104" s="23">
        <v>0</v>
      </c>
      <c r="AF104" s="23">
        <v>29.46354420138859</v>
      </c>
      <c r="AG104" s="23">
        <v>0</v>
      </c>
      <c r="AH104" s="23">
        <v>0</v>
      </c>
      <c r="AI104" s="23">
        <v>0</v>
      </c>
      <c r="AJ104" s="23">
        <v>0</v>
      </c>
      <c r="AK104" s="23">
        <v>10.626579924441103</v>
      </c>
      <c r="AL104" s="23">
        <v>209.77029083593837</v>
      </c>
      <c r="AM104" s="23">
        <v>14.447774190587241</v>
      </c>
      <c r="AN104" s="23">
        <v>437.63663225168699</v>
      </c>
      <c r="AO104" s="23">
        <v>25.259963365344213</v>
      </c>
      <c r="AP104" s="23">
        <v>35.013792266405673</v>
      </c>
      <c r="AQ104" s="23">
        <v>20.319433006168719</v>
      </c>
      <c r="AR104" s="23">
        <v>0</v>
      </c>
      <c r="AS104" s="23">
        <v>0</v>
      </c>
      <c r="AT104" s="23">
        <v>0</v>
      </c>
      <c r="AU104" s="23">
        <v>14.487903314858348</v>
      </c>
      <c r="AV104" s="23">
        <v>0</v>
      </c>
      <c r="AW104" s="23">
        <v>0</v>
      </c>
      <c r="AX104" s="23">
        <v>340.30246179160559</v>
      </c>
      <c r="AY104" s="23">
        <v>15.302614799480866</v>
      </c>
      <c r="AZ104" s="23">
        <v>0</v>
      </c>
      <c r="BA104" s="23">
        <v>0</v>
      </c>
      <c r="BB104" s="23">
        <v>7.8525874286402981</v>
      </c>
      <c r="BC104" s="23">
        <v>257.78903843116672</v>
      </c>
      <c r="BD104" s="23">
        <v>7.7451422994606594</v>
      </c>
      <c r="BE104" s="23">
        <v>61.632970315979613</v>
      </c>
      <c r="BF104" s="23">
        <v>0</v>
      </c>
      <c r="BG104" s="23">
        <v>355.96446619990229</v>
      </c>
      <c r="BH104" s="23">
        <v>1.5466057262837618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220.21223756907116</v>
      </c>
      <c r="BO104" s="23">
        <v>190.16886368444568</v>
      </c>
      <c r="BP104" s="23">
        <v>0</v>
      </c>
      <c r="BQ104" s="23">
        <v>0</v>
      </c>
      <c r="BR104" s="23">
        <v>0</v>
      </c>
      <c r="BS104" s="23">
        <v>0</v>
      </c>
      <c r="BT104" s="64">
        <v>9585.0437371646622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-61668.658219480087</v>
      </c>
      <c r="CH104" s="23">
        <v>0</v>
      </c>
      <c r="CI104" s="23">
        <v>80250.620710785544</v>
      </c>
      <c r="CJ104" s="34">
        <f t="shared" si="3"/>
        <v>28167.00622847012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28014.836149845534</v>
      </c>
      <c r="D105" s="23">
        <v>9483.4912108243261</v>
      </c>
      <c r="E105" s="23">
        <v>2754.7000190676331</v>
      </c>
      <c r="F105" s="23">
        <v>17123.246971316705</v>
      </c>
      <c r="G105" s="23">
        <v>280101.99444115965</v>
      </c>
      <c r="H105" s="23">
        <v>23891.132123398023</v>
      </c>
      <c r="I105" s="23">
        <v>38782.439083738049</v>
      </c>
      <c r="J105" s="23">
        <v>15410.999403631378</v>
      </c>
      <c r="K105" s="23">
        <v>27442.966366156284</v>
      </c>
      <c r="L105" s="23">
        <v>12280.935435156733</v>
      </c>
      <c r="M105" s="23">
        <v>45869.731836352512</v>
      </c>
      <c r="N105" s="23">
        <v>9133.7768522767055</v>
      </c>
      <c r="O105" s="23">
        <v>37826.607498736557</v>
      </c>
      <c r="P105" s="23">
        <v>115993.51020540591</v>
      </c>
      <c r="Q105" s="23">
        <v>13271.843144684677</v>
      </c>
      <c r="R105" s="23">
        <v>37201.383645177157</v>
      </c>
      <c r="S105" s="23">
        <v>7686.4821774769644</v>
      </c>
      <c r="T105" s="23">
        <v>20854.501771203759</v>
      </c>
      <c r="U105" s="23">
        <v>26464.589365401818</v>
      </c>
      <c r="V105" s="23">
        <v>6836.7746597064997</v>
      </c>
      <c r="W105" s="23">
        <v>7030.3046907659282</v>
      </c>
      <c r="X105" s="23">
        <v>61785.586768128742</v>
      </c>
      <c r="Y105" s="23">
        <v>5313.2400367361106</v>
      </c>
      <c r="Z105" s="23">
        <v>4648.752596950897</v>
      </c>
      <c r="AA105" s="23">
        <v>1242.5287096669972</v>
      </c>
      <c r="AB105" s="23">
        <v>33286.837705755497</v>
      </c>
      <c r="AC105" s="23">
        <v>109108.50928628776</v>
      </c>
      <c r="AD105" s="23">
        <v>42653.864364540597</v>
      </c>
      <c r="AE105" s="23">
        <v>1687537.5650148429</v>
      </c>
      <c r="AF105" s="23">
        <v>138810.31391042401</v>
      </c>
      <c r="AG105" s="23">
        <v>299074.34220468509</v>
      </c>
      <c r="AH105" s="23">
        <v>5404.3269099576437</v>
      </c>
      <c r="AI105" s="23">
        <v>5745.211952622727</v>
      </c>
      <c r="AJ105" s="23">
        <v>52965.869692044864</v>
      </c>
      <c r="AK105" s="23">
        <v>11837.545392116366</v>
      </c>
      <c r="AL105" s="23">
        <v>751.34850931426899</v>
      </c>
      <c r="AM105" s="23">
        <v>48821.827041830351</v>
      </c>
      <c r="AN105" s="23">
        <v>1396.8934472266531</v>
      </c>
      <c r="AO105" s="23">
        <v>49888.384268355054</v>
      </c>
      <c r="AP105" s="23">
        <v>7600.0990802214383</v>
      </c>
      <c r="AQ105" s="23">
        <v>2390.2386453684235</v>
      </c>
      <c r="AR105" s="23">
        <v>1715.0471121467699</v>
      </c>
      <c r="AS105" s="23">
        <v>740.87862421906982</v>
      </c>
      <c r="AT105" s="23">
        <v>1431.085959740097</v>
      </c>
      <c r="AU105" s="23">
        <v>4053.4823391686446</v>
      </c>
      <c r="AV105" s="23">
        <v>98.203027677607764</v>
      </c>
      <c r="AW105" s="23">
        <v>84.815622488828197</v>
      </c>
      <c r="AX105" s="23">
        <v>6285.7150397378045</v>
      </c>
      <c r="AY105" s="23">
        <v>15143.068233755395</v>
      </c>
      <c r="AZ105" s="23">
        <v>20.351312566892236</v>
      </c>
      <c r="BA105" s="23">
        <v>4174.6324230342761</v>
      </c>
      <c r="BB105" s="23">
        <v>1732.5703647259627</v>
      </c>
      <c r="BC105" s="23">
        <v>6247.3246645843419</v>
      </c>
      <c r="BD105" s="23">
        <v>2852.3727653741093</v>
      </c>
      <c r="BE105" s="23">
        <v>1549.6890393412536</v>
      </c>
      <c r="BF105" s="23">
        <v>3985.0112911072947</v>
      </c>
      <c r="BG105" s="23">
        <v>10249.13157058847</v>
      </c>
      <c r="BH105" s="23">
        <v>67055.581963824414</v>
      </c>
      <c r="BI105" s="23">
        <v>2197.125260842955</v>
      </c>
      <c r="BJ105" s="23">
        <v>55502.138520200308</v>
      </c>
      <c r="BK105" s="23">
        <v>632.5201938189316</v>
      </c>
      <c r="BL105" s="23">
        <v>14040.221737695822</v>
      </c>
      <c r="BM105" s="23">
        <v>32411.717942931224</v>
      </c>
      <c r="BN105" s="23">
        <v>4131.6574924361194</v>
      </c>
      <c r="BO105" s="23">
        <v>3569.1849175342404</v>
      </c>
      <c r="BP105" s="23">
        <v>7477.5974011645094</v>
      </c>
      <c r="BQ105" s="23">
        <v>7516.3136401079819</v>
      </c>
      <c r="BR105" s="23">
        <v>6050.5085581653038</v>
      </c>
      <c r="BS105" s="23">
        <v>0</v>
      </c>
      <c r="BT105" s="64">
        <v>3614667.4796075369</v>
      </c>
      <c r="BU105" s="23">
        <v>186131.64435459714</v>
      </c>
      <c r="BV105" s="23">
        <v>0</v>
      </c>
      <c r="BW105" s="23">
        <v>1038.180810505193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3801837.3047726392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7149.631905190472</v>
      </c>
      <c r="D107" s="23">
        <v>2271.3543016790718</v>
      </c>
      <c r="E107" s="23">
        <v>583.60599944362036</v>
      </c>
      <c r="F107" s="23">
        <v>20561.046568424194</v>
      </c>
      <c r="G107" s="23">
        <v>56143.926794582105</v>
      </c>
      <c r="H107" s="23">
        <v>12146.959026808461</v>
      </c>
      <c r="I107" s="23">
        <v>8178.3378718426866</v>
      </c>
      <c r="J107" s="23">
        <v>6947.4736371853796</v>
      </c>
      <c r="K107" s="23">
        <v>6527.6180736784318</v>
      </c>
      <c r="L107" s="23">
        <v>3458.5156437785135</v>
      </c>
      <c r="M107" s="23">
        <v>16097.772683080042</v>
      </c>
      <c r="N107" s="23">
        <v>53976.926803913375</v>
      </c>
      <c r="O107" s="23">
        <v>11182.963430294363</v>
      </c>
      <c r="P107" s="23">
        <v>17864.250962416831</v>
      </c>
      <c r="Q107" s="23">
        <v>7958.6766065016654</v>
      </c>
      <c r="R107" s="23">
        <v>23660.963604437973</v>
      </c>
      <c r="S107" s="23">
        <v>18388.809876281797</v>
      </c>
      <c r="T107" s="23">
        <v>8010.7457583390442</v>
      </c>
      <c r="U107" s="23">
        <v>44980.619647259431</v>
      </c>
      <c r="V107" s="23">
        <v>4616.8264157822996</v>
      </c>
      <c r="W107" s="23">
        <v>12047.249811552483</v>
      </c>
      <c r="X107" s="23">
        <v>27214.226099016749</v>
      </c>
      <c r="Y107" s="23">
        <v>6628.7743423188094</v>
      </c>
      <c r="Z107" s="23">
        <v>15104.528593801273</v>
      </c>
      <c r="AA107" s="23">
        <v>5055.8944637214008</v>
      </c>
      <c r="AB107" s="23">
        <v>18673.373204776097</v>
      </c>
      <c r="AC107" s="23">
        <v>74415.987551921935</v>
      </c>
      <c r="AD107" s="23">
        <v>34685.312504273148</v>
      </c>
      <c r="AE107" s="23">
        <v>726613.55577331339</v>
      </c>
      <c r="AF107" s="23">
        <v>96905.68069710453</v>
      </c>
      <c r="AG107" s="23">
        <v>16935.021761818465</v>
      </c>
      <c r="AH107" s="23">
        <v>51234.071561485194</v>
      </c>
      <c r="AI107" s="23">
        <v>46194.126100315436</v>
      </c>
      <c r="AJ107" s="23">
        <v>103161.41957025405</v>
      </c>
      <c r="AK107" s="23">
        <v>17338.584732912746</v>
      </c>
      <c r="AL107" s="23">
        <v>7344.3487568125356</v>
      </c>
      <c r="AM107" s="23">
        <v>10994.341507646432</v>
      </c>
      <c r="AN107" s="23">
        <v>5506.4732145753896</v>
      </c>
      <c r="AO107" s="23">
        <v>18441.041758564828</v>
      </c>
      <c r="AP107" s="23">
        <v>43371.934886942247</v>
      </c>
      <c r="AQ107" s="23">
        <v>10434.56842226084</v>
      </c>
      <c r="AR107" s="23">
        <v>6428.3409260306407</v>
      </c>
      <c r="AS107" s="23">
        <v>5205.4605612206797</v>
      </c>
      <c r="AT107" s="23">
        <v>9483.8749914370583</v>
      </c>
      <c r="AU107" s="23">
        <v>5828.7752627511472</v>
      </c>
      <c r="AV107" s="23">
        <v>623.5507598973943</v>
      </c>
      <c r="AW107" s="23">
        <v>875.21929360954061</v>
      </c>
      <c r="AX107" s="23">
        <v>40773.681382742907</v>
      </c>
      <c r="AY107" s="23">
        <v>126242.62323514595</v>
      </c>
      <c r="AZ107" s="23">
        <v>1371.692686202915</v>
      </c>
      <c r="BA107" s="23">
        <v>406.83602872482197</v>
      </c>
      <c r="BB107" s="23">
        <v>22387.135813091572</v>
      </c>
      <c r="BC107" s="23">
        <v>24244.066989004648</v>
      </c>
      <c r="BD107" s="23">
        <v>16761.972656679776</v>
      </c>
      <c r="BE107" s="23">
        <v>11800.893575501128</v>
      </c>
      <c r="BF107" s="23">
        <v>411964.25234957092</v>
      </c>
      <c r="BG107" s="23">
        <v>26810.063018350138</v>
      </c>
      <c r="BH107" s="23">
        <v>169913.96712573981</v>
      </c>
      <c r="BI107" s="23">
        <v>2385.0619742600343</v>
      </c>
      <c r="BJ107" s="23">
        <v>15231.556989555764</v>
      </c>
      <c r="BK107" s="23">
        <v>2107.4755955922742</v>
      </c>
      <c r="BL107" s="23">
        <v>17495.553474797121</v>
      </c>
      <c r="BM107" s="23">
        <v>9408.6807755974951</v>
      </c>
      <c r="BN107" s="23">
        <v>15235.576335811718</v>
      </c>
      <c r="BO107" s="23">
        <v>9233.4797961062213</v>
      </c>
      <c r="BP107" s="23">
        <v>39750.146845399089</v>
      </c>
      <c r="BQ107" s="23">
        <v>2961.2606177237212</v>
      </c>
      <c r="BR107" s="23">
        <v>5993.0571531377918</v>
      </c>
      <c r="BS107" s="23">
        <v>0</v>
      </c>
      <c r="BT107" s="64">
        <v>2679931.7971399892</v>
      </c>
      <c r="BU107" s="23">
        <v>205981.96985490245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178862.45841899471</v>
      </c>
      <c r="CJ107" s="34">
        <f t="shared" ref="CJ107:CJ138" si="4">SUM(BT107:CI107)</f>
        <v>3064776.2254138864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8483.3388555603779</v>
      </c>
      <c r="H108" s="23">
        <v>2482.6119674387542</v>
      </c>
      <c r="I108" s="23">
        <v>335.47995855783984</v>
      </c>
      <c r="J108" s="23">
        <v>2165.1127010489568</v>
      </c>
      <c r="K108" s="23">
        <v>615.8712198690738</v>
      </c>
      <c r="L108" s="23">
        <v>171.70158694785027</v>
      </c>
      <c r="M108" s="23">
        <v>2019.3478347202499</v>
      </c>
      <c r="N108" s="23">
        <v>861.54922882743074</v>
      </c>
      <c r="O108" s="23">
        <v>1845.12786878109</v>
      </c>
      <c r="P108" s="23">
        <v>632.84496623768871</v>
      </c>
      <c r="Q108" s="23">
        <v>697.76920868473303</v>
      </c>
      <c r="R108" s="23">
        <v>1515.9870846810359</v>
      </c>
      <c r="S108" s="23">
        <v>750.52137861040774</v>
      </c>
      <c r="T108" s="23">
        <v>627.10624709440549</v>
      </c>
      <c r="U108" s="23">
        <v>2893.714800947133</v>
      </c>
      <c r="V108" s="23">
        <v>249.27715904516904</v>
      </c>
      <c r="W108" s="23">
        <v>157.1410048016343</v>
      </c>
      <c r="X108" s="23">
        <v>1069.1518862471851</v>
      </c>
      <c r="Y108" s="23">
        <v>342.54256769316044</v>
      </c>
      <c r="Z108" s="23">
        <v>0</v>
      </c>
      <c r="AA108" s="23">
        <v>0</v>
      </c>
      <c r="AB108" s="23">
        <v>191.94509200122559</v>
      </c>
      <c r="AC108" s="23">
        <v>2292.7523582807667</v>
      </c>
      <c r="AD108" s="23">
        <v>4080.7026594412823</v>
      </c>
      <c r="AE108" s="23">
        <v>80934.581218631894</v>
      </c>
      <c r="AF108" s="23">
        <v>4507.1216486514368</v>
      </c>
      <c r="AG108" s="23">
        <v>0</v>
      </c>
      <c r="AH108" s="23">
        <v>6623.3846260990631</v>
      </c>
      <c r="AI108" s="23">
        <v>2148.4098997603792</v>
      </c>
      <c r="AJ108" s="23">
        <v>119.87128982950829</v>
      </c>
      <c r="AK108" s="23">
        <v>260.3452975452642</v>
      </c>
      <c r="AL108" s="23">
        <v>0</v>
      </c>
      <c r="AM108" s="23">
        <v>1881.5433879163168</v>
      </c>
      <c r="AN108" s="23">
        <v>0</v>
      </c>
      <c r="AO108" s="23">
        <v>1382.6138705031356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3.4438025237391687</v>
      </c>
      <c r="BH108" s="23">
        <v>926.57516638462641</v>
      </c>
      <c r="BI108" s="23">
        <v>66.398424641160346</v>
      </c>
      <c r="BJ108" s="23">
        <v>146.73551870678813</v>
      </c>
      <c r="BK108" s="23">
        <v>0</v>
      </c>
      <c r="BL108" s="23">
        <v>0</v>
      </c>
      <c r="BM108" s="23">
        <v>0</v>
      </c>
      <c r="BN108" s="23">
        <v>65.375271528004518</v>
      </c>
      <c r="BO108" s="23">
        <v>0</v>
      </c>
      <c r="BP108" s="23">
        <v>0</v>
      </c>
      <c r="BQ108" s="23">
        <v>198.20107902586165</v>
      </c>
      <c r="BR108" s="23">
        <v>0</v>
      </c>
      <c r="BS108" s="23">
        <v>0</v>
      </c>
      <c r="BT108" s="64">
        <v>133746.19813726464</v>
      </c>
      <c r="BU108" s="23">
        <v>46564.437351382701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180310.63548864733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2693.4492415563668</v>
      </c>
      <c r="D109" s="23">
        <v>766.46751724553519</v>
      </c>
      <c r="E109" s="23">
        <v>176.87076678927696</v>
      </c>
      <c r="F109" s="23">
        <v>126.22336362010653</v>
      </c>
      <c r="G109" s="23">
        <v>2819.5420094206765</v>
      </c>
      <c r="H109" s="23">
        <v>1014.1063168413268</v>
      </c>
      <c r="I109" s="23">
        <v>423.02879229367289</v>
      </c>
      <c r="J109" s="23">
        <v>778.53527801876294</v>
      </c>
      <c r="K109" s="23">
        <v>4826.1821537744554</v>
      </c>
      <c r="L109" s="23">
        <v>1178.3122480100315</v>
      </c>
      <c r="M109" s="23">
        <v>831.78523185506378</v>
      </c>
      <c r="N109" s="23">
        <v>692.25258349866544</v>
      </c>
      <c r="O109" s="23">
        <v>359.13295001018463</v>
      </c>
      <c r="P109" s="23">
        <v>726.98482328118519</v>
      </c>
      <c r="Q109" s="23">
        <v>334.56630936796836</v>
      </c>
      <c r="R109" s="23">
        <v>1020.9034023686168</v>
      </c>
      <c r="S109" s="23">
        <v>742.60605384285248</v>
      </c>
      <c r="T109" s="23">
        <v>456.21043672471728</v>
      </c>
      <c r="U109" s="23">
        <v>2337.4010883074543</v>
      </c>
      <c r="V109" s="23">
        <v>163.86213096710736</v>
      </c>
      <c r="W109" s="23">
        <v>186.03092363847253</v>
      </c>
      <c r="X109" s="23">
        <v>1471.3003550994263</v>
      </c>
      <c r="Y109" s="23">
        <v>271.52493299915227</v>
      </c>
      <c r="Z109" s="23">
        <v>2691.9469063463757</v>
      </c>
      <c r="AA109" s="23">
        <v>2665.9055494453478</v>
      </c>
      <c r="AB109" s="23">
        <v>4895.7016752661375</v>
      </c>
      <c r="AC109" s="23">
        <v>5455.3538045085088</v>
      </c>
      <c r="AD109" s="23">
        <v>4015.5592433786455</v>
      </c>
      <c r="AE109" s="23">
        <v>34567.213962328853</v>
      </c>
      <c r="AF109" s="23">
        <v>12451.537707270278</v>
      </c>
      <c r="AG109" s="23">
        <v>7776.080403637493</v>
      </c>
      <c r="AH109" s="23">
        <v>3342.7422893842026</v>
      </c>
      <c r="AI109" s="23">
        <v>12932.000347002273</v>
      </c>
      <c r="AJ109" s="23">
        <v>9054.7876919678311</v>
      </c>
      <c r="AK109" s="23">
        <v>22441.986163450034</v>
      </c>
      <c r="AL109" s="23">
        <v>3876.9538009286516</v>
      </c>
      <c r="AM109" s="23">
        <v>29165.749092194757</v>
      </c>
      <c r="AN109" s="23">
        <v>1872.8201214333001</v>
      </c>
      <c r="AO109" s="23">
        <v>1304.0889011617974</v>
      </c>
      <c r="AP109" s="23">
        <v>10030.276805394626</v>
      </c>
      <c r="AQ109" s="23">
        <v>15489.632275405729</v>
      </c>
      <c r="AR109" s="23">
        <v>2983.1635900728083</v>
      </c>
      <c r="AS109" s="23">
        <v>2823.441772503616</v>
      </c>
      <c r="AT109" s="23">
        <v>883.03807480577984</v>
      </c>
      <c r="AU109" s="23">
        <v>14499.33509243496</v>
      </c>
      <c r="AV109" s="23">
        <v>311.83835912685726</v>
      </c>
      <c r="AW109" s="23">
        <v>344.9440584888294</v>
      </c>
      <c r="AX109" s="23">
        <v>7110.9605275492413</v>
      </c>
      <c r="AY109" s="23">
        <v>22339.485399778103</v>
      </c>
      <c r="AZ109" s="23">
        <v>170.06131031904152</v>
      </c>
      <c r="BA109" s="23">
        <v>1411.1504228154772</v>
      </c>
      <c r="BB109" s="23">
        <v>2398.56845535714</v>
      </c>
      <c r="BC109" s="23">
        <v>6015.351852808999</v>
      </c>
      <c r="BD109" s="23">
        <v>2723.8236549615513</v>
      </c>
      <c r="BE109" s="23">
        <v>987.40982505687555</v>
      </c>
      <c r="BF109" s="23">
        <v>1905.6672434976413</v>
      </c>
      <c r="BG109" s="23">
        <v>5944.1174267909491</v>
      </c>
      <c r="BH109" s="23">
        <v>44444.632337379844</v>
      </c>
      <c r="BI109" s="23">
        <v>1836.9291155028845</v>
      </c>
      <c r="BJ109" s="23">
        <v>12642.924533605748</v>
      </c>
      <c r="BK109" s="23">
        <v>973.49580144610786</v>
      </c>
      <c r="BL109" s="23">
        <v>10628.913761523132</v>
      </c>
      <c r="BM109" s="23">
        <v>13380.793539139206</v>
      </c>
      <c r="BN109" s="23">
        <v>2936.492842536516</v>
      </c>
      <c r="BO109" s="23">
        <v>1986.3663339600528</v>
      </c>
      <c r="BP109" s="23">
        <v>6324.438815170437</v>
      </c>
      <c r="BQ109" s="23">
        <v>892.37583288100961</v>
      </c>
      <c r="BR109" s="23">
        <v>1303.9940020443339</v>
      </c>
      <c r="BS109" s="23">
        <v>0</v>
      </c>
      <c r="BT109" s="64">
        <v>378631.32963159296</v>
      </c>
      <c r="BU109" s="23">
        <v>27195.907055940141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405827.23668753309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843.03521895938195</v>
      </c>
      <c r="D111" s="23">
        <v>191.29694459226724</v>
      </c>
      <c r="E111" s="23">
        <v>143.2453317662559</v>
      </c>
      <c r="F111" s="23">
        <v>2202.5496675357131</v>
      </c>
      <c r="G111" s="23">
        <v>9260.5243940017917</v>
      </c>
      <c r="H111" s="23">
        <v>2857.3829369322016</v>
      </c>
      <c r="I111" s="23">
        <v>2250.645971892176</v>
      </c>
      <c r="J111" s="23">
        <v>14693.09385092433</v>
      </c>
      <c r="K111" s="23">
        <v>33550.541762373381</v>
      </c>
      <c r="L111" s="23">
        <v>390.10133010813519</v>
      </c>
      <c r="M111" s="23">
        <v>3045.5598743259607</v>
      </c>
      <c r="N111" s="23">
        <v>2872.4582153043307</v>
      </c>
      <c r="O111" s="23">
        <v>3302.7175915018324</v>
      </c>
      <c r="P111" s="23">
        <v>10789.086922094</v>
      </c>
      <c r="Q111" s="23">
        <v>1388.7779164619205</v>
      </c>
      <c r="R111" s="23">
        <v>4385.3843415197161</v>
      </c>
      <c r="S111" s="23">
        <v>7022.2789727741838</v>
      </c>
      <c r="T111" s="23">
        <v>1355.8131469195605</v>
      </c>
      <c r="U111" s="23">
        <v>7856.9595220763795</v>
      </c>
      <c r="V111" s="23">
        <v>499.49970273575872</v>
      </c>
      <c r="W111" s="23">
        <v>692.99068758893623</v>
      </c>
      <c r="X111" s="23">
        <v>5016.367263445045</v>
      </c>
      <c r="Y111" s="23">
        <v>747.82911255276065</v>
      </c>
      <c r="Z111" s="23">
        <v>1340.3957217306338</v>
      </c>
      <c r="AA111" s="23">
        <v>270.17261238685387</v>
      </c>
      <c r="AB111" s="23">
        <v>2193.2162895577203</v>
      </c>
      <c r="AC111" s="23">
        <v>3247.4764245758165</v>
      </c>
      <c r="AD111" s="23">
        <v>1691.8733097774407</v>
      </c>
      <c r="AE111" s="23">
        <v>10478.726284859144</v>
      </c>
      <c r="AF111" s="23">
        <v>11467.404242425813</v>
      </c>
      <c r="AG111" s="23">
        <v>2687.4325579247043</v>
      </c>
      <c r="AH111" s="23">
        <v>1535.3970823745124</v>
      </c>
      <c r="AI111" s="23">
        <v>1483.7656930442006</v>
      </c>
      <c r="AJ111" s="23">
        <v>1260.3798841250311</v>
      </c>
      <c r="AK111" s="23">
        <v>1232.5582442716047</v>
      </c>
      <c r="AL111" s="23">
        <v>1166.5927932555139</v>
      </c>
      <c r="AM111" s="23">
        <v>3555.6990953744007</v>
      </c>
      <c r="AN111" s="23">
        <v>4197.4058649962872</v>
      </c>
      <c r="AO111" s="23">
        <v>6553.2240323967299</v>
      </c>
      <c r="AP111" s="23">
        <v>5824.0567028512842</v>
      </c>
      <c r="AQ111" s="23">
        <v>11975.744432083196</v>
      </c>
      <c r="AR111" s="23">
        <v>1555.4847708534107</v>
      </c>
      <c r="AS111" s="23">
        <v>8519.9897069120452</v>
      </c>
      <c r="AT111" s="23">
        <v>1880.5317453743983</v>
      </c>
      <c r="AU111" s="23">
        <v>615.3909911329979</v>
      </c>
      <c r="AV111" s="23">
        <v>28.651428983418537</v>
      </c>
      <c r="AW111" s="23">
        <v>52.389982940736573</v>
      </c>
      <c r="AX111" s="23">
        <v>5498.0033407401306</v>
      </c>
      <c r="AY111" s="23">
        <v>17611.945833818132</v>
      </c>
      <c r="AZ111" s="23">
        <v>2477.8029450177942</v>
      </c>
      <c r="BA111" s="23">
        <v>3204.5334918999311</v>
      </c>
      <c r="BB111" s="23">
        <v>47319.043745158859</v>
      </c>
      <c r="BC111" s="23">
        <v>6731.2521515282551</v>
      </c>
      <c r="BD111" s="23">
        <v>1867.7318767714739</v>
      </c>
      <c r="BE111" s="23">
        <v>690.95048285381893</v>
      </c>
      <c r="BF111" s="23">
        <v>488.70675756998924</v>
      </c>
      <c r="BG111" s="23">
        <v>5767.6058949773651</v>
      </c>
      <c r="BH111" s="23">
        <v>41311.327097414898</v>
      </c>
      <c r="BI111" s="23">
        <v>712.88824028512317</v>
      </c>
      <c r="BJ111" s="23">
        <v>82417.355565278878</v>
      </c>
      <c r="BK111" s="23">
        <v>270.47360861388375</v>
      </c>
      <c r="BL111" s="23">
        <v>11158.574811295268</v>
      </c>
      <c r="BM111" s="23">
        <v>8514.9270276025272</v>
      </c>
      <c r="BN111" s="23">
        <v>3890.7420346872932</v>
      </c>
      <c r="BO111" s="23">
        <v>1698.5872654087634</v>
      </c>
      <c r="BP111" s="23">
        <v>10467.768417703286</v>
      </c>
      <c r="BQ111" s="23">
        <v>370.65341418759903</v>
      </c>
      <c r="BR111" s="23">
        <v>4134.7939953712075</v>
      </c>
      <c r="BS111" s="23">
        <v>0</v>
      </c>
      <c r="BT111" s="64">
        <v>456777.76857077843</v>
      </c>
      <c r="BU111" s="23">
        <v>589710.67595956277</v>
      </c>
      <c r="BV111" s="23">
        <v>0</v>
      </c>
      <c r="BW111" s="23">
        <v>1002.0452504413418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52455.168571914146</v>
      </c>
      <c r="CE111" s="23">
        <v>0</v>
      </c>
      <c r="CF111" s="23">
        <v>257259.87907087748</v>
      </c>
      <c r="CG111" s="23">
        <v>0</v>
      </c>
      <c r="CH111" s="23">
        <v>-1110.4206758223165</v>
      </c>
      <c r="CI111" s="23">
        <v>304202.50428038731</v>
      </c>
      <c r="CJ111" s="34">
        <f t="shared" si="4"/>
        <v>1660297.6210281393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324.30645103319074</v>
      </c>
      <c r="D112" s="23">
        <v>18.364036124768823</v>
      </c>
      <c r="E112" s="23">
        <v>1246.1299225530749</v>
      </c>
      <c r="F112" s="23">
        <v>667.46786655163987</v>
      </c>
      <c r="G112" s="23">
        <v>3292.9482020775895</v>
      </c>
      <c r="H112" s="23">
        <v>247.33035238808162</v>
      </c>
      <c r="I112" s="23">
        <v>192.23112538537822</v>
      </c>
      <c r="J112" s="23">
        <v>1118.4281055986305</v>
      </c>
      <c r="K112" s="23">
        <v>1262.4133083482634</v>
      </c>
      <c r="L112" s="23">
        <v>25.545347908734101</v>
      </c>
      <c r="M112" s="23">
        <v>2959.1190973485404</v>
      </c>
      <c r="N112" s="23">
        <v>6122.7149029522852</v>
      </c>
      <c r="O112" s="23">
        <v>2683.3922689615865</v>
      </c>
      <c r="P112" s="23">
        <v>1761.5022868424323</v>
      </c>
      <c r="Q112" s="23">
        <v>501.13166144867216</v>
      </c>
      <c r="R112" s="23">
        <v>3141.2082345334379</v>
      </c>
      <c r="S112" s="23">
        <v>3203.9867606379275</v>
      </c>
      <c r="T112" s="23">
        <v>1265.5083353376594</v>
      </c>
      <c r="U112" s="23">
        <v>6234.3572972313923</v>
      </c>
      <c r="V112" s="23">
        <v>276.54335809839415</v>
      </c>
      <c r="W112" s="23">
        <v>269.65386619107181</v>
      </c>
      <c r="X112" s="23">
        <v>11665.168925088576</v>
      </c>
      <c r="Y112" s="23">
        <v>569.95557366351045</v>
      </c>
      <c r="Z112" s="23">
        <v>287.43595624958527</v>
      </c>
      <c r="AA112" s="23">
        <v>23.246219119242962</v>
      </c>
      <c r="AB112" s="23">
        <v>130.61172527926362</v>
      </c>
      <c r="AC112" s="23">
        <v>390.18120078166493</v>
      </c>
      <c r="AD112" s="23">
        <v>148.51868655253872</v>
      </c>
      <c r="AE112" s="23">
        <v>23248.203611476485</v>
      </c>
      <c r="AF112" s="23">
        <v>19742.737621773256</v>
      </c>
      <c r="AG112" s="23">
        <v>173.65183368970361</v>
      </c>
      <c r="AH112" s="23">
        <v>60.251961936017402</v>
      </c>
      <c r="AI112" s="23">
        <v>786.87521861474124</v>
      </c>
      <c r="AJ112" s="23">
        <v>81.529328897333627</v>
      </c>
      <c r="AK112" s="23">
        <v>0.80239766000584489</v>
      </c>
      <c r="AL112" s="23">
        <v>2270.3484006401886</v>
      </c>
      <c r="AM112" s="23">
        <v>169.44391298561172</v>
      </c>
      <c r="AN112" s="23">
        <v>631915.42970873741</v>
      </c>
      <c r="AO112" s="23">
        <v>855.72409531987012</v>
      </c>
      <c r="AP112" s="23">
        <v>940.41030502199828</v>
      </c>
      <c r="AQ112" s="23">
        <v>554.8189321522442</v>
      </c>
      <c r="AR112" s="23">
        <v>80.525060692537807</v>
      </c>
      <c r="AS112" s="23">
        <v>640.01228120761459</v>
      </c>
      <c r="AT112" s="23">
        <v>123.98275902671274</v>
      </c>
      <c r="AU112" s="23">
        <v>76.047702675790916</v>
      </c>
      <c r="AV112" s="23">
        <v>0.3816088466058401</v>
      </c>
      <c r="AW112" s="23">
        <v>2.8268557532298684</v>
      </c>
      <c r="AX112" s="23">
        <v>2270.7832312418786</v>
      </c>
      <c r="AY112" s="23">
        <v>1019.6465898270453</v>
      </c>
      <c r="AZ112" s="23">
        <v>27.714491826693543</v>
      </c>
      <c r="BA112" s="23">
        <v>3.023149976307216</v>
      </c>
      <c r="BB112" s="23">
        <v>4626.8072239540797</v>
      </c>
      <c r="BC112" s="23">
        <v>1958.0017840996391</v>
      </c>
      <c r="BD112" s="23">
        <v>398.74576721478508</v>
      </c>
      <c r="BE112" s="23">
        <v>444.6248156833168</v>
      </c>
      <c r="BF112" s="23">
        <v>42.763168879780089</v>
      </c>
      <c r="BG112" s="23">
        <v>3139.1125026613968</v>
      </c>
      <c r="BH112" s="23">
        <v>2764.1620799084326</v>
      </c>
      <c r="BI112" s="23">
        <v>21.39965836582406</v>
      </c>
      <c r="BJ112" s="23">
        <v>61996.807332052726</v>
      </c>
      <c r="BK112" s="23">
        <v>2469.5094996999687</v>
      </c>
      <c r="BL112" s="23">
        <v>238.10834969490122</v>
      </c>
      <c r="BM112" s="23">
        <v>10213.951666760127</v>
      </c>
      <c r="BN112" s="23">
        <v>38834.47561757698</v>
      </c>
      <c r="BO112" s="23">
        <v>6507.3373216688724</v>
      </c>
      <c r="BP112" s="23">
        <v>1377.439085056147</v>
      </c>
      <c r="BQ112" s="23">
        <v>28.066483381380593</v>
      </c>
      <c r="BR112" s="23">
        <v>29.917990619520136</v>
      </c>
      <c r="BS112" s="23">
        <v>0</v>
      </c>
      <c r="BT112" s="64">
        <v>870165.80248154444</v>
      </c>
      <c r="BU112" s="23">
        <v>167404.01700687761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1663.1630215905493</v>
      </c>
      <c r="CE112" s="23">
        <v>0</v>
      </c>
      <c r="CF112" s="23">
        <v>1915.515532563529</v>
      </c>
      <c r="CG112" s="23">
        <v>0</v>
      </c>
      <c r="CH112" s="23">
        <v>241.66729439934798</v>
      </c>
      <c r="CI112" s="23">
        <v>4686.3811835911483</v>
      </c>
      <c r="CJ112" s="34">
        <f t="shared" si="4"/>
        <v>1046076.5465205667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5189.7422490610224</v>
      </c>
      <c r="D113" s="23">
        <v>770.6038594665622</v>
      </c>
      <c r="E113" s="23">
        <v>166.99657019030727</v>
      </c>
      <c r="F113" s="23">
        <v>814.90001621284136</v>
      </c>
      <c r="G113" s="23">
        <v>8428.0428313875054</v>
      </c>
      <c r="H113" s="23">
        <v>2073.0577495945945</v>
      </c>
      <c r="I113" s="23">
        <v>1532.3920974378625</v>
      </c>
      <c r="J113" s="23">
        <v>1317.6809906751182</v>
      </c>
      <c r="K113" s="23">
        <v>2645.3070731152375</v>
      </c>
      <c r="L113" s="23">
        <v>3304.8813456977387</v>
      </c>
      <c r="M113" s="23">
        <v>2907.6472794255133</v>
      </c>
      <c r="N113" s="23">
        <v>3409.6287629964659</v>
      </c>
      <c r="O113" s="23">
        <v>1890.5126834045145</v>
      </c>
      <c r="P113" s="23">
        <v>2797.4273994485538</v>
      </c>
      <c r="Q113" s="23">
        <v>2241.0151372681039</v>
      </c>
      <c r="R113" s="23">
        <v>4835.3151919510974</v>
      </c>
      <c r="S113" s="23">
        <v>4328.2019262120939</v>
      </c>
      <c r="T113" s="23">
        <v>1941.0227814921393</v>
      </c>
      <c r="U113" s="23">
        <v>11525.040339039486</v>
      </c>
      <c r="V113" s="23">
        <v>639.64731810849457</v>
      </c>
      <c r="W113" s="23">
        <v>838.66620119094534</v>
      </c>
      <c r="X113" s="23">
        <v>3690.3425737359762</v>
      </c>
      <c r="Y113" s="23">
        <v>443.90360941733763</v>
      </c>
      <c r="Z113" s="23">
        <v>1764.2954871530123</v>
      </c>
      <c r="AA113" s="23">
        <v>1711.87002370202</v>
      </c>
      <c r="AB113" s="23">
        <v>11451.573660390113</v>
      </c>
      <c r="AC113" s="23">
        <v>11162.891139058924</v>
      </c>
      <c r="AD113" s="23">
        <v>4701.1049454704807</v>
      </c>
      <c r="AE113" s="23">
        <v>53381.977567844886</v>
      </c>
      <c r="AF113" s="23">
        <v>15554.694452678541</v>
      </c>
      <c r="AG113" s="23">
        <v>13273.994024369782</v>
      </c>
      <c r="AH113" s="23">
        <v>4912.4186007017315</v>
      </c>
      <c r="AI113" s="23">
        <v>19903.546301959526</v>
      </c>
      <c r="AJ113" s="23">
        <v>6476.6544486884686</v>
      </c>
      <c r="AK113" s="23">
        <v>21997.188999385122</v>
      </c>
      <c r="AL113" s="23">
        <v>5714.2311142560466</v>
      </c>
      <c r="AM113" s="23">
        <v>7553.1370974542924</v>
      </c>
      <c r="AN113" s="23">
        <v>2131.6558846596531</v>
      </c>
      <c r="AO113" s="23">
        <v>68876.109873150752</v>
      </c>
      <c r="AP113" s="23">
        <v>42793.040549409503</v>
      </c>
      <c r="AQ113" s="23">
        <v>40407.172321774313</v>
      </c>
      <c r="AR113" s="23">
        <v>8057.1652222029306</v>
      </c>
      <c r="AS113" s="23">
        <v>6069.0727941974437</v>
      </c>
      <c r="AT113" s="23">
        <v>5397.1372796026226</v>
      </c>
      <c r="AU113" s="23">
        <v>9219.4256212932996</v>
      </c>
      <c r="AV113" s="23">
        <v>662.75096225827258</v>
      </c>
      <c r="AW113" s="23">
        <v>568.56658532902202</v>
      </c>
      <c r="AX113" s="23">
        <v>33656.410177747341</v>
      </c>
      <c r="AY113" s="23">
        <v>73098.03992062567</v>
      </c>
      <c r="AZ113" s="23">
        <v>267.35651088907917</v>
      </c>
      <c r="BA113" s="23">
        <v>3549.1866039418915</v>
      </c>
      <c r="BB113" s="23">
        <v>5832.1234991324573</v>
      </c>
      <c r="BC113" s="23">
        <v>17110.221861998583</v>
      </c>
      <c r="BD113" s="23">
        <v>19686.657884945012</v>
      </c>
      <c r="BE113" s="23">
        <v>3808.7325378403343</v>
      </c>
      <c r="BF113" s="23">
        <v>785.61098667302133</v>
      </c>
      <c r="BG113" s="23">
        <v>20781.538795402848</v>
      </c>
      <c r="BH113" s="23">
        <v>76774.780384643222</v>
      </c>
      <c r="BI113" s="23">
        <v>1385.1414897527659</v>
      </c>
      <c r="BJ113" s="23">
        <v>42076.962438313094</v>
      </c>
      <c r="BK113" s="23">
        <v>1400.7962582578746</v>
      </c>
      <c r="BL113" s="23">
        <v>20714.293430997564</v>
      </c>
      <c r="BM113" s="23">
        <v>12598.969690199705</v>
      </c>
      <c r="BN113" s="23">
        <v>6143.0592794222102</v>
      </c>
      <c r="BO113" s="23">
        <v>5279.7833215040591</v>
      </c>
      <c r="BP113" s="23">
        <v>22491.173131979151</v>
      </c>
      <c r="BQ113" s="23">
        <v>1503.094103065371</v>
      </c>
      <c r="BR113" s="23">
        <v>1787.7687055304048</v>
      </c>
      <c r="BS113" s="23">
        <v>0</v>
      </c>
      <c r="BT113" s="64">
        <v>802205.35195638181</v>
      </c>
      <c r="BU113" s="23">
        <v>671374.37606412021</v>
      </c>
      <c r="BV113" s="23">
        <v>0</v>
      </c>
      <c r="BW113" s="23">
        <v>60.165780870196365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1154.7376582115783</v>
      </c>
      <c r="CE113" s="23">
        <v>0</v>
      </c>
      <c r="CF113" s="23">
        <v>149047.35733778129</v>
      </c>
      <c r="CG113" s="23">
        <v>0</v>
      </c>
      <c r="CH113" s="23">
        <v>0</v>
      </c>
      <c r="CI113" s="23">
        <v>23790.475821147156</v>
      </c>
      <c r="CJ113" s="34">
        <f t="shared" si="4"/>
        <v>1647632.4646185122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4544.527749416111</v>
      </c>
      <c r="D114" s="23">
        <v>1089.9218549951343</v>
      </c>
      <c r="E114" s="23">
        <v>314.37564719677607</v>
      </c>
      <c r="F114" s="23">
        <v>1619.5040223581768</v>
      </c>
      <c r="G114" s="23">
        <v>14895.902268005741</v>
      </c>
      <c r="H114" s="23">
        <v>3094.9495060071254</v>
      </c>
      <c r="I114" s="23">
        <v>1663.5737272277452</v>
      </c>
      <c r="J114" s="23">
        <v>2171.4048869853232</v>
      </c>
      <c r="K114" s="23">
        <v>4425.9868146991148</v>
      </c>
      <c r="L114" s="23">
        <v>2477.2336799833779</v>
      </c>
      <c r="M114" s="23">
        <v>5735.7030362572514</v>
      </c>
      <c r="N114" s="23">
        <v>9272.1450232843417</v>
      </c>
      <c r="O114" s="23">
        <v>2420.8574122335986</v>
      </c>
      <c r="P114" s="23">
        <v>4219.752802924073</v>
      </c>
      <c r="Q114" s="23">
        <v>2743.2293968490744</v>
      </c>
      <c r="R114" s="23">
        <v>6277.774251480163</v>
      </c>
      <c r="S114" s="23">
        <v>7977.1012058451497</v>
      </c>
      <c r="T114" s="23">
        <v>4382.7802452631286</v>
      </c>
      <c r="U114" s="23">
        <v>13235.022142033517</v>
      </c>
      <c r="V114" s="23">
        <v>949.51786062330473</v>
      </c>
      <c r="W114" s="23">
        <v>2057.8462423915716</v>
      </c>
      <c r="X114" s="23">
        <v>7750.0234651672836</v>
      </c>
      <c r="Y114" s="23">
        <v>1545.2080088679452</v>
      </c>
      <c r="Z114" s="23">
        <v>5469.5706327298485</v>
      </c>
      <c r="AA114" s="23">
        <v>4768.0673999665287</v>
      </c>
      <c r="AB114" s="23">
        <v>15821.944666724763</v>
      </c>
      <c r="AC114" s="23">
        <v>34638.84028282755</v>
      </c>
      <c r="AD114" s="23">
        <v>5012.0493087632649</v>
      </c>
      <c r="AE114" s="23">
        <v>44035.190776687232</v>
      </c>
      <c r="AF114" s="23">
        <v>31563.510205560808</v>
      </c>
      <c r="AG114" s="23">
        <v>14948.158160004539</v>
      </c>
      <c r="AH114" s="23">
        <v>8732.9218112732196</v>
      </c>
      <c r="AI114" s="23">
        <v>25346.445297215578</v>
      </c>
      <c r="AJ114" s="23">
        <v>12946.300232156931</v>
      </c>
      <c r="AK114" s="23">
        <v>19269.247236876236</v>
      </c>
      <c r="AL114" s="23">
        <v>5370.6405060673051</v>
      </c>
      <c r="AM114" s="23">
        <v>30849.964831160483</v>
      </c>
      <c r="AN114" s="23">
        <v>26238.330527296683</v>
      </c>
      <c r="AO114" s="23">
        <v>101813.52587501833</v>
      </c>
      <c r="AP114" s="23">
        <v>40113.504674307238</v>
      </c>
      <c r="AQ114" s="23">
        <v>176808.29662978603</v>
      </c>
      <c r="AR114" s="23">
        <v>14698.012004226195</v>
      </c>
      <c r="AS114" s="23">
        <v>22258.037860101216</v>
      </c>
      <c r="AT114" s="23">
        <v>4657.7670284408414</v>
      </c>
      <c r="AU114" s="23">
        <v>3515.5226034993702</v>
      </c>
      <c r="AV114" s="23">
        <v>179.73214093688367</v>
      </c>
      <c r="AW114" s="23">
        <v>147.51439895688478</v>
      </c>
      <c r="AX114" s="23">
        <v>31704.277797947681</v>
      </c>
      <c r="AY114" s="23">
        <v>136504.21101231416</v>
      </c>
      <c r="AZ114" s="23">
        <v>1209.0805917748244</v>
      </c>
      <c r="BA114" s="23">
        <v>8758.9672186721127</v>
      </c>
      <c r="BB114" s="23">
        <v>7982.0002712772857</v>
      </c>
      <c r="BC114" s="23">
        <v>13516.419447653067</v>
      </c>
      <c r="BD114" s="23">
        <v>9416.1589473049571</v>
      </c>
      <c r="BE114" s="23">
        <v>5083.9567294054496</v>
      </c>
      <c r="BF114" s="23">
        <v>3233.8269286563341</v>
      </c>
      <c r="BG114" s="23">
        <v>17993.272784600227</v>
      </c>
      <c r="BH114" s="23">
        <v>63744.228378796935</v>
      </c>
      <c r="BI114" s="23">
        <v>2834.1562572655698</v>
      </c>
      <c r="BJ114" s="23">
        <v>20156.756880287798</v>
      </c>
      <c r="BK114" s="23">
        <v>1701.4325995243319</v>
      </c>
      <c r="BL114" s="23">
        <v>20239.999256968476</v>
      </c>
      <c r="BM114" s="23">
        <v>12242.598566936031</v>
      </c>
      <c r="BN114" s="23">
        <v>7202.1864383420943</v>
      </c>
      <c r="BO114" s="23">
        <v>4445.4257299039782</v>
      </c>
      <c r="BP114" s="23">
        <v>55269.103586440317</v>
      </c>
      <c r="BQ114" s="23">
        <v>1745.4988722987582</v>
      </c>
      <c r="BR114" s="23">
        <v>4715.5253800497321</v>
      </c>
      <c r="BS114" s="23">
        <v>0</v>
      </c>
      <c r="BT114" s="64">
        <v>1183766.5200170991</v>
      </c>
      <c r="BU114" s="23">
        <v>20296.486647117443</v>
      </c>
      <c r="BV114" s="23">
        <v>0</v>
      </c>
      <c r="BW114" s="23">
        <v>62.298161781376294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11413.469215353431</v>
      </c>
      <c r="CE114" s="23">
        <v>0</v>
      </c>
      <c r="CF114" s="23">
        <v>307138.90674960607</v>
      </c>
      <c r="CG114" s="23">
        <v>0</v>
      </c>
      <c r="CH114" s="23">
        <v>11.655823788180276</v>
      </c>
      <c r="CI114" s="23">
        <v>67246.603885361357</v>
      </c>
      <c r="CJ114" s="34">
        <f t="shared" si="4"/>
        <v>1589935.9405001071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26401.116005209828</v>
      </c>
      <c r="D115" s="23">
        <v>6375.2428114607083</v>
      </c>
      <c r="E115" s="23">
        <v>6019.4354235247611</v>
      </c>
      <c r="F115" s="23">
        <v>3785.9230251684457</v>
      </c>
      <c r="G115" s="23">
        <v>48564.631322542948</v>
      </c>
      <c r="H115" s="23">
        <v>10812.843626536027</v>
      </c>
      <c r="I115" s="23">
        <v>5857.766527174369</v>
      </c>
      <c r="J115" s="23">
        <v>5445.8048006727577</v>
      </c>
      <c r="K115" s="23">
        <v>5744.6280783010761</v>
      </c>
      <c r="L115" s="23">
        <v>3618.9345872946105</v>
      </c>
      <c r="M115" s="23">
        <v>8700.5522475935231</v>
      </c>
      <c r="N115" s="23">
        <v>5861.1495228205422</v>
      </c>
      <c r="O115" s="23">
        <v>6692.354157425576</v>
      </c>
      <c r="P115" s="23">
        <v>5999.7676468823574</v>
      </c>
      <c r="Q115" s="23">
        <v>5990.3219862799842</v>
      </c>
      <c r="R115" s="23">
        <v>13146.157961361783</v>
      </c>
      <c r="S115" s="23">
        <v>9927.9942749791935</v>
      </c>
      <c r="T115" s="23">
        <v>7828.4730668973953</v>
      </c>
      <c r="U115" s="23">
        <v>27253.701520725783</v>
      </c>
      <c r="V115" s="23">
        <v>3170.4153341224824</v>
      </c>
      <c r="W115" s="23">
        <v>4753.9633987725047</v>
      </c>
      <c r="X115" s="23">
        <v>13972.314258610235</v>
      </c>
      <c r="Y115" s="23">
        <v>3573.6696884316993</v>
      </c>
      <c r="Z115" s="23">
        <v>15765.269644987626</v>
      </c>
      <c r="AA115" s="23">
        <v>999.54751348802529</v>
      </c>
      <c r="AB115" s="23">
        <v>645.97407973522763</v>
      </c>
      <c r="AC115" s="23">
        <v>48653.142344049222</v>
      </c>
      <c r="AD115" s="23">
        <v>26935.752063177912</v>
      </c>
      <c r="AE115" s="23">
        <v>133875.78383717133</v>
      </c>
      <c r="AF115" s="23">
        <v>53328.16976821053</v>
      </c>
      <c r="AG115" s="23">
        <v>25147.762270182557</v>
      </c>
      <c r="AH115" s="23">
        <v>40766.654170047783</v>
      </c>
      <c r="AI115" s="23">
        <v>8993.1504530325674</v>
      </c>
      <c r="AJ115" s="23">
        <v>8048.6318464951964</v>
      </c>
      <c r="AK115" s="23">
        <v>496.79923829990497</v>
      </c>
      <c r="AL115" s="23">
        <v>16685.539692067996</v>
      </c>
      <c r="AM115" s="23">
        <v>8911.1755401219125</v>
      </c>
      <c r="AN115" s="23">
        <v>680.03787723302605</v>
      </c>
      <c r="AO115" s="23">
        <v>993.33788007996861</v>
      </c>
      <c r="AP115" s="23">
        <v>15745.682162594219</v>
      </c>
      <c r="AQ115" s="23">
        <v>185403.72144230787</v>
      </c>
      <c r="AR115" s="23">
        <v>84097.871648274624</v>
      </c>
      <c r="AS115" s="23">
        <v>2582.7111610313673</v>
      </c>
      <c r="AT115" s="23">
        <v>538.99888894968262</v>
      </c>
      <c r="AU115" s="23">
        <v>2884.4254774449159</v>
      </c>
      <c r="AV115" s="23">
        <v>2650.2216344260669</v>
      </c>
      <c r="AW115" s="23">
        <v>4453.2849396388174</v>
      </c>
      <c r="AX115" s="23">
        <v>13563.618161006412</v>
      </c>
      <c r="AY115" s="23">
        <v>20469.334322605995</v>
      </c>
      <c r="AZ115" s="23">
        <v>377.27223796713645</v>
      </c>
      <c r="BA115" s="23">
        <v>785.91318655942325</v>
      </c>
      <c r="BB115" s="23">
        <v>11671.014726281384</v>
      </c>
      <c r="BC115" s="23">
        <v>4779.0966186036239</v>
      </c>
      <c r="BD115" s="23">
        <v>1590.4807566233285</v>
      </c>
      <c r="BE115" s="23">
        <v>896.6129827713338</v>
      </c>
      <c r="BF115" s="23">
        <v>2263.5103038523794</v>
      </c>
      <c r="BG115" s="23">
        <v>13493.278050245459</v>
      </c>
      <c r="BH115" s="23">
        <v>22812.43873477976</v>
      </c>
      <c r="BI115" s="23">
        <v>2688.7867319182328</v>
      </c>
      <c r="BJ115" s="23">
        <v>19368.698513712538</v>
      </c>
      <c r="BK115" s="23">
        <v>5759.0820513459385</v>
      </c>
      <c r="BL115" s="23">
        <v>10226.626109797513</v>
      </c>
      <c r="BM115" s="23">
        <v>113.45587892404808</v>
      </c>
      <c r="BN115" s="23">
        <v>718.52665663445441</v>
      </c>
      <c r="BO115" s="23">
        <v>431.01074235584173</v>
      </c>
      <c r="BP115" s="23">
        <v>531.25107619818789</v>
      </c>
      <c r="BQ115" s="23">
        <v>2705.9729314408505</v>
      </c>
      <c r="BR115" s="23">
        <v>88.401296434448227</v>
      </c>
      <c r="BS115" s="23">
        <v>0</v>
      </c>
      <c r="BT115" s="64">
        <v>1064115.1889158951</v>
      </c>
      <c r="BU115" s="23">
        <v>259244.38048572198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630.5208598001567</v>
      </c>
      <c r="CH115" s="23">
        <v>0</v>
      </c>
      <c r="CI115" s="23">
        <v>0</v>
      </c>
      <c r="CJ115" s="34">
        <f t="shared" si="4"/>
        <v>1323990.0902614172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6795.3591788973636</v>
      </c>
      <c r="D116" s="23">
        <v>188.23784598708218</v>
      </c>
      <c r="E116" s="23">
        <v>1213.9019136714999</v>
      </c>
      <c r="F116" s="23">
        <v>897.18623572894489</v>
      </c>
      <c r="G116" s="23">
        <v>5920.6394837984681</v>
      </c>
      <c r="H116" s="23">
        <v>1158.5706401538316</v>
      </c>
      <c r="I116" s="23">
        <v>562.26760167913051</v>
      </c>
      <c r="J116" s="23">
        <v>661.50037811626191</v>
      </c>
      <c r="K116" s="23">
        <v>549.62451363374828</v>
      </c>
      <c r="L116" s="23">
        <v>300.81908427289619</v>
      </c>
      <c r="M116" s="23">
        <v>926.39774310978294</v>
      </c>
      <c r="N116" s="23">
        <v>479.62038119030689</v>
      </c>
      <c r="O116" s="23">
        <v>826.01871440600382</v>
      </c>
      <c r="P116" s="23">
        <v>1280.5399199733624</v>
      </c>
      <c r="Q116" s="23">
        <v>735.35381592172166</v>
      </c>
      <c r="R116" s="23">
        <v>1238.388404535109</v>
      </c>
      <c r="S116" s="23">
        <v>930.12692840585396</v>
      </c>
      <c r="T116" s="23">
        <v>667.38071286301306</v>
      </c>
      <c r="U116" s="23">
        <v>2317.7250613422038</v>
      </c>
      <c r="V116" s="23">
        <v>265.32293089096629</v>
      </c>
      <c r="W116" s="23">
        <v>2008.6351028741906</v>
      </c>
      <c r="X116" s="23">
        <v>1059.5248234527144</v>
      </c>
      <c r="Y116" s="23">
        <v>307.64047932733473</v>
      </c>
      <c r="Z116" s="23">
        <v>1744.787868625961</v>
      </c>
      <c r="AA116" s="23">
        <v>102.73010908837001</v>
      </c>
      <c r="AB116" s="23">
        <v>409.13936069487227</v>
      </c>
      <c r="AC116" s="23">
        <v>3932.860105389489</v>
      </c>
      <c r="AD116" s="23">
        <v>1864.6921208349772</v>
      </c>
      <c r="AE116" s="23">
        <v>22888.448708825144</v>
      </c>
      <c r="AF116" s="23">
        <v>2207.3248181165309</v>
      </c>
      <c r="AG116" s="23">
        <v>1424.8869247542184</v>
      </c>
      <c r="AH116" s="23">
        <v>59557.164208861861</v>
      </c>
      <c r="AI116" s="23">
        <v>2364.0071686117208</v>
      </c>
      <c r="AJ116" s="23">
        <v>3776.1539701116922</v>
      </c>
      <c r="AK116" s="23">
        <v>425.67701975684025</v>
      </c>
      <c r="AL116" s="23">
        <v>1001.8669405296079</v>
      </c>
      <c r="AM116" s="23">
        <v>988.92293155753737</v>
      </c>
      <c r="AN116" s="23">
        <v>223.43686581383321</v>
      </c>
      <c r="AO116" s="23">
        <v>753.14558473770308</v>
      </c>
      <c r="AP116" s="23">
        <v>975.2632240464269</v>
      </c>
      <c r="AQ116" s="23">
        <v>2749.3683645223014</v>
      </c>
      <c r="AR116" s="23">
        <v>289192.20542785124</v>
      </c>
      <c r="AS116" s="23">
        <v>1068.1610274632765</v>
      </c>
      <c r="AT116" s="23">
        <v>425.30903446046085</v>
      </c>
      <c r="AU116" s="23">
        <v>7795.8125398257525</v>
      </c>
      <c r="AV116" s="23">
        <v>0</v>
      </c>
      <c r="AW116" s="23">
        <v>0</v>
      </c>
      <c r="AX116" s="23">
        <v>1707.3912033706504</v>
      </c>
      <c r="AY116" s="23">
        <v>1844.9078862034992</v>
      </c>
      <c r="AZ116" s="23">
        <v>45.403334374201833</v>
      </c>
      <c r="BA116" s="23">
        <v>271.08815544586417</v>
      </c>
      <c r="BB116" s="23">
        <v>1302.3121469066184</v>
      </c>
      <c r="BC116" s="23">
        <v>408.72030604290893</v>
      </c>
      <c r="BD116" s="23">
        <v>1456.9048464616917</v>
      </c>
      <c r="BE116" s="23">
        <v>259.15200784333615</v>
      </c>
      <c r="BF116" s="23">
        <v>857.002156722878</v>
      </c>
      <c r="BG116" s="23">
        <v>649.95823480598472</v>
      </c>
      <c r="BH116" s="23">
        <v>5934.182461426798</v>
      </c>
      <c r="BI116" s="23">
        <v>94.359161371867344</v>
      </c>
      <c r="BJ116" s="23">
        <v>3839.5211632384435</v>
      </c>
      <c r="BK116" s="23">
        <v>90.419536462563997</v>
      </c>
      <c r="BL116" s="23">
        <v>1974.4331671241762</v>
      </c>
      <c r="BM116" s="23">
        <v>4231.5177512276268</v>
      </c>
      <c r="BN116" s="23">
        <v>607.91670616665238</v>
      </c>
      <c r="BO116" s="23">
        <v>283.28425457116759</v>
      </c>
      <c r="BP116" s="23">
        <v>1799.4627135343496</v>
      </c>
      <c r="BQ116" s="23">
        <v>85.505582520603127</v>
      </c>
      <c r="BR116" s="23">
        <v>114.25799520510354</v>
      </c>
      <c r="BS116" s="23">
        <v>0</v>
      </c>
      <c r="BT116" s="64">
        <v>465019.84698973858</v>
      </c>
      <c r="BU116" s="23">
        <v>440892.2717440484</v>
      </c>
      <c r="BV116" s="23">
        <v>0</v>
      </c>
      <c r="BW116" s="23">
        <v>12708.010334955025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918620.12906874204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0.30689800528306693</v>
      </c>
      <c r="D117" s="23">
        <v>1.1527966179012226</v>
      </c>
      <c r="E117" s="23">
        <v>0.94354634893284361</v>
      </c>
      <c r="F117" s="23">
        <v>0.91584687290281652</v>
      </c>
      <c r="G117" s="23">
        <v>4.5156042248427353</v>
      </c>
      <c r="H117" s="23">
        <v>0.29623634776432189</v>
      </c>
      <c r="I117" s="23">
        <v>0.52374486921079788</v>
      </c>
      <c r="J117" s="23">
        <v>1.7538714073840811</v>
      </c>
      <c r="K117" s="23">
        <v>2.9137078528440465E-2</v>
      </c>
      <c r="L117" s="23">
        <v>2.1671405712805788E-2</v>
      </c>
      <c r="M117" s="23">
        <v>3.7742339081835143</v>
      </c>
      <c r="N117" s="23">
        <v>6.4523989879937371</v>
      </c>
      <c r="O117" s="23">
        <v>4.9340092275738314</v>
      </c>
      <c r="P117" s="23">
        <v>3.1406465638134415</v>
      </c>
      <c r="Q117" s="23">
        <v>0.42418873469697616</v>
      </c>
      <c r="R117" s="23">
        <v>6.7869583457400271</v>
      </c>
      <c r="S117" s="23">
        <v>3.2653819242513089</v>
      </c>
      <c r="T117" s="23">
        <v>1.8080482209753266</v>
      </c>
      <c r="U117" s="23">
        <v>10.356577743904939</v>
      </c>
      <c r="V117" s="23">
        <v>0.37603842257367104</v>
      </c>
      <c r="W117" s="23">
        <v>0.39744653550477915</v>
      </c>
      <c r="X117" s="23">
        <v>19.805776425773896</v>
      </c>
      <c r="Y117" s="23">
        <v>0.94630850821206391</v>
      </c>
      <c r="Z117" s="23">
        <v>20.787803955194541</v>
      </c>
      <c r="AA117" s="23">
        <v>5.2551159118386579</v>
      </c>
      <c r="AB117" s="23">
        <v>18.516318319258662</v>
      </c>
      <c r="AC117" s="23">
        <v>16.426433426878766</v>
      </c>
      <c r="AD117" s="23">
        <v>16.123943334679758</v>
      </c>
      <c r="AE117" s="23">
        <v>111.52517396980861</v>
      </c>
      <c r="AF117" s="23">
        <v>0.33163879319574779</v>
      </c>
      <c r="AG117" s="23">
        <v>26.501002764000688</v>
      </c>
      <c r="AH117" s="23">
        <v>4.7585808388347699</v>
      </c>
      <c r="AI117" s="23">
        <v>8.9869890202495917</v>
      </c>
      <c r="AJ117" s="23">
        <v>15.27994268029377</v>
      </c>
      <c r="AK117" s="23">
        <v>0.11720208598343795</v>
      </c>
      <c r="AL117" s="23">
        <v>1.4966775019824119</v>
      </c>
      <c r="AM117" s="23">
        <v>0.14146948949152105</v>
      </c>
      <c r="AN117" s="23">
        <v>3.0689284797044851</v>
      </c>
      <c r="AO117" s="23">
        <v>0.26058484603462451</v>
      </c>
      <c r="AP117" s="23">
        <v>0.27405270707041279</v>
      </c>
      <c r="AQ117" s="23">
        <v>0.14158379851769476</v>
      </c>
      <c r="AR117" s="23">
        <v>1941.6089100602976</v>
      </c>
      <c r="AS117" s="23">
        <v>0</v>
      </c>
      <c r="AT117" s="23">
        <v>0</v>
      </c>
      <c r="AU117" s="23">
        <v>9.674914377407462E-2</v>
      </c>
      <c r="AV117" s="23">
        <v>0.21058266222573205</v>
      </c>
      <c r="AW117" s="23">
        <v>0.50568186066006637</v>
      </c>
      <c r="AX117" s="23">
        <v>25.441756549465691</v>
      </c>
      <c r="AY117" s="23">
        <v>0.11236415661549744</v>
      </c>
      <c r="AZ117" s="23">
        <v>1.2828317006358296</v>
      </c>
      <c r="BA117" s="23">
        <v>1.5464800892479753</v>
      </c>
      <c r="BB117" s="23">
        <v>6.7650678154398472E-2</v>
      </c>
      <c r="BC117" s="23">
        <v>6.2573188364976922</v>
      </c>
      <c r="BD117" s="23">
        <v>5.8185187977946799E-2</v>
      </c>
      <c r="BE117" s="23">
        <v>0.56665371546331977</v>
      </c>
      <c r="BF117" s="23">
        <v>0.71636488341035309</v>
      </c>
      <c r="BG117" s="23">
        <v>13.067698966812902</v>
      </c>
      <c r="BH117" s="23">
        <v>72.266524680908674</v>
      </c>
      <c r="BI117" s="23">
        <v>3.6801773705707781</v>
      </c>
      <c r="BJ117" s="23">
        <v>45.528695629702788</v>
      </c>
      <c r="BK117" s="23">
        <v>3.2453239408240848</v>
      </c>
      <c r="BL117" s="23">
        <v>47.120988435695793</v>
      </c>
      <c r="BM117" s="23">
        <v>52.482745951374383</v>
      </c>
      <c r="BN117" s="23">
        <v>12.48891421954402</v>
      </c>
      <c r="BO117" s="23">
        <v>9.0930598945214154</v>
      </c>
      <c r="BP117" s="23">
        <v>57.06434710537431</v>
      </c>
      <c r="BQ117" s="23">
        <v>7.3929491266231393</v>
      </c>
      <c r="BR117" s="23">
        <v>7.0448020186422422</v>
      </c>
      <c r="BS117" s="23">
        <v>0</v>
      </c>
      <c r="BT117" s="64">
        <v>2631.8685655156987</v>
      </c>
      <c r="BU117" s="23">
        <v>468.16322326321995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3100.0317887789188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4383.754639290396</v>
      </c>
      <c r="D122" s="23">
        <v>1900.5857069274809</v>
      </c>
      <c r="E122" s="23">
        <v>762.05320558559492</v>
      </c>
      <c r="F122" s="23">
        <v>814.88114434059048</v>
      </c>
      <c r="G122" s="23">
        <v>15357.661275542818</v>
      </c>
      <c r="H122" s="23">
        <v>2210.6791669203212</v>
      </c>
      <c r="I122" s="23">
        <v>971.10170512506897</v>
      </c>
      <c r="J122" s="23">
        <v>1284.3947473502601</v>
      </c>
      <c r="K122" s="23">
        <v>1422.951894449885</v>
      </c>
      <c r="L122" s="23">
        <v>2265.6009549478422</v>
      </c>
      <c r="M122" s="23">
        <v>6743.6136571714524</v>
      </c>
      <c r="N122" s="23">
        <v>15121.997447748907</v>
      </c>
      <c r="O122" s="23">
        <v>2812.7030485672867</v>
      </c>
      <c r="P122" s="23">
        <v>3585.2653134660386</v>
      </c>
      <c r="Q122" s="23">
        <v>1672.6430784182319</v>
      </c>
      <c r="R122" s="23">
        <v>5778.7649491363563</v>
      </c>
      <c r="S122" s="23">
        <v>5623.0444033218864</v>
      </c>
      <c r="T122" s="23">
        <v>2949.2531094395827</v>
      </c>
      <c r="U122" s="23">
        <v>10649.290264153222</v>
      </c>
      <c r="V122" s="23">
        <v>717.8510478835633</v>
      </c>
      <c r="W122" s="23">
        <v>1696.1764639481921</v>
      </c>
      <c r="X122" s="23">
        <v>10517.8176921741</v>
      </c>
      <c r="Y122" s="23">
        <v>1351.3062853900633</v>
      </c>
      <c r="Z122" s="23">
        <v>3865.3556054696814</v>
      </c>
      <c r="AA122" s="23">
        <v>3697.0794248570996</v>
      </c>
      <c r="AB122" s="23">
        <v>11823.270532393801</v>
      </c>
      <c r="AC122" s="23">
        <v>55610.473783017391</v>
      </c>
      <c r="AD122" s="23">
        <v>9626.6892730145009</v>
      </c>
      <c r="AE122" s="23">
        <v>96955.645105533811</v>
      </c>
      <c r="AF122" s="23">
        <v>39697.865874422772</v>
      </c>
      <c r="AG122" s="23">
        <v>14203.516948284259</v>
      </c>
      <c r="AH122" s="23">
        <v>5546.2424351462369</v>
      </c>
      <c r="AI122" s="23">
        <v>19770.85894249682</v>
      </c>
      <c r="AJ122" s="23">
        <v>14122.825658317284</v>
      </c>
      <c r="AK122" s="23">
        <v>1950.3218177507447</v>
      </c>
      <c r="AL122" s="23">
        <v>9014.7740038312077</v>
      </c>
      <c r="AM122" s="23">
        <v>6056.231476651863</v>
      </c>
      <c r="AN122" s="23">
        <v>6009.1409579548899</v>
      </c>
      <c r="AO122" s="23">
        <v>9299.9247301553423</v>
      </c>
      <c r="AP122" s="23">
        <v>41341.274259161175</v>
      </c>
      <c r="AQ122" s="23">
        <v>38637.598618794465</v>
      </c>
      <c r="AR122" s="23">
        <v>13879.41001781619</v>
      </c>
      <c r="AS122" s="23">
        <v>6292.3678736025822</v>
      </c>
      <c r="AT122" s="23">
        <v>7505.0284086654719</v>
      </c>
      <c r="AU122" s="23">
        <v>32083.825139904951</v>
      </c>
      <c r="AV122" s="23">
        <v>5154.1537693640612</v>
      </c>
      <c r="AW122" s="23">
        <v>579.45522901561606</v>
      </c>
      <c r="AX122" s="23">
        <v>27344.304037756869</v>
      </c>
      <c r="AY122" s="23">
        <v>77699.762894777523</v>
      </c>
      <c r="AZ122" s="23">
        <v>326.71366209739818</v>
      </c>
      <c r="BA122" s="23">
        <v>561.23861237568372</v>
      </c>
      <c r="BB122" s="23">
        <v>7219.1278961554044</v>
      </c>
      <c r="BC122" s="23">
        <v>15592.782104063348</v>
      </c>
      <c r="BD122" s="23">
        <v>15502.440237931914</v>
      </c>
      <c r="BE122" s="23">
        <v>2607.7581993678355</v>
      </c>
      <c r="BF122" s="23">
        <v>1410.7507183788157</v>
      </c>
      <c r="BG122" s="23">
        <v>18318.634255118166</v>
      </c>
      <c r="BH122" s="23">
        <v>55548.601464114108</v>
      </c>
      <c r="BI122" s="23">
        <v>2061.1284566379977</v>
      </c>
      <c r="BJ122" s="23">
        <v>10922.83352368323</v>
      </c>
      <c r="BK122" s="23">
        <v>1898.1917430776061</v>
      </c>
      <c r="BL122" s="23">
        <v>11643.515982556593</v>
      </c>
      <c r="BM122" s="23">
        <v>5878.9471351167103</v>
      </c>
      <c r="BN122" s="23">
        <v>7583.650325097904</v>
      </c>
      <c r="BO122" s="23">
        <v>5081.5473035821142</v>
      </c>
      <c r="BP122" s="23">
        <v>20859.516042726489</v>
      </c>
      <c r="BQ122" s="23">
        <v>2644.9094812808298</v>
      </c>
      <c r="BR122" s="23">
        <v>4108.5842477265523</v>
      </c>
      <c r="BS122" s="23">
        <v>0</v>
      </c>
      <c r="BT122" s="64">
        <v>848131.65941054432</v>
      </c>
      <c r="BU122" s="23">
        <v>59263.728301213574</v>
      </c>
      <c r="BV122" s="23">
        <v>0</v>
      </c>
      <c r="BW122" s="23">
        <v>0</v>
      </c>
      <c r="BX122" s="23">
        <v>0</v>
      </c>
      <c r="BY122" s="23">
        <v>0</v>
      </c>
      <c r="BZ122" s="23">
        <v>110912.29241177058</v>
      </c>
      <c r="CA122" s="23">
        <v>75109.755595435956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1093417.4357189643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2657.6797973217208</v>
      </c>
      <c r="D123" s="23">
        <v>311.33443996420255</v>
      </c>
      <c r="E123" s="23">
        <v>94.954402895670412</v>
      </c>
      <c r="F123" s="23">
        <v>12055.67381799617</v>
      </c>
      <c r="G123" s="23">
        <v>22298.643899263276</v>
      </c>
      <c r="H123" s="23">
        <v>2754.6475798725946</v>
      </c>
      <c r="I123" s="23">
        <v>1614.1728005409841</v>
      </c>
      <c r="J123" s="23">
        <v>5416.5727147977132</v>
      </c>
      <c r="K123" s="23">
        <v>1039.843522796413</v>
      </c>
      <c r="L123" s="23">
        <v>1381.7683170729952</v>
      </c>
      <c r="M123" s="23">
        <v>16158.013232545858</v>
      </c>
      <c r="N123" s="23">
        <v>39977.674777163411</v>
      </c>
      <c r="O123" s="23">
        <v>14533.026243467868</v>
      </c>
      <c r="P123" s="23">
        <v>12178.300327760749</v>
      </c>
      <c r="Q123" s="23">
        <v>3223.1334407806517</v>
      </c>
      <c r="R123" s="23">
        <v>24426.003535961987</v>
      </c>
      <c r="S123" s="23">
        <v>9861.0275163839469</v>
      </c>
      <c r="T123" s="23">
        <v>7389.4800956051604</v>
      </c>
      <c r="U123" s="23">
        <v>36276.973817095444</v>
      </c>
      <c r="V123" s="23">
        <v>1359.5795744204754</v>
      </c>
      <c r="W123" s="23">
        <v>1845.9480691584715</v>
      </c>
      <c r="X123" s="23">
        <v>75499.403925446968</v>
      </c>
      <c r="Y123" s="23">
        <v>3626.3835795356722</v>
      </c>
      <c r="Z123" s="23">
        <v>17854.498835617913</v>
      </c>
      <c r="AA123" s="23">
        <v>6299.9629506766159</v>
      </c>
      <c r="AB123" s="23">
        <v>11168.5756647981</v>
      </c>
      <c r="AC123" s="23">
        <v>188284.252451832</v>
      </c>
      <c r="AD123" s="23">
        <v>561.62435624141051</v>
      </c>
      <c r="AE123" s="23">
        <v>12225.404369299184</v>
      </c>
      <c r="AF123" s="23">
        <v>5365.9440736418446</v>
      </c>
      <c r="AG123" s="23">
        <v>3339.2358032519242</v>
      </c>
      <c r="AH123" s="23">
        <v>3497.8675328217155</v>
      </c>
      <c r="AI123" s="23">
        <v>872.94732424552046</v>
      </c>
      <c r="AJ123" s="23">
        <v>10842.564502950117</v>
      </c>
      <c r="AK123" s="23">
        <v>2431.1811349430368</v>
      </c>
      <c r="AL123" s="23">
        <v>9042.5597071419979</v>
      </c>
      <c r="AM123" s="23">
        <v>2778.5065589658207</v>
      </c>
      <c r="AN123" s="23">
        <v>19093.948857245981</v>
      </c>
      <c r="AO123" s="23">
        <v>11805.249990438884</v>
      </c>
      <c r="AP123" s="23">
        <v>43914.079147651297</v>
      </c>
      <c r="AQ123" s="23">
        <v>6076.0964022426715</v>
      </c>
      <c r="AR123" s="23">
        <v>1239.5942868541697</v>
      </c>
      <c r="AS123" s="23">
        <v>1070.257274030994</v>
      </c>
      <c r="AT123" s="23">
        <v>3607.2655822394704</v>
      </c>
      <c r="AU123" s="23">
        <v>1297.3121489593327</v>
      </c>
      <c r="AV123" s="23">
        <v>225.58131667230049</v>
      </c>
      <c r="AW123" s="23">
        <v>248.52480019252158</v>
      </c>
      <c r="AX123" s="23">
        <v>22412.505823013475</v>
      </c>
      <c r="AY123" s="23">
        <v>52327.349212667279</v>
      </c>
      <c r="AZ123" s="23">
        <v>52.541848319836475</v>
      </c>
      <c r="BA123" s="23">
        <v>34.759034299563382</v>
      </c>
      <c r="BB123" s="23">
        <v>646.90146958912055</v>
      </c>
      <c r="BC123" s="23">
        <v>16359.540931843672</v>
      </c>
      <c r="BD123" s="23">
        <v>3056.7844734831142</v>
      </c>
      <c r="BE123" s="23">
        <v>2448.8835317720122</v>
      </c>
      <c r="BF123" s="23">
        <v>107.90650567266205</v>
      </c>
      <c r="BG123" s="23">
        <v>20713.868095682959</v>
      </c>
      <c r="BH123" s="23">
        <v>63616.844968796475</v>
      </c>
      <c r="BI123" s="23">
        <v>227.7982497620288</v>
      </c>
      <c r="BJ123" s="23">
        <v>11360.592743248197</v>
      </c>
      <c r="BK123" s="23">
        <v>334.78189153540393</v>
      </c>
      <c r="BL123" s="23">
        <v>10625.542550220769</v>
      </c>
      <c r="BM123" s="23">
        <v>1937.4333787466492</v>
      </c>
      <c r="BN123" s="23">
        <v>9652.7868303513133</v>
      </c>
      <c r="BO123" s="23">
        <v>9109.6538140131179</v>
      </c>
      <c r="BP123" s="23">
        <v>27835.88677129924</v>
      </c>
      <c r="BQ123" s="23">
        <v>1084.5388153248207</v>
      </c>
      <c r="BR123" s="23">
        <v>449.90202933583788</v>
      </c>
      <c r="BS123" s="23">
        <v>0</v>
      </c>
      <c r="BT123" s="64">
        <v>913520.07746978058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38735.492278444595</v>
      </c>
      <c r="CE123" s="23">
        <v>0</v>
      </c>
      <c r="CF123" s="23">
        <v>46701.632845062974</v>
      </c>
      <c r="CG123" s="23">
        <v>0</v>
      </c>
      <c r="CH123" s="23">
        <v>0</v>
      </c>
      <c r="CI123" s="23">
        <v>0</v>
      </c>
      <c r="CJ123" s="34">
        <f t="shared" si="4"/>
        <v>998957.20259328815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3.8533855805596327</v>
      </c>
      <c r="D124" s="23">
        <v>0</v>
      </c>
      <c r="E124" s="23">
        <v>5.5504571648418715</v>
      </c>
      <c r="F124" s="23">
        <v>40.910283347528328</v>
      </c>
      <c r="G124" s="23">
        <v>55.375339927778526</v>
      </c>
      <c r="H124" s="23">
        <v>2.6228323537238007</v>
      </c>
      <c r="I124" s="23">
        <v>0.24613944522353906</v>
      </c>
      <c r="J124" s="23">
        <v>9.7667983780716003</v>
      </c>
      <c r="K124" s="23">
        <v>4.5277734693939822</v>
      </c>
      <c r="L124" s="23">
        <v>5.3027726009979848E-2</v>
      </c>
      <c r="M124" s="23">
        <v>50.401699892857536</v>
      </c>
      <c r="N124" s="23">
        <v>3.1605199240001132</v>
      </c>
      <c r="O124" s="23">
        <v>26.047710163411519</v>
      </c>
      <c r="P124" s="23">
        <v>49.542701560556075</v>
      </c>
      <c r="Q124" s="23">
        <v>18.447077524910725</v>
      </c>
      <c r="R124" s="23">
        <v>11.830082582958243</v>
      </c>
      <c r="S124" s="23">
        <v>9.336378392088065</v>
      </c>
      <c r="T124" s="23">
        <v>3.7873556631057106</v>
      </c>
      <c r="U124" s="23">
        <v>39.255274441882698</v>
      </c>
      <c r="V124" s="23">
        <v>26.24775003074177</v>
      </c>
      <c r="W124" s="23">
        <v>1.7342488712945252</v>
      </c>
      <c r="X124" s="23">
        <v>721.8992009457603</v>
      </c>
      <c r="Y124" s="23">
        <v>2.5555154616073517</v>
      </c>
      <c r="Z124" s="23">
        <v>1.6575507671703804</v>
      </c>
      <c r="AA124" s="23">
        <v>0.24219189764470631</v>
      </c>
      <c r="AB124" s="23">
        <v>1.6590013806681725</v>
      </c>
      <c r="AC124" s="23">
        <v>1.3911044388815303</v>
      </c>
      <c r="AD124" s="23">
        <v>0.96303418364987747</v>
      </c>
      <c r="AE124" s="23">
        <v>0</v>
      </c>
      <c r="AF124" s="23">
        <v>14.127780665649363</v>
      </c>
      <c r="AG124" s="23">
        <v>4.6038112270292668</v>
      </c>
      <c r="AH124" s="23">
        <v>0.59129570400189191</v>
      </c>
      <c r="AI124" s="23">
        <v>0</v>
      </c>
      <c r="AJ124" s="23">
        <v>1.2126670338310281</v>
      </c>
      <c r="AK124" s="23">
        <v>3.2805418732175127E-3</v>
      </c>
      <c r="AL124" s="23">
        <v>183.7644159780298</v>
      </c>
      <c r="AM124" s="23">
        <v>2.6362007294987464</v>
      </c>
      <c r="AN124" s="23">
        <v>332.48770171434614</v>
      </c>
      <c r="AO124" s="23">
        <v>5.0771388204829109E-3</v>
      </c>
      <c r="AP124" s="23">
        <v>18.578984694398187</v>
      </c>
      <c r="AQ124" s="23">
        <v>20.112965117872818</v>
      </c>
      <c r="AR124" s="23">
        <v>0</v>
      </c>
      <c r="AS124" s="23">
        <v>0</v>
      </c>
      <c r="AT124" s="23">
        <v>0.85445452468831973</v>
      </c>
      <c r="AU124" s="23">
        <v>0.61978981128797106</v>
      </c>
      <c r="AV124" s="23">
        <v>0</v>
      </c>
      <c r="AW124" s="23">
        <v>0</v>
      </c>
      <c r="AX124" s="23">
        <v>13.075220402631484</v>
      </c>
      <c r="AY124" s="23">
        <v>6.5750961996601029</v>
      </c>
      <c r="AZ124" s="23">
        <v>3372.6028503991506</v>
      </c>
      <c r="BA124" s="23">
        <v>0</v>
      </c>
      <c r="BB124" s="23">
        <v>5.8038849414888523</v>
      </c>
      <c r="BC124" s="23">
        <v>14.333374717543089</v>
      </c>
      <c r="BD124" s="23">
        <v>19.005886679499845</v>
      </c>
      <c r="BE124" s="23">
        <v>46.55905340791238</v>
      </c>
      <c r="BF124" s="23">
        <v>0.23396085922812968</v>
      </c>
      <c r="BG124" s="23">
        <v>18.377023977135217</v>
      </c>
      <c r="BH124" s="23">
        <v>84833.349866841483</v>
      </c>
      <c r="BI124" s="23">
        <v>0.26081969450588099</v>
      </c>
      <c r="BJ124" s="23">
        <v>11865.529080345423</v>
      </c>
      <c r="BK124" s="23">
        <v>0.26628666466064765</v>
      </c>
      <c r="BL124" s="23">
        <v>16593.929007794868</v>
      </c>
      <c r="BM124" s="23">
        <v>4484.8428068156027</v>
      </c>
      <c r="BN124" s="23">
        <v>169.66157677724067</v>
      </c>
      <c r="BO124" s="23">
        <v>147.6489542691204</v>
      </c>
      <c r="BP124" s="23">
        <v>5074.848684473016</v>
      </c>
      <c r="BQ124" s="23">
        <v>7.6154571068621724E-2</v>
      </c>
      <c r="BR124" s="23">
        <v>0</v>
      </c>
      <c r="BS124" s="23">
        <v>0</v>
      </c>
      <c r="BT124" s="64">
        <v>128339.64245022892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317990.47696265444</v>
      </c>
      <c r="CG124" s="23">
        <v>0</v>
      </c>
      <c r="CH124" s="23">
        <v>0</v>
      </c>
      <c r="CI124" s="23">
        <v>0</v>
      </c>
      <c r="CJ124" s="34">
        <f t="shared" si="4"/>
        <v>446330.11941288336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3235.3660053631775</v>
      </c>
      <c r="D126" s="23">
        <v>162.50718687233055</v>
      </c>
      <c r="E126" s="23">
        <v>42.680307899229305</v>
      </c>
      <c r="F126" s="23">
        <v>543.7715609649207</v>
      </c>
      <c r="G126" s="23">
        <v>99093.829908539614</v>
      </c>
      <c r="H126" s="23">
        <v>4965.5383192861127</v>
      </c>
      <c r="I126" s="23">
        <v>1682.2654063217451</v>
      </c>
      <c r="J126" s="23">
        <v>4198.8022047816248</v>
      </c>
      <c r="K126" s="23">
        <v>7515.9787060524468</v>
      </c>
      <c r="L126" s="23">
        <v>5239.3338219477246</v>
      </c>
      <c r="M126" s="23">
        <v>21626.719026823605</v>
      </c>
      <c r="N126" s="23">
        <v>6960.333717022465</v>
      </c>
      <c r="O126" s="23">
        <v>9654.3996738955429</v>
      </c>
      <c r="P126" s="23">
        <v>7305.4706371572547</v>
      </c>
      <c r="Q126" s="23">
        <v>2479.6569367185484</v>
      </c>
      <c r="R126" s="23">
        <v>8559.4835501329417</v>
      </c>
      <c r="S126" s="23">
        <v>6267.8215661516151</v>
      </c>
      <c r="T126" s="23">
        <v>4568.6505023454338</v>
      </c>
      <c r="U126" s="23">
        <v>21060.25301754188</v>
      </c>
      <c r="V126" s="23">
        <v>1148.2394494836403</v>
      </c>
      <c r="W126" s="23">
        <v>1033.1326897696304</v>
      </c>
      <c r="X126" s="23">
        <v>19712.509316765056</v>
      </c>
      <c r="Y126" s="23">
        <v>1819.9441936428407</v>
      </c>
      <c r="Z126" s="23">
        <v>3956.7267876953852</v>
      </c>
      <c r="AA126" s="23">
        <v>2340.2810874400716</v>
      </c>
      <c r="AB126" s="23">
        <v>7327.1886606506687</v>
      </c>
      <c r="AC126" s="23">
        <v>5050.6577034092479</v>
      </c>
      <c r="AD126" s="23">
        <v>14610.829989217471</v>
      </c>
      <c r="AE126" s="23">
        <v>210369.55669454148</v>
      </c>
      <c r="AF126" s="23">
        <v>66318.635725357861</v>
      </c>
      <c r="AG126" s="23">
        <v>9023.743123724038</v>
      </c>
      <c r="AH126" s="23">
        <v>4256.1812062400923</v>
      </c>
      <c r="AI126" s="23">
        <v>7546.7772823384566</v>
      </c>
      <c r="AJ126" s="23">
        <v>8324.0964793219609</v>
      </c>
      <c r="AK126" s="23">
        <v>1481.5349403708929</v>
      </c>
      <c r="AL126" s="23">
        <v>10112.121112339675</v>
      </c>
      <c r="AM126" s="23">
        <v>16362.46642315296</v>
      </c>
      <c r="AN126" s="23">
        <v>9591.2304529684425</v>
      </c>
      <c r="AO126" s="23">
        <v>7903.4342674128538</v>
      </c>
      <c r="AP126" s="23">
        <v>14647.193240558872</v>
      </c>
      <c r="AQ126" s="23">
        <v>30243.452623712768</v>
      </c>
      <c r="AR126" s="23">
        <v>2652.2608299494063</v>
      </c>
      <c r="AS126" s="23">
        <v>2832.5250294220014</v>
      </c>
      <c r="AT126" s="23">
        <v>1942.6398255725139</v>
      </c>
      <c r="AU126" s="23">
        <v>2267.8971506048129</v>
      </c>
      <c r="AV126" s="23">
        <v>103.2530804352696</v>
      </c>
      <c r="AW126" s="23">
        <v>200.1934904558926</v>
      </c>
      <c r="AX126" s="23">
        <v>8774.9675295754278</v>
      </c>
      <c r="AY126" s="23">
        <v>26983.45072324928</v>
      </c>
      <c r="AZ126" s="23">
        <v>12.940064560640399</v>
      </c>
      <c r="BA126" s="23">
        <v>252.17783682002508</v>
      </c>
      <c r="BB126" s="23">
        <v>8447.2699000730372</v>
      </c>
      <c r="BC126" s="23">
        <v>4857.6907169105798</v>
      </c>
      <c r="BD126" s="23">
        <v>3622.1491159509583</v>
      </c>
      <c r="BE126" s="23">
        <v>1062.0082126227828</v>
      </c>
      <c r="BF126" s="23">
        <v>3405.2667954647477</v>
      </c>
      <c r="BG126" s="23">
        <v>6570.770157947346</v>
      </c>
      <c r="BH126" s="23">
        <v>5340.5293284855634</v>
      </c>
      <c r="BI126" s="23">
        <v>514.84334394555106</v>
      </c>
      <c r="BJ126" s="23">
        <v>1419.7652183894165</v>
      </c>
      <c r="BK126" s="23">
        <v>1774.4703435711253</v>
      </c>
      <c r="BL126" s="23">
        <v>2067.4473555040763</v>
      </c>
      <c r="BM126" s="23">
        <v>1509.5106612393984</v>
      </c>
      <c r="BN126" s="23">
        <v>8723.6072462011907</v>
      </c>
      <c r="BO126" s="23">
        <v>5911.463017030349</v>
      </c>
      <c r="BP126" s="23">
        <v>5797.9888505378576</v>
      </c>
      <c r="BQ126" s="23">
        <v>3512.5216125234215</v>
      </c>
      <c r="BR126" s="23">
        <v>7811.0938215210745</v>
      </c>
      <c r="BS126" s="23">
        <v>0</v>
      </c>
      <c r="BT126" s="64">
        <v>786713.49676449609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786713.49676449609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12.276823078620303</v>
      </c>
      <c r="D127" s="23">
        <v>0.39109508042651153</v>
      </c>
      <c r="E127" s="23">
        <v>1.8216980583572129</v>
      </c>
      <c r="F127" s="23">
        <v>58.94307007091659</v>
      </c>
      <c r="G127" s="23">
        <v>767.39835921866461</v>
      </c>
      <c r="H127" s="23">
        <v>40.809444929039714</v>
      </c>
      <c r="I127" s="23">
        <v>62.818524446836868</v>
      </c>
      <c r="J127" s="23">
        <v>270.97723257593714</v>
      </c>
      <c r="K127" s="23">
        <v>5.9791974187518715</v>
      </c>
      <c r="L127" s="23">
        <v>5.8104074798073375</v>
      </c>
      <c r="M127" s="23">
        <v>796.86002701979908</v>
      </c>
      <c r="N127" s="23">
        <v>1457.4832004804648</v>
      </c>
      <c r="O127" s="23">
        <v>821.83458070362224</v>
      </c>
      <c r="P127" s="23">
        <v>523.20906059275819</v>
      </c>
      <c r="Q127" s="23">
        <v>66.052850335241089</v>
      </c>
      <c r="R127" s="23">
        <v>1142.7655188013946</v>
      </c>
      <c r="S127" s="23">
        <v>565.8382589377884</v>
      </c>
      <c r="T127" s="23">
        <v>317.48605373269743</v>
      </c>
      <c r="U127" s="23">
        <v>1661.6836787472575</v>
      </c>
      <c r="V127" s="23">
        <v>62.016201965837219</v>
      </c>
      <c r="W127" s="23">
        <v>53.411528599350305</v>
      </c>
      <c r="X127" s="23">
        <v>4064.9258015125406</v>
      </c>
      <c r="Y127" s="23">
        <v>144.44285764016942</v>
      </c>
      <c r="Z127" s="23">
        <v>282.45958325241622</v>
      </c>
      <c r="AA127" s="23">
        <v>0.65244660817541844</v>
      </c>
      <c r="AB127" s="23">
        <v>2.4095509516574891</v>
      </c>
      <c r="AC127" s="23">
        <v>19.109501150232905</v>
      </c>
      <c r="AD127" s="23">
        <v>0.67863859031733076</v>
      </c>
      <c r="AE127" s="23">
        <v>7.7122741874703404</v>
      </c>
      <c r="AF127" s="23">
        <v>57.119265149696552</v>
      </c>
      <c r="AG127" s="23">
        <v>2.1524557273589138</v>
      </c>
      <c r="AH127" s="23">
        <v>1.0493735678797793</v>
      </c>
      <c r="AI127" s="23">
        <v>6.8503864001626944</v>
      </c>
      <c r="AJ127" s="23">
        <v>1.8978931571483764</v>
      </c>
      <c r="AK127" s="23">
        <v>25.691602059286872</v>
      </c>
      <c r="AL127" s="23">
        <v>226.43447822358794</v>
      </c>
      <c r="AM127" s="23">
        <v>3281.9107676174176</v>
      </c>
      <c r="AN127" s="23">
        <v>6651.7539676493416</v>
      </c>
      <c r="AO127" s="23">
        <v>68.034856972742375</v>
      </c>
      <c r="AP127" s="23">
        <v>653.57309687713291</v>
      </c>
      <c r="AQ127" s="23">
        <v>54.863227634954214</v>
      </c>
      <c r="AR127" s="23">
        <v>4.3547201553224442</v>
      </c>
      <c r="AS127" s="23">
        <v>5.4964106168094027</v>
      </c>
      <c r="AT127" s="23">
        <v>0.71123020228145906</v>
      </c>
      <c r="AU127" s="23">
        <v>14.633000661638055</v>
      </c>
      <c r="AV127" s="23">
        <v>1.4265917963271341E-2</v>
      </c>
      <c r="AW127" s="23">
        <v>2.663551202981557E-2</v>
      </c>
      <c r="AX127" s="23">
        <v>536.6661587326688</v>
      </c>
      <c r="AY127" s="23">
        <v>31.659224664726846</v>
      </c>
      <c r="AZ127" s="23">
        <v>0.78486780732579864</v>
      </c>
      <c r="BA127" s="23">
        <v>1.6599626733518953</v>
      </c>
      <c r="BB127" s="23">
        <v>15.545624324290397</v>
      </c>
      <c r="BC127" s="23">
        <v>436.57464560443077</v>
      </c>
      <c r="BD127" s="23">
        <v>13.445227616058112</v>
      </c>
      <c r="BE127" s="23">
        <v>113.91591166433929</v>
      </c>
      <c r="BF127" s="23">
        <v>0.37411736335062168</v>
      </c>
      <c r="BG127" s="23">
        <v>618.36951801098962</v>
      </c>
      <c r="BH127" s="23">
        <v>41.646568173746523</v>
      </c>
      <c r="BI127" s="23">
        <v>0.43307103921687246</v>
      </c>
      <c r="BJ127" s="23">
        <v>12.799197751280168</v>
      </c>
      <c r="BK127" s="23">
        <v>1.3361830288040351</v>
      </c>
      <c r="BL127" s="23">
        <v>25.799607456635094</v>
      </c>
      <c r="BM127" s="23">
        <v>2.4371767612820978</v>
      </c>
      <c r="BN127" s="23">
        <v>406.00745787814054</v>
      </c>
      <c r="BO127" s="23">
        <v>249.79534543453534</v>
      </c>
      <c r="BP127" s="23">
        <v>3.3213734512713762</v>
      </c>
      <c r="BQ127" s="23">
        <v>0.33878301670621636</v>
      </c>
      <c r="BR127" s="23">
        <v>0.59471828464396015</v>
      </c>
      <c r="BS127" s="23">
        <v>0</v>
      </c>
      <c r="BT127" s="64">
        <v>26788.329841007093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4.0863851914182732</v>
      </c>
      <c r="CE127" s="23">
        <v>0</v>
      </c>
      <c r="CF127" s="23">
        <v>6.2479756708795726</v>
      </c>
      <c r="CG127" s="23">
        <v>0</v>
      </c>
      <c r="CH127" s="23">
        <v>0</v>
      </c>
      <c r="CI127" s="23">
        <v>0</v>
      </c>
      <c r="CJ127" s="34">
        <f t="shared" si="4"/>
        <v>26798.664201869389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3001.2713435069331</v>
      </c>
      <c r="D128" s="23">
        <v>983.63389074885833</v>
      </c>
      <c r="E128" s="23">
        <v>1030.9262428482234</v>
      </c>
      <c r="F128" s="23">
        <v>3189.3506078073528</v>
      </c>
      <c r="G128" s="23">
        <v>20074.520456828697</v>
      </c>
      <c r="H128" s="23">
        <v>4475.2097583255336</v>
      </c>
      <c r="I128" s="23">
        <v>1017.9712162102377</v>
      </c>
      <c r="J128" s="23">
        <v>2496.4549659317113</v>
      </c>
      <c r="K128" s="23">
        <v>2424.7463785803648</v>
      </c>
      <c r="L128" s="23">
        <v>850.96684765569103</v>
      </c>
      <c r="M128" s="23">
        <v>9900.1846173689482</v>
      </c>
      <c r="N128" s="23">
        <v>7768.845009039499</v>
      </c>
      <c r="O128" s="23">
        <v>4009.5911335399051</v>
      </c>
      <c r="P128" s="23">
        <v>2840.420295962253</v>
      </c>
      <c r="Q128" s="23">
        <v>3904.4266949550552</v>
      </c>
      <c r="R128" s="23">
        <v>6243.3320156708342</v>
      </c>
      <c r="S128" s="23">
        <v>4157.0033757850269</v>
      </c>
      <c r="T128" s="23">
        <v>2378.7810365921255</v>
      </c>
      <c r="U128" s="23">
        <v>16145.996886712073</v>
      </c>
      <c r="V128" s="23">
        <v>1559.7275901700868</v>
      </c>
      <c r="W128" s="23">
        <v>1430.681466777007</v>
      </c>
      <c r="X128" s="23">
        <v>14059.242276002722</v>
      </c>
      <c r="Y128" s="23">
        <v>1393.7987878620836</v>
      </c>
      <c r="Z128" s="23">
        <v>2321.0083413986122</v>
      </c>
      <c r="AA128" s="23">
        <v>2631.0944348867906</v>
      </c>
      <c r="AB128" s="23">
        <v>8065.1452746075993</v>
      </c>
      <c r="AC128" s="23">
        <v>16487.336015382814</v>
      </c>
      <c r="AD128" s="23">
        <v>3119.5814449310519</v>
      </c>
      <c r="AE128" s="23">
        <v>63762.894349919821</v>
      </c>
      <c r="AF128" s="23">
        <v>19931.462711936376</v>
      </c>
      <c r="AG128" s="23">
        <v>4531.4311753164766</v>
      </c>
      <c r="AH128" s="23">
        <v>1638.4859242398561</v>
      </c>
      <c r="AI128" s="23">
        <v>4178.9403656849718</v>
      </c>
      <c r="AJ128" s="23">
        <v>13038.972174849407</v>
      </c>
      <c r="AK128" s="23">
        <v>822.44803307249947</v>
      </c>
      <c r="AL128" s="23">
        <v>7479.875854360419</v>
      </c>
      <c r="AM128" s="23">
        <v>5367.1747502919361</v>
      </c>
      <c r="AN128" s="23">
        <v>16585.023284806142</v>
      </c>
      <c r="AO128" s="23">
        <v>4158.1329675235565</v>
      </c>
      <c r="AP128" s="23">
        <v>24491.183999289882</v>
      </c>
      <c r="AQ128" s="23">
        <v>9750.1065686307884</v>
      </c>
      <c r="AR128" s="23">
        <v>8399.6034445810365</v>
      </c>
      <c r="AS128" s="23">
        <v>4651.5364081733496</v>
      </c>
      <c r="AT128" s="23">
        <v>2357.0542474783674</v>
      </c>
      <c r="AU128" s="23">
        <v>788.90622138535616</v>
      </c>
      <c r="AV128" s="23">
        <v>233.54275870486538</v>
      </c>
      <c r="AW128" s="23">
        <v>327.24567198200776</v>
      </c>
      <c r="AX128" s="23">
        <v>16079.733887976199</v>
      </c>
      <c r="AY128" s="23">
        <v>22620.186930470089</v>
      </c>
      <c r="AZ128" s="23">
        <v>33.091200734047533</v>
      </c>
      <c r="BA128" s="23">
        <v>60.681954589868049</v>
      </c>
      <c r="BB128" s="23">
        <v>10009.101063639071</v>
      </c>
      <c r="BC128" s="23">
        <v>12769.188777547921</v>
      </c>
      <c r="BD128" s="23">
        <v>8875.0946859953001</v>
      </c>
      <c r="BE128" s="23">
        <v>2866.7710290995174</v>
      </c>
      <c r="BF128" s="23">
        <v>682.92465806477003</v>
      </c>
      <c r="BG128" s="23">
        <v>17442.832699184852</v>
      </c>
      <c r="BH128" s="23">
        <v>15008.792257315412</v>
      </c>
      <c r="BI128" s="23">
        <v>1948.2738464018407</v>
      </c>
      <c r="BJ128" s="23">
        <v>8299.4181750124153</v>
      </c>
      <c r="BK128" s="23">
        <v>326.93677257654082</v>
      </c>
      <c r="BL128" s="23">
        <v>9954.4226160406615</v>
      </c>
      <c r="BM128" s="23">
        <v>7270.4793445259111</v>
      </c>
      <c r="BN128" s="23">
        <v>7377.9806464267558</v>
      </c>
      <c r="BO128" s="23">
        <v>9074.6250981770918</v>
      </c>
      <c r="BP128" s="23">
        <v>3888.3149580504282</v>
      </c>
      <c r="BQ128" s="23">
        <v>1587.9866100378358</v>
      </c>
      <c r="BR128" s="23">
        <v>2838.3049710752016</v>
      </c>
      <c r="BS128" s="23">
        <v>0</v>
      </c>
      <c r="BT128" s="64">
        <v>499470.41150125698</v>
      </c>
      <c r="BU128" s="23">
        <v>7610.6686579650923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109.32112454716287</v>
      </c>
      <c r="CE128" s="23">
        <v>0</v>
      </c>
      <c r="CF128" s="23">
        <v>0</v>
      </c>
      <c r="CG128" s="23">
        <v>0</v>
      </c>
      <c r="CH128" s="23">
        <v>0</v>
      </c>
      <c r="CI128" s="23">
        <v>0</v>
      </c>
      <c r="CJ128" s="34">
        <f t="shared" si="4"/>
        <v>507190.40128376923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49.970587764334759</v>
      </c>
      <c r="D129" s="23">
        <v>1.4739163190216016</v>
      </c>
      <c r="E129" s="23">
        <v>0.6282502548728448</v>
      </c>
      <c r="F129" s="23">
        <v>8.0502813135266234</v>
      </c>
      <c r="G129" s="23">
        <v>474.55484161615823</v>
      </c>
      <c r="H129" s="23">
        <v>30.653486881962696</v>
      </c>
      <c r="I129" s="23">
        <v>20.997627476771083</v>
      </c>
      <c r="J129" s="23">
        <v>23.280432912170696</v>
      </c>
      <c r="K129" s="23">
        <v>61.016201620583622</v>
      </c>
      <c r="L129" s="23">
        <v>64.359935811831107</v>
      </c>
      <c r="M129" s="23">
        <v>110.56010610462509</v>
      </c>
      <c r="N129" s="23">
        <v>155.35142839629586</v>
      </c>
      <c r="O129" s="23">
        <v>39.768645242976902</v>
      </c>
      <c r="P129" s="23">
        <v>49.291722166851976</v>
      </c>
      <c r="Q129" s="23">
        <v>15.216925268896926</v>
      </c>
      <c r="R129" s="23">
        <v>60.592355671475509</v>
      </c>
      <c r="S129" s="23">
        <v>47.809940523821837</v>
      </c>
      <c r="T129" s="23">
        <v>28.142097448975914</v>
      </c>
      <c r="U129" s="23">
        <v>148.47400402464194</v>
      </c>
      <c r="V129" s="23">
        <v>10.997658449708828</v>
      </c>
      <c r="W129" s="23">
        <v>22.463656089912231</v>
      </c>
      <c r="X129" s="23">
        <v>129.62007683895035</v>
      </c>
      <c r="Y129" s="23">
        <v>15.681523873265286</v>
      </c>
      <c r="Z129" s="23">
        <v>118.61475085621684</v>
      </c>
      <c r="AA129" s="23">
        <v>31.254980873629904</v>
      </c>
      <c r="AB129" s="23">
        <v>185.1972053051424</v>
      </c>
      <c r="AC129" s="23">
        <v>154.88322565712463</v>
      </c>
      <c r="AD129" s="23">
        <v>33.044051213006334</v>
      </c>
      <c r="AE129" s="23">
        <v>1364.6333982468248</v>
      </c>
      <c r="AF129" s="23">
        <v>217.70921995296331</v>
      </c>
      <c r="AG129" s="23">
        <v>112.10733176372997</v>
      </c>
      <c r="AH129" s="23">
        <v>44.324681772678254</v>
      </c>
      <c r="AI129" s="23">
        <v>17.537736028387915</v>
      </c>
      <c r="AJ129" s="23">
        <v>85.516508996863763</v>
      </c>
      <c r="AK129" s="23">
        <v>3.8245267165890637</v>
      </c>
      <c r="AL129" s="23">
        <v>21.656665274094916</v>
      </c>
      <c r="AM129" s="23">
        <v>83.600987200109813</v>
      </c>
      <c r="AN129" s="23">
        <v>49.520091210608093</v>
      </c>
      <c r="AO129" s="23">
        <v>20.307238974874362</v>
      </c>
      <c r="AP129" s="23">
        <v>316.06253147618395</v>
      </c>
      <c r="AQ129" s="23">
        <v>114.70185690915747</v>
      </c>
      <c r="AR129" s="23">
        <v>94.180780285063818</v>
      </c>
      <c r="AS129" s="23">
        <v>58.881970747068394</v>
      </c>
      <c r="AT129" s="23">
        <v>64.825706178216805</v>
      </c>
      <c r="AU129" s="23">
        <v>20.441892142003162</v>
      </c>
      <c r="AV129" s="23">
        <v>1.1675278182518951</v>
      </c>
      <c r="AW129" s="23">
        <v>2.269733596203547</v>
      </c>
      <c r="AX129" s="23">
        <v>172.64911773772519</v>
      </c>
      <c r="AY129" s="23">
        <v>447.05619482727616</v>
      </c>
      <c r="AZ129" s="23">
        <v>4.1843770357413579</v>
      </c>
      <c r="BA129" s="23">
        <v>23.77518512221928</v>
      </c>
      <c r="BB129" s="23">
        <v>109.78410298312799</v>
      </c>
      <c r="BC129" s="23">
        <v>128.79120646593034</v>
      </c>
      <c r="BD129" s="23">
        <v>75.427015214709812</v>
      </c>
      <c r="BE129" s="23">
        <v>20.961186373210879</v>
      </c>
      <c r="BF129" s="23">
        <v>15.832854752741065</v>
      </c>
      <c r="BG129" s="23">
        <v>120.61580309353074</v>
      </c>
      <c r="BH129" s="23">
        <v>241.16147749717936</v>
      </c>
      <c r="BI129" s="23">
        <v>9.689124985408009</v>
      </c>
      <c r="BJ129" s="23">
        <v>121.16572393140474</v>
      </c>
      <c r="BK129" s="23">
        <v>14.044574033149695</v>
      </c>
      <c r="BL129" s="23">
        <v>191.05647655771591</v>
      </c>
      <c r="BM129" s="23">
        <v>86.504913133895471</v>
      </c>
      <c r="BN129" s="23">
        <v>37.168904184045068</v>
      </c>
      <c r="BO129" s="23">
        <v>40.242196206034947</v>
      </c>
      <c r="BP129" s="23">
        <v>117.15516506517477</v>
      </c>
      <c r="BQ129" s="23">
        <v>14.926421003299584</v>
      </c>
      <c r="BR129" s="23">
        <v>55.56571822523491</v>
      </c>
      <c r="BS129" s="23">
        <v>0</v>
      </c>
      <c r="BT129" s="64">
        <v>6832.9780396953793</v>
      </c>
      <c r="BU129" s="23">
        <v>2856.0117883113771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9688.9898280067573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5.7970250981445783</v>
      </c>
      <c r="D131" s="23">
        <v>0</v>
      </c>
      <c r="E131" s="23">
        <v>28.090228256319719</v>
      </c>
      <c r="F131" s="23">
        <v>9.0717719253363285</v>
      </c>
      <c r="G131" s="23">
        <v>101.40273164420998</v>
      </c>
      <c r="H131" s="23">
        <v>4.8726853366965122</v>
      </c>
      <c r="I131" s="23">
        <v>8.0575462191301845</v>
      </c>
      <c r="J131" s="23">
        <v>27.772869210956397</v>
      </c>
      <c r="K131" s="23">
        <v>0.53670589993119033</v>
      </c>
      <c r="L131" s="23">
        <v>0.58429602978720296</v>
      </c>
      <c r="M131" s="23">
        <v>75.067523365388638</v>
      </c>
      <c r="N131" s="23">
        <v>141.53518888445006</v>
      </c>
      <c r="O131" s="23">
        <v>80.81717369716219</v>
      </c>
      <c r="P131" s="23">
        <v>49.47347075635178</v>
      </c>
      <c r="Q131" s="23">
        <v>6.8689221656235189</v>
      </c>
      <c r="R131" s="23">
        <v>126.34753804697519</v>
      </c>
      <c r="S131" s="23">
        <v>64.576113664922104</v>
      </c>
      <c r="T131" s="23">
        <v>35.056638654942233</v>
      </c>
      <c r="U131" s="23">
        <v>180.65820016238803</v>
      </c>
      <c r="V131" s="23">
        <v>6.2968030600497471</v>
      </c>
      <c r="W131" s="23">
        <v>6.2953266087866462</v>
      </c>
      <c r="X131" s="23">
        <v>406.08879955076213</v>
      </c>
      <c r="Y131" s="23">
        <v>15.224566073057602</v>
      </c>
      <c r="Z131" s="23">
        <v>380.52015336360813</v>
      </c>
      <c r="AA131" s="23">
        <v>139.59439251586178</v>
      </c>
      <c r="AB131" s="23">
        <v>444.73750903172908</v>
      </c>
      <c r="AC131" s="23">
        <v>1.7445008050437234</v>
      </c>
      <c r="AD131" s="23">
        <v>356.33245632536955</v>
      </c>
      <c r="AE131" s="23">
        <v>6679.612798787075</v>
      </c>
      <c r="AF131" s="23">
        <v>6.8096062102764776</v>
      </c>
      <c r="AG131" s="23">
        <v>254.79124898475587</v>
      </c>
      <c r="AH131" s="23">
        <v>0</v>
      </c>
      <c r="AI131" s="23">
        <v>33.78271887106358</v>
      </c>
      <c r="AJ131" s="23">
        <v>416.97388679837769</v>
      </c>
      <c r="AK131" s="23">
        <v>2.3602539809016774</v>
      </c>
      <c r="AL131" s="23">
        <v>30.195071160804126</v>
      </c>
      <c r="AM131" s="23">
        <v>3.2107419017029382</v>
      </c>
      <c r="AN131" s="23">
        <v>73.394703067605448</v>
      </c>
      <c r="AO131" s="23">
        <v>5.3309601185574476</v>
      </c>
      <c r="AP131" s="23">
        <v>6.7309834601887939</v>
      </c>
      <c r="AQ131" s="23">
        <v>921.9252449155199</v>
      </c>
      <c r="AR131" s="23">
        <v>279.72667650323865</v>
      </c>
      <c r="AS131" s="23">
        <v>427.48004227726284</v>
      </c>
      <c r="AT131" s="23">
        <v>416.79609733020402</v>
      </c>
      <c r="AU131" s="23">
        <v>1.9700562948542961</v>
      </c>
      <c r="AV131" s="23">
        <v>0.65504837053143239</v>
      </c>
      <c r="AW131" s="23">
        <v>15.281813618241486</v>
      </c>
      <c r="AX131" s="23">
        <v>300.22725124609303</v>
      </c>
      <c r="AY131" s="23">
        <v>2.8171652276085415</v>
      </c>
      <c r="AZ131" s="23">
        <v>0</v>
      </c>
      <c r="BA131" s="23">
        <v>0</v>
      </c>
      <c r="BB131" s="23">
        <v>1.5788961959985515</v>
      </c>
      <c r="BC131" s="23">
        <v>148.22814900619181</v>
      </c>
      <c r="BD131" s="23">
        <v>1.4729295159782911</v>
      </c>
      <c r="BE131" s="23">
        <v>15.286528857090486</v>
      </c>
      <c r="BF131" s="23">
        <v>60.947779058088663</v>
      </c>
      <c r="BG131" s="23">
        <v>137.79534304716057</v>
      </c>
      <c r="BH131" s="23">
        <v>2193.7662986483892</v>
      </c>
      <c r="BI131" s="23">
        <v>58.860857554236688</v>
      </c>
      <c r="BJ131" s="23">
        <v>784.38945840645079</v>
      </c>
      <c r="BK131" s="23">
        <v>107.29450214574869</v>
      </c>
      <c r="BL131" s="23">
        <v>915.08396939292288</v>
      </c>
      <c r="BM131" s="23">
        <v>0</v>
      </c>
      <c r="BN131" s="23">
        <v>265.89001664361592</v>
      </c>
      <c r="BO131" s="23">
        <v>429.856200479027</v>
      </c>
      <c r="BP131" s="23">
        <v>2209.8440282714469</v>
      </c>
      <c r="BQ131" s="23">
        <v>93.281983134651099</v>
      </c>
      <c r="BR131" s="23">
        <v>0</v>
      </c>
      <c r="BS131" s="23">
        <v>0</v>
      </c>
      <c r="BT131" s="64">
        <v>20007.070445834841</v>
      </c>
      <c r="BU131" s="23">
        <v>626.59747651006398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20633.667922344906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7.9288450318801766</v>
      </c>
      <c r="D135" s="23">
        <v>3.2896595167889084</v>
      </c>
      <c r="E135" s="23">
        <v>1.095304771907045</v>
      </c>
      <c r="F135" s="23">
        <v>0.89715449504326361</v>
      </c>
      <c r="G135" s="23">
        <v>40.37132725601014</v>
      </c>
      <c r="H135" s="23">
        <v>8.3807530001832653</v>
      </c>
      <c r="I135" s="23">
        <v>2.1276854959070461</v>
      </c>
      <c r="J135" s="23">
        <v>3.1094580340452138</v>
      </c>
      <c r="K135" s="23">
        <v>5.6805138418037684</v>
      </c>
      <c r="L135" s="23">
        <v>3.6978863850746917</v>
      </c>
      <c r="M135" s="23">
        <v>15.836375715915871</v>
      </c>
      <c r="N135" s="23">
        <v>26.896356553681393</v>
      </c>
      <c r="O135" s="23">
        <v>6.7269712094192311</v>
      </c>
      <c r="P135" s="23">
        <v>5.7054024322877126</v>
      </c>
      <c r="Q135" s="23">
        <v>7.5576709987357615</v>
      </c>
      <c r="R135" s="23">
        <v>11.182994411858083</v>
      </c>
      <c r="S135" s="23">
        <v>16.644991439527757</v>
      </c>
      <c r="T135" s="23">
        <v>6.6049947953467605</v>
      </c>
      <c r="U135" s="23">
        <v>25.420930752326232</v>
      </c>
      <c r="V135" s="23">
        <v>1.9604787447791556</v>
      </c>
      <c r="W135" s="23">
        <v>4.1594557991024992</v>
      </c>
      <c r="X135" s="23">
        <v>23.082349787690369</v>
      </c>
      <c r="Y135" s="23">
        <v>4.4741349677053366</v>
      </c>
      <c r="Z135" s="23">
        <v>3.5753654317068695</v>
      </c>
      <c r="AA135" s="23">
        <v>5.6075343240748587</v>
      </c>
      <c r="AB135" s="23">
        <v>12.008407931866936</v>
      </c>
      <c r="AC135" s="23">
        <v>72.967224150495056</v>
      </c>
      <c r="AD135" s="23">
        <v>8.5168098523530578</v>
      </c>
      <c r="AE135" s="23">
        <v>63.791712845673224</v>
      </c>
      <c r="AF135" s="23">
        <v>42.275165322006558</v>
      </c>
      <c r="AG135" s="23">
        <v>26.817558823078894</v>
      </c>
      <c r="AH135" s="23">
        <v>5.9001010896850516</v>
      </c>
      <c r="AI135" s="23">
        <v>23.388660045930163</v>
      </c>
      <c r="AJ135" s="23">
        <v>8.7511729105901992</v>
      </c>
      <c r="AK135" s="23">
        <v>3.7022588588704148</v>
      </c>
      <c r="AL135" s="23">
        <v>14.821473104497013</v>
      </c>
      <c r="AM135" s="23">
        <v>12.825984330551663</v>
      </c>
      <c r="AN135" s="23">
        <v>14.290458200797854</v>
      </c>
      <c r="AO135" s="23">
        <v>15.563129340658048</v>
      </c>
      <c r="AP135" s="23">
        <v>66.114546518791471</v>
      </c>
      <c r="AQ135" s="23">
        <v>204.58599811944518</v>
      </c>
      <c r="AR135" s="23">
        <v>9.1161033586947031</v>
      </c>
      <c r="AS135" s="23">
        <v>4.2985142562689038</v>
      </c>
      <c r="AT135" s="23">
        <v>8.5292167867620385</v>
      </c>
      <c r="AU135" s="23">
        <v>6.8203847370520405</v>
      </c>
      <c r="AV135" s="23">
        <v>2.5263490693864861</v>
      </c>
      <c r="AW135" s="23">
        <v>0.45544597869024073</v>
      </c>
      <c r="AX135" s="23">
        <v>28.541417466333133</v>
      </c>
      <c r="AY135" s="23">
        <v>96.866588466818712</v>
      </c>
      <c r="AZ135" s="23">
        <v>0.65417817718733118</v>
      </c>
      <c r="BA135" s="23">
        <v>0</v>
      </c>
      <c r="BB135" s="23">
        <v>5.1713590640015124</v>
      </c>
      <c r="BC135" s="23">
        <v>21.816228591108615</v>
      </c>
      <c r="BD135" s="23">
        <v>20.665017168211499</v>
      </c>
      <c r="BE135" s="23">
        <v>3.2197073055013807</v>
      </c>
      <c r="BF135" s="23">
        <v>0.96154079723604602</v>
      </c>
      <c r="BG135" s="23">
        <v>22.481365781233258</v>
      </c>
      <c r="BH135" s="23">
        <v>194.83897547996202</v>
      </c>
      <c r="BI135" s="23">
        <v>9.4748602074390771</v>
      </c>
      <c r="BJ135" s="23">
        <v>56.164076384938923</v>
      </c>
      <c r="BK135" s="23">
        <v>3.775101765782872</v>
      </c>
      <c r="BL135" s="23">
        <v>35.181149537979643</v>
      </c>
      <c r="BM135" s="23">
        <v>29.296750785857864</v>
      </c>
      <c r="BN135" s="23">
        <v>35.802812420538402</v>
      </c>
      <c r="BO135" s="23">
        <v>14.513947458075776</v>
      </c>
      <c r="BP135" s="23">
        <v>270.63555208542499</v>
      </c>
      <c r="BQ135" s="23">
        <v>3.4709935387365767</v>
      </c>
      <c r="BR135" s="23">
        <v>5.6100222256257615</v>
      </c>
      <c r="BS135" s="23">
        <v>0</v>
      </c>
      <c r="BT135" s="64">
        <v>1729.2229155329401</v>
      </c>
      <c r="BU135" s="23">
        <v>15912.779758134859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17642.002673667797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10.067602383063564</v>
      </c>
      <c r="BI136" s="23">
        <v>0</v>
      </c>
      <c r="BJ136" s="23">
        <v>0</v>
      </c>
      <c r="BK136" s="23">
        <v>0</v>
      </c>
      <c r="BL136" s="23">
        <v>5363.9837756979614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5374.0513780810252</v>
      </c>
      <c r="BU136" s="23">
        <v>1862.9170238405825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7236.9684019216074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146.35869926503412</v>
      </c>
      <c r="D138" s="23">
        <v>12.449455241795276</v>
      </c>
      <c r="E138" s="23">
        <v>254.01262099155207</v>
      </c>
      <c r="F138" s="23">
        <v>277.73548719207292</v>
      </c>
      <c r="G138" s="23">
        <v>3049.9422560995445</v>
      </c>
      <c r="H138" s="23">
        <v>249.3069349675165</v>
      </c>
      <c r="I138" s="23">
        <v>510.56621659926276</v>
      </c>
      <c r="J138" s="23">
        <v>617.17156895839798</v>
      </c>
      <c r="K138" s="23">
        <v>43.763413298717452</v>
      </c>
      <c r="L138" s="23">
        <v>16.883996661613221</v>
      </c>
      <c r="M138" s="23">
        <v>1649.3567389748296</v>
      </c>
      <c r="N138" s="23">
        <v>3545.1668357044673</v>
      </c>
      <c r="O138" s="23">
        <v>1608.9103368296489</v>
      </c>
      <c r="P138" s="23">
        <v>1112.1584338441417</v>
      </c>
      <c r="Q138" s="23">
        <v>161.05900881401018</v>
      </c>
      <c r="R138" s="23">
        <v>2215.3835270019995</v>
      </c>
      <c r="S138" s="23">
        <v>1292.1469020939703</v>
      </c>
      <c r="T138" s="23">
        <v>725.78926522656411</v>
      </c>
      <c r="U138" s="23">
        <v>3541.6097479559953</v>
      </c>
      <c r="V138" s="23">
        <v>142.41981594726249</v>
      </c>
      <c r="W138" s="23">
        <v>169.95944258296092</v>
      </c>
      <c r="X138" s="23">
        <v>7988.6845077730341</v>
      </c>
      <c r="Y138" s="23">
        <v>365.61671584119682</v>
      </c>
      <c r="Z138" s="23">
        <v>631.77743834713976</v>
      </c>
      <c r="AA138" s="23">
        <v>45.653615195231794</v>
      </c>
      <c r="AB138" s="23">
        <v>145.14536624498604</v>
      </c>
      <c r="AC138" s="23">
        <v>760.91116900107158</v>
      </c>
      <c r="AD138" s="23">
        <v>91.826267037030405</v>
      </c>
      <c r="AE138" s="23">
        <v>238.00147053536892</v>
      </c>
      <c r="AF138" s="23">
        <v>317.44131949608305</v>
      </c>
      <c r="AG138" s="23">
        <v>202.7572216512921</v>
      </c>
      <c r="AH138" s="23">
        <v>31.185632467279948</v>
      </c>
      <c r="AI138" s="23">
        <v>6.9177218550282991</v>
      </c>
      <c r="AJ138" s="23">
        <v>71.446938436954326</v>
      </c>
      <c r="AK138" s="23">
        <v>53.864773314221409</v>
      </c>
      <c r="AL138" s="23">
        <v>946.42185905970723</v>
      </c>
      <c r="AM138" s="23">
        <v>272.48946634062207</v>
      </c>
      <c r="AN138" s="23">
        <v>7085.0182795939372</v>
      </c>
      <c r="AO138" s="23">
        <v>162.20338942048451</v>
      </c>
      <c r="AP138" s="23">
        <v>197.88121503545079</v>
      </c>
      <c r="AQ138" s="23">
        <v>184.3808705876134</v>
      </c>
      <c r="AR138" s="23">
        <v>8.9153606917845192</v>
      </c>
      <c r="AS138" s="23">
        <v>53.652350736413908</v>
      </c>
      <c r="AT138" s="23">
        <v>245.02547895374749</v>
      </c>
      <c r="AU138" s="23">
        <v>121.01086744237334</v>
      </c>
      <c r="AV138" s="23">
        <v>0.82616410881325819</v>
      </c>
      <c r="AW138" s="23">
        <v>1.0813798502392715</v>
      </c>
      <c r="AX138" s="23">
        <v>2796.8979261031127</v>
      </c>
      <c r="AY138" s="23">
        <v>291.18321834724162</v>
      </c>
      <c r="AZ138" s="23">
        <v>18.780848704878867</v>
      </c>
      <c r="BA138" s="23">
        <v>251.58600241091384</v>
      </c>
      <c r="BB138" s="23">
        <v>50.051795602785312</v>
      </c>
      <c r="BC138" s="23">
        <v>1052.3121726054746</v>
      </c>
      <c r="BD138" s="23">
        <v>54.583401573890207</v>
      </c>
      <c r="BE138" s="23">
        <v>242.66341180289939</v>
      </c>
      <c r="BF138" s="23">
        <v>19.147783762534928</v>
      </c>
      <c r="BG138" s="23">
        <v>1420.8921927680717</v>
      </c>
      <c r="BH138" s="23">
        <v>632.82510522063637</v>
      </c>
      <c r="BI138" s="23">
        <v>20.854177465225774</v>
      </c>
      <c r="BJ138" s="23">
        <v>14328.43261612413</v>
      </c>
      <c r="BK138" s="23">
        <v>25.828767065239219</v>
      </c>
      <c r="BL138" s="23">
        <v>352.33220112632085</v>
      </c>
      <c r="BM138" s="23">
        <v>4849.5659057956009</v>
      </c>
      <c r="BN138" s="23">
        <v>1126.7097992243723</v>
      </c>
      <c r="BO138" s="23">
        <v>1064.3074697946381</v>
      </c>
      <c r="BP138" s="23">
        <v>830.44517067977756</v>
      </c>
      <c r="BQ138" s="23">
        <v>29.613073732582684</v>
      </c>
      <c r="BR138" s="23">
        <v>21.54888776149042</v>
      </c>
      <c r="BS138" s="23">
        <v>0</v>
      </c>
      <c r="BT138" s="64">
        <v>71052.849470940302</v>
      </c>
      <c r="BU138" s="23">
        <v>67996.997986144808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6699.7317425250003</v>
      </c>
      <c r="CH138" s="23">
        <v>0.99958455359283616</v>
      </c>
      <c r="CI138" s="23">
        <v>41017.681588989275</v>
      </c>
      <c r="CJ138" s="34">
        <f t="shared" si="4"/>
        <v>186768.26037315297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57.324471375410312</v>
      </c>
      <c r="D139" s="23">
        <v>1.1007200544084748</v>
      </c>
      <c r="E139" s="23">
        <v>139.49796071748509</v>
      </c>
      <c r="F139" s="23">
        <v>97.694763953319139</v>
      </c>
      <c r="G139" s="23">
        <v>822.61173949117187</v>
      </c>
      <c r="H139" s="23">
        <v>77.926643091272041</v>
      </c>
      <c r="I139" s="23">
        <v>256.45236883772179</v>
      </c>
      <c r="J139" s="23">
        <v>263.60250255181876</v>
      </c>
      <c r="K139" s="23">
        <v>10.22644019772881</v>
      </c>
      <c r="L139" s="23">
        <v>5.1823285849215956</v>
      </c>
      <c r="M139" s="23">
        <v>707.65684000696251</v>
      </c>
      <c r="N139" s="23">
        <v>1539.2472827723891</v>
      </c>
      <c r="O139" s="23">
        <v>697.64109853571915</v>
      </c>
      <c r="P139" s="23">
        <v>469.67351179250073</v>
      </c>
      <c r="Q139" s="23">
        <v>58.782070220241593</v>
      </c>
      <c r="R139" s="23">
        <v>958.56901834403618</v>
      </c>
      <c r="S139" s="23">
        <v>546.64544466875736</v>
      </c>
      <c r="T139" s="23">
        <v>312.42857810907225</v>
      </c>
      <c r="U139" s="23">
        <v>1513.0463427725053</v>
      </c>
      <c r="V139" s="23">
        <v>59.283232217499155</v>
      </c>
      <c r="W139" s="23">
        <v>70.43426891103644</v>
      </c>
      <c r="X139" s="23">
        <v>3500.1007535183016</v>
      </c>
      <c r="Y139" s="23">
        <v>156.16614519210253</v>
      </c>
      <c r="Z139" s="23">
        <v>388.04636121552494</v>
      </c>
      <c r="AA139" s="23">
        <v>16.251975385626579</v>
      </c>
      <c r="AB139" s="23">
        <v>49.055280376483665</v>
      </c>
      <c r="AC139" s="23">
        <v>282.43219770743326</v>
      </c>
      <c r="AD139" s="23">
        <v>28.304717045511548</v>
      </c>
      <c r="AE139" s="23">
        <v>1356.9322262911739</v>
      </c>
      <c r="AF139" s="23">
        <v>192.67134410762495</v>
      </c>
      <c r="AG139" s="23">
        <v>129.28659097645647</v>
      </c>
      <c r="AH139" s="23">
        <v>6.3826678767593776</v>
      </c>
      <c r="AI139" s="23">
        <v>0</v>
      </c>
      <c r="AJ139" s="23">
        <v>41.507013241648707</v>
      </c>
      <c r="AK139" s="23">
        <v>22.602311109439185</v>
      </c>
      <c r="AL139" s="23">
        <v>415.05075798798993</v>
      </c>
      <c r="AM139" s="23">
        <v>80.292235496118082</v>
      </c>
      <c r="AN139" s="23">
        <v>4849.7642065884502</v>
      </c>
      <c r="AO139" s="23">
        <v>64.057070807021503</v>
      </c>
      <c r="AP139" s="23">
        <v>1568.449143475252</v>
      </c>
      <c r="AQ139" s="23">
        <v>135.22282428510096</v>
      </c>
      <c r="AR139" s="23">
        <v>0</v>
      </c>
      <c r="AS139" s="23">
        <v>0</v>
      </c>
      <c r="AT139" s="23">
        <v>31.635171158635345</v>
      </c>
      <c r="AU139" s="23">
        <v>17.633453261032205</v>
      </c>
      <c r="AV139" s="23">
        <v>0</v>
      </c>
      <c r="AW139" s="23">
        <v>0</v>
      </c>
      <c r="AX139" s="23">
        <v>1777.4250488424047</v>
      </c>
      <c r="AY139" s="23">
        <v>2430.4813126528493</v>
      </c>
      <c r="AZ139" s="23">
        <v>33.299693879246981</v>
      </c>
      <c r="BA139" s="23">
        <v>0</v>
      </c>
      <c r="BB139" s="23">
        <v>312.43382800433852</v>
      </c>
      <c r="BC139" s="23">
        <v>446.06598594582363</v>
      </c>
      <c r="BD139" s="23">
        <v>331.09319405582636</v>
      </c>
      <c r="BE139" s="23">
        <v>105.15839154881695</v>
      </c>
      <c r="BF139" s="23">
        <v>7.4174432060067446</v>
      </c>
      <c r="BG139" s="23">
        <v>1227.9988456622286</v>
      </c>
      <c r="BH139" s="23">
        <v>376.18559340344456</v>
      </c>
      <c r="BI139" s="23">
        <v>113.96447945035708</v>
      </c>
      <c r="BJ139" s="23">
        <v>1466.9595542101044</v>
      </c>
      <c r="BK139" s="23">
        <v>8.6013264281574564</v>
      </c>
      <c r="BL139" s="23">
        <v>25.188106953005651</v>
      </c>
      <c r="BM139" s="23">
        <v>2502.36621526218</v>
      </c>
      <c r="BN139" s="23">
        <v>3067.8567652195497</v>
      </c>
      <c r="BO139" s="23">
        <v>977.64790039691434</v>
      </c>
      <c r="BP139" s="23">
        <v>964.30228958115333</v>
      </c>
      <c r="BQ139" s="23">
        <v>12.972109343112479</v>
      </c>
      <c r="BR139" s="23">
        <v>3.198696873580511</v>
      </c>
      <c r="BS139" s="23">
        <v>0</v>
      </c>
      <c r="BT139" s="64">
        <v>38187.488855228767</v>
      </c>
      <c r="BU139" s="23">
        <v>71973.853024583557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110161.34187981233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56.089179481896551</v>
      </c>
      <c r="D140" s="23">
        <v>17.965097151311664</v>
      </c>
      <c r="E140" s="23">
        <v>1.3163693903094722</v>
      </c>
      <c r="F140" s="23">
        <v>15.054895600605429</v>
      </c>
      <c r="G140" s="23">
        <v>644.74415159753448</v>
      </c>
      <c r="H140" s="23">
        <v>73.242503031517387</v>
      </c>
      <c r="I140" s="23">
        <v>50.804892411322676</v>
      </c>
      <c r="J140" s="23">
        <v>93.892540462234365</v>
      </c>
      <c r="K140" s="23">
        <v>72.312656099100934</v>
      </c>
      <c r="L140" s="23">
        <v>7.3644278159993215</v>
      </c>
      <c r="M140" s="23">
        <v>79.075420235050899</v>
      </c>
      <c r="N140" s="23">
        <v>185.83475205474295</v>
      </c>
      <c r="O140" s="23">
        <v>78.774578636598747</v>
      </c>
      <c r="P140" s="23">
        <v>135.62987699174386</v>
      </c>
      <c r="Q140" s="23">
        <v>43.451872025069427</v>
      </c>
      <c r="R140" s="23">
        <v>197.90123829144207</v>
      </c>
      <c r="S140" s="23">
        <v>250.39693107246913</v>
      </c>
      <c r="T140" s="23">
        <v>137.11253452489552</v>
      </c>
      <c r="U140" s="23">
        <v>288.73589890712788</v>
      </c>
      <c r="V140" s="23">
        <v>24.584632160367423</v>
      </c>
      <c r="W140" s="23">
        <v>64.997576484172797</v>
      </c>
      <c r="X140" s="23">
        <v>294.87643109449141</v>
      </c>
      <c r="Y140" s="23">
        <v>59.221334974687899</v>
      </c>
      <c r="Z140" s="23">
        <v>32.270433334111459</v>
      </c>
      <c r="AA140" s="23">
        <v>40.560312170963392</v>
      </c>
      <c r="AB140" s="23">
        <v>158.17551626621352</v>
      </c>
      <c r="AC140" s="23">
        <v>83.03491524816576</v>
      </c>
      <c r="AD140" s="23">
        <v>124.72045827931987</v>
      </c>
      <c r="AE140" s="23">
        <v>733.84594547408699</v>
      </c>
      <c r="AF140" s="23">
        <v>885.15918124993595</v>
      </c>
      <c r="AG140" s="23">
        <v>192.57296413648265</v>
      </c>
      <c r="AH140" s="23">
        <v>47.410507527511086</v>
      </c>
      <c r="AI140" s="23">
        <v>18.384151965735093</v>
      </c>
      <c r="AJ140" s="23">
        <v>195.25927827551661</v>
      </c>
      <c r="AK140" s="23">
        <v>108.88754920074241</v>
      </c>
      <c r="AL140" s="23">
        <v>136.24475927193012</v>
      </c>
      <c r="AM140" s="23">
        <v>211.73126351345192</v>
      </c>
      <c r="AN140" s="23">
        <v>41.795742277055098</v>
      </c>
      <c r="AO140" s="23">
        <v>334.48990983584724</v>
      </c>
      <c r="AP140" s="23">
        <v>680.49069793896024</v>
      </c>
      <c r="AQ140" s="23">
        <v>313.50244507917239</v>
      </c>
      <c r="AR140" s="23">
        <v>261.99398674045784</v>
      </c>
      <c r="AS140" s="23">
        <v>241.98067886902865</v>
      </c>
      <c r="AT140" s="23">
        <v>214.44393136489845</v>
      </c>
      <c r="AU140" s="23">
        <v>85.71555434925834</v>
      </c>
      <c r="AV140" s="23">
        <v>27.971675075516007</v>
      </c>
      <c r="AW140" s="23">
        <v>2.5822952463018085</v>
      </c>
      <c r="AX140" s="23">
        <v>315.71881937284809</v>
      </c>
      <c r="AY140" s="23">
        <v>748.41677846575271</v>
      </c>
      <c r="AZ140" s="23">
        <v>38.449491014613827</v>
      </c>
      <c r="BA140" s="23">
        <v>0</v>
      </c>
      <c r="BB140" s="23">
        <v>175.75750933672899</v>
      </c>
      <c r="BC140" s="23">
        <v>164.158381428117</v>
      </c>
      <c r="BD140" s="23">
        <v>202.19896127140785</v>
      </c>
      <c r="BE140" s="23">
        <v>40.236118008258778</v>
      </c>
      <c r="BF140" s="23">
        <v>3.4625302780806066</v>
      </c>
      <c r="BG140" s="23">
        <v>214.19356517982231</v>
      </c>
      <c r="BH140" s="23">
        <v>42.989559849275082</v>
      </c>
      <c r="BI140" s="23">
        <v>6.4301422094338569</v>
      </c>
      <c r="BJ140" s="23">
        <v>0</v>
      </c>
      <c r="BK140" s="23">
        <v>24.679474201443057</v>
      </c>
      <c r="BL140" s="23">
        <v>220.85565279571776</v>
      </c>
      <c r="BM140" s="23">
        <v>0</v>
      </c>
      <c r="BN140" s="23">
        <v>18.77097271915417</v>
      </c>
      <c r="BO140" s="23">
        <v>18.59410025625985</v>
      </c>
      <c r="BP140" s="23">
        <v>159.64516410658226</v>
      </c>
      <c r="BQ140" s="23">
        <v>106.11939788929537</v>
      </c>
      <c r="BR140" s="23">
        <v>47.147257791326382</v>
      </c>
      <c r="BS140" s="23">
        <v>0</v>
      </c>
      <c r="BT140" s="64">
        <v>10594.427819359473</v>
      </c>
      <c r="BU140" s="23">
        <v>10433.711097934591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5974.9055127793999</v>
      </c>
      <c r="CJ140" s="34">
        <f t="shared" si="5"/>
        <v>27003.04443007346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5729.7006317720688</v>
      </c>
      <c r="D141" s="23">
        <v>2.7614623584370759</v>
      </c>
      <c r="E141" s="23">
        <v>335.48072439419224</v>
      </c>
      <c r="F141" s="23">
        <v>2896.2869605430596</v>
      </c>
      <c r="G141" s="23">
        <v>14568.745757855639</v>
      </c>
      <c r="H141" s="23">
        <v>1745.5948203645478</v>
      </c>
      <c r="I141" s="23">
        <v>2389.9044882856938</v>
      </c>
      <c r="J141" s="23">
        <v>1046.0264368678052</v>
      </c>
      <c r="K141" s="23">
        <v>908.12552155772948</v>
      </c>
      <c r="L141" s="23">
        <v>3025.16274094452</v>
      </c>
      <c r="M141" s="23">
        <v>2701.6005591995577</v>
      </c>
      <c r="N141" s="23">
        <v>1918.6492990658403</v>
      </c>
      <c r="O141" s="23">
        <v>2761.205283110291</v>
      </c>
      <c r="P141" s="23">
        <v>4324.3115911400273</v>
      </c>
      <c r="Q141" s="23">
        <v>3944.1643358338197</v>
      </c>
      <c r="R141" s="23">
        <v>3954.7755874238624</v>
      </c>
      <c r="S141" s="23">
        <v>5123.786241944963</v>
      </c>
      <c r="T141" s="23">
        <v>2615.9546446755776</v>
      </c>
      <c r="U141" s="23">
        <v>11916.546412116444</v>
      </c>
      <c r="V141" s="23">
        <v>578.21742054976926</v>
      </c>
      <c r="W141" s="23">
        <v>715.34961632587715</v>
      </c>
      <c r="X141" s="23">
        <v>3326.6285353470398</v>
      </c>
      <c r="Y141" s="23">
        <v>698.74834197613507</v>
      </c>
      <c r="Z141" s="23">
        <v>2427.2027159091399</v>
      </c>
      <c r="AA141" s="23">
        <v>199.63918934599016</v>
      </c>
      <c r="AB141" s="23">
        <v>3027.676965395236</v>
      </c>
      <c r="AC141" s="23">
        <v>1082.3345228651697</v>
      </c>
      <c r="AD141" s="23">
        <v>147.80540281835479</v>
      </c>
      <c r="AE141" s="23">
        <v>660.30198105384375</v>
      </c>
      <c r="AF141" s="23">
        <v>2290.9244843127017</v>
      </c>
      <c r="AG141" s="23">
        <v>578.00153748616094</v>
      </c>
      <c r="AH141" s="23">
        <v>1011.7428008828501</v>
      </c>
      <c r="AI141" s="23">
        <v>1821.1166276472802</v>
      </c>
      <c r="AJ141" s="23">
        <v>191.95152872960685</v>
      </c>
      <c r="AK141" s="23">
        <v>344.39909379349177</v>
      </c>
      <c r="AL141" s="23">
        <v>935.85969230005844</v>
      </c>
      <c r="AM141" s="23">
        <v>1788.97341419129</v>
      </c>
      <c r="AN141" s="23">
        <v>316.59853427487735</v>
      </c>
      <c r="AO141" s="23">
        <v>1058.7607314551119</v>
      </c>
      <c r="AP141" s="23">
        <v>11190.365710142847</v>
      </c>
      <c r="AQ141" s="23">
        <v>979.88279093704625</v>
      </c>
      <c r="AR141" s="23">
        <v>1109.2287492876667</v>
      </c>
      <c r="AS141" s="23">
        <v>43.008733369626363</v>
      </c>
      <c r="AT141" s="23">
        <v>45.940956923117206</v>
      </c>
      <c r="AU141" s="23">
        <v>273.03411028164857</v>
      </c>
      <c r="AV141" s="23">
        <v>4.5265512052557177</v>
      </c>
      <c r="AW141" s="23">
        <v>5.8999394586937743</v>
      </c>
      <c r="AX141" s="23">
        <v>250.41609227334865</v>
      </c>
      <c r="AY141" s="23">
        <v>642.76670887120338</v>
      </c>
      <c r="AZ141" s="23">
        <v>37.710582226699493</v>
      </c>
      <c r="BA141" s="23">
        <v>501.06760458753399</v>
      </c>
      <c r="BB141" s="23">
        <v>48.87260756809394</v>
      </c>
      <c r="BC141" s="23">
        <v>177.12160976401572</v>
      </c>
      <c r="BD141" s="23">
        <v>20.396016592627447</v>
      </c>
      <c r="BE141" s="23">
        <v>8.8009483983418537</v>
      </c>
      <c r="BF141" s="23">
        <v>56.131381095127793</v>
      </c>
      <c r="BG141" s="23">
        <v>109.95416478803682</v>
      </c>
      <c r="BH141" s="23">
        <v>3581.6064461941069</v>
      </c>
      <c r="BI141" s="23">
        <v>50.867395516522151</v>
      </c>
      <c r="BJ141" s="23">
        <v>2012.0390153276735</v>
      </c>
      <c r="BK141" s="23">
        <v>117.68835729984369</v>
      </c>
      <c r="BL141" s="23">
        <v>1271.325618322315</v>
      </c>
      <c r="BM141" s="23">
        <v>1235.4339235553082</v>
      </c>
      <c r="BN141" s="23">
        <v>637.11255304901283</v>
      </c>
      <c r="BO141" s="23">
        <v>338.62292164481642</v>
      </c>
      <c r="BP141" s="23">
        <v>1737.8854835800319</v>
      </c>
      <c r="BQ141" s="23">
        <v>192.82321170493682</v>
      </c>
      <c r="BR141" s="23">
        <v>227.51228211507237</v>
      </c>
      <c r="BS141" s="23">
        <v>0</v>
      </c>
      <c r="BT141" s="64">
        <v>122019.05910219465</v>
      </c>
      <c r="BU141" s="23">
        <v>29912.789441370714</v>
      </c>
      <c r="BV141" s="23">
        <v>0</v>
      </c>
      <c r="BW141" s="23">
        <v>32.307012452800052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2.6888152539710832</v>
      </c>
      <c r="CD141" s="23">
        <v>77225.83988806649</v>
      </c>
      <c r="CE141" s="23">
        <v>0</v>
      </c>
      <c r="CF141" s="23">
        <v>0</v>
      </c>
      <c r="CG141" s="23">
        <v>0</v>
      </c>
      <c r="CH141" s="23">
        <v>2045.3391049880454</v>
      </c>
      <c r="CI141" s="23">
        <v>26268.798257267234</v>
      </c>
      <c r="CJ141" s="34">
        <f t="shared" si="5"/>
        <v>257506.8216215939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83426.413154899841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83426.413154899841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162070.85489724349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681694.52299416764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843765.37789141107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276394.91117458203</v>
      </c>
      <c r="CG145" s="23">
        <v>0</v>
      </c>
      <c r="CH145" s="23">
        <v>0</v>
      </c>
      <c r="CI145" s="23">
        <v>55592.088443471941</v>
      </c>
      <c r="CJ145" s="34">
        <f>SUM(BT145:CI145)</f>
        <v>1175752.3775094652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5665.092626734493</v>
      </c>
      <c r="D146" s="23">
        <v>3622.5813898969382</v>
      </c>
      <c r="E146" s="23">
        <v>77.665553752070721</v>
      </c>
      <c r="F146" s="23">
        <v>8179.2078643411951</v>
      </c>
      <c r="G146" s="23">
        <v>113131.48683224272</v>
      </c>
      <c r="H146" s="23">
        <v>43879.380997231892</v>
      </c>
      <c r="I146" s="23">
        <v>15434.878832639119</v>
      </c>
      <c r="J146" s="23">
        <v>12780.649542231575</v>
      </c>
      <c r="K146" s="23">
        <v>16585.783060795646</v>
      </c>
      <c r="L146" s="23">
        <v>13531.809669799206</v>
      </c>
      <c r="M146" s="23">
        <v>32311.846366438003</v>
      </c>
      <c r="N146" s="23">
        <v>47594.442871385843</v>
      </c>
      <c r="O146" s="23">
        <v>25941.655245222479</v>
      </c>
      <c r="P146" s="23">
        <v>24670.712366831096</v>
      </c>
      <c r="Q146" s="23">
        <v>25185.230017603433</v>
      </c>
      <c r="R146" s="23">
        <v>70197.813240303716</v>
      </c>
      <c r="S146" s="23">
        <v>59348.761473657025</v>
      </c>
      <c r="T146" s="23">
        <v>28023.673442956613</v>
      </c>
      <c r="U146" s="23">
        <v>183061.29185007035</v>
      </c>
      <c r="V146" s="23">
        <v>9884.1506996595999</v>
      </c>
      <c r="W146" s="23">
        <v>15842.400559315363</v>
      </c>
      <c r="X146" s="23">
        <v>87966.125842931142</v>
      </c>
      <c r="Y146" s="23">
        <v>18361.344917800914</v>
      </c>
      <c r="Z146" s="23">
        <v>7730.49437581455</v>
      </c>
      <c r="AA146" s="23">
        <v>5113.8890649666118</v>
      </c>
      <c r="AB146" s="23">
        <v>14525.077321866505</v>
      </c>
      <c r="AC146" s="23">
        <v>713.90137448148164</v>
      </c>
      <c r="AD146" s="23">
        <v>57356.556645441946</v>
      </c>
      <c r="AE146" s="23">
        <v>922125.71499380982</v>
      </c>
      <c r="AF146" s="23">
        <v>171745.31080567033</v>
      </c>
      <c r="AG146" s="23">
        <v>793286.2897141045</v>
      </c>
      <c r="AH146" s="23">
        <v>5794.734160165026</v>
      </c>
      <c r="AI146" s="23">
        <v>137779.01689776103</v>
      </c>
      <c r="AJ146" s="23">
        <v>513033.41515080311</v>
      </c>
      <c r="AK146" s="23">
        <v>9827.3370192322691</v>
      </c>
      <c r="AL146" s="23">
        <v>7879.5756383058269</v>
      </c>
      <c r="AM146" s="23">
        <v>38132.757695644628</v>
      </c>
      <c r="AN146" s="23">
        <v>19245.137586363569</v>
      </c>
      <c r="AO146" s="23">
        <v>21718.843714200044</v>
      </c>
      <c r="AP146" s="23">
        <v>101153.17722513524</v>
      </c>
      <c r="AQ146" s="23">
        <v>22683.784107874792</v>
      </c>
      <c r="AR146" s="23">
        <v>6730.0443015859246</v>
      </c>
      <c r="AS146" s="23">
        <v>4432.0362354580184</v>
      </c>
      <c r="AT146" s="23">
        <v>13360.264532920215</v>
      </c>
      <c r="AU146" s="23">
        <v>5987.2589177298223</v>
      </c>
      <c r="AV146" s="23">
        <v>102.03975410451169</v>
      </c>
      <c r="AW146" s="23">
        <v>195.75236995989306</v>
      </c>
      <c r="AX146" s="23">
        <v>45484.591710373279</v>
      </c>
      <c r="AY146" s="23">
        <v>115543.95922972811</v>
      </c>
      <c r="AZ146" s="23">
        <v>161.1578584838486</v>
      </c>
      <c r="BA146" s="23">
        <v>5015.2467774151273</v>
      </c>
      <c r="BB146" s="23">
        <v>19961.116228458872</v>
      </c>
      <c r="BC146" s="23">
        <v>23696.081112692318</v>
      </c>
      <c r="BD146" s="23">
        <v>34295.14924340092</v>
      </c>
      <c r="BE146" s="23">
        <v>5779.4509702130717</v>
      </c>
      <c r="BF146" s="23">
        <v>2437062.6614903845</v>
      </c>
      <c r="BG146" s="23">
        <v>30624.906850044172</v>
      </c>
      <c r="BH146" s="23">
        <v>239816.56924812551</v>
      </c>
      <c r="BI146" s="23">
        <v>24702.094467596689</v>
      </c>
      <c r="BJ146" s="23">
        <v>77651.37627396184</v>
      </c>
      <c r="BK146" s="23">
        <v>4710.7831321465546</v>
      </c>
      <c r="BL146" s="23">
        <v>17588.064897054228</v>
      </c>
      <c r="BM146" s="23">
        <v>33916.421781111749</v>
      </c>
      <c r="BN146" s="23">
        <v>33928.663762503093</v>
      </c>
      <c r="BO146" s="23">
        <v>20815.390623071391</v>
      </c>
      <c r="BP146" s="23">
        <v>32699.215934880496</v>
      </c>
      <c r="BQ146" s="23">
        <v>15462.126324411482</v>
      </c>
      <c r="BR146" s="23">
        <v>4013.4363689818979</v>
      </c>
      <c r="BS146" s="23">
        <v>0</v>
      </c>
      <c r="BT146" s="64">
        <v>6964858.8591522789</v>
      </c>
      <c r="BU146" s="23">
        <v>-2221277.6188648343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19090210.861612007</v>
      </c>
      <c r="CJ146" s="34">
        <f>SUM(BT146:CI146)</f>
        <v>23833792.101899453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26597984.688608468</v>
      </c>
      <c r="AI147" s="23">
        <v>2010690.1171588481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28608674.805767316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28608674.805767316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20.083371729113118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13.269138349707541</v>
      </c>
      <c r="Y149" s="23">
        <v>0</v>
      </c>
      <c r="Z149" s="23">
        <v>0</v>
      </c>
      <c r="AA149" s="23">
        <v>0</v>
      </c>
      <c r="AB149" s="23">
        <v>2983.7065919327342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1137.6329459326982</v>
      </c>
      <c r="AK149" s="23">
        <v>0</v>
      </c>
      <c r="AL149" s="23">
        <v>0</v>
      </c>
      <c r="AM149" s="23">
        <v>0</v>
      </c>
      <c r="AN149" s="23">
        <v>8.4595488610606822</v>
      </c>
      <c r="AO149" s="23">
        <v>0</v>
      </c>
      <c r="AP149" s="23">
        <v>5.6423625418669738</v>
      </c>
      <c r="AQ149" s="23">
        <v>5.9047486381938867</v>
      </c>
      <c r="AR149" s="23">
        <v>0</v>
      </c>
      <c r="AS149" s="23">
        <v>0</v>
      </c>
      <c r="AT149" s="23">
        <v>0</v>
      </c>
      <c r="AU149" s="23">
        <v>2650.8994283980214</v>
      </c>
      <c r="AV149" s="23">
        <v>0</v>
      </c>
      <c r="AW149" s="23">
        <v>0</v>
      </c>
      <c r="AX149" s="23">
        <v>127.15745365333531</v>
      </c>
      <c r="AY149" s="23">
        <v>1408.6488056821909</v>
      </c>
      <c r="AZ149" s="23">
        <v>0</v>
      </c>
      <c r="BA149" s="23">
        <v>4478.9765044934575</v>
      </c>
      <c r="BB149" s="23">
        <v>1.0426842146371027</v>
      </c>
      <c r="BC149" s="23">
        <v>1133.8642495023146</v>
      </c>
      <c r="BD149" s="23">
        <v>9.5029131246176188</v>
      </c>
      <c r="BE149" s="23">
        <v>22.038010735804036</v>
      </c>
      <c r="BF149" s="23">
        <v>0</v>
      </c>
      <c r="BG149" s="23">
        <v>374.81962103896427</v>
      </c>
      <c r="BH149" s="23">
        <v>84563.916723828705</v>
      </c>
      <c r="BI149" s="23">
        <v>0</v>
      </c>
      <c r="BJ149" s="23">
        <v>29367.406663721253</v>
      </c>
      <c r="BK149" s="23">
        <v>0.85330278947796778</v>
      </c>
      <c r="BL149" s="23">
        <v>65380.414850232526</v>
      </c>
      <c r="BM149" s="23">
        <v>49451.355350137012</v>
      </c>
      <c r="BN149" s="23">
        <v>4726.2504397280027</v>
      </c>
      <c r="BO149" s="23">
        <v>2301.2267547481997</v>
      </c>
      <c r="BP149" s="23">
        <v>2541.6360549474889</v>
      </c>
      <c r="BQ149" s="23">
        <v>0</v>
      </c>
      <c r="BR149" s="23">
        <v>0</v>
      </c>
      <c r="BS149" s="23">
        <v>0</v>
      </c>
      <c r="BT149" s="64">
        <v>252714.70851896136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252714.70851896136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-1733782.1251900296</v>
      </c>
      <c r="D151" s="23">
        <v>-3571.4582651913147</v>
      </c>
      <c r="E151" s="23">
        <v>48736.037593962894</v>
      </c>
      <c r="F151" s="23">
        <v>279950.36580445763</v>
      </c>
      <c r="G151" s="23">
        <v>-159345.30415654698</v>
      </c>
      <c r="H151" s="23">
        <v>31094.144965726002</v>
      </c>
      <c r="I151" s="23">
        <v>-44486.072315516052</v>
      </c>
      <c r="J151" s="23">
        <v>8335.8416656631398</v>
      </c>
      <c r="K151" s="23">
        <v>20737.635282606414</v>
      </c>
      <c r="L151" s="23">
        <v>6135.350592403227</v>
      </c>
      <c r="M151" s="23">
        <v>31720.407149905452</v>
      </c>
      <c r="N151" s="23">
        <v>-15228.08464375155</v>
      </c>
      <c r="O151" s="23">
        <v>46003.976721424413</v>
      </c>
      <c r="P151" s="23">
        <v>119073.27357230381</v>
      </c>
      <c r="Q151" s="23">
        <v>17962.739395330194</v>
      </c>
      <c r="R151" s="23">
        <v>110124.78213417523</v>
      </c>
      <c r="S151" s="23">
        <v>46355.230564235353</v>
      </c>
      <c r="T151" s="23">
        <v>25120.432122501152</v>
      </c>
      <c r="U151" s="23">
        <v>122360.70488103598</v>
      </c>
      <c r="V151" s="23">
        <v>9685.872023731119</v>
      </c>
      <c r="W151" s="23">
        <v>17297.026415704677</v>
      </c>
      <c r="X151" s="23">
        <v>36613.723876547338</v>
      </c>
      <c r="Y151" s="23">
        <v>21712.195469042421</v>
      </c>
      <c r="Z151" s="23">
        <v>31985.227119688083</v>
      </c>
      <c r="AA151" s="23">
        <v>14485.878207455497</v>
      </c>
      <c r="AB151" s="23">
        <v>474063.59502840089</v>
      </c>
      <c r="AC151" s="23">
        <v>724930.19511227706</v>
      </c>
      <c r="AD151" s="23">
        <v>206297.69883029594</v>
      </c>
      <c r="AE151" s="23">
        <v>966249.02813598665</v>
      </c>
      <c r="AF151" s="23">
        <v>329479.59145577456</v>
      </c>
      <c r="AG151" s="23">
        <v>627554.27905347233</v>
      </c>
      <c r="AH151" s="23">
        <v>24366.975123486423</v>
      </c>
      <c r="AI151" s="23">
        <v>14561.689754635074</v>
      </c>
      <c r="AJ151" s="23">
        <v>213798.19410002796</v>
      </c>
      <c r="AK151" s="23">
        <v>14379.105759342634</v>
      </c>
      <c r="AL151" s="23">
        <v>1567559.5711538347</v>
      </c>
      <c r="AM151" s="23">
        <v>-229883.75037861633</v>
      </c>
      <c r="AN151" s="23">
        <v>-82196.398769252322</v>
      </c>
      <c r="AO151" s="23">
        <v>39810.360957174329</v>
      </c>
      <c r="AP151" s="23">
        <v>62441.135437419049</v>
      </c>
      <c r="AQ151" s="23">
        <v>129023.56211286515</v>
      </c>
      <c r="AR151" s="23">
        <v>69598.784233456565</v>
      </c>
      <c r="AS151" s="23">
        <v>29163.771681661303</v>
      </c>
      <c r="AT151" s="23">
        <v>28627.937940157743</v>
      </c>
      <c r="AU151" s="23">
        <v>70342.618327790216</v>
      </c>
      <c r="AV151" s="23">
        <v>249455.91566896983</v>
      </c>
      <c r="AW151" s="23">
        <v>302716.75853454461</v>
      </c>
      <c r="AX151" s="23">
        <v>84380.316649772416</v>
      </c>
      <c r="AY151" s="23">
        <v>132293.10705675292</v>
      </c>
      <c r="AZ151" s="23">
        <v>3443.3106875009521</v>
      </c>
      <c r="BA151" s="23">
        <v>13423.35311701912</v>
      </c>
      <c r="BB151" s="23">
        <v>32699.135759095418</v>
      </c>
      <c r="BC151" s="23">
        <v>23923.901791964141</v>
      </c>
      <c r="BD151" s="23">
        <v>109200.61039962017</v>
      </c>
      <c r="BE151" s="23">
        <v>10149.135405743677</v>
      </c>
      <c r="BF151" s="23">
        <v>-92608.046436845296</v>
      </c>
      <c r="BG151" s="23">
        <v>100572.9921370243</v>
      </c>
      <c r="BH151" s="23">
        <v>216114.09392822135</v>
      </c>
      <c r="BI151" s="23">
        <v>4385.0838812077773</v>
      </c>
      <c r="BJ151" s="23">
        <v>13063.096310255038</v>
      </c>
      <c r="BK151" s="23">
        <v>5941.4175468521453</v>
      </c>
      <c r="BL151" s="23">
        <v>271407.89576935431</v>
      </c>
      <c r="BM151" s="23">
        <v>164215.26149757509</v>
      </c>
      <c r="BN151" s="23">
        <v>-94244.924435123277</v>
      </c>
      <c r="BO151" s="23">
        <v>-73275.563161401937</v>
      </c>
      <c r="BP151" s="23">
        <v>7237.6553405480572</v>
      </c>
      <c r="BQ151" s="23">
        <v>25307.844242191753</v>
      </c>
      <c r="BR151" s="23">
        <v>19865.681535223466</v>
      </c>
      <c r="BS151" s="23">
        <v>0</v>
      </c>
      <c r="BT151" s="64">
        <v>5898913.7792631192</v>
      </c>
      <c r="BU151" s="23">
        <v>32094136.456519131</v>
      </c>
      <c r="BV151" s="23">
        <v>0</v>
      </c>
      <c r="BW151" s="23">
        <v>91455.98127928919</v>
      </c>
      <c r="BX151" s="23">
        <v>0</v>
      </c>
      <c r="BY151" s="23">
        <v>0</v>
      </c>
      <c r="BZ151" s="23">
        <v>586086.19884613215</v>
      </c>
      <c r="CA151" s="23">
        <v>424716.56698950217</v>
      </c>
      <c r="CB151" s="23">
        <v>-298356.45056366752</v>
      </c>
      <c r="CC151" s="23">
        <v>5539658.7991522159</v>
      </c>
      <c r="CD151" s="23">
        <v>0</v>
      </c>
      <c r="CE151" s="23">
        <v>0</v>
      </c>
      <c r="CF151" s="23">
        <v>0</v>
      </c>
      <c r="CG151" s="23">
        <v>0</v>
      </c>
      <c r="CH151" s="23">
        <v>-41134.216733385925</v>
      </c>
      <c r="CI151" s="23">
        <v>-5919264.6240812652</v>
      </c>
      <c r="CJ151" s="34">
        <f>SUM(BT151:CI151)</f>
        <v>38376212.490671068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7555.9943182174775</v>
      </c>
      <c r="D152" s="23">
        <v>3391.1271149116037</v>
      </c>
      <c r="E152" s="23">
        <v>1120.6472529994924</v>
      </c>
      <c r="F152" s="23">
        <v>2569.6827102870679</v>
      </c>
      <c r="G152" s="23">
        <v>35167.172289426584</v>
      </c>
      <c r="H152" s="23">
        <v>19460.313101095246</v>
      </c>
      <c r="I152" s="23">
        <v>7079.1776903064547</v>
      </c>
      <c r="J152" s="23">
        <v>5138.280664032116</v>
      </c>
      <c r="K152" s="23">
        <v>8210.8042812122076</v>
      </c>
      <c r="L152" s="23">
        <v>4437.002102958656</v>
      </c>
      <c r="M152" s="23">
        <v>12209.7297448671</v>
      </c>
      <c r="N152" s="23">
        <v>19796.708765662454</v>
      </c>
      <c r="O152" s="23">
        <v>11244.318274952651</v>
      </c>
      <c r="P152" s="23">
        <v>11734.228438466955</v>
      </c>
      <c r="Q152" s="23">
        <v>6621.812105692662</v>
      </c>
      <c r="R152" s="23">
        <v>18293.853725063938</v>
      </c>
      <c r="S152" s="23">
        <v>14466.997755400178</v>
      </c>
      <c r="T152" s="23">
        <v>7808.3340769317092</v>
      </c>
      <c r="U152" s="23">
        <v>50056.942179460435</v>
      </c>
      <c r="V152" s="23">
        <v>3895.1009323907947</v>
      </c>
      <c r="W152" s="23">
        <v>4766.384766878763</v>
      </c>
      <c r="X152" s="23">
        <v>15854.327972664034</v>
      </c>
      <c r="Y152" s="23">
        <v>5857.3174965105181</v>
      </c>
      <c r="Z152" s="23">
        <v>4008.8893646132601</v>
      </c>
      <c r="AA152" s="23">
        <v>1803.5969953744741</v>
      </c>
      <c r="AB152" s="23">
        <v>93830.661938969017</v>
      </c>
      <c r="AC152" s="23">
        <v>54559.770906422724</v>
      </c>
      <c r="AD152" s="23">
        <v>133791.22689571281</v>
      </c>
      <c r="AE152" s="23">
        <v>284913.32206037256</v>
      </c>
      <c r="AF152" s="23">
        <v>69116.496660511184</v>
      </c>
      <c r="AG152" s="23">
        <v>847026.13119728805</v>
      </c>
      <c r="AH152" s="23">
        <v>76582.788696530333</v>
      </c>
      <c r="AI152" s="23">
        <v>229277.79266636306</v>
      </c>
      <c r="AJ152" s="23">
        <v>173152.50698466401</v>
      </c>
      <c r="AK152" s="23">
        <v>135766.87025342058</v>
      </c>
      <c r="AL152" s="23">
        <v>11354.702536181672</v>
      </c>
      <c r="AM152" s="23">
        <v>13920.193762164363</v>
      </c>
      <c r="AN152" s="23">
        <v>9896.7050509124565</v>
      </c>
      <c r="AO152" s="23">
        <v>12071.010667370583</v>
      </c>
      <c r="AP152" s="23">
        <v>51496.171462719474</v>
      </c>
      <c r="AQ152" s="23">
        <v>1326833.9661318751</v>
      </c>
      <c r="AR152" s="23">
        <v>425644.33745184663</v>
      </c>
      <c r="AS152" s="23">
        <v>384439.24257255695</v>
      </c>
      <c r="AT152" s="23">
        <v>18566.861284335788</v>
      </c>
      <c r="AU152" s="23">
        <v>772393.56315981608</v>
      </c>
      <c r="AV152" s="23">
        <v>950236.94404861599</v>
      </c>
      <c r="AW152" s="23">
        <v>1141302.1900997784</v>
      </c>
      <c r="AX152" s="23">
        <v>42624.660138209882</v>
      </c>
      <c r="AY152" s="23">
        <v>81316.996414210647</v>
      </c>
      <c r="AZ152" s="23">
        <v>4024.1160126342857</v>
      </c>
      <c r="BA152" s="23">
        <v>134900.28161923218</v>
      </c>
      <c r="BB152" s="23">
        <v>15381.923844465677</v>
      </c>
      <c r="BC152" s="23">
        <v>72960.2318715687</v>
      </c>
      <c r="BD152" s="23">
        <v>12345.786305080404</v>
      </c>
      <c r="BE152" s="23">
        <v>15181.350261152997</v>
      </c>
      <c r="BF152" s="23">
        <v>58751.529906898882</v>
      </c>
      <c r="BG152" s="23">
        <v>43476.601981026179</v>
      </c>
      <c r="BH152" s="23">
        <v>3472909.8490006984</v>
      </c>
      <c r="BI152" s="23">
        <v>57712.291146548152</v>
      </c>
      <c r="BJ152" s="23">
        <v>2071244.3025318298</v>
      </c>
      <c r="BK152" s="23">
        <v>28309.589663791801</v>
      </c>
      <c r="BL152" s="23">
        <v>2091346.4270516085</v>
      </c>
      <c r="BM152" s="23">
        <v>1890684.94183127</v>
      </c>
      <c r="BN152" s="23">
        <v>402856.53288659337</v>
      </c>
      <c r="BO152" s="23">
        <v>251232.38366789935</v>
      </c>
      <c r="BP152" s="23">
        <v>643922.25410726899</v>
      </c>
      <c r="BQ152" s="23">
        <v>7715.5281938457683</v>
      </c>
      <c r="BR152" s="23">
        <v>10419.750494462662</v>
      </c>
      <c r="BS152" s="23">
        <v>0</v>
      </c>
      <c r="BT152" s="64">
        <v>18908039.529539105</v>
      </c>
      <c r="BU152" s="23">
        <v>58733426.004053734</v>
      </c>
      <c r="BV152" s="23">
        <v>0</v>
      </c>
      <c r="BW152" s="23">
        <v>1045000.8214593891</v>
      </c>
      <c r="BX152" s="23">
        <v>0</v>
      </c>
      <c r="BY152" s="23">
        <v>0</v>
      </c>
      <c r="BZ152" s="23">
        <v>7205002.951637554</v>
      </c>
      <c r="CA152" s="23">
        <v>2360670.591849946</v>
      </c>
      <c r="CB152" s="23">
        <v>1954584.6574633825</v>
      </c>
      <c r="CC152" s="23">
        <v>1189356.7264237264</v>
      </c>
      <c r="CD152" s="23">
        <v>2577670.056292024</v>
      </c>
      <c r="CE152" s="23">
        <v>0</v>
      </c>
      <c r="CF152" s="23">
        <v>101869.49122937747</v>
      </c>
      <c r="CG152" s="23">
        <v>115918.98237751157</v>
      </c>
      <c r="CH152" s="23">
        <v>0</v>
      </c>
      <c r="CI152" s="23">
        <v>0</v>
      </c>
      <c r="CJ152" s="34">
        <f>SUM(BT152:CI152)</f>
        <v>94191539.812325746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31572744.55670375</v>
      </c>
      <c r="D153" s="71">
        <f t="shared" si="6"/>
        <v>1522667.5361023725</v>
      </c>
      <c r="E153" s="71">
        <f t="shared" si="6"/>
        <v>1926135.8319469895</v>
      </c>
      <c r="F153" s="71">
        <f t="shared" si="6"/>
        <v>3283182.1748373103</v>
      </c>
      <c r="G153" s="71">
        <f t="shared" si="6"/>
        <v>87441444.082284465</v>
      </c>
      <c r="H153" s="71">
        <f t="shared" si="6"/>
        <v>9767313.9125716854</v>
      </c>
      <c r="I153" s="71">
        <f t="shared" si="6"/>
        <v>7382487.2035207553</v>
      </c>
      <c r="J153" s="71">
        <f t="shared" si="6"/>
        <v>5664986.7959720036</v>
      </c>
      <c r="K153" s="71">
        <f t="shared" si="6"/>
        <v>5968608.068115416</v>
      </c>
      <c r="L153" s="71">
        <f t="shared" si="6"/>
        <v>8232126.5012528747</v>
      </c>
      <c r="M153" s="71">
        <f t="shared" si="6"/>
        <v>12319769.796199754</v>
      </c>
      <c r="N153" s="71">
        <f t="shared" si="6"/>
        <v>6497655.4069139315</v>
      </c>
      <c r="O153" s="71">
        <f t="shared" si="6"/>
        <v>8838976.6466022413</v>
      </c>
      <c r="P153" s="71">
        <f t="shared" si="6"/>
        <v>9706024.7755819112</v>
      </c>
      <c r="Q153" s="71">
        <f t="shared" si="6"/>
        <v>6946063.8876122255</v>
      </c>
      <c r="R153" s="71">
        <f t="shared" si="6"/>
        <v>14335293.788787154</v>
      </c>
      <c r="S153" s="71">
        <f t="shared" si="6"/>
        <v>10416664.420377064</v>
      </c>
      <c r="T153" s="71">
        <f t="shared" si="6"/>
        <v>8809814.501695184</v>
      </c>
      <c r="U153" s="71">
        <f t="shared" si="6"/>
        <v>29361838.6511935</v>
      </c>
      <c r="V153" s="71">
        <f t="shared" si="6"/>
        <v>3554211.7967241714</v>
      </c>
      <c r="W153" s="71">
        <f t="shared" si="6"/>
        <v>6265858.4309045374</v>
      </c>
      <c r="X153" s="71">
        <f t="shared" si="6"/>
        <v>14763557.085042646</v>
      </c>
      <c r="Y153" s="71">
        <f t="shared" si="6"/>
        <v>3650634.1359707527</v>
      </c>
      <c r="Z153" s="71">
        <f t="shared" si="6"/>
        <v>10158819.330767494</v>
      </c>
      <c r="AA153" s="71">
        <f t="shared" si="6"/>
        <v>1212256.2706129039</v>
      </c>
      <c r="AB153" s="71">
        <f t="shared" si="6"/>
        <v>6578860.9386835713</v>
      </c>
      <c r="AC153" s="71">
        <f t="shared" si="6"/>
        <v>70911278.26640138</v>
      </c>
      <c r="AD153" s="71">
        <f t="shared" si="6"/>
        <v>14487761.313131131</v>
      </c>
      <c r="AE153" s="71">
        <f t="shared" si="6"/>
        <v>52174059.122193918</v>
      </c>
      <c r="AF153" s="71">
        <f t="shared" si="6"/>
        <v>18617400.325314604</v>
      </c>
      <c r="AG153" s="71">
        <f t="shared" si="6"/>
        <v>21781242.064339619</v>
      </c>
      <c r="AH153" s="71">
        <f t="shared" si="6"/>
        <v>31719908.837879106</v>
      </c>
      <c r="AI153" s="71">
        <f t="shared" ref="AI153:BN153" si="7">+SUM(AI5:AI152)</f>
        <v>8187895.8343118224</v>
      </c>
      <c r="AJ153" s="71">
        <f t="shared" si="7"/>
        <v>5533879.2093812395</v>
      </c>
      <c r="AK153" s="71">
        <f t="shared" si="7"/>
        <v>2300469.0241610217</v>
      </c>
      <c r="AL153" s="71">
        <f t="shared" si="7"/>
        <v>16435669.380240064</v>
      </c>
      <c r="AM153" s="71">
        <f t="shared" si="7"/>
        <v>9244688.3132133707</v>
      </c>
      <c r="AN153" s="71">
        <f t="shared" si="7"/>
        <v>3507747.3132863874</v>
      </c>
      <c r="AO153" s="71">
        <f t="shared" si="7"/>
        <v>6679318.5690701362</v>
      </c>
      <c r="AP153" s="71">
        <f t="shared" si="7"/>
        <v>7247999.5635530846</v>
      </c>
      <c r="AQ153" s="71">
        <f t="shared" si="7"/>
        <v>15061003.204057384</v>
      </c>
      <c r="AR153" s="71">
        <f t="shared" si="7"/>
        <v>8184249.713020294</v>
      </c>
      <c r="AS153" s="71">
        <f t="shared" si="7"/>
        <v>2912352.1308748377</v>
      </c>
      <c r="AT153" s="71">
        <f t="shared" si="7"/>
        <v>1328607.0951169038</v>
      </c>
      <c r="AU153" s="71">
        <f t="shared" si="7"/>
        <v>8446541.6516951919</v>
      </c>
      <c r="AV153" s="71">
        <f t="shared" si="7"/>
        <v>7390560.1248852713</v>
      </c>
      <c r="AW153" s="71">
        <f t="shared" si="7"/>
        <v>11085950.952988865</v>
      </c>
      <c r="AX153" s="71">
        <f t="shared" si="7"/>
        <v>4317819.7034633383</v>
      </c>
      <c r="AY153" s="71">
        <f t="shared" si="7"/>
        <v>10914386.5960519</v>
      </c>
      <c r="AZ153" s="71">
        <f t="shared" si="7"/>
        <v>213396.42035851776</v>
      </c>
      <c r="BA153" s="71">
        <f t="shared" si="7"/>
        <v>890081.43837773451</v>
      </c>
      <c r="BB153" s="71">
        <f t="shared" si="7"/>
        <v>9678038.5316213761</v>
      </c>
      <c r="BC153" s="71">
        <f t="shared" si="7"/>
        <v>2994524.5126635265</v>
      </c>
      <c r="BD153" s="71">
        <f t="shared" si="7"/>
        <v>2610883.5848252391</v>
      </c>
      <c r="BE153" s="71">
        <f t="shared" si="7"/>
        <v>578946.55620751041</v>
      </c>
      <c r="BF153" s="71">
        <f t="shared" si="7"/>
        <v>4738985.8792559532</v>
      </c>
      <c r="BG153" s="71">
        <f t="shared" si="7"/>
        <v>5333596.3152054371</v>
      </c>
      <c r="BH153" s="71">
        <f t="shared" si="7"/>
        <v>25060234.965015467</v>
      </c>
      <c r="BI153" s="71">
        <f t="shared" si="7"/>
        <v>820737.27362882707</v>
      </c>
      <c r="BJ153" s="71">
        <f t="shared" si="7"/>
        <v>15767145.753641833</v>
      </c>
      <c r="BK153" s="71">
        <f t="shared" si="7"/>
        <v>610088.08885370044</v>
      </c>
      <c r="BL153" s="71">
        <f t="shared" si="7"/>
        <v>14539615.302950691</v>
      </c>
      <c r="BM153" s="71">
        <f t="shared" si="7"/>
        <v>13759973.033781951</v>
      </c>
      <c r="BN153" s="71">
        <f t="shared" si="7"/>
        <v>3776739.1070672404</v>
      </c>
      <c r="BO153" s="71">
        <f t="shared" ref="BO153:BY153" si="8">+SUM(BO5:BO152)</f>
        <v>2547382.4338927874</v>
      </c>
      <c r="BP153" s="71">
        <f t="shared" si="8"/>
        <v>6236031.7960662227</v>
      </c>
      <c r="BQ153" s="71">
        <f t="shared" si="8"/>
        <v>2058070.6673982907</v>
      </c>
      <c r="BR153" s="71">
        <f t="shared" si="8"/>
        <v>1620565.2982846727</v>
      </c>
      <c r="BS153" s="71">
        <f t="shared" si="8"/>
        <v>0</v>
      </c>
      <c r="BT153" s="71">
        <f t="shared" si="8"/>
        <v>768483821.79470444</v>
      </c>
      <c r="BU153" s="71">
        <f t="shared" si="8"/>
        <v>499321859.62956029</v>
      </c>
      <c r="BV153" s="71">
        <f t="shared" si="8"/>
        <v>15133471.958837766</v>
      </c>
      <c r="BW153" s="71">
        <f t="shared" si="8"/>
        <v>13134729.494956322</v>
      </c>
      <c r="BX153" s="71">
        <f t="shared" si="8"/>
        <v>155541504.78942278</v>
      </c>
      <c r="BY153" s="71">
        <f t="shared" si="8"/>
        <v>78952013.25419648</v>
      </c>
      <c r="BZ153" s="71">
        <f t="shared" ref="BZ153:CJ153" si="9">+SUM(BZ5:BZ152)</f>
        <v>39987836.715458654</v>
      </c>
      <c r="CA153" s="71">
        <f t="shared" si="9"/>
        <v>24275209.805596337</v>
      </c>
      <c r="CB153" s="71">
        <f t="shared" si="9"/>
        <v>23588070.898273695</v>
      </c>
      <c r="CC153" s="71">
        <f t="shared" si="9"/>
        <v>21636425.944008194</v>
      </c>
      <c r="CD153" s="71">
        <f t="shared" si="9"/>
        <v>63685197.931139916</v>
      </c>
      <c r="CE153" s="71">
        <f t="shared" si="9"/>
        <v>96157.835295805504</v>
      </c>
      <c r="CF153" s="71">
        <f t="shared" si="9"/>
        <v>27719101.002456136</v>
      </c>
      <c r="CG153" s="71">
        <f t="shared" si="9"/>
        <v>1633851.2616878957</v>
      </c>
      <c r="CH153" s="71">
        <f t="shared" si="9"/>
        <v>10779140.76257967</v>
      </c>
      <c r="CI153" s="71">
        <f t="shared" si="9"/>
        <v>376597322.73045009</v>
      </c>
      <c r="CJ153" s="71">
        <f t="shared" si="9"/>
        <v>2120565715.8086236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24279338.628992975</v>
      </c>
      <c r="D156" s="23">
        <v>1092238.6169566545</v>
      </c>
      <c r="E156" s="23">
        <v>1822872.6895201565</v>
      </c>
      <c r="F156" s="23">
        <v>8135833.6875390913</v>
      </c>
      <c r="G156" s="23">
        <v>27611527.686733957</v>
      </c>
      <c r="H156" s="23">
        <v>5766151.8957106052</v>
      </c>
      <c r="I156" s="23">
        <v>3951646.4402441662</v>
      </c>
      <c r="J156" s="23">
        <v>3742550.1414671214</v>
      </c>
      <c r="K156" s="23">
        <v>5658756.4450449757</v>
      </c>
      <c r="L156" s="23">
        <v>1318058.9442088939</v>
      </c>
      <c r="M156" s="23">
        <v>8451026.5602289271</v>
      </c>
      <c r="N156" s="23">
        <v>8941543.1114250217</v>
      </c>
      <c r="O156" s="23">
        <v>6467777.5835416112</v>
      </c>
      <c r="P156" s="23">
        <v>6994137.3632532004</v>
      </c>
      <c r="Q156" s="23">
        <v>3275833.1349976063</v>
      </c>
      <c r="R156" s="23">
        <v>11491994.289606454</v>
      </c>
      <c r="S156" s="23">
        <v>9164998.1632692032</v>
      </c>
      <c r="T156" s="23">
        <v>5880745.5703188432</v>
      </c>
      <c r="U156" s="23">
        <v>22505827.063446626</v>
      </c>
      <c r="V156" s="23">
        <v>2354734.9057039688</v>
      </c>
      <c r="W156" s="23">
        <v>4326285.4556425652</v>
      </c>
      <c r="X156" s="23">
        <v>10772793.872158233</v>
      </c>
      <c r="Y156" s="23">
        <v>3054355.3992877849</v>
      </c>
      <c r="Z156" s="23">
        <v>22035976.014183957</v>
      </c>
      <c r="AA156" s="23">
        <v>885629.80525042024</v>
      </c>
      <c r="AB156" s="23">
        <v>5027188.3346110508</v>
      </c>
      <c r="AC156" s="23">
        <v>40016337.640391365</v>
      </c>
      <c r="AD156" s="23">
        <v>12621481.543871727</v>
      </c>
      <c r="AE156" s="23">
        <v>65453641.103929259</v>
      </c>
      <c r="AF156" s="23">
        <v>40154337.779090419</v>
      </c>
      <c r="AG156" s="23">
        <v>23205808.722652335</v>
      </c>
      <c r="AH156" s="23">
        <v>13012746.858965859</v>
      </c>
      <c r="AI156" s="23">
        <v>3274752.1581726992</v>
      </c>
      <c r="AJ156" s="23">
        <v>9361480.7915690113</v>
      </c>
      <c r="AK156" s="23">
        <v>8012118.4258008385</v>
      </c>
      <c r="AL156" s="23">
        <v>12812501.067107959</v>
      </c>
      <c r="AM156" s="23">
        <v>6796605.1163451681</v>
      </c>
      <c r="AN156" s="23">
        <v>4152847.4292620984</v>
      </c>
      <c r="AO156" s="23">
        <v>10663973.512483895</v>
      </c>
      <c r="AP156" s="23">
        <v>8428462.3334803805</v>
      </c>
      <c r="AQ156" s="23">
        <v>37284195.503154337</v>
      </c>
      <c r="AR156" s="23">
        <v>6310615.0391737521</v>
      </c>
      <c r="AS156" s="23">
        <v>2895892.230353618</v>
      </c>
      <c r="AT156" s="23">
        <v>2266035.501272928</v>
      </c>
      <c r="AU156" s="23">
        <v>15736953.833196664</v>
      </c>
      <c r="AV156" s="23">
        <v>26287172.670577738</v>
      </c>
      <c r="AW156" s="23">
        <v>41870222.913810283</v>
      </c>
      <c r="AX156" s="23">
        <v>12834210.270311099</v>
      </c>
      <c r="AY156" s="23">
        <v>13276305.248617122</v>
      </c>
      <c r="AZ156" s="23">
        <v>1016056.9201451719</v>
      </c>
      <c r="BA156" s="23">
        <v>2930945.5979629587</v>
      </c>
      <c r="BB156" s="23">
        <v>3380623.3367575067</v>
      </c>
      <c r="BC156" s="23">
        <v>3464708.7420936194</v>
      </c>
      <c r="BD156" s="23">
        <v>4946591.0630689654</v>
      </c>
      <c r="BE156" s="23">
        <v>1856839.9647928223</v>
      </c>
      <c r="BF156" s="23">
        <v>1284725.4118372602</v>
      </c>
      <c r="BG156" s="23">
        <v>8214128.6703170249</v>
      </c>
      <c r="BH156" s="23">
        <v>57120328.242506698</v>
      </c>
      <c r="BI156" s="23">
        <v>1724364.4787261148</v>
      </c>
      <c r="BJ156" s="23">
        <v>50465093.086910166</v>
      </c>
      <c r="BK156" s="23">
        <v>1102767.7694189437</v>
      </c>
      <c r="BL156" s="23">
        <v>37423066.606716037</v>
      </c>
      <c r="BM156" s="23">
        <v>51413050.85341619</v>
      </c>
      <c r="BN156" s="23">
        <v>10338746.504868826</v>
      </c>
      <c r="BO156" s="23">
        <v>3770161.9558036686</v>
      </c>
      <c r="BP156" s="23">
        <v>9505356.8600508515</v>
      </c>
      <c r="BQ156" s="23">
        <v>1055529.5563790551</v>
      </c>
      <c r="BR156" s="23">
        <v>4448196.8464061059</v>
      </c>
      <c r="BS156" s="23">
        <v>1533992.1045800289</v>
      </c>
      <c r="BT156" s="68">
        <v>888733794.06969273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55852083.185696721</v>
      </c>
      <c r="D157" s="6">
        <f t="shared" si="10"/>
        <v>2614906.1530590272</v>
      </c>
      <c r="E157" s="6">
        <f t="shared" si="10"/>
        <v>3749008.521467146</v>
      </c>
      <c r="F157" s="6">
        <f t="shared" si="10"/>
        <v>11419015.862376401</v>
      </c>
      <c r="G157" s="6">
        <f t="shared" si="10"/>
        <v>115052971.76901843</v>
      </c>
      <c r="H157" s="6">
        <f t="shared" si="10"/>
        <v>15533465.80828229</v>
      </c>
      <c r="I157" s="6">
        <f t="shared" si="10"/>
        <v>11334133.643764921</v>
      </c>
      <c r="J157" s="6">
        <f t="shared" si="10"/>
        <v>9407536.937439125</v>
      </c>
      <c r="K157" s="6">
        <f t="shared" si="10"/>
        <v>11627364.513160393</v>
      </c>
      <c r="L157" s="6">
        <f t="shared" si="10"/>
        <v>9550185.4454617687</v>
      </c>
      <c r="M157" s="6">
        <f t="shared" si="10"/>
        <v>20770796.356428683</v>
      </c>
      <c r="N157" s="6">
        <f t="shared" si="10"/>
        <v>15439198.518338952</v>
      </c>
      <c r="O157" s="6">
        <f t="shared" si="10"/>
        <v>15306754.230143853</v>
      </c>
      <c r="P157" s="6">
        <f t="shared" si="10"/>
        <v>16700162.138835112</v>
      </c>
      <c r="Q157" s="6">
        <f t="shared" si="10"/>
        <v>10221897.022609832</v>
      </c>
      <c r="R157" s="6">
        <f t="shared" si="10"/>
        <v>25827288.078393608</v>
      </c>
      <c r="S157" s="6">
        <f t="shared" si="10"/>
        <v>19581662.583646268</v>
      </c>
      <c r="T157" s="6">
        <f t="shared" si="10"/>
        <v>14690560.072014026</v>
      </c>
      <c r="U157" s="6">
        <f t="shared" si="10"/>
        <v>51867665.714640126</v>
      </c>
      <c r="V157" s="6">
        <f t="shared" si="10"/>
        <v>5908946.7024281397</v>
      </c>
      <c r="W157" s="6">
        <f t="shared" si="10"/>
        <v>10592143.886547104</v>
      </c>
      <c r="X157" s="6">
        <f t="shared" si="10"/>
        <v>25536350.957200877</v>
      </c>
      <c r="Y157" s="6">
        <f t="shared" si="10"/>
        <v>6704989.5352585372</v>
      </c>
      <c r="Z157" s="6">
        <f t="shared" si="10"/>
        <v>32194795.344951451</v>
      </c>
      <c r="AA157" s="6">
        <f t="shared" si="10"/>
        <v>2097886.0758633241</v>
      </c>
      <c r="AB157" s="6">
        <f t="shared" si="10"/>
        <v>11606049.273294622</v>
      </c>
      <c r="AC157" s="6">
        <f t="shared" si="10"/>
        <v>110927615.90679274</v>
      </c>
      <c r="AD157" s="6">
        <f t="shared" si="10"/>
        <v>27109242.857002858</v>
      </c>
      <c r="AE157" s="6">
        <f t="shared" si="10"/>
        <v>117627700.22612318</v>
      </c>
      <c r="AF157" s="6">
        <f t="shared" si="10"/>
        <v>58771738.104405023</v>
      </c>
      <c r="AG157" s="6">
        <f t="shared" si="10"/>
        <v>44987050.786991954</v>
      </c>
      <c r="AH157" s="6">
        <f t="shared" si="10"/>
        <v>44732655.696844965</v>
      </c>
      <c r="AI157" s="6">
        <f t="shared" ref="AI157:BN157" si="11">AI153+AI156</f>
        <v>11462647.992484521</v>
      </c>
      <c r="AJ157" s="6">
        <f t="shared" si="11"/>
        <v>14895360.000950251</v>
      </c>
      <c r="AK157" s="6">
        <f t="shared" si="11"/>
        <v>10312587.44996186</v>
      </c>
      <c r="AL157" s="6">
        <f t="shared" si="11"/>
        <v>29248170.447348021</v>
      </c>
      <c r="AM157" s="6">
        <f t="shared" si="11"/>
        <v>16041293.429558538</v>
      </c>
      <c r="AN157" s="6">
        <f t="shared" si="11"/>
        <v>7660594.7425484862</v>
      </c>
      <c r="AO157" s="6">
        <f t="shared" si="11"/>
        <v>17343292.081554033</v>
      </c>
      <c r="AP157" s="6">
        <f t="shared" si="11"/>
        <v>15676461.897033464</v>
      </c>
      <c r="AQ157" s="6">
        <f t="shared" si="11"/>
        <v>52345198.707211718</v>
      </c>
      <c r="AR157" s="6">
        <f t="shared" si="11"/>
        <v>14494864.752194047</v>
      </c>
      <c r="AS157" s="6">
        <f t="shared" si="11"/>
        <v>5808244.3612284558</v>
      </c>
      <c r="AT157" s="6">
        <f t="shared" si="11"/>
        <v>3594642.596389832</v>
      </c>
      <c r="AU157" s="6">
        <f t="shared" si="11"/>
        <v>24183495.484891854</v>
      </c>
      <c r="AV157" s="6">
        <f t="shared" si="11"/>
        <v>33677732.795463011</v>
      </c>
      <c r="AW157" s="6">
        <f t="shared" si="11"/>
        <v>52956173.866799146</v>
      </c>
      <c r="AX157" s="6">
        <f t="shared" si="11"/>
        <v>17152029.973774437</v>
      </c>
      <c r="AY157" s="6">
        <f t="shared" si="11"/>
        <v>24190691.844669022</v>
      </c>
      <c r="AZ157" s="6">
        <f t="shared" si="11"/>
        <v>1229453.3405036896</v>
      </c>
      <c r="BA157" s="6">
        <f t="shared" si="11"/>
        <v>3821027.036340693</v>
      </c>
      <c r="BB157" s="6">
        <f t="shared" si="11"/>
        <v>13058661.868378883</v>
      </c>
      <c r="BC157" s="6">
        <f t="shared" si="11"/>
        <v>6459233.2547571454</v>
      </c>
      <c r="BD157" s="6">
        <f t="shared" si="11"/>
        <v>7557474.6478942046</v>
      </c>
      <c r="BE157" s="6">
        <f t="shared" si="11"/>
        <v>2435786.5210003327</v>
      </c>
      <c r="BF157" s="6">
        <f t="shared" si="11"/>
        <v>6023711.2910932135</v>
      </c>
      <c r="BG157" s="6">
        <f t="shared" si="11"/>
        <v>13547724.985522462</v>
      </c>
      <c r="BH157" s="6">
        <f t="shared" ref="BH157" si="12">BH153+BH156</f>
        <v>82180563.207522169</v>
      </c>
      <c r="BI157" s="6">
        <f t="shared" si="11"/>
        <v>2545101.7523549418</v>
      </c>
      <c r="BJ157" s="6">
        <f t="shared" si="11"/>
        <v>66232238.840552002</v>
      </c>
      <c r="BK157" s="6">
        <f t="shared" si="11"/>
        <v>1712855.8582726442</v>
      </c>
      <c r="BL157" s="6">
        <f t="shared" si="11"/>
        <v>51962681.909666732</v>
      </c>
      <c r="BM157" s="6">
        <f t="shared" si="11"/>
        <v>65173023.887198143</v>
      </c>
      <c r="BN157" s="6">
        <f t="shared" si="11"/>
        <v>14115485.611936066</v>
      </c>
      <c r="BO157" s="6">
        <f t="shared" ref="BO157:BS157" si="13">BO153+BO156</f>
        <v>6317544.3896964565</v>
      </c>
      <c r="BP157" s="6">
        <f t="shared" si="13"/>
        <v>15741388.656117074</v>
      </c>
      <c r="BQ157" s="6">
        <f t="shared" si="13"/>
        <v>3113600.2237773458</v>
      </c>
      <c r="BR157" s="6">
        <f t="shared" si="13"/>
        <v>6068762.1446907781</v>
      </c>
      <c r="BS157" s="6">
        <f t="shared" si="13"/>
        <v>1533992.1045800289</v>
      </c>
      <c r="BT157" s="67">
        <f>SUM(C157:BS157)</f>
        <v>1657217615.864397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1995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1467686.5179793139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0.12466495527059981</v>
      </c>
      <c r="L5" s="23">
        <v>0</v>
      </c>
      <c r="M5" s="23">
        <v>0</v>
      </c>
      <c r="N5" s="23">
        <v>323.2798530250958</v>
      </c>
      <c r="O5" s="23">
        <v>0</v>
      </c>
      <c r="P5" s="23">
        <v>0</v>
      </c>
      <c r="Q5" s="23">
        <v>1.1540980903766063</v>
      </c>
      <c r="R5" s="23">
        <v>3.5353083029669601E-2</v>
      </c>
      <c r="S5" s="23">
        <v>79.174871121155107</v>
      </c>
      <c r="T5" s="23">
        <v>0</v>
      </c>
      <c r="U5" s="23">
        <v>0</v>
      </c>
      <c r="V5" s="23">
        <v>0</v>
      </c>
      <c r="W5" s="23">
        <v>0</v>
      </c>
      <c r="X5" s="23">
        <v>28129.08815062861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26116.791122492203</v>
      </c>
      <c r="AE5" s="23">
        <v>1002876.3791522578</v>
      </c>
      <c r="AF5" s="23">
        <v>172960.25256253881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13.302722254858658</v>
      </c>
      <c r="AM5" s="23">
        <v>25.409282078283997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104998.60968154464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1216.7382254601002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101061.38481207803</v>
      </c>
      <c r="AF6" s="23">
        <v>88774.677535029448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39226.939156301036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2315.0020521119795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4758.7514007147383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16250.730885345052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14.277130926837955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4.6538007770405142E-2</v>
      </c>
      <c r="T8" s="23">
        <v>0</v>
      </c>
      <c r="U8" s="23">
        <v>0</v>
      </c>
      <c r="V8" s="23">
        <v>0</v>
      </c>
      <c r="W8" s="23">
        <v>0</v>
      </c>
      <c r="X8" s="23">
        <v>8443.8970984353473</v>
      </c>
      <c r="Y8" s="23">
        <v>57.647176935009242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46440.341914024641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20652526.243795585</v>
      </c>
      <c r="D9" s="23">
        <v>1977535.3836501625</v>
      </c>
      <c r="E9" s="23">
        <v>2406194.0124033494</v>
      </c>
      <c r="F9" s="23">
        <v>1187937.1755652484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32.645701772953267</v>
      </c>
      <c r="O9" s="23">
        <v>1.3950553970924183E-3</v>
      </c>
      <c r="P9" s="23">
        <v>0</v>
      </c>
      <c r="Q9" s="23">
        <v>5.2533026330501764</v>
      </c>
      <c r="R9" s="23">
        <v>14.508637495975989</v>
      </c>
      <c r="S9" s="23">
        <v>4884.3973626345478</v>
      </c>
      <c r="T9" s="23">
        <v>17328.128786918867</v>
      </c>
      <c r="U9" s="23">
        <v>0</v>
      </c>
      <c r="V9" s="23">
        <v>0</v>
      </c>
      <c r="W9" s="23">
        <v>0</v>
      </c>
      <c r="X9" s="23">
        <v>84740.414451768302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387988.41964788543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154.06029951393492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1109696.333720437</v>
      </c>
      <c r="H10" s="23">
        <v>208788.57928589778</v>
      </c>
      <c r="I10" s="23">
        <v>0</v>
      </c>
      <c r="J10" s="23">
        <v>0</v>
      </c>
      <c r="K10" s="23">
        <v>868.11153832752768</v>
      </c>
      <c r="L10" s="23">
        <v>0</v>
      </c>
      <c r="M10" s="23">
        <v>0</v>
      </c>
      <c r="N10" s="23">
        <v>389104.22748171171</v>
      </c>
      <c r="O10" s="23">
        <v>260047.14147332445</v>
      </c>
      <c r="P10" s="23">
        <v>0</v>
      </c>
      <c r="Q10" s="23">
        <v>9.4760680424615842</v>
      </c>
      <c r="R10" s="23">
        <v>310.0092621816749</v>
      </c>
      <c r="S10" s="23">
        <v>14395.105907354988</v>
      </c>
      <c r="T10" s="23">
        <v>1095.9863092610397</v>
      </c>
      <c r="U10" s="23">
        <v>0</v>
      </c>
      <c r="V10" s="23">
        <v>0</v>
      </c>
      <c r="W10" s="23">
        <v>0</v>
      </c>
      <c r="X10" s="23">
        <v>40845.149883457438</v>
      </c>
      <c r="Y10" s="23">
        <v>0</v>
      </c>
      <c r="Z10" s="23">
        <v>0</v>
      </c>
      <c r="AA10" s="23">
        <v>0</v>
      </c>
      <c r="AB10" s="23">
        <v>0</v>
      </c>
      <c r="AC10" s="23">
        <v>946.57157347004102</v>
      </c>
      <c r="AD10" s="23">
        <v>0</v>
      </c>
      <c r="AE10" s="23">
        <v>102645.47958770275</v>
      </c>
      <c r="AF10" s="23">
        <v>0</v>
      </c>
      <c r="AG10" s="23">
        <v>223.05416614944627</v>
      </c>
      <c r="AH10" s="23">
        <v>0</v>
      </c>
      <c r="AI10" s="23">
        <v>0</v>
      </c>
      <c r="AJ10" s="23">
        <v>0</v>
      </c>
      <c r="AK10" s="23">
        <v>0</v>
      </c>
      <c r="AL10" s="23">
        <v>1456.2507896782747</v>
      </c>
      <c r="AM10" s="23">
        <v>24933.170443071238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177.22096191193907</v>
      </c>
      <c r="I11" s="23">
        <v>0</v>
      </c>
      <c r="J11" s="23">
        <v>0</v>
      </c>
      <c r="K11" s="23">
        <v>145897.18182736463</v>
      </c>
      <c r="L11" s="23">
        <v>0</v>
      </c>
      <c r="M11" s="23">
        <v>8194.681312962015</v>
      </c>
      <c r="N11" s="23">
        <v>128704.17092611171</v>
      </c>
      <c r="O11" s="23">
        <v>1.5005691785392916</v>
      </c>
      <c r="P11" s="23">
        <v>0</v>
      </c>
      <c r="Q11" s="23">
        <v>14526.19250723083</v>
      </c>
      <c r="R11" s="23">
        <v>27966.010582160783</v>
      </c>
      <c r="S11" s="23">
        <v>971.28647708844369</v>
      </c>
      <c r="T11" s="23">
        <v>0</v>
      </c>
      <c r="U11" s="23">
        <v>0</v>
      </c>
      <c r="V11" s="23">
        <v>0</v>
      </c>
      <c r="W11" s="23">
        <v>0</v>
      </c>
      <c r="X11" s="23">
        <v>18477.800773880703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270.05166470876821</v>
      </c>
      <c r="AE11" s="23">
        <v>3464.3671292580548</v>
      </c>
      <c r="AF11" s="23">
        <v>0</v>
      </c>
      <c r="AG11" s="23">
        <v>311.39056659362046</v>
      </c>
      <c r="AH11" s="23">
        <v>0</v>
      </c>
      <c r="AI11" s="23">
        <v>0</v>
      </c>
      <c r="AJ11" s="23">
        <v>0</v>
      </c>
      <c r="AK11" s="23">
        <v>0</v>
      </c>
      <c r="AL11" s="23">
        <v>179.02853738905887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1.5942100527258145</v>
      </c>
      <c r="H12" s="23">
        <v>1.2522248159739268E-2</v>
      </c>
      <c r="I12" s="23">
        <v>0</v>
      </c>
      <c r="J12" s="23">
        <v>0</v>
      </c>
      <c r="K12" s="23">
        <v>9503.357411421166</v>
      </c>
      <c r="L12" s="23">
        <v>0</v>
      </c>
      <c r="M12" s="23">
        <v>0</v>
      </c>
      <c r="N12" s="23">
        <v>30.388783717634443</v>
      </c>
      <c r="O12" s="23">
        <v>12.395204867736016</v>
      </c>
      <c r="P12" s="23">
        <v>0</v>
      </c>
      <c r="Q12" s="23">
        <v>326.51096020171178</v>
      </c>
      <c r="R12" s="23">
        <v>156.60340284821154</v>
      </c>
      <c r="S12" s="23">
        <v>46787.828759572687</v>
      </c>
      <c r="T12" s="23">
        <v>0</v>
      </c>
      <c r="U12" s="23">
        <v>0</v>
      </c>
      <c r="V12" s="23">
        <v>0</v>
      </c>
      <c r="W12" s="23">
        <v>0</v>
      </c>
      <c r="X12" s="23">
        <v>25815.80950027419</v>
      </c>
      <c r="Y12" s="23">
        <v>0</v>
      </c>
      <c r="Z12" s="23">
        <v>0</v>
      </c>
      <c r="AA12" s="23">
        <v>0</v>
      </c>
      <c r="AB12" s="23">
        <v>0</v>
      </c>
      <c r="AC12" s="23">
        <v>1319.7035537665579</v>
      </c>
      <c r="AD12" s="23">
        <v>12651.976223749976</v>
      </c>
      <c r="AE12" s="23">
        <v>20272.322268984459</v>
      </c>
      <c r="AF12" s="23">
        <v>0</v>
      </c>
      <c r="AG12" s="23">
        <v>36506.723949366336</v>
      </c>
      <c r="AH12" s="23">
        <v>0</v>
      </c>
      <c r="AI12" s="23">
        <v>0</v>
      </c>
      <c r="AJ12" s="23">
        <v>0</v>
      </c>
      <c r="AK12" s="23">
        <v>0</v>
      </c>
      <c r="AL12" s="23">
        <v>43847.936889724049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2.4070258588749699E-4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48.897426904475665</v>
      </c>
      <c r="O13" s="23">
        <v>1.5187741103790578E-3</v>
      </c>
      <c r="P13" s="23">
        <v>0</v>
      </c>
      <c r="Q13" s="23">
        <v>0</v>
      </c>
      <c r="R13" s="23">
        <v>60.503372783501405</v>
      </c>
      <c r="S13" s="23">
        <v>9395.1855665317671</v>
      </c>
      <c r="T13" s="23">
        <v>0</v>
      </c>
      <c r="U13" s="23">
        <v>0</v>
      </c>
      <c r="V13" s="23">
        <v>0</v>
      </c>
      <c r="W13" s="23">
        <v>0</v>
      </c>
      <c r="X13" s="23">
        <v>42274.56154473764</v>
      </c>
      <c r="Y13" s="23">
        <v>0</v>
      </c>
      <c r="Z13" s="23">
        <v>0</v>
      </c>
      <c r="AA13" s="23">
        <v>0</v>
      </c>
      <c r="AB13" s="23">
        <v>0</v>
      </c>
      <c r="AC13" s="23">
        <v>67769.322320762585</v>
      </c>
      <c r="AD13" s="23">
        <v>49.425939974772135</v>
      </c>
      <c r="AE13" s="23">
        <v>1256.0781748869074</v>
      </c>
      <c r="AF13" s="23">
        <v>0</v>
      </c>
      <c r="AG13" s="23">
        <v>124135.47084506138</v>
      </c>
      <c r="AH13" s="23">
        <v>0</v>
      </c>
      <c r="AI13" s="23">
        <v>0</v>
      </c>
      <c r="AJ13" s="23">
        <v>0</v>
      </c>
      <c r="AK13" s="23">
        <v>0</v>
      </c>
      <c r="AL13" s="23">
        <v>138.61688778316872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122.05304901944388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815865.97353767778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790.44044761621956</v>
      </c>
      <c r="T14" s="23">
        <v>3.2532799320587752E-3</v>
      </c>
      <c r="U14" s="23">
        <v>0</v>
      </c>
      <c r="V14" s="23">
        <v>0</v>
      </c>
      <c r="W14" s="23">
        <v>0</v>
      </c>
      <c r="X14" s="23">
        <v>1351043.161994989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28541.94157395374</v>
      </c>
      <c r="D15" s="23">
        <v>9213.0583965306523</v>
      </c>
      <c r="E15" s="23">
        <v>1118.2117168228276</v>
      </c>
      <c r="F15" s="23">
        <v>0</v>
      </c>
      <c r="G15" s="23">
        <v>1440.3185673304513</v>
      </c>
      <c r="H15" s="23">
        <v>0</v>
      </c>
      <c r="I15" s="23">
        <v>0</v>
      </c>
      <c r="J15" s="23">
        <v>0</v>
      </c>
      <c r="K15" s="23">
        <v>161830.52107456207</v>
      </c>
      <c r="L15" s="23">
        <v>0</v>
      </c>
      <c r="M15" s="23">
        <v>0</v>
      </c>
      <c r="N15" s="23">
        <v>80.169640244813337</v>
      </c>
      <c r="O15" s="23">
        <v>20165.538792935091</v>
      </c>
      <c r="P15" s="23">
        <v>14.786732797956496</v>
      </c>
      <c r="Q15" s="23">
        <v>0.62869270164555136</v>
      </c>
      <c r="R15" s="23">
        <v>153.15232107168688</v>
      </c>
      <c r="S15" s="23">
        <v>305647.85506807151</v>
      </c>
      <c r="T15" s="23">
        <v>5655.8923615174435</v>
      </c>
      <c r="U15" s="23">
        <v>0</v>
      </c>
      <c r="V15" s="23">
        <v>0</v>
      </c>
      <c r="W15" s="23">
        <v>0</v>
      </c>
      <c r="X15" s="23">
        <v>62874.297970649561</v>
      </c>
      <c r="Y15" s="23">
        <v>0</v>
      </c>
      <c r="Z15" s="23">
        <v>0</v>
      </c>
      <c r="AA15" s="23">
        <v>0</v>
      </c>
      <c r="AB15" s="23">
        <v>0</v>
      </c>
      <c r="AC15" s="23">
        <v>14082.114338824753</v>
      </c>
      <c r="AD15" s="23">
        <v>0</v>
      </c>
      <c r="AE15" s="23">
        <v>79519.431116232998</v>
      </c>
      <c r="AF15" s="23">
        <v>0</v>
      </c>
      <c r="AG15" s="23">
        <v>2358.7967495777207</v>
      </c>
      <c r="AH15" s="23">
        <v>0</v>
      </c>
      <c r="AI15" s="23">
        <v>0</v>
      </c>
      <c r="AJ15" s="23">
        <v>0</v>
      </c>
      <c r="AK15" s="23">
        <v>0</v>
      </c>
      <c r="AL15" s="23">
        <v>96082.491360695727</v>
      </c>
      <c r="AM15" s="23">
        <v>396.68738141739249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25158.821858548938</v>
      </c>
      <c r="D16" s="23">
        <v>0</v>
      </c>
      <c r="E16" s="23">
        <v>2338.7095193228133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1.3792957433180535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5.5239583468993612</v>
      </c>
      <c r="S16" s="23">
        <v>56.850914005997417</v>
      </c>
      <c r="T16" s="23">
        <v>298657.71182474663</v>
      </c>
      <c r="U16" s="23">
        <v>0</v>
      </c>
      <c r="V16" s="23">
        <v>0</v>
      </c>
      <c r="W16" s="23">
        <v>0</v>
      </c>
      <c r="X16" s="23">
        <v>29079.573392643113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76840.686616097839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3307.102217410079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2484.9816479164301</v>
      </c>
      <c r="H17" s="23">
        <v>13.353406842189225</v>
      </c>
      <c r="I17" s="23">
        <v>0</v>
      </c>
      <c r="J17" s="23">
        <v>0</v>
      </c>
      <c r="K17" s="23">
        <v>10090.612642101463</v>
      </c>
      <c r="L17" s="23">
        <v>0</v>
      </c>
      <c r="M17" s="23">
        <v>0</v>
      </c>
      <c r="N17" s="23">
        <v>47858.294107373433</v>
      </c>
      <c r="O17" s="23">
        <v>9917.3759633618683</v>
      </c>
      <c r="P17" s="23">
        <v>268.33857383928125</v>
      </c>
      <c r="Q17" s="23">
        <v>38746.217548489221</v>
      </c>
      <c r="R17" s="23">
        <v>49105.008522335425</v>
      </c>
      <c r="S17" s="23">
        <v>44373.674175704895</v>
      </c>
      <c r="T17" s="23">
        <v>60267.720363288121</v>
      </c>
      <c r="U17" s="23">
        <v>0</v>
      </c>
      <c r="V17" s="23">
        <v>0</v>
      </c>
      <c r="W17" s="23">
        <v>170.90315312126626</v>
      </c>
      <c r="X17" s="23">
        <v>41781.426755803535</v>
      </c>
      <c r="Y17" s="23">
        <v>0</v>
      </c>
      <c r="Z17" s="23">
        <v>0</v>
      </c>
      <c r="AA17" s="23">
        <v>0</v>
      </c>
      <c r="AB17" s="23">
        <v>0</v>
      </c>
      <c r="AC17" s="23">
        <v>82.135819051567836</v>
      </c>
      <c r="AD17" s="23">
        <v>44.423217587969404</v>
      </c>
      <c r="AE17" s="23">
        <v>8983.2552591853782</v>
      </c>
      <c r="AF17" s="23">
        <v>0</v>
      </c>
      <c r="AG17" s="23">
        <v>36908.31825299812</v>
      </c>
      <c r="AH17" s="23">
        <v>0</v>
      </c>
      <c r="AI17" s="23">
        <v>0</v>
      </c>
      <c r="AJ17" s="23">
        <v>0</v>
      </c>
      <c r="AK17" s="23">
        <v>0</v>
      </c>
      <c r="AL17" s="23">
        <v>5988.6838274067022</v>
      </c>
      <c r="AM17" s="23">
        <v>99.268876105909584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43401.636250921911</v>
      </c>
      <c r="L18" s="23">
        <v>0</v>
      </c>
      <c r="M18" s="23">
        <v>0</v>
      </c>
      <c r="N18" s="23">
        <v>37649.093438522446</v>
      </c>
      <c r="O18" s="23">
        <v>2.2501399462235776</v>
      </c>
      <c r="P18" s="23">
        <v>0</v>
      </c>
      <c r="Q18" s="23">
        <v>88786.962333408548</v>
      </c>
      <c r="R18" s="23">
        <v>125.8838728610842</v>
      </c>
      <c r="S18" s="23">
        <v>1526.531942726763</v>
      </c>
      <c r="T18" s="23">
        <v>0</v>
      </c>
      <c r="U18" s="23">
        <v>0</v>
      </c>
      <c r="V18" s="23">
        <v>0</v>
      </c>
      <c r="W18" s="23">
        <v>0</v>
      </c>
      <c r="X18" s="23">
        <v>34608.723292889328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1025.0638476774225</v>
      </c>
      <c r="AE18" s="23">
        <v>12688.576914410802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386.88403363693777</v>
      </c>
      <c r="AM18" s="23">
        <v>3436.4487320784269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1.1131942586903742</v>
      </c>
      <c r="H19" s="23">
        <v>0</v>
      </c>
      <c r="I19" s="23">
        <v>0</v>
      </c>
      <c r="J19" s="23">
        <v>0</v>
      </c>
      <c r="K19" s="23">
        <v>3301.729364110091</v>
      </c>
      <c r="L19" s="23">
        <v>0</v>
      </c>
      <c r="M19" s="23">
        <v>0</v>
      </c>
      <c r="N19" s="23">
        <v>9325.2512050975984</v>
      </c>
      <c r="O19" s="23">
        <v>144.52535685458037</v>
      </c>
      <c r="P19" s="23">
        <v>1457.8974063339083</v>
      </c>
      <c r="Q19" s="23">
        <v>3512.6719966129531</v>
      </c>
      <c r="R19" s="23">
        <v>1876.899537063854</v>
      </c>
      <c r="S19" s="23">
        <v>8894.6862987935565</v>
      </c>
      <c r="T19" s="23">
        <v>5.3481585091908599</v>
      </c>
      <c r="U19" s="23">
        <v>0</v>
      </c>
      <c r="V19" s="23">
        <v>0</v>
      </c>
      <c r="W19" s="23">
        <v>1.8476864170459186</v>
      </c>
      <c r="X19" s="23">
        <v>16819.17490239779</v>
      </c>
      <c r="Y19" s="23">
        <v>0</v>
      </c>
      <c r="Z19" s="23">
        <v>0</v>
      </c>
      <c r="AA19" s="23">
        <v>0</v>
      </c>
      <c r="AB19" s="23">
        <v>0</v>
      </c>
      <c r="AC19" s="23">
        <v>141.03479852224521</v>
      </c>
      <c r="AD19" s="23">
        <v>961.73056219377838</v>
      </c>
      <c r="AE19" s="23">
        <v>20349.604789389588</v>
      </c>
      <c r="AF19" s="23">
        <v>0</v>
      </c>
      <c r="AG19" s="23">
        <v>142.25810148415479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-54258.405673592009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127.6114804349294</v>
      </c>
      <c r="H20" s="23">
        <v>0</v>
      </c>
      <c r="I20" s="23">
        <v>0</v>
      </c>
      <c r="J20" s="23">
        <v>0</v>
      </c>
      <c r="K20" s="23">
        <v>3966.9325031313538</v>
      </c>
      <c r="L20" s="23">
        <v>0</v>
      </c>
      <c r="M20" s="23">
        <v>0</v>
      </c>
      <c r="N20" s="23">
        <v>137471.27437257307</v>
      </c>
      <c r="O20" s="23">
        <v>22971.244917405817</v>
      </c>
      <c r="P20" s="23">
        <v>9809.691198952316</v>
      </c>
      <c r="Q20" s="23">
        <v>64313.433087381287</v>
      </c>
      <c r="R20" s="23">
        <v>60737.284694560767</v>
      </c>
      <c r="S20" s="23">
        <v>34539.619057704622</v>
      </c>
      <c r="T20" s="23">
        <v>1657.9064379392873</v>
      </c>
      <c r="U20" s="23">
        <v>0</v>
      </c>
      <c r="V20" s="23">
        <v>0</v>
      </c>
      <c r="W20" s="23">
        <v>341.21984852392416</v>
      </c>
      <c r="X20" s="23">
        <v>118757.68255468858</v>
      </c>
      <c r="Y20" s="23">
        <v>0</v>
      </c>
      <c r="Z20" s="23">
        <v>0</v>
      </c>
      <c r="AA20" s="23">
        <v>0</v>
      </c>
      <c r="AB20" s="23">
        <v>0</v>
      </c>
      <c r="AC20" s="23">
        <v>39829.854701523036</v>
      </c>
      <c r="AD20" s="23">
        <v>34857.056774328317</v>
      </c>
      <c r="AE20" s="23">
        <v>17693.489985417389</v>
      </c>
      <c r="AF20" s="23">
        <v>0</v>
      </c>
      <c r="AG20" s="23">
        <v>113.70367254974983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7254.7690716467177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41480.029329396239</v>
      </c>
      <c r="I21" s="23">
        <v>0</v>
      </c>
      <c r="J21" s="23">
        <v>0</v>
      </c>
      <c r="K21" s="23">
        <v>1543.1028721721816</v>
      </c>
      <c r="L21" s="23">
        <v>0</v>
      </c>
      <c r="M21" s="23">
        <v>0</v>
      </c>
      <c r="N21" s="23">
        <v>414.16173099591396</v>
      </c>
      <c r="O21" s="23">
        <v>1.0892721615797363</v>
      </c>
      <c r="P21" s="23">
        <v>10.070288603358835</v>
      </c>
      <c r="Q21" s="23">
        <v>41.691632665825153</v>
      </c>
      <c r="R21" s="23">
        <v>13352.875384415471</v>
      </c>
      <c r="S21" s="23">
        <v>92.393700725213151</v>
      </c>
      <c r="T21" s="23">
        <v>41460.963433138291</v>
      </c>
      <c r="U21" s="23">
        <v>0</v>
      </c>
      <c r="V21" s="23">
        <v>0</v>
      </c>
      <c r="W21" s="23">
        <v>0</v>
      </c>
      <c r="X21" s="23">
        <v>21327.42403925084</v>
      </c>
      <c r="Y21" s="23">
        <v>0</v>
      </c>
      <c r="Z21" s="23">
        <v>0</v>
      </c>
      <c r="AA21" s="23">
        <v>36702.80805734462</v>
      </c>
      <c r="AB21" s="23">
        <v>0</v>
      </c>
      <c r="AC21" s="23">
        <v>217461.47719123794</v>
      </c>
      <c r="AD21" s="23">
        <v>627.99588933177779</v>
      </c>
      <c r="AE21" s="23">
        <v>634.3910473634794</v>
      </c>
      <c r="AF21" s="23">
        <v>0</v>
      </c>
      <c r="AG21" s="23">
        <v>32.448030148502006</v>
      </c>
      <c r="AH21" s="23">
        <v>0</v>
      </c>
      <c r="AI21" s="23">
        <v>0</v>
      </c>
      <c r="AJ21" s="23">
        <v>0</v>
      </c>
      <c r="AK21" s="23">
        <v>0</v>
      </c>
      <c r="AL21" s="23">
        <v>109.00617142052833</v>
      </c>
      <c r="AM21" s="23">
        <v>3205.1423517538828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1.8402438385629396</v>
      </c>
      <c r="H22" s="23">
        <v>3186.6657541548034</v>
      </c>
      <c r="I22" s="23">
        <v>0</v>
      </c>
      <c r="J22" s="23">
        <v>0</v>
      </c>
      <c r="K22" s="23">
        <v>7698.7394377360461</v>
      </c>
      <c r="L22" s="23">
        <v>0</v>
      </c>
      <c r="M22" s="23">
        <v>0</v>
      </c>
      <c r="N22" s="23">
        <v>246849.97739410502</v>
      </c>
      <c r="O22" s="23">
        <v>0.17283216644882843</v>
      </c>
      <c r="P22" s="23">
        <v>649423.69718053064</v>
      </c>
      <c r="Q22" s="23">
        <v>3.6224680507189571</v>
      </c>
      <c r="R22" s="23">
        <v>12108.536543911952</v>
      </c>
      <c r="S22" s="23">
        <v>1344.2404870079997</v>
      </c>
      <c r="T22" s="23">
        <v>130.45687216741899</v>
      </c>
      <c r="U22" s="23">
        <v>0</v>
      </c>
      <c r="V22" s="23">
        <v>0</v>
      </c>
      <c r="W22" s="23">
        <v>0</v>
      </c>
      <c r="X22" s="23">
        <v>27526.554083911273</v>
      </c>
      <c r="Y22" s="23">
        <v>0</v>
      </c>
      <c r="Z22" s="23">
        <v>0</v>
      </c>
      <c r="AA22" s="23">
        <v>6.296811222600347</v>
      </c>
      <c r="AB22" s="23">
        <v>0</v>
      </c>
      <c r="AC22" s="23">
        <v>2228.518933797568</v>
      </c>
      <c r="AD22" s="23">
        <v>4742.0959317723064</v>
      </c>
      <c r="AE22" s="23">
        <v>1660.3028731001057</v>
      </c>
      <c r="AF22" s="23">
        <v>0</v>
      </c>
      <c r="AG22" s="23">
        <v>1.0183138718441571</v>
      </c>
      <c r="AH22" s="23">
        <v>0</v>
      </c>
      <c r="AI22" s="23">
        <v>0</v>
      </c>
      <c r="AJ22" s="23">
        <v>0</v>
      </c>
      <c r="AK22" s="23">
        <v>0</v>
      </c>
      <c r="AL22" s="23">
        <v>14174.330182147551</v>
      </c>
      <c r="AM22" s="23">
        <v>203.32072590150224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44.737595753183143</v>
      </c>
      <c r="D23" s="23">
        <v>0</v>
      </c>
      <c r="E23" s="23">
        <v>0</v>
      </c>
      <c r="F23" s="23">
        <v>0</v>
      </c>
      <c r="G23" s="23">
        <v>215.28969713888398</v>
      </c>
      <c r="H23" s="23">
        <v>106.90166165467703</v>
      </c>
      <c r="I23" s="23">
        <v>0</v>
      </c>
      <c r="J23" s="23">
        <v>0</v>
      </c>
      <c r="K23" s="23">
        <v>17107.960525231261</v>
      </c>
      <c r="L23" s="23">
        <v>0</v>
      </c>
      <c r="M23" s="23">
        <v>0</v>
      </c>
      <c r="N23" s="23">
        <v>5117.904921954153</v>
      </c>
      <c r="O23" s="23">
        <v>16.863662695819183</v>
      </c>
      <c r="P23" s="23">
        <v>49351.97564505753</v>
      </c>
      <c r="Q23" s="23">
        <v>12524.816213594819</v>
      </c>
      <c r="R23" s="23">
        <v>43321.324518890571</v>
      </c>
      <c r="S23" s="23">
        <v>5990.3712557143153</v>
      </c>
      <c r="T23" s="23">
        <v>49.970367600728885</v>
      </c>
      <c r="U23" s="23">
        <v>0</v>
      </c>
      <c r="V23" s="23">
        <v>0</v>
      </c>
      <c r="W23" s="23">
        <v>6.6023206111180546</v>
      </c>
      <c r="X23" s="23">
        <v>80090.42620410629</v>
      </c>
      <c r="Y23" s="23">
        <v>0</v>
      </c>
      <c r="Z23" s="23">
        <v>0</v>
      </c>
      <c r="AA23" s="23">
        <v>5.0214121799373705</v>
      </c>
      <c r="AB23" s="23">
        <v>0</v>
      </c>
      <c r="AC23" s="23">
        <v>49117.807226594159</v>
      </c>
      <c r="AD23" s="23">
        <v>17419.721477583138</v>
      </c>
      <c r="AE23" s="23">
        <v>3564.4031157079621</v>
      </c>
      <c r="AF23" s="23">
        <v>0</v>
      </c>
      <c r="AG23" s="23">
        <v>43.651206833863917</v>
      </c>
      <c r="AH23" s="23">
        <v>0</v>
      </c>
      <c r="AI23" s="23">
        <v>0</v>
      </c>
      <c r="AJ23" s="23">
        <v>0</v>
      </c>
      <c r="AK23" s="23">
        <v>0</v>
      </c>
      <c r="AL23" s="23">
        <v>189373.95528549279</v>
      </c>
      <c r="AM23" s="23">
        <v>270.21548356548959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7.805516474840758E-3</v>
      </c>
      <c r="H24" s="23">
        <v>0</v>
      </c>
      <c r="I24" s="23">
        <v>0</v>
      </c>
      <c r="J24" s="23">
        <v>0</v>
      </c>
      <c r="K24" s="23">
        <v>72.243102881183461</v>
      </c>
      <c r="L24" s="23">
        <v>0</v>
      </c>
      <c r="M24" s="23">
        <v>0</v>
      </c>
      <c r="N24" s="23">
        <v>3520.4558417900089</v>
      </c>
      <c r="O24" s="23">
        <v>184.04372040928507</v>
      </c>
      <c r="P24" s="23">
        <v>60.052878854402138</v>
      </c>
      <c r="Q24" s="23">
        <v>7.1060874598345106E-4</v>
      </c>
      <c r="R24" s="23">
        <v>840.36464171975661</v>
      </c>
      <c r="S24" s="23">
        <v>35.339762783885242</v>
      </c>
      <c r="T24" s="23">
        <v>3.3757275987273907</v>
      </c>
      <c r="U24" s="23">
        <v>0</v>
      </c>
      <c r="V24" s="23">
        <v>0</v>
      </c>
      <c r="W24" s="23">
        <v>1294.9170329118583</v>
      </c>
      <c r="X24" s="23">
        <v>84315.71048356453</v>
      </c>
      <c r="Y24" s="23">
        <v>0</v>
      </c>
      <c r="Z24" s="23">
        <v>0</v>
      </c>
      <c r="AA24" s="23">
        <v>0</v>
      </c>
      <c r="AB24" s="23">
        <v>0</v>
      </c>
      <c r="AC24" s="23">
        <v>112.12274205322542</v>
      </c>
      <c r="AD24" s="23">
        <v>20654.533912417741</v>
      </c>
      <c r="AE24" s="23">
        <v>485.50781347162496</v>
      </c>
      <c r="AF24" s="23">
        <v>0</v>
      </c>
      <c r="AG24" s="23">
        <v>403.79125838934192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4.8223225172557909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17476.136905854313</v>
      </c>
      <c r="H25" s="23">
        <v>0</v>
      </c>
      <c r="I25" s="23">
        <v>0</v>
      </c>
      <c r="J25" s="23">
        <v>0</v>
      </c>
      <c r="K25" s="23">
        <v>84.026816753906715</v>
      </c>
      <c r="L25" s="23">
        <v>0</v>
      </c>
      <c r="M25" s="23">
        <v>0</v>
      </c>
      <c r="N25" s="23">
        <v>170.7239075145344</v>
      </c>
      <c r="O25" s="23">
        <v>0.77326972428820639</v>
      </c>
      <c r="P25" s="23">
        <v>0</v>
      </c>
      <c r="Q25" s="23">
        <v>1.8309001364907776E-2</v>
      </c>
      <c r="R25" s="23">
        <v>17763.10887566107</v>
      </c>
      <c r="S25" s="23">
        <v>2.3807862346249844</v>
      </c>
      <c r="T25" s="23">
        <v>71.193582430181394</v>
      </c>
      <c r="U25" s="23">
        <v>0</v>
      </c>
      <c r="V25" s="23">
        <v>0</v>
      </c>
      <c r="W25" s="23">
        <v>157839.39868256665</v>
      </c>
      <c r="X25" s="23">
        <v>8501.9419991316299</v>
      </c>
      <c r="Y25" s="23">
        <v>0</v>
      </c>
      <c r="Z25" s="23">
        <v>0</v>
      </c>
      <c r="AA25" s="23">
        <v>0</v>
      </c>
      <c r="AB25" s="23">
        <v>0</v>
      </c>
      <c r="AC25" s="23">
        <v>2254.8874914157641</v>
      </c>
      <c r="AD25" s="23">
        <v>96125.145953850762</v>
      </c>
      <c r="AE25" s="23">
        <v>576.88793816201314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652.29967543157761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2215.0791250780908</v>
      </c>
      <c r="H26" s="23">
        <v>36778.350556652142</v>
      </c>
      <c r="I26" s="23">
        <v>0</v>
      </c>
      <c r="J26" s="23">
        <v>0</v>
      </c>
      <c r="K26" s="23">
        <v>2018.6940684488864</v>
      </c>
      <c r="L26" s="23">
        <v>0</v>
      </c>
      <c r="M26" s="23">
        <v>0</v>
      </c>
      <c r="N26" s="23">
        <v>1296799.878541053</v>
      </c>
      <c r="O26" s="23">
        <v>111790.49286033952</v>
      </c>
      <c r="P26" s="23">
        <v>9.1580401571899728</v>
      </c>
      <c r="Q26" s="23">
        <v>6165.1538720121816</v>
      </c>
      <c r="R26" s="23">
        <v>2051.0175408792988</v>
      </c>
      <c r="S26" s="23">
        <v>183021.44906813322</v>
      </c>
      <c r="T26" s="23">
        <v>141050.6907265599</v>
      </c>
      <c r="U26" s="23">
        <v>50822.591284363618</v>
      </c>
      <c r="V26" s="23">
        <v>0</v>
      </c>
      <c r="W26" s="23">
        <v>0.86498824804304963</v>
      </c>
      <c r="X26" s="23">
        <v>47052.777558831505</v>
      </c>
      <c r="Y26" s="23">
        <v>0</v>
      </c>
      <c r="Z26" s="23">
        <v>0</v>
      </c>
      <c r="AA26" s="23">
        <v>7.5287697504932103</v>
      </c>
      <c r="AB26" s="23">
        <v>0</v>
      </c>
      <c r="AC26" s="23">
        <v>20414.235812107603</v>
      </c>
      <c r="AD26" s="23">
        <v>41474.214381617268</v>
      </c>
      <c r="AE26" s="23">
        <v>390555.13810476899</v>
      </c>
      <c r="AF26" s="23">
        <v>0</v>
      </c>
      <c r="AG26" s="23">
        <v>2179.9851915964864</v>
      </c>
      <c r="AH26" s="23">
        <v>0</v>
      </c>
      <c r="AI26" s="23">
        <v>0</v>
      </c>
      <c r="AJ26" s="23">
        <v>0</v>
      </c>
      <c r="AK26" s="23">
        <v>0</v>
      </c>
      <c r="AL26" s="23">
        <v>54358.79255966621</v>
      </c>
      <c r="AM26" s="23">
        <v>106635.35642391404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0.30767444409963668</v>
      </c>
      <c r="H27" s="23">
        <v>0</v>
      </c>
      <c r="I27" s="23">
        <v>0</v>
      </c>
      <c r="J27" s="23">
        <v>0</v>
      </c>
      <c r="K27" s="23">
        <v>1.3521508669104834</v>
      </c>
      <c r="L27" s="23">
        <v>0</v>
      </c>
      <c r="M27" s="23">
        <v>0</v>
      </c>
      <c r="N27" s="23">
        <v>981.70765546696509</v>
      </c>
      <c r="O27" s="23">
        <v>4.3553216738564471</v>
      </c>
      <c r="P27" s="23">
        <v>4424.4014399265543</v>
      </c>
      <c r="Q27" s="23">
        <v>244.42413807731268</v>
      </c>
      <c r="R27" s="23">
        <v>1963.9721965459748</v>
      </c>
      <c r="S27" s="23">
        <v>803.30968842429093</v>
      </c>
      <c r="T27" s="23">
        <v>11.191031144200293</v>
      </c>
      <c r="U27" s="23">
        <v>0</v>
      </c>
      <c r="V27" s="23">
        <v>0</v>
      </c>
      <c r="W27" s="23">
        <v>2207.2891004352773</v>
      </c>
      <c r="X27" s="23">
        <v>11107.249199766755</v>
      </c>
      <c r="Y27" s="23">
        <v>0</v>
      </c>
      <c r="Z27" s="23">
        <v>0</v>
      </c>
      <c r="AA27" s="23">
        <v>0</v>
      </c>
      <c r="AB27" s="23">
        <v>0</v>
      </c>
      <c r="AC27" s="23">
        <v>566.35853189115596</v>
      </c>
      <c r="AD27" s="23">
        <v>3189.9874937415693</v>
      </c>
      <c r="AE27" s="23">
        <v>7.4323297961503325</v>
      </c>
      <c r="AF27" s="23">
        <v>0</v>
      </c>
      <c r="AG27" s="23">
        <v>9.1640854159785352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642.86914951516928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14981582.809724029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13587.561533467493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1177768.8013219053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240.99206918224402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4890606.9925407264</v>
      </c>
      <c r="M30" s="23">
        <v>516659.34129456762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5243.2171892101942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1890264.8833988821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175490.41111492083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15333.966603067776</v>
      </c>
      <c r="H32" s="23">
        <v>0</v>
      </c>
      <c r="I32" s="23">
        <v>0</v>
      </c>
      <c r="J32" s="23">
        <v>0</v>
      </c>
      <c r="K32" s="23">
        <v>86873.58716209195</v>
      </c>
      <c r="L32" s="23">
        <v>0</v>
      </c>
      <c r="M32" s="23">
        <v>2376.7750332710812</v>
      </c>
      <c r="N32" s="23">
        <v>68686.676213806524</v>
      </c>
      <c r="O32" s="23">
        <v>6130.0578058511555</v>
      </c>
      <c r="P32" s="23">
        <v>0</v>
      </c>
      <c r="Q32" s="23">
        <v>33416.895881114469</v>
      </c>
      <c r="R32" s="23">
        <v>45917.635086425646</v>
      </c>
      <c r="S32" s="23">
        <v>165520.29918952376</v>
      </c>
      <c r="T32" s="23">
        <v>33924.969937142348</v>
      </c>
      <c r="U32" s="23">
        <v>0</v>
      </c>
      <c r="V32" s="23">
        <v>0</v>
      </c>
      <c r="W32" s="23">
        <v>6082783.8876095992</v>
      </c>
      <c r="X32" s="23">
        <v>8294690.4626468318</v>
      </c>
      <c r="Y32" s="23">
        <v>0</v>
      </c>
      <c r="Z32" s="23">
        <v>0</v>
      </c>
      <c r="AA32" s="23">
        <v>0</v>
      </c>
      <c r="AB32" s="23">
        <v>0</v>
      </c>
      <c r="AC32" s="23">
        <v>140387.66822187809</v>
      </c>
      <c r="AD32" s="23">
        <v>266396.10819632391</v>
      </c>
      <c r="AE32" s="23">
        <v>85096.668245307475</v>
      </c>
      <c r="AF32" s="23">
        <v>0</v>
      </c>
      <c r="AG32" s="23">
        <v>45198.221008637665</v>
      </c>
      <c r="AH32" s="23">
        <v>0</v>
      </c>
      <c r="AI32" s="23">
        <v>0</v>
      </c>
      <c r="AJ32" s="23">
        <v>0</v>
      </c>
      <c r="AK32" s="23">
        <v>0</v>
      </c>
      <c r="AL32" s="23">
        <v>3145.3149457608583</v>
      </c>
      <c r="AM32" s="23">
        <v>17424.623971487385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4428783.4627600266</v>
      </c>
      <c r="D33" s="23">
        <v>755942.67839892441</v>
      </c>
      <c r="E33" s="23">
        <v>879454.0064296741</v>
      </c>
      <c r="F33" s="23">
        <v>864668.21726141276</v>
      </c>
      <c r="G33" s="23">
        <v>1762346.5873392138</v>
      </c>
      <c r="H33" s="23">
        <v>302752.69840741949</v>
      </c>
      <c r="I33" s="23">
        <v>0</v>
      </c>
      <c r="J33" s="23">
        <v>0</v>
      </c>
      <c r="K33" s="23">
        <v>260022.45893719423</v>
      </c>
      <c r="L33" s="23">
        <v>0</v>
      </c>
      <c r="M33" s="23">
        <v>630238.25712624576</v>
      </c>
      <c r="N33" s="23">
        <v>913834.54059565125</v>
      </c>
      <c r="O33" s="23">
        <v>230178.03817602168</v>
      </c>
      <c r="P33" s="23">
        <v>302890.03155475645</v>
      </c>
      <c r="Q33" s="23">
        <v>204267.95119843981</v>
      </c>
      <c r="R33" s="23">
        <v>253081.02938144363</v>
      </c>
      <c r="S33" s="23">
        <v>852676.90689963498</v>
      </c>
      <c r="T33" s="23">
        <v>1540552.8107771752</v>
      </c>
      <c r="U33" s="23">
        <v>0</v>
      </c>
      <c r="V33" s="23">
        <v>0</v>
      </c>
      <c r="W33" s="23">
        <v>68099.597909918521</v>
      </c>
      <c r="X33" s="23">
        <v>1947431.2381392501</v>
      </c>
      <c r="Y33" s="23">
        <v>0</v>
      </c>
      <c r="Z33" s="23">
        <v>0</v>
      </c>
      <c r="AA33" s="23">
        <v>87628.306227185618</v>
      </c>
      <c r="AB33" s="23">
        <v>0</v>
      </c>
      <c r="AC33" s="23">
        <v>2075854.2213352504</v>
      </c>
      <c r="AD33" s="23">
        <v>326503.12551677221</v>
      </c>
      <c r="AE33" s="23">
        <v>891781.30333290552</v>
      </c>
      <c r="AF33" s="23">
        <v>0</v>
      </c>
      <c r="AG33" s="23">
        <v>298042.77005609107</v>
      </c>
      <c r="AH33" s="23">
        <v>0</v>
      </c>
      <c r="AI33" s="23">
        <v>0</v>
      </c>
      <c r="AJ33" s="23">
        <v>0</v>
      </c>
      <c r="AK33" s="23">
        <v>0</v>
      </c>
      <c r="AL33" s="23">
        <v>1826028.3414806779</v>
      </c>
      <c r="AM33" s="23">
        <v>620081.0425627036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13264260.080621237</v>
      </c>
      <c r="D34" s="23">
        <v>2179648.1420923895</v>
      </c>
      <c r="E34" s="23">
        <v>2600506.6228318</v>
      </c>
      <c r="F34" s="23">
        <v>1505645.6415281948</v>
      </c>
      <c r="G34" s="23">
        <v>5412892.3877885183</v>
      </c>
      <c r="H34" s="23">
        <v>1872642.9883877109</v>
      </c>
      <c r="I34" s="23">
        <v>0</v>
      </c>
      <c r="J34" s="23">
        <v>0</v>
      </c>
      <c r="K34" s="23">
        <v>372805.218844335</v>
      </c>
      <c r="L34" s="23">
        <v>0</v>
      </c>
      <c r="M34" s="23">
        <v>98077.004693450406</v>
      </c>
      <c r="N34" s="23">
        <v>2949040.9720922741</v>
      </c>
      <c r="O34" s="23">
        <v>1062310.7148759502</v>
      </c>
      <c r="P34" s="23">
        <v>659242.61302162486</v>
      </c>
      <c r="Q34" s="23">
        <v>1359113.7693394818</v>
      </c>
      <c r="R34" s="23">
        <v>927760.50146891316</v>
      </c>
      <c r="S34" s="23">
        <v>597281.56943290087</v>
      </c>
      <c r="T34" s="23">
        <v>1649307.5686650737</v>
      </c>
      <c r="U34" s="23">
        <v>0</v>
      </c>
      <c r="V34" s="23">
        <v>0</v>
      </c>
      <c r="W34" s="23">
        <v>316493.73602961871</v>
      </c>
      <c r="X34" s="23">
        <v>1068059.3096745354</v>
      </c>
      <c r="Y34" s="23">
        <v>0</v>
      </c>
      <c r="Z34" s="23">
        <v>0</v>
      </c>
      <c r="AA34" s="23">
        <v>-238419.25995898951</v>
      </c>
      <c r="AB34" s="23">
        <v>0</v>
      </c>
      <c r="AC34" s="23">
        <v>2355346.0422169701</v>
      </c>
      <c r="AD34" s="23">
        <v>305064.67387737468</v>
      </c>
      <c r="AE34" s="23">
        <v>2486694.3421310992</v>
      </c>
      <c r="AF34" s="23">
        <v>0</v>
      </c>
      <c r="AG34" s="23">
        <v>1655557.7473388554</v>
      </c>
      <c r="AH34" s="23">
        <v>0</v>
      </c>
      <c r="AI34" s="23">
        <v>0</v>
      </c>
      <c r="AJ34" s="23">
        <v>0</v>
      </c>
      <c r="AK34" s="23">
        <v>0</v>
      </c>
      <c r="AL34" s="23">
        <v>1623051.7309928017</v>
      </c>
      <c r="AM34" s="23">
        <v>892547.7419960422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27549.470415616339</v>
      </c>
      <c r="Y35" s="23">
        <v>9328778.1140336655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18494.695656189764</v>
      </c>
      <c r="Y36" s="23">
        <v>770445.97658157593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3675.8147538803114</v>
      </c>
      <c r="Y37" s="23">
        <v>486151.73307097523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340272.93237566925</v>
      </c>
      <c r="Y38" s="23">
        <v>34155.091138785188</v>
      </c>
      <c r="Z38" s="23">
        <v>0</v>
      </c>
      <c r="AA38" s="23">
        <v>0</v>
      </c>
      <c r="AB38" s="23">
        <v>0</v>
      </c>
      <c r="AC38" s="23">
        <v>0</v>
      </c>
      <c r="AD38" s="23">
        <v>37220.445685308063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1361.4793963011846</v>
      </c>
      <c r="Y39" s="23">
        <v>33436.105424977563</v>
      </c>
      <c r="Z39" s="23">
        <v>497350.06890986994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17861.598190241784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17413784.719812579</v>
      </c>
      <c r="AK40" s="23">
        <v>3981449.8795635216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0.62161762162799372</v>
      </c>
      <c r="O41" s="23">
        <v>0</v>
      </c>
      <c r="P41" s="23">
        <v>0</v>
      </c>
      <c r="Q41" s="23">
        <v>0</v>
      </c>
      <c r="R41" s="23">
        <v>22.095050174063367</v>
      </c>
      <c r="S41" s="23">
        <v>826.87164917035886</v>
      </c>
      <c r="T41" s="23">
        <v>0</v>
      </c>
      <c r="U41" s="23">
        <v>0</v>
      </c>
      <c r="V41" s="23">
        <v>0</v>
      </c>
      <c r="W41" s="23">
        <v>0</v>
      </c>
      <c r="X41" s="23">
        <v>45348.977312075811</v>
      </c>
      <c r="Y41" s="23">
        <v>0</v>
      </c>
      <c r="Z41" s="23">
        <v>0</v>
      </c>
      <c r="AA41" s="23">
        <v>0</v>
      </c>
      <c r="AB41" s="23">
        <v>0</v>
      </c>
      <c r="AC41" s="23">
        <v>32652.401657938703</v>
      </c>
      <c r="AD41" s="23">
        <v>0</v>
      </c>
      <c r="AE41" s="23">
        <v>31619.300109835909</v>
      </c>
      <c r="AF41" s="23">
        <v>0</v>
      </c>
      <c r="AG41" s="23">
        <v>3779842.6763398633</v>
      </c>
      <c r="AH41" s="23">
        <v>0</v>
      </c>
      <c r="AI41" s="23">
        <v>0</v>
      </c>
      <c r="AJ41" s="23">
        <v>0</v>
      </c>
      <c r="AK41" s="23">
        <v>0</v>
      </c>
      <c r="AL41" s="23">
        <v>179.31916143946131</v>
      </c>
      <c r="AM41" s="23">
        <v>0</v>
      </c>
      <c r="AN41" s="23">
        <v>0</v>
      </c>
      <c r="AO41" s="23">
        <v>0</v>
      </c>
      <c r="AP41" s="23">
        <v>0</v>
      </c>
      <c r="AQ41" s="23">
        <v>442082.51228285301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6785.5521510587369</v>
      </c>
      <c r="Y42" s="23">
        <v>0</v>
      </c>
      <c r="Z42" s="23">
        <v>0</v>
      </c>
      <c r="AA42" s="23">
        <v>0</v>
      </c>
      <c r="AB42" s="23">
        <v>0</v>
      </c>
      <c r="AC42" s="23">
        <v>24184.491336244297</v>
      </c>
      <c r="AD42" s="23">
        <v>0</v>
      </c>
      <c r="AE42" s="23">
        <v>0.51135368647620261</v>
      </c>
      <c r="AF42" s="23">
        <v>3204095.9333735537</v>
      </c>
      <c r="AG42" s="23">
        <v>133.64743478870815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13325.730279286574</v>
      </c>
      <c r="Y43" s="23">
        <v>0</v>
      </c>
      <c r="Z43" s="23">
        <v>0</v>
      </c>
      <c r="AA43" s="23">
        <v>0</v>
      </c>
      <c r="AB43" s="23">
        <v>5871843.0873888386</v>
      </c>
      <c r="AC43" s="23">
        <v>72628.126730944379</v>
      </c>
      <c r="AD43" s="23">
        <v>0</v>
      </c>
      <c r="AE43" s="23">
        <v>0</v>
      </c>
      <c r="AF43" s="23">
        <v>1205777.0310319809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54934.175387785705</v>
      </c>
      <c r="Y44" s="23">
        <v>0</v>
      </c>
      <c r="Z44" s="23">
        <v>0</v>
      </c>
      <c r="AA44" s="23">
        <v>0</v>
      </c>
      <c r="AB44" s="23">
        <v>0</v>
      </c>
      <c r="AC44" s="23">
        <v>65027.435166705429</v>
      </c>
      <c r="AD44" s="23">
        <v>0</v>
      </c>
      <c r="AE44" s="23">
        <v>0</v>
      </c>
      <c r="AF44" s="23">
        <v>835.64340257301319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73559.00137846313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27797.264646660387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21296271.284457512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58150.077172387719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8773178.1506917719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21639.742591784263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363867.65564640838</v>
      </c>
      <c r="AP47" s="23">
        <v>792.1736300024935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11466.509245056483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416250.20105161541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8873.1458045123691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33536290.248428814</v>
      </c>
      <c r="J50" s="23">
        <v>139771.29294390231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1263.3328112277684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52956173.866799153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103090.98305710241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7707.1290476645881</v>
      </c>
      <c r="AG52" s="23">
        <v>0</v>
      </c>
      <c r="AH52" s="23">
        <v>0</v>
      </c>
      <c r="AI52" s="23">
        <v>80209.318168631158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604290.14208342729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51095.349890845027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1542.1005044614565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40891.716920494473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144780.34829616768</v>
      </c>
      <c r="T57" s="23">
        <v>0</v>
      </c>
      <c r="U57" s="23">
        <v>0</v>
      </c>
      <c r="V57" s="23">
        <v>0</v>
      </c>
      <c r="W57" s="23">
        <v>0</v>
      </c>
      <c r="X57" s="23">
        <v>17806.239362834007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65041.653636045703</v>
      </c>
      <c r="AE57" s="23">
        <v>581125.62596054689</v>
      </c>
      <c r="AF57" s="23">
        <v>586862.04288622295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118.464763528247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301726.42243734951</v>
      </c>
      <c r="T58" s="23">
        <v>0</v>
      </c>
      <c r="U58" s="23">
        <v>0</v>
      </c>
      <c r="V58" s="23">
        <v>0</v>
      </c>
      <c r="W58" s="23">
        <v>0</v>
      </c>
      <c r="X58" s="23">
        <v>357774.77472535474</v>
      </c>
      <c r="Y58" s="23">
        <v>0</v>
      </c>
      <c r="Z58" s="23">
        <v>0</v>
      </c>
      <c r="AA58" s="23">
        <v>0</v>
      </c>
      <c r="AB58" s="23">
        <v>0</v>
      </c>
      <c r="AC58" s="23">
        <v>131.48604147380738</v>
      </c>
      <c r="AD58" s="23">
        <v>0</v>
      </c>
      <c r="AE58" s="23">
        <v>0</v>
      </c>
      <c r="AF58" s="23">
        <v>817922.02475404693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3860.7790065521376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11713.48585298414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23319.971524094126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6663.8823644902222</v>
      </c>
      <c r="Y60" s="23">
        <v>328109.07710231416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84371.09919023588</v>
      </c>
      <c r="AG60" s="23">
        <v>0</v>
      </c>
      <c r="AH60" s="23">
        <v>4209315.1532849278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413657.00428948749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235694.95832736455</v>
      </c>
      <c r="T61" s="23">
        <v>0</v>
      </c>
      <c r="U61" s="23">
        <v>0</v>
      </c>
      <c r="V61" s="23">
        <v>0</v>
      </c>
      <c r="W61" s="23">
        <v>0</v>
      </c>
      <c r="X61" s="23">
        <v>47205.16881990042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56274.222362856592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15690.346458049995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488283.16175053263</v>
      </c>
      <c r="AK62" s="23">
        <v>0</v>
      </c>
      <c r="AL62" s="23">
        <v>0</v>
      </c>
      <c r="AM62" s="23">
        <v>0</v>
      </c>
      <c r="AN62" s="23">
        <v>0</v>
      </c>
      <c r="AO62" s="23">
        <v>1058.2409019339154</v>
      </c>
      <c r="AP62" s="23">
        <v>0</v>
      </c>
      <c r="AQ62" s="23">
        <v>600679.80612562783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7369.6116131422259</v>
      </c>
      <c r="U63" s="23">
        <v>213800.85443918069</v>
      </c>
      <c r="V63" s="23">
        <v>0</v>
      </c>
      <c r="W63" s="23">
        <v>0</v>
      </c>
      <c r="X63" s="23">
        <v>693081.22335709282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2965015.2986092912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727649.616049996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53396.907199356159</v>
      </c>
      <c r="AG65" s="23">
        <v>0</v>
      </c>
      <c r="AH65" s="23">
        <v>0</v>
      </c>
      <c r="AI65" s="23">
        <v>673798.67354793835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4902606.8823594721</v>
      </c>
      <c r="V66" s="23">
        <v>1020060.6329926722</v>
      </c>
      <c r="W66" s="23">
        <v>0</v>
      </c>
      <c r="X66" s="23">
        <v>32816.554488733338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539.71241702075122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1142605.0608559225</v>
      </c>
      <c r="AK67" s="23">
        <v>0</v>
      </c>
      <c r="AL67" s="23">
        <v>0</v>
      </c>
      <c r="AM67" s="23">
        <v>0</v>
      </c>
      <c r="AN67" s="23">
        <v>8473665.0912892744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546.71208905659341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4811.4397377115247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4227458.6054762565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2286.6147866662513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87712.760233480221</v>
      </c>
      <c r="AE69" s="23">
        <v>0</v>
      </c>
      <c r="AF69" s="23">
        <v>2406107.4110099836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65260.166799154293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18782.697253455128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1432569.134003418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39192.993674072168</v>
      </c>
      <c r="H71" s="23">
        <v>336599.86223517946</v>
      </c>
      <c r="I71" s="23">
        <v>0</v>
      </c>
      <c r="J71" s="23">
        <v>0</v>
      </c>
      <c r="K71" s="23">
        <v>1.0579502069329056</v>
      </c>
      <c r="L71" s="23">
        <v>0</v>
      </c>
      <c r="M71" s="23">
        <v>0</v>
      </c>
      <c r="N71" s="23">
        <v>344167.89006029547</v>
      </c>
      <c r="O71" s="23">
        <v>3.0096387751631804E-2</v>
      </c>
      <c r="P71" s="23">
        <v>319441.34069574083</v>
      </c>
      <c r="Q71" s="23">
        <v>7.6671649156906775E-4</v>
      </c>
      <c r="R71" s="23">
        <v>19.928376305062272</v>
      </c>
      <c r="S71" s="23">
        <v>0.25185811003268044</v>
      </c>
      <c r="T71" s="23">
        <v>1.0943816472462904</v>
      </c>
      <c r="U71" s="23">
        <v>0</v>
      </c>
      <c r="V71" s="23">
        <v>0</v>
      </c>
      <c r="W71" s="23">
        <v>0</v>
      </c>
      <c r="X71" s="23">
        <v>211828.54265819845</v>
      </c>
      <c r="Y71" s="23">
        <v>0</v>
      </c>
      <c r="Z71" s="23">
        <v>0</v>
      </c>
      <c r="AA71" s="23">
        <v>0</v>
      </c>
      <c r="AB71" s="23">
        <v>0</v>
      </c>
      <c r="AC71" s="23">
        <v>250642.34205323385</v>
      </c>
      <c r="AD71" s="23">
        <v>0.10388154182968265</v>
      </c>
      <c r="AE71" s="23">
        <v>34.341179784811487</v>
      </c>
      <c r="AF71" s="23">
        <v>0</v>
      </c>
      <c r="AG71" s="23">
        <v>-2.0275469084496478E-6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395238.31633996917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308987.59823536983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5904.8900502983361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80055.979352885304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3135944.5565045686</v>
      </c>
      <c r="AM72" s="23">
        <v>0</v>
      </c>
      <c r="AN72" s="23">
        <v>0</v>
      </c>
      <c r="AO72" s="23">
        <v>0</v>
      </c>
      <c r="AP72" s="23">
        <v>0</v>
      </c>
      <c r="AQ72" s="23">
        <v>1177508.4892853471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1239571.8261054689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1601591.6383651202</v>
      </c>
      <c r="D75" s="23">
        <v>429772.18683562742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0.19786921109933009</v>
      </c>
      <c r="L75" s="23">
        <v>0</v>
      </c>
      <c r="M75" s="23">
        <v>0</v>
      </c>
      <c r="N75" s="23">
        <v>5.5080478177616996</v>
      </c>
      <c r="O75" s="23">
        <v>0</v>
      </c>
      <c r="P75" s="23">
        <v>0</v>
      </c>
      <c r="Q75" s="23">
        <v>1.3151172171245578</v>
      </c>
      <c r="R75" s="23">
        <v>160.35710987693594</v>
      </c>
      <c r="S75" s="23">
        <v>24.100096591016779</v>
      </c>
      <c r="T75" s="23">
        <v>12.843334241648469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16547.734019217918</v>
      </c>
      <c r="AE75" s="23">
        <v>508864.74250779051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96.036261208898452</v>
      </c>
      <c r="AM75" s="23">
        <v>0.39891987425141567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15871.494751585993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38817.823201872779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1093.8741780094397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6220.4968064754821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10257.267300827305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161.83984665803092</v>
      </c>
      <c r="L78" s="23">
        <v>0</v>
      </c>
      <c r="M78" s="23">
        <v>7250.0071147066965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1.9514178777094219E-2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9980.937130125938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5401.4291859132309</v>
      </c>
      <c r="AM78" s="23">
        <v>809.34439488184944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5169481.5729621472</v>
      </c>
      <c r="D79" s="23">
        <v>306341.98523385869</v>
      </c>
      <c r="E79" s="23">
        <v>1501527.4548812539</v>
      </c>
      <c r="F79" s="23">
        <v>304065.48610265518</v>
      </c>
      <c r="G79" s="23">
        <v>34.807516514287748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13.619873479988204</v>
      </c>
      <c r="O79" s="23">
        <v>4.5840221811988799</v>
      </c>
      <c r="P79" s="23">
        <v>0</v>
      </c>
      <c r="Q79" s="23">
        <v>5.6078200716804245</v>
      </c>
      <c r="R79" s="23">
        <v>568.63603699576834</v>
      </c>
      <c r="S79" s="23">
        <v>5579.1052283136651</v>
      </c>
      <c r="T79" s="23">
        <v>46778.391018185095</v>
      </c>
      <c r="U79" s="23">
        <v>0</v>
      </c>
      <c r="V79" s="23">
        <v>0</v>
      </c>
      <c r="W79" s="23">
        <v>0</v>
      </c>
      <c r="X79" s="23">
        <v>0.25093604529318786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305093.87817677768</v>
      </c>
      <c r="AF79" s="23">
        <v>0</v>
      </c>
      <c r="AG79" s="23">
        <v>2.5181643742603472</v>
      </c>
      <c r="AH79" s="23">
        <v>0</v>
      </c>
      <c r="AI79" s="23">
        <v>0</v>
      </c>
      <c r="AJ79" s="23">
        <v>0</v>
      </c>
      <c r="AK79" s="23">
        <v>0</v>
      </c>
      <c r="AL79" s="23">
        <v>1152.2369179856062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6911394.4421739373</v>
      </c>
      <c r="H80" s="23">
        <v>935639.66165160399</v>
      </c>
      <c r="I80" s="23">
        <v>0</v>
      </c>
      <c r="J80" s="23">
        <v>0</v>
      </c>
      <c r="K80" s="23">
        <v>21644.916973561463</v>
      </c>
      <c r="L80" s="23">
        <v>0</v>
      </c>
      <c r="M80" s="23">
        <v>0</v>
      </c>
      <c r="N80" s="23">
        <v>188338.63066416417</v>
      </c>
      <c r="O80" s="23">
        <v>374794.2503308375</v>
      </c>
      <c r="P80" s="23">
        <v>0</v>
      </c>
      <c r="Q80" s="23">
        <v>701.56406512087619</v>
      </c>
      <c r="R80" s="23">
        <v>725.04865313544462</v>
      </c>
      <c r="S80" s="23">
        <v>38651.951216969122</v>
      </c>
      <c r="T80" s="23">
        <v>472.75023809973999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219.9768353849432</v>
      </c>
      <c r="AD80" s="23">
        <v>0.9275946197313103</v>
      </c>
      <c r="AE80" s="23">
        <v>98372.559259743386</v>
      </c>
      <c r="AF80" s="23">
        <v>0</v>
      </c>
      <c r="AG80" s="23">
        <v>4355.4230793609277</v>
      </c>
      <c r="AH80" s="23">
        <v>0</v>
      </c>
      <c r="AI80" s="23">
        <v>0</v>
      </c>
      <c r="AJ80" s="23">
        <v>0</v>
      </c>
      <c r="AK80" s="23">
        <v>0</v>
      </c>
      <c r="AL80" s="23">
        <v>39255.513661464916</v>
      </c>
      <c r="AM80" s="23">
        <v>390052.31471222499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1011.3397520478476</v>
      </c>
      <c r="I81" s="23">
        <v>0</v>
      </c>
      <c r="J81" s="23">
        <v>0</v>
      </c>
      <c r="K81" s="23">
        <v>80825.323905218931</v>
      </c>
      <c r="L81" s="23">
        <v>0</v>
      </c>
      <c r="M81" s="23">
        <v>3120.8205933778331</v>
      </c>
      <c r="N81" s="23">
        <v>155267.12794291796</v>
      </c>
      <c r="O81" s="23">
        <v>235.421607723118</v>
      </c>
      <c r="P81" s="23">
        <v>0</v>
      </c>
      <c r="Q81" s="23">
        <v>8917.1095731474506</v>
      </c>
      <c r="R81" s="23">
        <v>2207.8229293093964</v>
      </c>
      <c r="S81" s="23">
        <v>847.58368614660878</v>
      </c>
      <c r="T81" s="23">
        <v>0</v>
      </c>
      <c r="U81" s="23">
        <v>0</v>
      </c>
      <c r="V81" s="23">
        <v>0</v>
      </c>
      <c r="W81" s="23">
        <v>0</v>
      </c>
      <c r="X81" s="23">
        <v>2.2903997197414214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82490.038726288811</v>
      </c>
      <c r="AE81" s="23">
        <v>2291.6328375574117</v>
      </c>
      <c r="AF81" s="23">
        <v>0</v>
      </c>
      <c r="AG81" s="23">
        <v>2900.0189625242242</v>
      </c>
      <c r="AH81" s="23">
        <v>0</v>
      </c>
      <c r="AI81" s="23">
        <v>0</v>
      </c>
      <c r="AJ81" s="23">
        <v>0</v>
      </c>
      <c r="AK81" s="23">
        <v>0</v>
      </c>
      <c r="AL81" s="23">
        <v>250.8354608049514</v>
      </c>
      <c r="AM81" s="23">
        <v>795.8182764113526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5958.6598660218706</v>
      </c>
      <c r="G82" s="23">
        <v>10.032155569421915</v>
      </c>
      <c r="H82" s="23">
        <v>0.32497560033510853</v>
      </c>
      <c r="I82" s="23">
        <v>0</v>
      </c>
      <c r="J82" s="23">
        <v>0</v>
      </c>
      <c r="K82" s="23">
        <v>10719.727508547667</v>
      </c>
      <c r="L82" s="23">
        <v>0</v>
      </c>
      <c r="M82" s="23">
        <v>0</v>
      </c>
      <c r="N82" s="23">
        <v>16229.36890677225</v>
      </c>
      <c r="O82" s="23">
        <v>38.758237915593774</v>
      </c>
      <c r="P82" s="23">
        <v>0</v>
      </c>
      <c r="Q82" s="23">
        <v>157.57872056205531</v>
      </c>
      <c r="R82" s="23">
        <v>196.64859268186848</v>
      </c>
      <c r="S82" s="23">
        <v>25243.257187362135</v>
      </c>
      <c r="T82" s="23">
        <v>2057.7290428122524</v>
      </c>
      <c r="U82" s="23">
        <v>0</v>
      </c>
      <c r="V82" s="23">
        <v>0</v>
      </c>
      <c r="W82" s="23">
        <v>0</v>
      </c>
      <c r="X82" s="23">
        <v>84.372367355035152</v>
      </c>
      <c r="Y82" s="23">
        <v>0</v>
      </c>
      <c r="Z82" s="23">
        <v>0</v>
      </c>
      <c r="AA82" s="23">
        <v>0</v>
      </c>
      <c r="AB82" s="23">
        <v>0</v>
      </c>
      <c r="AC82" s="23">
        <v>242.2917889989962</v>
      </c>
      <c r="AD82" s="23">
        <v>33255.46716851306</v>
      </c>
      <c r="AE82" s="23">
        <v>12400.647561241321</v>
      </c>
      <c r="AF82" s="23">
        <v>0</v>
      </c>
      <c r="AG82" s="23">
        <v>41350.174237440107</v>
      </c>
      <c r="AH82" s="23">
        <v>0</v>
      </c>
      <c r="AI82" s="23">
        <v>0</v>
      </c>
      <c r="AJ82" s="23">
        <v>0</v>
      </c>
      <c r="AK82" s="23">
        <v>0</v>
      </c>
      <c r="AL82" s="23">
        <v>535583.19735225081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1.4008174332011292E-3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24.677461206411706</v>
      </c>
      <c r="O83" s="23">
        <v>8.8383442753815333E-3</v>
      </c>
      <c r="P83" s="23">
        <v>0</v>
      </c>
      <c r="Q83" s="23">
        <v>0</v>
      </c>
      <c r="R83" s="23">
        <v>39.093550294958796</v>
      </c>
      <c r="S83" s="23">
        <v>1124.9693675297829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17264.620484743424</v>
      </c>
      <c r="AD83" s="23">
        <v>207.47425156010326</v>
      </c>
      <c r="AE83" s="23">
        <v>11772.927214053869</v>
      </c>
      <c r="AF83" s="23">
        <v>0</v>
      </c>
      <c r="AG83" s="23">
        <v>22649.419399154114</v>
      </c>
      <c r="AH83" s="23">
        <v>0</v>
      </c>
      <c r="AI83" s="23">
        <v>0</v>
      </c>
      <c r="AJ83" s="23">
        <v>0</v>
      </c>
      <c r="AK83" s="23">
        <v>0</v>
      </c>
      <c r="AL83" s="23">
        <v>505.13085952376133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118.00937375176808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272139.97039047949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1482.9302781242855</v>
      </c>
      <c r="T84" s="23">
        <v>1.075894183865747</v>
      </c>
      <c r="U84" s="23">
        <v>0</v>
      </c>
      <c r="V84" s="23">
        <v>0</v>
      </c>
      <c r="W84" s="23">
        <v>0</v>
      </c>
      <c r="X84" s="23">
        <v>748322.50694909447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17200.574265745257</v>
      </c>
      <c r="D85" s="23">
        <v>394.15976545694446</v>
      </c>
      <c r="E85" s="23">
        <v>3369.0190852090464</v>
      </c>
      <c r="F85" s="23">
        <v>0</v>
      </c>
      <c r="G85" s="23">
        <v>5514.3919240128771</v>
      </c>
      <c r="H85" s="23">
        <v>0</v>
      </c>
      <c r="I85" s="23">
        <v>0</v>
      </c>
      <c r="J85" s="23">
        <v>0</v>
      </c>
      <c r="K85" s="23">
        <v>67962.203953414195</v>
      </c>
      <c r="L85" s="23">
        <v>0</v>
      </c>
      <c r="M85" s="23">
        <v>19348.505662167889</v>
      </c>
      <c r="N85" s="23">
        <v>47.324527771836749</v>
      </c>
      <c r="O85" s="23">
        <v>9612.3788623873697</v>
      </c>
      <c r="P85" s="23">
        <v>85.708895886202072</v>
      </c>
      <c r="Q85" s="23">
        <v>10.085680604781523</v>
      </c>
      <c r="R85" s="23">
        <v>296.91586276754805</v>
      </c>
      <c r="S85" s="23">
        <v>276579.92617080925</v>
      </c>
      <c r="T85" s="23">
        <v>2928.6431134189806</v>
      </c>
      <c r="U85" s="23">
        <v>0</v>
      </c>
      <c r="V85" s="23">
        <v>0</v>
      </c>
      <c r="W85" s="23">
        <v>0</v>
      </c>
      <c r="X85" s="23">
        <v>30808.113986085449</v>
      </c>
      <c r="Y85" s="23">
        <v>0</v>
      </c>
      <c r="Z85" s="23">
        <v>0</v>
      </c>
      <c r="AA85" s="23">
        <v>0</v>
      </c>
      <c r="AB85" s="23">
        <v>0</v>
      </c>
      <c r="AC85" s="23">
        <v>140292.41426164479</v>
      </c>
      <c r="AD85" s="23">
        <v>0</v>
      </c>
      <c r="AE85" s="23">
        <v>58997.173444351676</v>
      </c>
      <c r="AF85" s="23">
        <v>0</v>
      </c>
      <c r="AG85" s="23">
        <v>1617.1631623097362</v>
      </c>
      <c r="AH85" s="23">
        <v>0</v>
      </c>
      <c r="AI85" s="23">
        <v>0</v>
      </c>
      <c r="AJ85" s="23">
        <v>0</v>
      </c>
      <c r="AK85" s="23">
        <v>0</v>
      </c>
      <c r="AL85" s="23">
        <v>952093.31532273337</v>
      </c>
      <c r="AM85" s="23">
        <v>444.23585897746085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8421.6561016908854</v>
      </c>
      <c r="D86" s="23">
        <v>0</v>
      </c>
      <c r="E86" s="23">
        <v>5344.9869192590886</v>
      </c>
      <c r="F86" s="23">
        <v>352216.83517032105</v>
      </c>
      <c r="G86" s="23">
        <v>0</v>
      </c>
      <c r="H86" s="23">
        <v>0</v>
      </c>
      <c r="I86" s="23">
        <v>0</v>
      </c>
      <c r="J86" s="23">
        <v>0</v>
      </c>
      <c r="K86" s="23">
        <v>0.82478234124802863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36.412703635096058</v>
      </c>
      <c r="S86" s="23">
        <v>127.9590841929826</v>
      </c>
      <c r="T86" s="23">
        <v>948830.70232167572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48817.743750149508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100702.44771373921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17857.433959422302</v>
      </c>
      <c r="H87" s="23">
        <v>75.106887322530298</v>
      </c>
      <c r="I87" s="23">
        <v>0</v>
      </c>
      <c r="J87" s="23">
        <v>0</v>
      </c>
      <c r="K87" s="23">
        <v>6523.9997841636259</v>
      </c>
      <c r="L87" s="23">
        <v>0</v>
      </c>
      <c r="M87" s="23">
        <v>0</v>
      </c>
      <c r="N87" s="23">
        <v>34161.541529156559</v>
      </c>
      <c r="O87" s="23">
        <v>8641.9740938452378</v>
      </c>
      <c r="P87" s="23">
        <v>508.13917430200462</v>
      </c>
      <c r="Q87" s="23">
        <v>48414.810025771309</v>
      </c>
      <c r="R87" s="23">
        <v>50250.251328440558</v>
      </c>
      <c r="S87" s="23">
        <v>57923.380292017944</v>
      </c>
      <c r="T87" s="23">
        <v>38857.192288412531</v>
      </c>
      <c r="U87" s="23">
        <v>0</v>
      </c>
      <c r="V87" s="23">
        <v>0</v>
      </c>
      <c r="W87" s="23">
        <v>15182.612238544601</v>
      </c>
      <c r="X87" s="23">
        <v>37191.271755116068</v>
      </c>
      <c r="Y87" s="23">
        <v>0</v>
      </c>
      <c r="Z87" s="23">
        <v>0</v>
      </c>
      <c r="AA87" s="23">
        <v>0</v>
      </c>
      <c r="AB87" s="23">
        <v>0</v>
      </c>
      <c r="AC87" s="23">
        <v>732.66201082927682</v>
      </c>
      <c r="AD87" s="23">
        <v>517.07096641312921</v>
      </c>
      <c r="AE87" s="23">
        <v>21305.916988056695</v>
      </c>
      <c r="AF87" s="23">
        <v>0</v>
      </c>
      <c r="AG87" s="23">
        <v>50496.004280953413</v>
      </c>
      <c r="AH87" s="23">
        <v>0</v>
      </c>
      <c r="AI87" s="23">
        <v>0</v>
      </c>
      <c r="AJ87" s="23">
        <v>0</v>
      </c>
      <c r="AK87" s="23">
        <v>0</v>
      </c>
      <c r="AL87" s="23">
        <v>63622.100871162125</v>
      </c>
      <c r="AM87" s="23">
        <v>167.92231999327615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69154.319840587486</v>
      </c>
      <c r="L88" s="23">
        <v>0</v>
      </c>
      <c r="M88" s="23">
        <v>0</v>
      </c>
      <c r="N88" s="23">
        <v>138022.6256190573</v>
      </c>
      <c r="O88" s="23">
        <v>0.15163235185549423</v>
      </c>
      <c r="P88" s="23">
        <v>0</v>
      </c>
      <c r="Q88" s="23">
        <v>228403.28779520994</v>
      </c>
      <c r="R88" s="23">
        <v>10159.62650139357</v>
      </c>
      <c r="S88" s="23">
        <v>1579.2048902182567</v>
      </c>
      <c r="T88" s="23">
        <v>0</v>
      </c>
      <c r="U88" s="23">
        <v>0</v>
      </c>
      <c r="V88" s="23">
        <v>0</v>
      </c>
      <c r="W88" s="23">
        <v>0</v>
      </c>
      <c r="X88" s="23">
        <v>84.452404464043724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1023.8656364879936</v>
      </c>
      <c r="AE88" s="23">
        <v>2628.7929343733249</v>
      </c>
      <c r="AF88" s="23">
        <v>0</v>
      </c>
      <c r="AG88" s="23">
        <v>1591.5181936081797</v>
      </c>
      <c r="AH88" s="23">
        <v>0</v>
      </c>
      <c r="AI88" s="23">
        <v>0</v>
      </c>
      <c r="AJ88" s="23">
        <v>0</v>
      </c>
      <c r="AK88" s="23">
        <v>0</v>
      </c>
      <c r="AL88" s="23">
        <v>3.9138562573412345</v>
      </c>
      <c r="AM88" s="23">
        <v>1792.6152575814206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4.8332396415489516</v>
      </c>
      <c r="H89" s="23">
        <v>0</v>
      </c>
      <c r="I89" s="23">
        <v>0</v>
      </c>
      <c r="J89" s="23">
        <v>0</v>
      </c>
      <c r="K89" s="23">
        <v>3346.1131297071597</v>
      </c>
      <c r="L89" s="23">
        <v>0</v>
      </c>
      <c r="M89" s="23">
        <v>0</v>
      </c>
      <c r="N89" s="23">
        <v>3218.0532235983887</v>
      </c>
      <c r="O89" s="23">
        <v>155.3292837828815</v>
      </c>
      <c r="P89" s="23">
        <v>628.11111259713687</v>
      </c>
      <c r="Q89" s="23">
        <v>3312.1686150965998</v>
      </c>
      <c r="R89" s="23">
        <v>2020.7045342312358</v>
      </c>
      <c r="S89" s="23">
        <v>26346.642503967461</v>
      </c>
      <c r="T89" s="23">
        <v>187.95726611400909</v>
      </c>
      <c r="U89" s="23">
        <v>0</v>
      </c>
      <c r="V89" s="23">
        <v>0</v>
      </c>
      <c r="W89" s="23">
        <v>5780.5432833675159</v>
      </c>
      <c r="X89" s="23">
        <v>4064.8009792900766</v>
      </c>
      <c r="Y89" s="23">
        <v>0</v>
      </c>
      <c r="Z89" s="23">
        <v>0</v>
      </c>
      <c r="AA89" s="23">
        <v>0</v>
      </c>
      <c r="AB89" s="23">
        <v>0</v>
      </c>
      <c r="AC89" s="23">
        <v>23065.080350339565</v>
      </c>
      <c r="AD89" s="23">
        <v>143.04810490933897</v>
      </c>
      <c r="AE89" s="23">
        <v>5765.8758881097428</v>
      </c>
      <c r="AF89" s="23">
        <v>0</v>
      </c>
      <c r="AG89" s="23">
        <v>925.94956611391922</v>
      </c>
      <c r="AH89" s="23">
        <v>0</v>
      </c>
      <c r="AI89" s="23">
        <v>0</v>
      </c>
      <c r="AJ89" s="23">
        <v>0</v>
      </c>
      <c r="AK89" s="23">
        <v>0</v>
      </c>
      <c r="AL89" s="23">
        <v>2302.4540070894086</v>
      </c>
      <c r="AM89" s="23">
        <v>922.47787529446373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32651.523060687017</v>
      </c>
      <c r="H90" s="23">
        <v>0</v>
      </c>
      <c r="I90" s="23">
        <v>0</v>
      </c>
      <c r="J90" s="23">
        <v>0</v>
      </c>
      <c r="K90" s="23">
        <v>4262.590862695326</v>
      </c>
      <c r="L90" s="23">
        <v>0</v>
      </c>
      <c r="M90" s="23">
        <v>0</v>
      </c>
      <c r="N90" s="23">
        <v>21065.785930267095</v>
      </c>
      <c r="O90" s="23">
        <v>28442.900120345312</v>
      </c>
      <c r="P90" s="23">
        <v>11466.665488886269</v>
      </c>
      <c r="Q90" s="23">
        <v>99837.691757875888</v>
      </c>
      <c r="R90" s="23">
        <v>67334.567060043817</v>
      </c>
      <c r="S90" s="23">
        <v>37511.960155416593</v>
      </c>
      <c r="T90" s="23">
        <v>35683.855009448816</v>
      </c>
      <c r="U90" s="23">
        <v>0</v>
      </c>
      <c r="V90" s="23">
        <v>0</v>
      </c>
      <c r="W90" s="23">
        <v>1024418.3978875073</v>
      </c>
      <c r="X90" s="23">
        <v>6454.2535872345361</v>
      </c>
      <c r="Y90" s="23">
        <v>0</v>
      </c>
      <c r="Z90" s="23">
        <v>0</v>
      </c>
      <c r="AA90" s="23">
        <v>0</v>
      </c>
      <c r="AB90" s="23">
        <v>0</v>
      </c>
      <c r="AC90" s="23">
        <v>32061.034540745422</v>
      </c>
      <c r="AD90" s="23">
        <v>5647.5469414936661</v>
      </c>
      <c r="AE90" s="23">
        <v>9687.3960971709239</v>
      </c>
      <c r="AF90" s="23">
        <v>0</v>
      </c>
      <c r="AG90" s="23">
        <v>230.87389983446744</v>
      </c>
      <c r="AH90" s="23">
        <v>0</v>
      </c>
      <c r="AI90" s="23">
        <v>0</v>
      </c>
      <c r="AJ90" s="23">
        <v>0</v>
      </c>
      <c r="AK90" s="23">
        <v>0</v>
      </c>
      <c r="AL90" s="23">
        <v>28213.182180661479</v>
      </c>
      <c r="AM90" s="23">
        <v>148.54765008074227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27281.347779632793</v>
      </c>
      <c r="I91" s="23">
        <v>0</v>
      </c>
      <c r="J91" s="23">
        <v>0</v>
      </c>
      <c r="K91" s="23">
        <v>1609.1730134579643</v>
      </c>
      <c r="L91" s="23">
        <v>0</v>
      </c>
      <c r="M91" s="23">
        <v>0</v>
      </c>
      <c r="N91" s="23">
        <v>789.4778978348395</v>
      </c>
      <c r="O91" s="23">
        <v>72.959847794321647</v>
      </c>
      <c r="P91" s="23">
        <v>42.409240783743847</v>
      </c>
      <c r="Q91" s="23">
        <v>101.00840458614647</v>
      </c>
      <c r="R91" s="23">
        <v>26755.674324304298</v>
      </c>
      <c r="S91" s="23">
        <v>124.6250506000131</v>
      </c>
      <c r="T91" s="23">
        <v>38466.147404305506</v>
      </c>
      <c r="U91" s="23">
        <v>0</v>
      </c>
      <c r="V91" s="23">
        <v>0</v>
      </c>
      <c r="W91" s="23">
        <v>0</v>
      </c>
      <c r="X91" s="23">
        <v>295.91337645907333</v>
      </c>
      <c r="Y91" s="23">
        <v>0</v>
      </c>
      <c r="Z91" s="23">
        <v>0</v>
      </c>
      <c r="AA91" s="23">
        <v>590064.62591208832</v>
      </c>
      <c r="AB91" s="23">
        <v>0</v>
      </c>
      <c r="AC91" s="23">
        <v>2249845.3465505089</v>
      </c>
      <c r="AD91" s="23">
        <v>11498.289026066066</v>
      </c>
      <c r="AE91" s="23">
        <v>808.46256926188073</v>
      </c>
      <c r="AF91" s="23">
        <v>0</v>
      </c>
      <c r="AG91" s="23">
        <v>1028.9180590711924</v>
      </c>
      <c r="AH91" s="23">
        <v>0</v>
      </c>
      <c r="AI91" s="23">
        <v>0</v>
      </c>
      <c r="AJ91" s="23">
        <v>0</v>
      </c>
      <c r="AK91" s="23">
        <v>0</v>
      </c>
      <c r="AL91" s="23">
        <v>76451.43441232614</v>
      </c>
      <c r="AM91" s="23">
        <v>4741.5393549727942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8.2501796046249254</v>
      </c>
      <c r="H92" s="23">
        <v>2715.8255740981049</v>
      </c>
      <c r="I92" s="23">
        <v>0</v>
      </c>
      <c r="J92" s="23">
        <v>0</v>
      </c>
      <c r="K92" s="23">
        <v>9488.0498617667672</v>
      </c>
      <c r="L92" s="23">
        <v>0</v>
      </c>
      <c r="M92" s="23">
        <v>0</v>
      </c>
      <c r="N92" s="23">
        <v>142987.43934289931</v>
      </c>
      <c r="O92" s="23">
        <v>0.37465559510414004</v>
      </c>
      <c r="P92" s="23">
        <v>1549982.0237125719</v>
      </c>
      <c r="Q92" s="23">
        <v>10.205651956168539</v>
      </c>
      <c r="R92" s="23">
        <v>35651.527773741771</v>
      </c>
      <c r="S92" s="23">
        <v>825.68467122495235</v>
      </c>
      <c r="T92" s="23">
        <v>298.61857815426225</v>
      </c>
      <c r="U92" s="23">
        <v>0</v>
      </c>
      <c r="V92" s="23">
        <v>0</v>
      </c>
      <c r="W92" s="23">
        <v>0</v>
      </c>
      <c r="X92" s="23">
        <v>281.26538601252275</v>
      </c>
      <c r="Y92" s="23">
        <v>0</v>
      </c>
      <c r="Z92" s="23">
        <v>0</v>
      </c>
      <c r="AA92" s="23">
        <v>730.49173217318787</v>
      </c>
      <c r="AB92" s="23">
        <v>0</v>
      </c>
      <c r="AC92" s="23">
        <v>72134.358587380775</v>
      </c>
      <c r="AD92" s="23">
        <v>4446.1939824427554</v>
      </c>
      <c r="AE92" s="23">
        <v>3273.1000575992175</v>
      </c>
      <c r="AF92" s="23">
        <v>0</v>
      </c>
      <c r="AG92" s="23">
        <v>3.5470553648628047</v>
      </c>
      <c r="AH92" s="23">
        <v>0</v>
      </c>
      <c r="AI92" s="23">
        <v>0</v>
      </c>
      <c r="AJ92" s="23">
        <v>0</v>
      </c>
      <c r="AK92" s="23">
        <v>0</v>
      </c>
      <c r="AL92" s="23">
        <v>32293.15965245639</v>
      </c>
      <c r="AM92" s="23">
        <v>2708.8075739942415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17.554988322616222</v>
      </c>
      <c r="D93" s="23">
        <v>0</v>
      </c>
      <c r="E93" s="23">
        <v>0</v>
      </c>
      <c r="F93" s="23">
        <v>0</v>
      </c>
      <c r="G93" s="23">
        <v>519.03033942050718</v>
      </c>
      <c r="H93" s="23">
        <v>93.084856135419912</v>
      </c>
      <c r="I93" s="23">
        <v>0</v>
      </c>
      <c r="J93" s="23">
        <v>0</v>
      </c>
      <c r="K93" s="23">
        <v>16463.97265324185</v>
      </c>
      <c r="L93" s="23">
        <v>0</v>
      </c>
      <c r="M93" s="23">
        <v>0</v>
      </c>
      <c r="N93" s="23">
        <v>35730.998267826923</v>
      </c>
      <c r="O93" s="23">
        <v>41.785645493727401</v>
      </c>
      <c r="P93" s="23">
        <v>203521.06561738998</v>
      </c>
      <c r="Q93" s="23">
        <v>12970.927543222542</v>
      </c>
      <c r="R93" s="23">
        <v>133645.76665052029</v>
      </c>
      <c r="S93" s="23">
        <v>6132.79436289573</v>
      </c>
      <c r="T93" s="23">
        <v>3679.4363303026676</v>
      </c>
      <c r="U93" s="23">
        <v>0</v>
      </c>
      <c r="V93" s="23">
        <v>0</v>
      </c>
      <c r="W93" s="23">
        <v>19838.532051554914</v>
      </c>
      <c r="X93" s="23">
        <v>16235.328627531349</v>
      </c>
      <c r="Y93" s="23">
        <v>0</v>
      </c>
      <c r="Z93" s="23">
        <v>0</v>
      </c>
      <c r="AA93" s="23">
        <v>193.20083253857791</v>
      </c>
      <c r="AB93" s="23">
        <v>0</v>
      </c>
      <c r="AC93" s="23">
        <v>273561.95808840421</v>
      </c>
      <c r="AD93" s="23">
        <v>66994.134530767507</v>
      </c>
      <c r="AE93" s="23">
        <v>8722.2913030840045</v>
      </c>
      <c r="AF93" s="23">
        <v>0</v>
      </c>
      <c r="AG93" s="23">
        <v>118.2063516653606</v>
      </c>
      <c r="AH93" s="23">
        <v>0</v>
      </c>
      <c r="AI93" s="23">
        <v>0</v>
      </c>
      <c r="AJ93" s="23">
        <v>0</v>
      </c>
      <c r="AK93" s="23">
        <v>0</v>
      </c>
      <c r="AL93" s="23">
        <v>63129.076428115652</v>
      </c>
      <c r="AM93" s="23">
        <v>313.20257074025642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2.5694368375144445E-2</v>
      </c>
      <c r="H94" s="23">
        <v>0</v>
      </c>
      <c r="I94" s="23">
        <v>0</v>
      </c>
      <c r="J94" s="23">
        <v>0</v>
      </c>
      <c r="K94" s="23">
        <v>161.0663365583018</v>
      </c>
      <c r="L94" s="23">
        <v>0</v>
      </c>
      <c r="M94" s="23">
        <v>0</v>
      </c>
      <c r="N94" s="23">
        <v>2641.2046682216383</v>
      </c>
      <c r="O94" s="23">
        <v>357.10683030456016</v>
      </c>
      <c r="P94" s="23">
        <v>392.80331593310825</v>
      </c>
      <c r="Q94" s="23">
        <v>0.15214557565855666</v>
      </c>
      <c r="R94" s="23">
        <v>957.89169768675038</v>
      </c>
      <c r="S94" s="23">
        <v>15.836692793698422</v>
      </c>
      <c r="T94" s="23">
        <v>10.747330244586182</v>
      </c>
      <c r="U94" s="23">
        <v>0</v>
      </c>
      <c r="V94" s="23">
        <v>0</v>
      </c>
      <c r="W94" s="23">
        <v>8488041.6360250767</v>
      </c>
      <c r="X94" s="23">
        <v>78151.21295810357</v>
      </c>
      <c r="Y94" s="23">
        <v>0</v>
      </c>
      <c r="Z94" s="23">
        <v>0</v>
      </c>
      <c r="AA94" s="23">
        <v>1.1531730884953755</v>
      </c>
      <c r="AB94" s="23">
        <v>0</v>
      </c>
      <c r="AC94" s="23">
        <v>1948.4780156038071</v>
      </c>
      <c r="AD94" s="23">
        <v>206235.49059772855</v>
      </c>
      <c r="AE94" s="23">
        <v>952.1369984899053</v>
      </c>
      <c r="AF94" s="23">
        <v>0</v>
      </c>
      <c r="AG94" s="23">
        <v>798.66434500900391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98.891347290448024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3034.7941181544038</v>
      </c>
      <c r="H95" s="23">
        <v>0</v>
      </c>
      <c r="I95" s="23">
        <v>0</v>
      </c>
      <c r="J95" s="23">
        <v>0</v>
      </c>
      <c r="K95" s="23">
        <v>67.773360087430063</v>
      </c>
      <c r="L95" s="23">
        <v>0</v>
      </c>
      <c r="M95" s="23">
        <v>0</v>
      </c>
      <c r="N95" s="23">
        <v>55.685680590414265</v>
      </c>
      <c r="O95" s="23">
        <v>1.8041577464106073</v>
      </c>
      <c r="P95" s="23">
        <v>0</v>
      </c>
      <c r="Q95" s="23">
        <v>1.2014308039461493E-2</v>
      </c>
      <c r="R95" s="23">
        <v>6871.9038535159079</v>
      </c>
      <c r="S95" s="23">
        <v>5.273173721645005</v>
      </c>
      <c r="T95" s="23">
        <v>491.98723173375339</v>
      </c>
      <c r="U95" s="23">
        <v>0</v>
      </c>
      <c r="V95" s="23">
        <v>0</v>
      </c>
      <c r="W95" s="23">
        <v>31540.041965695382</v>
      </c>
      <c r="X95" s="23">
        <v>70971.242276177785</v>
      </c>
      <c r="Y95" s="23">
        <v>0</v>
      </c>
      <c r="Z95" s="23">
        <v>0</v>
      </c>
      <c r="AA95" s="23">
        <v>0</v>
      </c>
      <c r="AB95" s="23">
        <v>0</v>
      </c>
      <c r="AC95" s="23">
        <v>3266.9945909588123</v>
      </c>
      <c r="AD95" s="23">
        <v>53625.345663926433</v>
      </c>
      <c r="AE95" s="23">
        <v>5239.5903038529068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760.82075102903275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24384.394311501623</v>
      </c>
      <c r="H96" s="23">
        <v>26204.989017616597</v>
      </c>
      <c r="I96" s="23">
        <v>0</v>
      </c>
      <c r="J96" s="23">
        <v>0</v>
      </c>
      <c r="K96" s="23">
        <v>2618.2304159485498</v>
      </c>
      <c r="L96" s="23">
        <v>0</v>
      </c>
      <c r="M96" s="23">
        <v>0</v>
      </c>
      <c r="N96" s="23">
        <v>628539.25336039776</v>
      </c>
      <c r="O96" s="23">
        <v>52379.992099501898</v>
      </c>
      <c r="P96" s="23">
        <v>29.087934059113721</v>
      </c>
      <c r="Q96" s="23">
        <v>33563.52003784183</v>
      </c>
      <c r="R96" s="23">
        <v>3552.91440208621</v>
      </c>
      <c r="S96" s="23">
        <v>102772.9368683983</v>
      </c>
      <c r="T96" s="23">
        <v>109461.1541074343</v>
      </c>
      <c r="U96" s="23">
        <v>0</v>
      </c>
      <c r="V96" s="23">
        <v>0</v>
      </c>
      <c r="W96" s="23">
        <v>2504.3424782259381</v>
      </c>
      <c r="X96" s="23">
        <v>1209.6355358292899</v>
      </c>
      <c r="Y96" s="23">
        <v>0</v>
      </c>
      <c r="Z96" s="23">
        <v>0</v>
      </c>
      <c r="AA96" s="23">
        <v>1037.6713307056989</v>
      </c>
      <c r="AB96" s="23">
        <v>0</v>
      </c>
      <c r="AC96" s="23">
        <v>78682.793872745722</v>
      </c>
      <c r="AD96" s="23">
        <v>100690.806228521</v>
      </c>
      <c r="AE96" s="23">
        <v>1040160.3948574219</v>
      </c>
      <c r="AF96" s="23">
        <v>0</v>
      </c>
      <c r="AG96" s="23">
        <v>74361.928837712505</v>
      </c>
      <c r="AH96" s="23">
        <v>0</v>
      </c>
      <c r="AI96" s="23">
        <v>0</v>
      </c>
      <c r="AJ96" s="23">
        <v>0</v>
      </c>
      <c r="AK96" s="23">
        <v>0</v>
      </c>
      <c r="AL96" s="23">
        <v>66793.296871525585</v>
      </c>
      <c r="AM96" s="23">
        <v>360900.26550125721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12.702920720086958</v>
      </c>
      <c r="H97" s="23">
        <v>0</v>
      </c>
      <c r="I97" s="23">
        <v>0</v>
      </c>
      <c r="J97" s="23">
        <v>0</v>
      </c>
      <c r="K97" s="23">
        <v>1.4101139901968038</v>
      </c>
      <c r="L97" s="23">
        <v>0</v>
      </c>
      <c r="M97" s="23">
        <v>0</v>
      </c>
      <c r="N97" s="23">
        <v>1821.896947837723</v>
      </c>
      <c r="O97" s="23">
        <v>5.2501308460322278</v>
      </c>
      <c r="P97" s="23">
        <v>324.56920944213391</v>
      </c>
      <c r="Q97" s="23">
        <v>326.30207044299937</v>
      </c>
      <c r="R97" s="23">
        <v>9217.7497412329431</v>
      </c>
      <c r="S97" s="23">
        <v>17.931589750818585</v>
      </c>
      <c r="T97" s="23">
        <v>45.498988090010748</v>
      </c>
      <c r="U97" s="23">
        <v>0</v>
      </c>
      <c r="V97" s="23">
        <v>0</v>
      </c>
      <c r="W97" s="23">
        <v>44078.815059285895</v>
      </c>
      <c r="X97" s="23">
        <v>348.52900369647017</v>
      </c>
      <c r="Y97" s="23">
        <v>0</v>
      </c>
      <c r="Z97" s="23">
        <v>0</v>
      </c>
      <c r="AA97" s="23">
        <v>0</v>
      </c>
      <c r="AB97" s="23">
        <v>0</v>
      </c>
      <c r="AC97" s="23">
        <v>824.10787619398036</v>
      </c>
      <c r="AD97" s="23">
        <v>1521.9453435306395</v>
      </c>
      <c r="AE97" s="23">
        <v>209.52906913058655</v>
      </c>
      <c r="AF97" s="23">
        <v>0</v>
      </c>
      <c r="AG97" s="23">
        <v>13.384264953601845</v>
      </c>
      <c r="AH97" s="23">
        <v>0</v>
      </c>
      <c r="AI97" s="23">
        <v>0</v>
      </c>
      <c r="AJ97" s="23">
        <v>0</v>
      </c>
      <c r="AK97" s="23">
        <v>0</v>
      </c>
      <c r="AL97" s="23">
        <v>542.59273139074924</v>
      </c>
      <c r="AM97" s="23">
        <v>12.98195184539496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153626.15453951745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186131.64435459714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205981.96985490245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20945.08190509845</v>
      </c>
      <c r="Z108" s="23">
        <v>0</v>
      </c>
      <c r="AA108" s="23">
        <v>0</v>
      </c>
      <c r="AB108" s="23">
        <v>0</v>
      </c>
      <c r="AC108" s="23">
        <v>0</v>
      </c>
      <c r="AD108" s="23">
        <v>25619.355446284248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110.29716335795487</v>
      </c>
      <c r="Z109" s="23">
        <v>27085.609892582186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0.76925472598871014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0.47328098825833914</v>
      </c>
      <c r="O111" s="23">
        <v>1.2155021079970034</v>
      </c>
      <c r="P111" s="23">
        <v>0</v>
      </c>
      <c r="Q111" s="23">
        <v>0</v>
      </c>
      <c r="R111" s="23">
        <v>13.410908099772422</v>
      </c>
      <c r="S111" s="23">
        <v>194.26300353032801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20.876730237092605</v>
      </c>
      <c r="AC111" s="23">
        <v>77056.972242393851</v>
      </c>
      <c r="AD111" s="23">
        <v>0</v>
      </c>
      <c r="AE111" s="23">
        <v>22062.97219182604</v>
      </c>
      <c r="AF111" s="23">
        <v>0</v>
      </c>
      <c r="AG111" s="23">
        <v>489599.01327737485</v>
      </c>
      <c r="AH111" s="23">
        <v>0</v>
      </c>
      <c r="AI111" s="23">
        <v>0</v>
      </c>
      <c r="AJ111" s="23">
        <v>0</v>
      </c>
      <c r="AK111" s="23">
        <v>0</v>
      </c>
      <c r="AL111" s="23">
        <v>760.70956827864222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129381.52120515679</v>
      </c>
      <c r="AD112" s="23">
        <v>0</v>
      </c>
      <c r="AE112" s="23">
        <v>50.919170881021877</v>
      </c>
      <c r="AF112" s="23">
        <v>37543.606759034134</v>
      </c>
      <c r="AG112" s="23">
        <v>427.96987180564827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516658.41571239627</v>
      </c>
      <c r="AC113" s="23">
        <v>52513.230571392676</v>
      </c>
      <c r="AD113" s="23">
        <v>0</v>
      </c>
      <c r="AE113" s="23">
        <v>0</v>
      </c>
      <c r="AF113" s="23">
        <v>102202.72978033128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59.423607910480683</v>
      </c>
      <c r="AC114" s="23">
        <v>19116.440529633994</v>
      </c>
      <c r="AD114" s="23">
        <v>0</v>
      </c>
      <c r="AE114" s="23">
        <v>0</v>
      </c>
      <c r="AF114" s="23">
        <v>1120.6225095729671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3065.453032761895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256178.92745296008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440892.2717440484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468.16322326321995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1100.481630018018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58163.246671195557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7610.1190651200559</v>
      </c>
      <c r="Y128" s="23">
        <v>0</v>
      </c>
      <c r="Z128" s="23">
        <v>0</v>
      </c>
      <c r="AA128" s="23">
        <v>0</v>
      </c>
      <c r="AB128" s="23">
        <v>0</v>
      </c>
      <c r="AC128" s="23">
        <v>0.54959284503629402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371.27823305740759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2484.7335552539694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626.59747651006398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2195.9444127179936</v>
      </c>
      <c r="AG135" s="23">
        <v>0</v>
      </c>
      <c r="AH135" s="23">
        <v>0</v>
      </c>
      <c r="AI135" s="23">
        <v>13716.835345416865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1862.9170238405825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9.4941454293558198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941.93864724921775</v>
      </c>
      <c r="AF138" s="23">
        <v>67045.565193466231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71973.853024583557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10433.711097934591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3.1093730859469565E-2</v>
      </c>
      <c r="H141" s="23">
        <v>0</v>
      </c>
      <c r="I141" s="23">
        <v>0</v>
      </c>
      <c r="J141" s="23">
        <v>0</v>
      </c>
      <c r="K141" s="23">
        <v>16.491141071892908</v>
      </c>
      <c r="L141" s="23">
        <v>0</v>
      </c>
      <c r="M141" s="23">
        <v>0</v>
      </c>
      <c r="N141" s="23">
        <v>45.228260789442622</v>
      </c>
      <c r="O141" s="23">
        <v>8.6206567673819581E-2</v>
      </c>
      <c r="P141" s="23">
        <v>4.5441187300727233</v>
      </c>
      <c r="Q141" s="23">
        <v>0.18617525888317396</v>
      </c>
      <c r="R141" s="23">
        <v>167.50278199406281</v>
      </c>
      <c r="S141" s="23">
        <v>0.77032665017051316</v>
      </c>
      <c r="T141" s="23">
        <v>26.035015416444452</v>
      </c>
      <c r="U141" s="23">
        <v>0</v>
      </c>
      <c r="V141" s="23">
        <v>0</v>
      </c>
      <c r="W141" s="23">
        <v>0</v>
      </c>
      <c r="X141" s="23">
        <v>1.2586010800889365</v>
      </c>
      <c r="Y141" s="23">
        <v>0</v>
      </c>
      <c r="Z141" s="23">
        <v>0</v>
      </c>
      <c r="AA141" s="23">
        <v>0</v>
      </c>
      <c r="AB141" s="23">
        <v>0</v>
      </c>
      <c r="AC141" s="23">
        <v>29450.077604911312</v>
      </c>
      <c r="AD141" s="23">
        <v>2.0235386301570761</v>
      </c>
      <c r="AE141" s="23">
        <v>192.92779817919399</v>
      </c>
      <c r="AF141" s="23">
        <v>0</v>
      </c>
      <c r="AG141" s="23">
        <v>0.12355833219798096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5.5032200282608121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83426.413154899841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-19090210.861612007</v>
      </c>
      <c r="AS146" s="23">
        <v>16868933.242747173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1343303.8239573797</v>
      </c>
      <c r="D151" s="23">
        <v>447784.93952740153</v>
      </c>
      <c r="E151" s="23">
        <v>3097555.7436560057</v>
      </c>
      <c r="F151" s="23">
        <v>6796834.6329914862</v>
      </c>
      <c r="G151" s="23">
        <v>0</v>
      </c>
      <c r="H151" s="23">
        <v>0</v>
      </c>
      <c r="I151" s="23">
        <v>6443.2231143010049</v>
      </c>
      <c r="J151" s="23">
        <v>0</v>
      </c>
      <c r="K151" s="23">
        <v>-234892.35365903782</v>
      </c>
      <c r="L151" s="23">
        <v>424033.4740455508</v>
      </c>
      <c r="M151" s="23">
        <v>6872030.8088151179</v>
      </c>
      <c r="N151" s="23">
        <v>0</v>
      </c>
      <c r="O151" s="23">
        <v>18.477086078778825</v>
      </c>
      <c r="P151" s="23">
        <v>26.43574462316349</v>
      </c>
      <c r="Q151" s="23">
        <v>3139.4450704306541</v>
      </c>
      <c r="R151" s="23">
        <v>13381.703114043939</v>
      </c>
      <c r="S151" s="23">
        <v>73113.456485663439</v>
      </c>
      <c r="T151" s="23">
        <v>63.974671353932344</v>
      </c>
      <c r="U151" s="23">
        <v>0</v>
      </c>
      <c r="V151" s="23">
        <v>0</v>
      </c>
      <c r="W151" s="23">
        <v>8924405.1333167218</v>
      </c>
      <c r="X151" s="23">
        <v>5750182.7085420676</v>
      </c>
      <c r="Y151" s="23">
        <v>-3462823.5145482975</v>
      </c>
      <c r="Z151" s="23">
        <v>0</v>
      </c>
      <c r="AA151" s="23">
        <v>0</v>
      </c>
      <c r="AB151" s="23">
        <v>0</v>
      </c>
      <c r="AC151" s="23">
        <v>112563.0112144451</v>
      </c>
      <c r="AD151" s="23">
        <v>63565.572355399425</v>
      </c>
      <c r="AE151" s="23">
        <v>-43650.821422790919</v>
      </c>
      <c r="AF151" s="23">
        <v>1109174.7765569391</v>
      </c>
      <c r="AG151" s="23">
        <v>0.98425880816690647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526266.62930280622</v>
      </c>
      <c r="AP151" s="23">
        <v>271614.1923226256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10426689.939941328</v>
      </c>
      <c r="D152" s="23">
        <v>1262110.3552345112</v>
      </c>
      <c r="E152" s="23">
        <v>2188313.3323954525</v>
      </c>
      <c r="F152" s="23">
        <v>2110044.2941603065</v>
      </c>
      <c r="G152" s="23">
        <v>3453144.7521573817</v>
      </c>
      <c r="H152" s="23">
        <v>912168.37109237711</v>
      </c>
      <c r="I152" s="23">
        <v>0</v>
      </c>
      <c r="J152" s="23">
        <v>0</v>
      </c>
      <c r="K152" s="23">
        <v>420198.51724846597</v>
      </c>
      <c r="L152" s="23">
        <v>1425779.8635866374</v>
      </c>
      <c r="M152" s="23">
        <v>6042048.0749695254</v>
      </c>
      <c r="N152" s="23">
        <v>1809431.9079219175</v>
      </c>
      <c r="O152" s="23">
        <v>501323.92038799397</v>
      </c>
      <c r="P152" s="23">
        <v>848552.48156104668</v>
      </c>
      <c r="Q152" s="23">
        <v>490562.1095776814</v>
      </c>
      <c r="R152" s="23">
        <v>406654.29307296657</v>
      </c>
      <c r="S152" s="23">
        <v>823390.81057232048</v>
      </c>
      <c r="T152" s="23">
        <v>1119289.8349197204</v>
      </c>
      <c r="U152" s="23">
        <v>91540.762564465578</v>
      </c>
      <c r="V152" s="23">
        <v>0</v>
      </c>
      <c r="W152" s="23">
        <v>2329323.2724794494</v>
      </c>
      <c r="X152" s="23">
        <v>4892362.7479965519</v>
      </c>
      <c r="Y152" s="23">
        <v>234080.2767614433</v>
      </c>
      <c r="Z152" s="23">
        <v>23692.816200754613</v>
      </c>
      <c r="AA152" s="23">
        <v>116033.26325416962</v>
      </c>
      <c r="AB152" s="23">
        <v>1871737.6962027783</v>
      </c>
      <c r="AC152" s="23">
        <v>2071912.5776511361</v>
      </c>
      <c r="AD152" s="23">
        <v>439466.98589994403</v>
      </c>
      <c r="AE152" s="23">
        <v>1783759.8294227228</v>
      </c>
      <c r="AF152" s="23">
        <v>2398549.1369746844</v>
      </c>
      <c r="AG152" s="23">
        <v>899709.74514527305</v>
      </c>
      <c r="AH152" s="23">
        <v>0</v>
      </c>
      <c r="AI152" s="23">
        <v>0</v>
      </c>
      <c r="AJ152" s="23">
        <v>3322533.2889997009</v>
      </c>
      <c r="AK152" s="23">
        <v>1028955.0560153698</v>
      </c>
      <c r="AL152" s="23">
        <v>1924759.435686328</v>
      </c>
      <c r="AM152" s="23">
        <v>650903.79002581339</v>
      </c>
      <c r="AN152" s="23">
        <v>0</v>
      </c>
      <c r="AO152" s="23">
        <v>1741.1374692745103</v>
      </c>
      <c r="AP152" s="23">
        <v>15482.265730594137</v>
      </c>
      <c r="AQ152" s="23">
        <v>397179.06077363051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58538261.327310503</v>
      </c>
      <c r="D156" s="6">
        <f t="shared" si="0"/>
        <v>7368742.8891348625</v>
      </c>
      <c r="E156" s="6">
        <f t="shared" si="0"/>
        <v>12685962.16226092</v>
      </c>
      <c r="F156" s="6">
        <f t="shared" si="0"/>
        <v>13127370.942645647</v>
      </c>
      <c r="G156" s="6">
        <f t="shared" si="0"/>
        <v>19120986.363653451</v>
      </c>
      <c r="H156" s="6">
        <f t="shared" si="0"/>
        <v>4707716.7140955022</v>
      </c>
      <c r="I156" s="6">
        <f t="shared" si="0"/>
        <v>33542733.471543115</v>
      </c>
      <c r="J156" s="6">
        <f t="shared" si="0"/>
        <v>53095945.159743056</v>
      </c>
      <c r="K156" s="6">
        <f t="shared" si="0"/>
        <v>3497703.5779120242</v>
      </c>
      <c r="L156" s="6">
        <f t="shared" si="0"/>
        <v>8331846.1357843066</v>
      </c>
      <c r="M156" s="6">
        <f t="shared" si="0"/>
        <v>30527557.794488646</v>
      </c>
      <c r="N156" s="6">
        <f t="shared" si="0"/>
        <v>9759207.2390995845</v>
      </c>
      <c r="O156" s="6">
        <f t="shared" si="0"/>
        <v>2700007.3368048305</v>
      </c>
      <c r="P156" s="6">
        <f t="shared" si="0"/>
        <v>4611968.0997834271</v>
      </c>
      <c r="Q156" s="6">
        <f t="shared" si="0"/>
        <v>2756441.9329865379</v>
      </c>
      <c r="R156" s="6">
        <f t="shared" si="0"/>
        <v>2229580.2357650776</v>
      </c>
      <c r="S156" s="6">
        <f t="shared" si="0"/>
        <v>5681328.9948010352</v>
      </c>
      <c r="T156" s="6">
        <f t="shared" si="0"/>
        <v>6146247.1687136311</v>
      </c>
      <c r="U156" s="6">
        <f t="shared" si="0"/>
        <v>5258771.0906474814</v>
      </c>
      <c r="V156" s="6">
        <f t="shared" si="0"/>
        <v>1021923.5500165127</v>
      </c>
      <c r="W156" s="6">
        <f t="shared" si="0"/>
        <v>27514353.591147397</v>
      </c>
      <c r="X156" s="6">
        <f t="shared" si="0"/>
        <v>28368744.573586553</v>
      </c>
      <c r="Y156" s="6">
        <f t="shared" si="0"/>
        <v>8165559.5000203298</v>
      </c>
      <c r="Z156" s="6">
        <f t="shared" si="0"/>
        <v>548128.49500320677</v>
      </c>
      <c r="AA156" s="6">
        <f t="shared" si="0"/>
        <v>593991.10755345772</v>
      </c>
      <c r="AB156" s="6">
        <f t="shared" si="0"/>
        <v>8260319.4996421607</v>
      </c>
      <c r="AC156" s="6">
        <f t="shared" si="0"/>
        <v>10819316.858262055</v>
      </c>
      <c r="AD156" s="6">
        <f t="shared" si="0"/>
        <v>2461648.401442619</v>
      </c>
      <c r="AE156" s="6">
        <f t="shared" si="0"/>
        <v>10327206.305669492</v>
      </c>
      <c r="AF156" s="6">
        <f t="shared" si="0"/>
        <v>16796217.037589081</v>
      </c>
      <c r="AG156" s="6">
        <f t="shared" si="0"/>
        <v>7574326.3845372908</v>
      </c>
      <c r="AH156" s="6">
        <f t="shared" si="0"/>
        <v>4209315.1532849278</v>
      </c>
      <c r="AI156" s="6">
        <f t="shared" ref="AI156:AS156" si="1">+SUM(AI5:AI155)</f>
        <v>3732740.1256712778</v>
      </c>
      <c r="AJ156" s="6">
        <f t="shared" si="1"/>
        <v>22367206.231418736</v>
      </c>
      <c r="AK156" s="6">
        <f t="shared" si="1"/>
        <v>5010404.9355788911</v>
      </c>
      <c r="AL156" s="6">
        <f t="shared" si="1"/>
        <v>10957091.370649839</v>
      </c>
      <c r="AM156" s="6">
        <f t="shared" si="1"/>
        <v>3440593.0734843737</v>
      </c>
      <c r="AN156" s="6">
        <f t="shared" si="1"/>
        <v>8473665.0912892744</v>
      </c>
      <c r="AO156" s="6">
        <f t="shared" si="1"/>
        <v>10107472.248979507</v>
      </c>
      <c r="AP156" s="6">
        <f t="shared" si="1"/>
        <v>21840338.843593694</v>
      </c>
      <c r="AQ156" s="6">
        <f t="shared" si="1"/>
        <v>5264196.2328308746</v>
      </c>
      <c r="AR156" s="6">
        <f t="shared" si="1"/>
        <v>-19090210.861612007</v>
      </c>
      <c r="AS156" s="6">
        <f t="shared" si="1"/>
        <v>16868933.242747173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1995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63510.515557759005</v>
      </c>
      <c r="D4" s="23">
        <v>35538.067067154829</v>
      </c>
      <c r="E4" s="23">
        <f>SUM(C4+D4)</f>
        <v>99048.582624913834</v>
      </c>
      <c r="F4" s="23"/>
      <c r="G4" s="23">
        <v>62677.048275680107</v>
      </c>
      <c r="H4" s="23">
        <v>34515.768729214702</v>
      </c>
      <c r="I4" s="23">
        <f>SUM(G4:H4)</f>
        <v>97192.817004894809</v>
      </c>
      <c r="J4" s="23"/>
      <c r="K4" s="23">
        <v>122869464.37920402</v>
      </c>
      <c r="L4" s="23">
        <v>58019278.915690199</v>
      </c>
      <c r="M4" s="23">
        <f>SUM(K4:L4)</f>
        <v>180888743.29489422</v>
      </c>
    </row>
    <row r="5" spans="1:13" x14ac:dyDescent="0.2">
      <c r="A5" s="1" t="s">
        <v>66</v>
      </c>
      <c r="B5" s="23" t="s">
        <v>67</v>
      </c>
      <c r="C5" s="23">
        <v>1004.9711645165598</v>
      </c>
      <c r="D5" s="23">
        <v>3703.7954960898269</v>
      </c>
      <c r="E5" s="23">
        <f t="shared" ref="E5:E68" si="0">SUM(C5+D5)</f>
        <v>4708.7666606063867</v>
      </c>
      <c r="F5" s="23"/>
      <c r="G5" s="23">
        <v>970.55490742039638</v>
      </c>
      <c r="H5" s="23">
        <v>3609.6573806398501</v>
      </c>
      <c r="I5" s="23">
        <f t="shared" ref="I5:I68" si="1">SUM(G5:H5)</f>
        <v>4580.2122880602465</v>
      </c>
      <c r="J5" s="23"/>
      <c r="K5" s="23">
        <v>1792545.7564561293</v>
      </c>
      <c r="L5" s="23">
        <v>5089915.8658819608</v>
      </c>
      <c r="M5" s="23">
        <f t="shared" ref="M5:M68" si="2">SUM(K5:L5)</f>
        <v>6882461.6223380901</v>
      </c>
    </row>
    <row r="6" spans="1:13" x14ac:dyDescent="0.2">
      <c r="A6" s="1" t="s">
        <v>68</v>
      </c>
      <c r="B6" s="23" t="s">
        <v>69</v>
      </c>
      <c r="C6" s="23">
        <v>2149.7525240827672</v>
      </c>
      <c r="D6" s="23">
        <v>3487.5780835812639</v>
      </c>
      <c r="E6" s="23">
        <f t="shared" si="0"/>
        <v>5637.330607664031</v>
      </c>
      <c r="F6" s="23"/>
      <c r="G6" s="23">
        <v>2114.8884786583399</v>
      </c>
      <c r="H6" s="23">
        <v>3386.98500093142</v>
      </c>
      <c r="I6" s="23">
        <f t="shared" si="1"/>
        <v>5501.8734795897599</v>
      </c>
      <c r="J6" s="23"/>
      <c r="K6" s="23">
        <v>2643726.76230592</v>
      </c>
      <c r="L6" s="23">
        <v>5506251.16571334</v>
      </c>
      <c r="M6" s="23">
        <f t="shared" si="2"/>
        <v>8149977.9280192601</v>
      </c>
    </row>
    <row r="7" spans="1:13" x14ac:dyDescent="0.2">
      <c r="A7" s="1" t="s">
        <v>70</v>
      </c>
      <c r="B7" s="23" t="s">
        <v>71</v>
      </c>
      <c r="C7" s="23">
        <v>98.215463511395683</v>
      </c>
      <c r="D7" s="23">
        <v>4216.0512515054752</v>
      </c>
      <c r="E7" s="23">
        <f t="shared" si="0"/>
        <v>4314.2667150168709</v>
      </c>
      <c r="F7" s="23"/>
      <c r="G7" s="23">
        <v>97.500416530722759</v>
      </c>
      <c r="H7" s="23">
        <v>4021.3062950758804</v>
      </c>
      <c r="I7" s="23">
        <f t="shared" si="1"/>
        <v>4118.8067116066031</v>
      </c>
      <c r="J7" s="23"/>
      <c r="K7" s="23">
        <v>194419.40117676742</v>
      </c>
      <c r="L7" s="23">
        <v>7522048.7879371038</v>
      </c>
      <c r="M7" s="23">
        <f t="shared" si="2"/>
        <v>7716468.1891138712</v>
      </c>
    </row>
    <row r="8" spans="1:13" x14ac:dyDescent="0.2">
      <c r="A8" s="1" t="s">
        <v>72</v>
      </c>
      <c r="B8" s="23" t="s">
        <v>73</v>
      </c>
      <c r="C8" s="23">
        <v>1861.7856799325818</v>
      </c>
      <c r="D8" s="23">
        <v>83454.87063466059</v>
      </c>
      <c r="E8" s="23">
        <f t="shared" si="0"/>
        <v>85316.656314593172</v>
      </c>
      <c r="F8" s="23"/>
      <c r="G8" s="23">
        <v>1826.8922510357816</v>
      </c>
      <c r="H8" s="23">
        <v>80119.241294775711</v>
      </c>
      <c r="I8" s="23">
        <f t="shared" si="1"/>
        <v>81946.133545811492</v>
      </c>
      <c r="J8" s="23"/>
      <c r="K8" s="23">
        <v>3986902.9504739959</v>
      </c>
      <c r="L8" s="23">
        <v>119985196.7252119</v>
      </c>
      <c r="M8" s="23">
        <f t="shared" si="2"/>
        <v>123972099.6756859</v>
      </c>
    </row>
    <row r="9" spans="1:13" x14ac:dyDescent="0.2">
      <c r="A9" s="1" t="s">
        <v>74</v>
      </c>
      <c r="B9" s="23" t="s">
        <v>75</v>
      </c>
      <c r="C9" s="23">
        <v>1595.3549316261606</v>
      </c>
      <c r="D9" s="23">
        <v>20465.396373416334</v>
      </c>
      <c r="E9" s="23">
        <f t="shared" si="0"/>
        <v>22060.751305042493</v>
      </c>
      <c r="F9" s="23"/>
      <c r="G9" s="23">
        <v>1530.6827971432235</v>
      </c>
      <c r="H9" s="23">
        <v>19634.755557082997</v>
      </c>
      <c r="I9" s="23">
        <f t="shared" si="1"/>
        <v>21165.438354226222</v>
      </c>
      <c r="J9" s="23"/>
      <c r="K9" s="23">
        <v>3201098.9673804152</v>
      </c>
      <c r="L9" s="23">
        <v>29074718.777320713</v>
      </c>
      <c r="M9" s="23">
        <f t="shared" si="2"/>
        <v>32275817.744701128</v>
      </c>
    </row>
    <row r="10" spans="1:13" x14ac:dyDescent="0.2">
      <c r="A10" s="1" t="s">
        <v>76</v>
      </c>
      <c r="B10" s="23" t="s">
        <v>77</v>
      </c>
      <c r="C10" s="23">
        <v>545.00814459936373</v>
      </c>
      <c r="D10" s="23">
        <v>13499.462420212811</v>
      </c>
      <c r="E10" s="23">
        <f t="shared" si="0"/>
        <v>14044.470564812174</v>
      </c>
      <c r="F10" s="23"/>
      <c r="G10" s="23">
        <v>538.43029944272348</v>
      </c>
      <c r="H10" s="23">
        <v>13105.0178505822</v>
      </c>
      <c r="I10" s="23">
        <f t="shared" si="1"/>
        <v>13643.448150024924</v>
      </c>
      <c r="J10" s="23"/>
      <c r="K10" s="23">
        <v>1238014.3632627912</v>
      </c>
      <c r="L10" s="23">
        <v>20788716.457325298</v>
      </c>
      <c r="M10" s="23">
        <f t="shared" si="2"/>
        <v>22026730.82058809</v>
      </c>
    </row>
    <row r="11" spans="1:13" x14ac:dyDescent="0.2">
      <c r="A11" s="1" t="s">
        <v>78</v>
      </c>
      <c r="B11" s="23" t="s">
        <v>79</v>
      </c>
      <c r="C11" s="23">
        <v>61.082586777665711</v>
      </c>
      <c r="D11" s="23">
        <v>10026.682569536899</v>
      </c>
      <c r="E11" s="23">
        <f t="shared" si="0"/>
        <v>10087.765156314565</v>
      </c>
      <c r="F11" s="23"/>
      <c r="G11" s="23">
        <v>61.042878039417701</v>
      </c>
      <c r="H11" s="23">
        <v>9749.4455748593991</v>
      </c>
      <c r="I11" s="23">
        <f t="shared" si="1"/>
        <v>9810.4884528988168</v>
      </c>
      <c r="J11" s="23"/>
      <c r="K11" s="23">
        <v>108654.91568537243</v>
      </c>
      <c r="L11" s="23">
        <v>15142203.693845</v>
      </c>
      <c r="M11" s="23">
        <f t="shared" si="2"/>
        <v>15250858.609530373</v>
      </c>
    </row>
    <row r="12" spans="1:13" x14ac:dyDescent="0.2">
      <c r="A12" s="1" t="s">
        <v>80</v>
      </c>
      <c r="B12" s="23" t="s">
        <v>81</v>
      </c>
      <c r="C12" s="23">
        <v>1027.0141430534131</v>
      </c>
      <c r="D12" s="23">
        <v>15856.35083249829</v>
      </c>
      <c r="E12" s="23">
        <f t="shared" si="0"/>
        <v>16883.364975551704</v>
      </c>
      <c r="F12" s="23"/>
      <c r="G12" s="23">
        <v>997.96954650023144</v>
      </c>
      <c r="H12" s="23">
        <v>15447.273304300101</v>
      </c>
      <c r="I12" s="23">
        <f t="shared" si="1"/>
        <v>16445.242850800332</v>
      </c>
      <c r="J12" s="23"/>
      <c r="K12" s="23">
        <v>2259629.8858962506</v>
      </c>
      <c r="L12" s="23">
        <v>24146557.5996769</v>
      </c>
      <c r="M12" s="23">
        <f t="shared" si="2"/>
        <v>26406187.48557315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1046.1770994932799</v>
      </c>
      <c r="E13" s="23">
        <f t="shared" si="0"/>
        <v>1046.1770994932799</v>
      </c>
      <c r="F13" s="23"/>
      <c r="G13" s="23">
        <v>0</v>
      </c>
      <c r="H13" s="23">
        <v>1034.9356080697601</v>
      </c>
      <c r="I13" s="23">
        <f t="shared" si="1"/>
        <v>1034.9356080697601</v>
      </c>
      <c r="J13" s="23"/>
      <c r="K13" s="23">
        <v>0</v>
      </c>
      <c r="L13" s="23">
        <v>2019346.3085885299</v>
      </c>
      <c r="M13" s="23">
        <f t="shared" si="2"/>
        <v>2019346.3085885299</v>
      </c>
    </row>
    <row r="14" spans="1:13" x14ac:dyDescent="0.2">
      <c r="A14" s="1" t="s">
        <v>84</v>
      </c>
      <c r="B14" s="23" t="s">
        <v>85</v>
      </c>
      <c r="C14" s="23">
        <v>93.13001289659951</v>
      </c>
      <c r="D14" s="23">
        <v>14340.903723849176</v>
      </c>
      <c r="E14" s="23">
        <f t="shared" si="0"/>
        <v>14434.033736745776</v>
      </c>
      <c r="F14" s="23"/>
      <c r="G14" s="23">
        <v>92.530755510575545</v>
      </c>
      <c r="H14" s="23">
        <v>13881.75183029164</v>
      </c>
      <c r="I14" s="23">
        <f t="shared" si="1"/>
        <v>13974.282585802215</v>
      </c>
      <c r="J14" s="23"/>
      <c r="K14" s="23">
        <v>166150.74065110646</v>
      </c>
      <c r="L14" s="23">
        <v>24315664.5930878</v>
      </c>
      <c r="M14" s="23">
        <f t="shared" si="2"/>
        <v>24481815.333738908</v>
      </c>
    </row>
    <row r="15" spans="1:13" x14ac:dyDescent="0.2">
      <c r="A15" s="1" t="s">
        <v>86</v>
      </c>
      <c r="B15" s="23" t="s">
        <v>87</v>
      </c>
      <c r="C15" s="23">
        <v>9.2111648825411976</v>
      </c>
      <c r="D15" s="23">
        <v>11477.820118160516</v>
      </c>
      <c r="E15" s="23">
        <f t="shared" si="0"/>
        <v>11487.031283043058</v>
      </c>
      <c r="F15" s="23"/>
      <c r="G15" s="23">
        <v>9.2111648825411976</v>
      </c>
      <c r="H15" s="23">
        <v>11092.315150803801</v>
      </c>
      <c r="I15" s="23">
        <f t="shared" si="1"/>
        <v>11101.526315686342</v>
      </c>
      <c r="J15" s="23"/>
      <c r="K15" s="23">
        <v>19027.99951666221</v>
      </c>
      <c r="L15" s="23">
        <v>18248520.5571898</v>
      </c>
      <c r="M15" s="23">
        <f t="shared" si="2"/>
        <v>18267548.556706462</v>
      </c>
    </row>
    <row r="16" spans="1:13" x14ac:dyDescent="0.2">
      <c r="A16" s="1" t="s">
        <v>88</v>
      </c>
      <c r="B16" s="23" t="s">
        <v>89</v>
      </c>
      <c r="C16" s="23">
        <v>175.85088325135803</v>
      </c>
      <c r="D16" s="23">
        <v>17759.007602990114</v>
      </c>
      <c r="E16" s="23">
        <f t="shared" si="0"/>
        <v>17934.858486241472</v>
      </c>
      <c r="F16" s="23"/>
      <c r="G16" s="23">
        <v>174.83305353823016</v>
      </c>
      <c r="H16" s="23">
        <v>17018.455441609702</v>
      </c>
      <c r="I16" s="23">
        <f t="shared" si="1"/>
        <v>17193.288495147932</v>
      </c>
      <c r="J16" s="23"/>
      <c r="K16" s="23">
        <v>352663.27719909698</v>
      </c>
      <c r="L16" s="23">
        <v>25229335.6162659</v>
      </c>
      <c r="M16" s="23">
        <f t="shared" si="2"/>
        <v>25581998.893464997</v>
      </c>
    </row>
    <row r="17" spans="1:13" x14ac:dyDescent="0.2">
      <c r="A17" s="1" t="s">
        <v>90</v>
      </c>
      <c r="B17" s="23" t="s">
        <v>91</v>
      </c>
      <c r="C17" s="23">
        <v>729.19473750383986</v>
      </c>
      <c r="D17" s="23">
        <v>19739.239336536964</v>
      </c>
      <c r="E17" s="23">
        <f t="shared" si="0"/>
        <v>20468.434074040804</v>
      </c>
      <c r="F17" s="23"/>
      <c r="G17" s="23">
        <v>715.53692049051006</v>
      </c>
      <c r="H17" s="23">
        <v>19307.246136227801</v>
      </c>
      <c r="I17" s="23">
        <f t="shared" si="1"/>
        <v>20022.783056718312</v>
      </c>
      <c r="J17" s="23"/>
      <c r="K17" s="23">
        <v>1324340.2344999397</v>
      </c>
      <c r="L17" s="23">
        <v>31297837.808985539</v>
      </c>
      <c r="M17" s="23">
        <f t="shared" si="2"/>
        <v>32622178.043485478</v>
      </c>
    </row>
    <row r="18" spans="1:13" x14ac:dyDescent="0.2">
      <c r="A18" s="1" t="s">
        <v>92</v>
      </c>
      <c r="B18" s="23" t="s">
        <v>93</v>
      </c>
      <c r="C18" s="23">
        <v>66.529918135453045</v>
      </c>
      <c r="D18" s="23">
        <v>9462.0226232506593</v>
      </c>
      <c r="E18" s="23">
        <f t="shared" si="0"/>
        <v>9528.5525413861124</v>
      </c>
      <c r="F18" s="23"/>
      <c r="G18" s="23">
        <v>65.451086377115644</v>
      </c>
      <c r="H18" s="23">
        <v>9218.8661117236406</v>
      </c>
      <c r="I18" s="23">
        <f t="shared" si="1"/>
        <v>9284.3171981007563</v>
      </c>
      <c r="J18" s="23"/>
      <c r="K18" s="23">
        <v>132273.71306519769</v>
      </c>
      <c r="L18" s="23">
        <v>14151250.879512399</v>
      </c>
      <c r="M18" s="23">
        <f t="shared" si="2"/>
        <v>14283524.592577597</v>
      </c>
    </row>
    <row r="19" spans="1:13" x14ac:dyDescent="0.2">
      <c r="A19" s="1" t="s">
        <v>94</v>
      </c>
      <c r="B19" s="23" t="s">
        <v>95</v>
      </c>
      <c r="C19" s="23">
        <v>1562.4438502905759</v>
      </c>
      <c r="D19" s="23">
        <v>40375.03100741763</v>
      </c>
      <c r="E19" s="23">
        <f t="shared" si="0"/>
        <v>41937.474857708206</v>
      </c>
      <c r="F19" s="23"/>
      <c r="G19" s="23">
        <v>1526.9504416912387</v>
      </c>
      <c r="H19" s="23">
        <v>39158.937553035699</v>
      </c>
      <c r="I19" s="23">
        <f t="shared" si="1"/>
        <v>40685.887994726938</v>
      </c>
      <c r="J19" s="23"/>
      <c r="K19" s="23">
        <v>3240955.0128535181</v>
      </c>
      <c r="L19" s="23">
        <v>61208414.386672199</v>
      </c>
      <c r="M19" s="23">
        <f t="shared" si="2"/>
        <v>64449369.399525717</v>
      </c>
    </row>
    <row r="20" spans="1:13" x14ac:dyDescent="0.2">
      <c r="A20" s="1" t="s">
        <v>96</v>
      </c>
      <c r="B20" s="23" t="s">
        <v>97</v>
      </c>
      <c r="C20" s="23">
        <v>181.82525396709207</v>
      </c>
      <c r="D20" s="23">
        <v>19970.470169106698</v>
      </c>
      <c r="E20" s="23">
        <f t="shared" si="0"/>
        <v>20152.295423073789</v>
      </c>
      <c r="F20" s="23"/>
      <c r="G20" s="23">
        <v>181.41830710421164</v>
      </c>
      <c r="H20" s="23">
        <v>19114.289791835741</v>
      </c>
      <c r="I20" s="23">
        <f t="shared" si="1"/>
        <v>19295.708098939955</v>
      </c>
      <c r="J20" s="23"/>
      <c r="K20" s="23">
        <v>413373.79767949879</v>
      </c>
      <c r="L20" s="23">
        <v>29940170.834441401</v>
      </c>
      <c r="M20" s="23">
        <f t="shared" si="2"/>
        <v>30353544.6321209</v>
      </c>
    </row>
    <row r="21" spans="1:13" x14ac:dyDescent="0.2">
      <c r="A21" s="1" t="s">
        <v>98</v>
      </c>
      <c r="B21" s="23" t="s">
        <v>99</v>
      </c>
      <c r="C21" s="23">
        <v>264.27675724583514</v>
      </c>
      <c r="D21" s="23">
        <v>15300.091673785662</v>
      </c>
      <c r="E21" s="23">
        <f t="shared" si="0"/>
        <v>15564.368431031497</v>
      </c>
      <c r="F21" s="23"/>
      <c r="G21" s="23">
        <v>263.88245081233208</v>
      </c>
      <c r="H21" s="23">
        <v>14528.243640154509</v>
      </c>
      <c r="I21" s="23">
        <f t="shared" si="1"/>
        <v>14792.126090966842</v>
      </c>
      <c r="J21" s="23"/>
      <c r="K21" s="23">
        <v>514881.86913472088</v>
      </c>
      <c r="L21" s="23">
        <v>21961782.757966779</v>
      </c>
      <c r="M21" s="23">
        <f t="shared" si="2"/>
        <v>22476664.6271015</v>
      </c>
    </row>
    <row r="22" spans="1:13" x14ac:dyDescent="0.2">
      <c r="A22" s="1" t="s">
        <v>100</v>
      </c>
      <c r="B22" s="23" t="s">
        <v>101</v>
      </c>
      <c r="C22" s="23">
        <v>427.46285199169506</v>
      </c>
      <c r="D22" s="23">
        <v>62038.129709285189</v>
      </c>
      <c r="E22" s="23">
        <f t="shared" si="0"/>
        <v>62465.592561276884</v>
      </c>
      <c r="F22" s="23"/>
      <c r="G22" s="23">
        <v>422.97932212729211</v>
      </c>
      <c r="H22" s="23">
        <v>60083.377433849397</v>
      </c>
      <c r="I22" s="23">
        <f t="shared" si="1"/>
        <v>60506.356755976689</v>
      </c>
      <c r="J22" s="23"/>
      <c r="K22" s="23">
        <v>984601.64068336785</v>
      </c>
      <c r="L22" s="23">
        <v>104212753.1038921</v>
      </c>
      <c r="M22" s="23">
        <f t="shared" si="2"/>
        <v>105197354.74457547</v>
      </c>
    </row>
    <row r="23" spans="1:13" x14ac:dyDescent="0.2">
      <c r="A23" s="1" t="s">
        <v>102</v>
      </c>
      <c r="B23" s="23" t="s">
        <v>103</v>
      </c>
      <c r="C23" s="23">
        <v>88.134298162422056</v>
      </c>
      <c r="D23" s="23">
        <v>7573.7316787272002</v>
      </c>
      <c r="E23" s="23">
        <f t="shared" si="0"/>
        <v>7661.8659768896223</v>
      </c>
      <c r="F23" s="23"/>
      <c r="G23" s="23">
        <v>87.861940086414506</v>
      </c>
      <c r="H23" s="23">
        <v>7314.0477495014602</v>
      </c>
      <c r="I23" s="23">
        <f t="shared" si="1"/>
        <v>7401.9096895878747</v>
      </c>
      <c r="J23" s="23"/>
      <c r="K23" s="23">
        <v>147842.74537915364</v>
      </c>
      <c r="L23" s="23">
        <v>12559603.762407299</v>
      </c>
      <c r="M23" s="23">
        <f t="shared" si="2"/>
        <v>12707446.507786453</v>
      </c>
    </row>
    <row r="24" spans="1:13" x14ac:dyDescent="0.2">
      <c r="A24" s="1" t="s">
        <v>104</v>
      </c>
      <c r="B24" s="23" t="s">
        <v>105</v>
      </c>
      <c r="C24" s="23">
        <v>91.997196046004319</v>
      </c>
      <c r="D24" s="23">
        <v>13031.525121645927</v>
      </c>
      <c r="E24" s="23">
        <f t="shared" si="0"/>
        <v>13123.522317691932</v>
      </c>
      <c r="F24" s="23"/>
      <c r="G24" s="23">
        <v>91.185635659016043</v>
      </c>
      <c r="H24" s="23">
        <v>12823.247654942699</v>
      </c>
      <c r="I24" s="23">
        <f t="shared" si="1"/>
        <v>12914.433290601715</v>
      </c>
      <c r="J24" s="23"/>
      <c r="K24" s="23">
        <v>173735.86585666984</v>
      </c>
      <c r="L24" s="23">
        <v>20258882.354025401</v>
      </c>
      <c r="M24" s="23">
        <f t="shared" si="2"/>
        <v>20432618.219882071</v>
      </c>
    </row>
    <row r="25" spans="1:13" x14ac:dyDescent="0.2">
      <c r="A25" s="1" t="s">
        <v>106</v>
      </c>
      <c r="B25" s="23" t="s">
        <v>107</v>
      </c>
      <c r="C25" s="23">
        <v>1315.1048268412951</v>
      </c>
      <c r="D25" s="23">
        <v>33067.118737808691</v>
      </c>
      <c r="E25" s="23">
        <f t="shared" si="0"/>
        <v>34382.223564649983</v>
      </c>
      <c r="F25" s="23"/>
      <c r="G25" s="23">
        <v>1283.6510949476988</v>
      </c>
      <c r="H25" s="23">
        <v>31723.26810560999</v>
      </c>
      <c r="I25" s="23">
        <f t="shared" si="1"/>
        <v>33006.919200557692</v>
      </c>
      <c r="J25" s="23"/>
      <c r="K25" s="23">
        <v>2809839.6626081429</v>
      </c>
      <c r="L25" s="23">
        <v>46537574.143844128</v>
      </c>
      <c r="M25" s="23">
        <f t="shared" si="2"/>
        <v>49347413.806452274</v>
      </c>
    </row>
    <row r="26" spans="1:13" x14ac:dyDescent="0.2">
      <c r="A26" s="1" t="s">
        <v>108</v>
      </c>
      <c r="B26" s="23" t="s">
        <v>109</v>
      </c>
      <c r="C26" s="23">
        <v>1942.8971345928421</v>
      </c>
      <c r="D26" s="23">
        <v>9321.8402247917529</v>
      </c>
      <c r="E26" s="23">
        <f t="shared" si="0"/>
        <v>11264.737359384595</v>
      </c>
      <c r="F26" s="23"/>
      <c r="G26" s="23">
        <v>1910.0281399648393</v>
      </c>
      <c r="H26" s="23">
        <v>9114.3909724628593</v>
      </c>
      <c r="I26" s="23">
        <f t="shared" si="1"/>
        <v>11024.419112427699</v>
      </c>
      <c r="J26" s="23"/>
      <c r="K26" s="23">
        <v>4250053.1445394699</v>
      </c>
      <c r="L26" s="23">
        <v>13965417.8224578</v>
      </c>
      <c r="M26" s="23">
        <f t="shared" si="2"/>
        <v>18215470.96699727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13044.126996269661</v>
      </c>
      <c r="E27" s="23">
        <f t="shared" si="0"/>
        <v>13044.126996269661</v>
      </c>
      <c r="F27" s="23"/>
      <c r="G27" s="23">
        <v>0</v>
      </c>
      <c r="H27" s="23">
        <v>12783.40233690302</v>
      </c>
      <c r="I27" s="23">
        <f t="shared" si="1"/>
        <v>12783.40233690302</v>
      </c>
      <c r="J27" s="23"/>
      <c r="K27" s="23">
        <v>0</v>
      </c>
      <c r="L27" s="23">
        <v>22498995.653965373</v>
      </c>
      <c r="M27" s="23">
        <f t="shared" si="2"/>
        <v>22498995.653965373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1658.5825196826149</v>
      </c>
      <c r="E28" s="23">
        <f t="shared" si="0"/>
        <v>1658.5825196826149</v>
      </c>
      <c r="F28" s="23"/>
      <c r="G28" s="23">
        <v>0</v>
      </c>
      <c r="H28" s="23">
        <v>1625.4397229706999</v>
      </c>
      <c r="I28" s="23">
        <f t="shared" si="1"/>
        <v>1625.4397229706999</v>
      </c>
      <c r="J28" s="23"/>
      <c r="K28" s="23">
        <v>0</v>
      </c>
      <c r="L28" s="23">
        <v>2073155.18870474</v>
      </c>
      <c r="M28" s="23">
        <f t="shared" si="2"/>
        <v>2073155.18870474</v>
      </c>
    </row>
    <row r="29" spans="1:13" x14ac:dyDescent="0.2">
      <c r="A29" s="1" t="s">
        <v>114</v>
      </c>
      <c r="B29" s="23" t="s">
        <v>115</v>
      </c>
      <c r="C29" s="23">
        <v>168.87134714795138</v>
      </c>
      <c r="D29" s="23">
        <v>11358.390605290069</v>
      </c>
      <c r="E29" s="23">
        <f t="shared" si="0"/>
        <v>11527.261952438021</v>
      </c>
      <c r="F29" s="23"/>
      <c r="G29" s="23">
        <v>165.99088606816076</v>
      </c>
      <c r="H29" s="23">
        <v>11049.920365659369</v>
      </c>
      <c r="I29" s="23">
        <f t="shared" si="1"/>
        <v>11215.91125172753</v>
      </c>
      <c r="J29" s="23"/>
      <c r="K29" s="23">
        <v>261870.61545471475</v>
      </c>
      <c r="L29" s="23">
        <v>17098258.976680011</v>
      </c>
      <c r="M29" s="23">
        <f t="shared" si="2"/>
        <v>17360129.592134725</v>
      </c>
    </row>
    <row r="30" spans="1:13" x14ac:dyDescent="0.2">
      <c r="A30" s="1" t="s">
        <v>116</v>
      </c>
      <c r="B30" s="23" t="s">
        <v>117</v>
      </c>
      <c r="C30" s="23">
        <v>16202.749680065692</v>
      </c>
      <c r="D30" s="23">
        <v>139519.22324454086</v>
      </c>
      <c r="E30" s="23">
        <f t="shared" si="0"/>
        <v>155721.97292460655</v>
      </c>
      <c r="F30" s="23"/>
      <c r="G30" s="23">
        <v>15697.649452435006</v>
      </c>
      <c r="H30" s="23">
        <v>135501.33291939346</v>
      </c>
      <c r="I30" s="23">
        <f t="shared" si="1"/>
        <v>151198.98237182846</v>
      </c>
      <c r="J30" s="23"/>
      <c r="K30" s="23">
        <v>31445846.562720723</v>
      </c>
      <c r="L30" s="23">
        <v>221804424.23522782</v>
      </c>
      <c r="M30" s="23">
        <f t="shared" si="2"/>
        <v>253250270.79794854</v>
      </c>
    </row>
    <row r="31" spans="1:13" x14ac:dyDescent="0.2">
      <c r="A31" s="1" t="s">
        <v>118</v>
      </c>
      <c r="B31" s="23" t="s">
        <v>119</v>
      </c>
      <c r="C31" s="23">
        <v>8888.7853172654941</v>
      </c>
      <c r="D31" s="23">
        <v>39773.929794342781</v>
      </c>
      <c r="E31" s="23">
        <f t="shared" si="0"/>
        <v>48662.715111608275</v>
      </c>
      <c r="F31" s="23"/>
      <c r="G31" s="23">
        <v>8549.5366010251601</v>
      </c>
      <c r="H31" s="23">
        <v>38996.844056893904</v>
      </c>
      <c r="I31" s="23">
        <f t="shared" si="1"/>
        <v>47546.380657919064</v>
      </c>
      <c r="J31" s="23"/>
      <c r="K31" s="23">
        <v>17487174.058545709</v>
      </c>
      <c r="L31" s="23">
        <v>57628453.868636802</v>
      </c>
      <c r="M31" s="23">
        <f t="shared" si="2"/>
        <v>75115627.92718251</v>
      </c>
    </row>
    <row r="32" spans="1:13" x14ac:dyDescent="0.2">
      <c r="A32" s="1" t="s">
        <v>120</v>
      </c>
      <c r="B32" s="23" t="s">
        <v>121</v>
      </c>
      <c r="C32" s="23">
        <v>9578.367068394582</v>
      </c>
      <c r="D32" s="23">
        <v>151472.35353764586</v>
      </c>
      <c r="E32" s="23">
        <f t="shared" si="0"/>
        <v>161050.72060604044</v>
      </c>
      <c r="F32" s="23"/>
      <c r="G32" s="23">
        <v>9404.395014225156</v>
      </c>
      <c r="H32" s="23">
        <v>147198.822322461</v>
      </c>
      <c r="I32" s="23">
        <f t="shared" si="1"/>
        <v>156603.21733668615</v>
      </c>
      <c r="J32" s="23"/>
      <c r="K32" s="23">
        <v>17116664.103197992</v>
      </c>
      <c r="L32" s="23">
        <v>213005672.11184001</v>
      </c>
      <c r="M32" s="23">
        <f t="shared" si="2"/>
        <v>230122336.215038</v>
      </c>
    </row>
    <row r="33" spans="1:13" x14ac:dyDescent="0.2">
      <c r="A33" s="1" t="s">
        <v>122</v>
      </c>
      <c r="B33" s="23" t="s">
        <v>123</v>
      </c>
      <c r="C33" s="23">
        <v>28861.531749287475</v>
      </c>
      <c r="D33" s="23">
        <v>173572.47947597518</v>
      </c>
      <c r="E33" s="23">
        <f t="shared" si="0"/>
        <v>202434.01122526266</v>
      </c>
      <c r="F33" s="23"/>
      <c r="G33" s="23">
        <v>28234.261817325605</v>
      </c>
      <c r="H33" s="23">
        <v>167532.14779389201</v>
      </c>
      <c r="I33" s="23">
        <f t="shared" si="1"/>
        <v>195766.40961121762</v>
      </c>
      <c r="J33" s="23"/>
      <c r="K33" s="23">
        <v>42850237.831065506</v>
      </c>
      <c r="L33" s="23">
        <v>193628215.67356601</v>
      </c>
      <c r="M33" s="23">
        <f t="shared" si="2"/>
        <v>236478453.50463152</v>
      </c>
    </row>
    <row r="34" spans="1:13" x14ac:dyDescent="0.2">
      <c r="A34" s="1" t="s">
        <v>124</v>
      </c>
      <c r="B34" s="23" t="s">
        <v>125</v>
      </c>
      <c r="C34" s="23">
        <v>10049.821218462923</v>
      </c>
      <c r="D34" s="23">
        <v>57993.411445100777</v>
      </c>
      <c r="E34" s="23">
        <f t="shared" si="0"/>
        <v>68043.2326635637</v>
      </c>
      <c r="F34" s="23"/>
      <c r="G34" s="23">
        <v>9701.3248984721085</v>
      </c>
      <c r="H34" s="23">
        <v>55522.080808037193</v>
      </c>
      <c r="I34" s="23">
        <f t="shared" si="1"/>
        <v>65223.4057065093</v>
      </c>
      <c r="J34" s="23"/>
      <c r="K34" s="23">
        <v>21095915.934112128</v>
      </c>
      <c r="L34" s="23">
        <v>89885813.2389853</v>
      </c>
      <c r="M34" s="23">
        <f t="shared" si="2"/>
        <v>110981729.17309743</v>
      </c>
    </row>
    <row r="35" spans="1:13" x14ac:dyDescent="0.2">
      <c r="A35" s="1" t="s">
        <v>126</v>
      </c>
      <c r="B35" s="23" t="s">
        <v>127</v>
      </c>
      <c r="C35" s="23">
        <v>78.105765456959489</v>
      </c>
      <c r="D35" s="23">
        <v>16809.336595352001</v>
      </c>
      <c r="E35" s="23">
        <f t="shared" si="0"/>
        <v>16887.44236080896</v>
      </c>
      <c r="F35" s="23"/>
      <c r="G35" s="23">
        <v>77.519375703695914</v>
      </c>
      <c r="H35" s="23">
        <v>16232.031596894049</v>
      </c>
      <c r="I35" s="23">
        <f t="shared" si="1"/>
        <v>16309.550972597744</v>
      </c>
      <c r="J35" s="23"/>
      <c r="K35" s="23">
        <v>153189.28097586334</v>
      </c>
      <c r="L35" s="23">
        <v>26870461.612121217</v>
      </c>
      <c r="M35" s="23">
        <f t="shared" si="2"/>
        <v>27023650.89309708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6802.2569344553194</v>
      </c>
      <c r="E36" s="23">
        <f t="shared" si="0"/>
        <v>6802.2569344553194</v>
      </c>
      <c r="F36" s="23"/>
      <c r="G36" s="23">
        <v>0</v>
      </c>
      <c r="H36" s="23">
        <v>6339.8314476145397</v>
      </c>
      <c r="I36" s="23">
        <f t="shared" si="1"/>
        <v>6339.8314476145397</v>
      </c>
      <c r="J36" s="23"/>
      <c r="K36" s="23">
        <v>0</v>
      </c>
      <c r="L36" s="23">
        <v>14668151.613476999</v>
      </c>
      <c r="M36" s="23">
        <f t="shared" si="2"/>
        <v>14668151.613476999</v>
      </c>
    </row>
    <row r="37" spans="1:13" x14ac:dyDescent="0.2">
      <c r="A37" s="1" t="s">
        <v>130</v>
      </c>
      <c r="B37" s="23" t="s">
        <v>131</v>
      </c>
      <c r="C37" s="23">
        <v>362.54210278153914</v>
      </c>
      <c r="D37" s="23">
        <v>18381.087850149197</v>
      </c>
      <c r="E37" s="23">
        <f t="shared" si="0"/>
        <v>18743.629952930736</v>
      </c>
      <c r="F37" s="23"/>
      <c r="G37" s="23">
        <v>358.66664312391367</v>
      </c>
      <c r="H37" s="23">
        <v>17685.835540720764</v>
      </c>
      <c r="I37" s="23">
        <f t="shared" si="1"/>
        <v>18044.502183844677</v>
      </c>
      <c r="J37" s="23"/>
      <c r="K37" s="23">
        <v>786287.26933677867</v>
      </c>
      <c r="L37" s="23">
        <v>28686796.047918115</v>
      </c>
      <c r="M37" s="23">
        <f t="shared" si="2"/>
        <v>29473083.317254893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33492.978640222849</v>
      </c>
      <c r="E38" s="23">
        <f t="shared" si="0"/>
        <v>33492.978640222849</v>
      </c>
      <c r="F38" s="23"/>
      <c r="G38" s="23">
        <v>0</v>
      </c>
      <c r="H38" s="23">
        <v>31935.872020397601</v>
      </c>
      <c r="I38" s="23">
        <f t="shared" si="1"/>
        <v>31935.872020397601</v>
      </c>
      <c r="J38" s="23"/>
      <c r="K38" s="23">
        <v>0</v>
      </c>
      <c r="L38" s="23">
        <v>43733700.051710203</v>
      </c>
      <c r="M38" s="23">
        <f t="shared" si="2"/>
        <v>43733700.051710203</v>
      </c>
    </row>
    <row r="39" spans="1:13" x14ac:dyDescent="0.2">
      <c r="A39" s="1" t="s">
        <v>134</v>
      </c>
      <c r="B39" s="23" t="s">
        <v>135</v>
      </c>
      <c r="C39" s="23">
        <v>9069.0414379500071</v>
      </c>
      <c r="D39" s="23">
        <v>67145.887597321664</v>
      </c>
      <c r="E39" s="23">
        <f t="shared" si="0"/>
        <v>76214.929035271663</v>
      </c>
      <c r="F39" s="23"/>
      <c r="G39" s="23">
        <v>8736.3001851696663</v>
      </c>
      <c r="H39" s="23">
        <v>65124.806256520402</v>
      </c>
      <c r="I39" s="23">
        <f t="shared" si="1"/>
        <v>73861.106441690063</v>
      </c>
      <c r="J39" s="23"/>
      <c r="K39" s="23">
        <v>15361565.732925914</v>
      </c>
      <c r="L39" s="23">
        <v>69920539.453848496</v>
      </c>
      <c r="M39" s="23">
        <f t="shared" si="2"/>
        <v>85282105.186774403</v>
      </c>
    </row>
    <row r="40" spans="1:13" x14ac:dyDescent="0.2">
      <c r="A40" s="1" t="s">
        <v>136</v>
      </c>
      <c r="B40" s="23" t="s">
        <v>137</v>
      </c>
      <c r="C40" s="23">
        <v>438.37122484993824</v>
      </c>
      <c r="D40" s="23">
        <v>27011.389326304994</v>
      </c>
      <c r="E40" s="23">
        <f t="shared" si="0"/>
        <v>27449.760551154934</v>
      </c>
      <c r="F40" s="23"/>
      <c r="G40" s="23">
        <v>428.24421876266308</v>
      </c>
      <c r="H40" s="23">
        <v>26437.824805703967</v>
      </c>
      <c r="I40" s="23">
        <f t="shared" si="1"/>
        <v>26866.069024466629</v>
      </c>
      <c r="J40" s="23"/>
      <c r="K40" s="23">
        <v>1029123.9443170422</v>
      </c>
      <c r="L40" s="23">
        <v>28879040.860370707</v>
      </c>
      <c r="M40" s="23">
        <f t="shared" si="2"/>
        <v>29908164.80468775</v>
      </c>
    </row>
    <row r="41" spans="1:13" x14ac:dyDescent="0.2">
      <c r="A41" s="1" t="s">
        <v>138</v>
      </c>
      <c r="B41" s="23" t="s">
        <v>139</v>
      </c>
      <c r="C41" s="23">
        <v>603.51588289997744</v>
      </c>
      <c r="D41" s="23">
        <v>8636.3289189818679</v>
      </c>
      <c r="E41" s="23">
        <f t="shared" si="0"/>
        <v>9239.8448018818453</v>
      </c>
      <c r="F41" s="23"/>
      <c r="G41" s="23">
        <v>580.27572336003732</v>
      </c>
      <c r="H41" s="23">
        <v>8362.2096797931863</v>
      </c>
      <c r="I41" s="23">
        <f t="shared" si="1"/>
        <v>8942.4854031532232</v>
      </c>
      <c r="J41" s="23"/>
      <c r="K41" s="23">
        <v>1117598.2480328102</v>
      </c>
      <c r="L41" s="23">
        <v>10794023.386979621</v>
      </c>
      <c r="M41" s="23">
        <f t="shared" si="2"/>
        <v>11911621.635012431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14240.21456592034</v>
      </c>
      <c r="E42" s="23">
        <f t="shared" si="0"/>
        <v>14240.21456592034</v>
      </c>
      <c r="F42" s="23"/>
      <c r="G42" s="23">
        <v>0</v>
      </c>
      <c r="H42" s="23">
        <v>13429.279987178599</v>
      </c>
      <c r="I42" s="23">
        <f t="shared" si="1"/>
        <v>13429.279987178599</v>
      </c>
      <c r="J42" s="23"/>
      <c r="K42" s="23">
        <v>0</v>
      </c>
      <c r="L42" s="23">
        <v>27525574.455822799</v>
      </c>
      <c r="M42" s="23">
        <f t="shared" si="2"/>
        <v>27525574.455822799</v>
      </c>
    </row>
    <row r="43" spans="1:13" x14ac:dyDescent="0.2">
      <c r="A43" s="1" t="s">
        <v>142</v>
      </c>
      <c r="B43" s="23" t="s">
        <v>143</v>
      </c>
      <c r="C43" s="23">
        <v>1796.7228252026312</v>
      </c>
      <c r="D43" s="23">
        <v>16617.044023360606</v>
      </c>
      <c r="E43" s="23">
        <f t="shared" si="0"/>
        <v>18413.766848563238</v>
      </c>
      <c r="F43" s="23"/>
      <c r="G43" s="23">
        <v>1736.900580577736</v>
      </c>
      <c r="H43" s="23">
        <v>16108.168261087472</v>
      </c>
      <c r="I43" s="23">
        <f t="shared" si="1"/>
        <v>17845.068841665208</v>
      </c>
      <c r="J43" s="23"/>
      <c r="K43" s="23">
        <v>4724303.2568653068</v>
      </c>
      <c r="L43" s="23">
        <v>23632713.03183502</v>
      </c>
      <c r="M43" s="23">
        <f t="shared" si="2"/>
        <v>28357016.288700327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50168.261328422312</v>
      </c>
      <c r="E44" s="23">
        <f t="shared" si="0"/>
        <v>50168.261328422312</v>
      </c>
      <c r="F44" s="23"/>
      <c r="G44" s="23">
        <v>0</v>
      </c>
      <c r="H44" s="23">
        <v>47611.399725124924</v>
      </c>
      <c r="I44" s="23">
        <f t="shared" si="1"/>
        <v>47611.399725124924</v>
      </c>
      <c r="J44" s="23"/>
      <c r="K44" s="23">
        <v>0</v>
      </c>
      <c r="L44" s="23">
        <v>78484315.588448256</v>
      </c>
      <c r="M44" s="23">
        <f t="shared" si="2"/>
        <v>78484315.588448256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16652.681242793384</v>
      </c>
      <c r="E45" s="23">
        <f t="shared" si="0"/>
        <v>16652.681242793384</v>
      </c>
      <c r="F45" s="23"/>
      <c r="G45" s="23">
        <v>0</v>
      </c>
      <c r="H45" s="23">
        <v>16059.6744453918</v>
      </c>
      <c r="I45" s="23">
        <f t="shared" si="1"/>
        <v>16059.6744453918</v>
      </c>
      <c r="J45" s="23"/>
      <c r="K45" s="23">
        <v>0</v>
      </c>
      <c r="L45" s="23">
        <v>23885595.808883701</v>
      </c>
      <c r="M45" s="23">
        <f t="shared" si="2"/>
        <v>23885595.808883701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4568.7752708186999</v>
      </c>
      <c r="E46" s="23">
        <f t="shared" si="0"/>
        <v>4568.7752708186999</v>
      </c>
      <c r="F46" s="23"/>
      <c r="G46" s="23">
        <v>0</v>
      </c>
      <c r="H46" s="23">
        <v>4458.7043291662403</v>
      </c>
      <c r="I46" s="23">
        <f t="shared" si="1"/>
        <v>4458.7043291662403</v>
      </c>
      <c r="J46" s="23"/>
      <c r="K46" s="23">
        <v>0</v>
      </c>
      <c r="L46" s="23">
        <v>6621597.6726549603</v>
      </c>
      <c r="M46" s="23">
        <f t="shared" si="2"/>
        <v>6621597.6726549603</v>
      </c>
    </row>
    <row r="47" spans="1:13" x14ac:dyDescent="0.2">
      <c r="A47" s="1" t="s">
        <v>150</v>
      </c>
      <c r="B47" s="23" t="s">
        <v>151</v>
      </c>
      <c r="C47" s="23">
        <v>989.55757965313387</v>
      </c>
      <c r="D47" s="23">
        <v>7544.8240190329961</v>
      </c>
      <c r="E47" s="23">
        <f t="shared" si="0"/>
        <v>8534.38159868613</v>
      </c>
      <c r="F47" s="23"/>
      <c r="G47" s="23">
        <v>964.98969758410112</v>
      </c>
      <c r="H47" s="23">
        <v>7287.0118408408098</v>
      </c>
      <c r="I47" s="23">
        <f t="shared" si="1"/>
        <v>8252.0015384249109</v>
      </c>
      <c r="J47" s="23"/>
      <c r="K47" s="23">
        <v>1539213.8738905601</v>
      </c>
      <c r="L47" s="23">
        <v>10061976.551833401</v>
      </c>
      <c r="M47" s="23">
        <f t="shared" si="2"/>
        <v>11601190.425723961</v>
      </c>
    </row>
    <row r="48" spans="1:13" x14ac:dyDescent="0.2">
      <c r="A48" s="1" t="s">
        <v>152</v>
      </c>
      <c r="B48" s="23" t="s">
        <v>153</v>
      </c>
      <c r="C48" s="23">
        <v>2475.8131316760623</v>
      </c>
      <c r="D48" s="23">
        <v>2299.9234864982241</v>
      </c>
      <c r="E48" s="23">
        <f t="shared" si="0"/>
        <v>4775.7366181742864</v>
      </c>
      <c r="F48" s="23"/>
      <c r="G48" s="23">
        <v>2444.8619785819706</v>
      </c>
      <c r="H48" s="23">
        <v>2208.0436435063152</v>
      </c>
      <c r="I48" s="23">
        <f t="shared" si="1"/>
        <v>4652.9056220882858</v>
      </c>
      <c r="J48" s="23"/>
      <c r="K48" s="23">
        <v>3235000.4080654797</v>
      </c>
      <c r="L48" s="23">
        <v>3209332.601335743</v>
      </c>
      <c r="M48" s="23">
        <f t="shared" si="2"/>
        <v>6444333.0094012227</v>
      </c>
    </row>
    <row r="49" spans="1:13" x14ac:dyDescent="0.2">
      <c r="A49" s="1" t="s">
        <v>154</v>
      </c>
      <c r="B49" s="23" t="s">
        <v>155</v>
      </c>
      <c r="C49" s="23">
        <v>2404.5100945476661</v>
      </c>
      <c r="D49" s="23">
        <v>16465.571268739212</v>
      </c>
      <c r="E49" s="23">
        <f t="shared" si="0"/>
        <v>18870.081363286878</v>
      </c>
      <c r="F49" s="23"/>
      <c r="G49" s="23">
        <v>2397.6795812595883</v>
      </c>
      <c r="H49" s="23">
        <v>16057.7961648743</v>
      </c>
      <c r="I49" s="23">
        <f t="shared" si="1"/>
        <v>18455.475746133889</v>
      </c>
      <c r="J49" s="23"/>
      <c r="K49" s="23">
        <v>6116229.6288263611</v>
      </c>
      <c r="L49" s="23">
        <v>22256285.487108801</v>
      </c>
      <c r="M49" s="23">
        <f t="shared" si="2"/>
        <v>28372515.115935162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6156.5480818396909</v>
      </c>
      <c r="D51" s="23">
        <v>27564.547429743627</v>
      </c>
      <c r="E51" s="23">
        <f t="shared" si="0"/>
        <v>33721.09551158332</v>
      </c>
      <c r="F51" s="23"/>
      <c r="G51" s="23">
        <v>5925.5548412924018</v>
      </c>
      <c r="H51" s="23">
        <v>26470.718864011258</v>
      </c>
      <c r="I51" s="23">
        <f t="shared" si="1"/>
        <v>32396.273705303662</v>
      </c>
      <c r="J51" s="23"/>
      <c r="K51" s="23">
        <v>13495569.660136359</v>
      </c>
      <c r="L51" s="23">
        <v>37659732.886689767</v>
      </c>
      <c r="M51" s="23">
        <f t="shared" si="2"/>
        <v>51155302.546826124</v>
      </c>
    </row>
    <row r="52" spans="1:13" x14ac:dyDescent="0.2">
      <c r="A52" s="1" t="s">
        <v>160</v>
      </c>
      <c r="B52" s="23" t="s">
        <v>161</v>
      </c>
      <c r="C52" s="23">
        <v>3810.0585429516104</v>
      </c>
      <c r="D52" s="23">
        <v>28671.867049735956</v>
      </c>
      <c r="E52" s="23">
        <f t="shared" si="0"/>
        <v>32481.925592687567</v>
      </c>
      <c r="F52" s="23"/>
      <c r="G52" s="23">
        <v>3691.6607107323798</v>
      </c>
      <c r="H52" s="23">
        <v>27721.492698423681</v>
      </c>
      <c r="I52" s="23">
        <f t="shared" si="1"/>
        <v>31413.153409156061</v>
      </c>
      <c r="J52" s="23"/>
      <c r="K52" s="23">
        <v>8313393.4168237075</v>
      </c>
      <c r="L52" s="23">
        <v>44132073.777145751</v>
      </c>
      <c r="M52" s="23">
        <f t="shared" si="2"/>
        <v>52445467.193969458</v>
      </c>
    </row>
    <row r="53" spans="1:13" x14ac:dyDescent="0.2">
      <c r="A53" s="1" t="s">
        <v>162</v>
      </c>
      <c r="B53" s="23" t="s">
        <v>163</v>
      </c>
      <c r="C53" s="23">
        <v>17.689831832896061</v>
      </c>
      <c r="D53" s="23">
        <v>1713.0898988805263</v>
      </c>
      <c r="E53" s="23">
        <f t="shared" si="0"/>
        <v>1730.7797307134224</v>
      </c>
      <c r="F53" s="23"/>
      <c r="G53" s="23">
        <v>17.2241885410142</v>
      </c>
      <c r="H53" s="23">
        <v>1616.9041732775199</v>
      </c>
      <c r="I53" s="23">
        <f t="shared" si="1"/>
        <v>1634.1283618185341</v>
      </c>
      <c r="J53" s="23"/>
      <c r="K53" s="23">
        <v>29047.542025873903</v>
      </c>
      <c r="L53" s="23">
        <v>2265380.6851225002</v>
      </c>
      <c r="M53" s="23">
        <f t="shared" si="2"/>
        <v>2294428.2271483741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5504.0511471705822</v>
      </c>
      <c r="E54" s="23">
        <f t="shared" si="0"/>
        <v>5504.0511471705822</v>
      </c>
      <c r="F54" s="23"/>
      <c r="G54" s="23">
        <v>0</v>
      </c>
      <c r="H54" s="23">
        <v>5289.1554650928501</v>
      </c>
      <c r="I54" s="23">
        <f t="shared" si="1"/>
        <v>5289.1554650928501</v>
      </c>
      <c r="J54" s="23"/>
      <c r="K54" s="23">
        <v>0</v>
      </c>
      <c r="L54" s="23">
        <v>8555355.70140329</v>
      </c>
      <c r="M54" s="23">
        <f t="shared" si="2"/>
        <v>8555355.70140329</v>
      </c>
    </row>
    <row r="55" spans="1:13" x14ac:dyDescent="0.2">
      <c r="A55" s="1" t="s">
        <v>166</v>
      </c>
      <c r="B55" s="23" t="s">
        <v>167</v>
      </c>
      <c r="C55" s="23">
        <v>1821.3360892881701</v>
      </c>
      <c r="D55" s="23">
        <v>11242.30883080541</v>
      </c>
      <c r="E55" s="23">
        <f t="shared" si="0"/>
        <v>13063.64492009358</v>
      </c>
      <c r="F55" s="23"/>
      <c r="G55" s="23">
        <v>1764.8526861931605</v>
      </c>
      <c r="H55" s="23">
        <v>10948.118464327499</v>
      </c>
      <c r="I55" s="23">
        <f t="shared" si="1"/>
        <v>12712.97115052066</v>
      </c>
      <c r="J55" s="23"/>
      <c r="K55" s="23">
        <v>3411880.9425983205</v>
      </c>
      <c r="L55" s="23">
        <v>9643342.7322788294</v>
      </c>
      <c r="M55" s="23">
        <f t="shared" si="2"/>
        <v>13055223.67487715</v>
      </c>
    </row>
    <row r="56" spans="1:13" x14ac:dyDescent="0.2">
      <c r="A56" s="1" t="s">
        <v>168</v>
      </c>
      <c r="B56" s="23" t="s">
        <v>169</v>
      </c>
      <c r="C56" s="23">
        <v>2973.8672307332636</v>
      </c>
      <c r="D56" s="23">
        <v>7253.9945905259519</v>
      </c>
      <c r="E56" s="23">
        <f t="shared" si="0"/>
        <v>10227.861821259216</v>
      </c>
      <c r="F56" s="23"/>
      <c r="G56" s="23">
        <v>2872.7308673005564</v>
      </c>
      <c r="H56" s="23">
        <v>6779.8075464972098</v>
      </c>
      <c r="I56" s="23">
        <f t="shared" si="1"/>
        <v>9652.5384137977671</v>
      </c>
      <c r="J56" s="23"/>
      <c r="K56" s="23">
        <v>5699995.6496440032</v>
      </c>
      <c r="L56" s="23">
        <v>10574917.67809844</v>
      </c>
      <c r="M56" s="23">
        <f t="shared" si="2"/>
        <v>16274913.327742442</v>
      </c>
    </row>
    <row r="57" spans="1:13" x14ac:dyDescent="0.2">
      <c r="A57" s="1" t="s">
        <v>170</v>
      </c>
      <c r="B57" s="23" t="s">
        <v>171</v>
      </c>
      <c r="C57" s="23">
        <v>956.13834584341748</v>
      </c>
      <c r="D57" s="23">
        <v>5279.5622088249547</v>
      </c>
      <c r="E57" s="23">
        <f t="shared" si="0"/>
        <v>6235.7005546683722</v>
      </c>
      <c r="F57" s="23"/>
      <c r="G57" s="23">
        <v>942.34934442019312</v>
      </c>
      <c r="H57" s="23">
        <v>5115.3010080731801</v>
      </c>
      <c r="I57" s="23">
        <f t="shared" si="1"/>
        <v>6057.6503524933732</v>
      </c>
      <c r="J57" s="23"/>
      <c r="K57" s="23">
        <v>2241108.7104394296</v>
      </c>
      <c r="L57" s="23">
        <v>7432278.33336131</v>
      </c>
      <c r="M57" s="23">
        <f t="shared" si="2"/>
        <v>9673387.0438007396</v>
      </c>
    </row>
    <row r="58" spans="1:13" x14ac:dyDescent="0.2">
      <c r="A58" s="1" t="s">
        <v>172</v>
      </c>
      <c r="B58" s="23" t="s">
        <v>173</v>
      </c>
      <c r="C58" s="23">
        <v>137.27981552025267</v>
      </c>
      <c r="D58" s="23">
        <v>11480.699636470274</v>
      </c>
      <c r="E58" s="23">
        <f t="shared" si="0"/>
        <v>11617.979451990526</v>
      </c>
      <c r="F58" s="23"/>
      <c r="G58" s="23">
        <v>127.69112254326865</v>
      </c>
      <c r="H58" s="23">
        <v>10882.36671278961</v>
      </c>
      <c r="I58" s="23">
        <f t="shared" si="1"/>
        <v>11010.057835332878</v>
      </c>
      <c r="J58" s="23"/>
      <c r="K58" s="23">
        <v>190717.16538273543</v>
      </c>
      <c r="L58" s="23">
        <v>12386510.72579349</v>
      </c>
      <c r="M58" s="23">
        <f t="shared" si="2"/>
        <v>12577227.891176226</v>
      </c>
    </row>
    <row r="59" spans="1:13" x14ac:dyDescent="0.2">
      <c r="A59" s="1" t="s">
        <v>174</v>
      </c>
      <c r="B59" s="23" t="s">
        <v>175</v>
      </c>
      <c r="C59" s="23">
        <v>168.69470225945042</v>
      </c>
      <c r="D59" s="23">
        <v>7302.7622195147705</v>
      </c>
      <c r="E59" s="23">
        <f t="shared" si="0"/>
        <v>7471.456921774221</v>
      </c>
      <c r="F59" s="23"/>
      <c r="G59" s="23">
        <v>162.2053042815869</v>
      </c>
      <c r="H59" s="23">
        <v>7052.3519644456946</v>
      </c>
      <c r="I59" s="23">
        <f t="shared" si="1"/>
        <v>7214.5572687272816</v>
      </c>
      <c r="J59" s="23"/>
      <c r="K59" s="23">
        <v>312155.23332973011</v>
      </c>
      <c r="L59" s="23">
        <v>10437982.4841314</v>
      </c>
      <c r="M59" s="23">
        <f t="shared" si="2"/>
        <v>10750137.71746113</v>
      </c>
    </row>
    <row r="60" spans="1:13" x14ac:dyDescent="0.2">
      <c r="A60" s="1" t="s">
        <v>176</v>
      </c>
      <c r="B60" s="23" t="s">
        <v>177</v>
      </c>
      <c r="C60" s="23">
        <v>7669.4758245659996</v>
      </c>
      <c r="D60" s="23">
        <v>34355.656030555867</v>
      </c>
      <c r="E60" s="23">
        <f t="shared" si="0"/>
        <v>42025.131855121865</v>
      </c>
      <c r="F60" s="23"/>
      <c r="G60" s="23">
        <v>7385.299074892363</v>
      </c>
      <c r="H60" s="23">
        <v>32584.082644941322</v>
      </c>
      <c r="I60" s="23">
        <f t="shared" si="1"/>
        <v>39969.381719833684</v>
      </c>
      <c r="J60" s="23"/>
      <c r="K60" s="23">
        <v>14940586.270236904</v>
      </c>
      <c r="L60" s="23">
        <v>38852449.852972053</v>
      </c>
      <c r="M60" s="23">
        <f t="shared" si="2"/>
        <v>53793036.123208955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166417.93596880598</v>
      </c>
      <c r="E61" s="23">
        <f t="shared" si="0"/>
        <v>166417.93596880598</v>
      </c>
      <c r="F61" s="23"/>
      <c r="G61" s="23">
        <v>0</v>
      </c>
      <c r="H61" s="23">
        <v>158140.2272748641</v>
      </c>
      <c r="I61" s="23">
        <f t="shared" si="1"/>
        <v>158140.2272748641</v>
      </c>
      <c r="J61" s="23"/>
      <c r="K61" s="23">
        <v>0</v>
      </c>
      <c r="L61" s="23">
        <v>238284386.13976789</v>
      </c>
      <c r="M61" s="23">
        <f t="shared" si="2"/>
        <v>238284386.13976789</v>
      </c>
    </row>
    <row r="62" spans="1:13" x14ac:dyDescent="0.2">
      <c r="A62" s="1" t="s">
        <v>178</v>
      </c>
      <c r="B62" s="23" t="s">
        <v>179</v>
      </c>
      <c r="C62" s="23">
        <v>19.128005208584909</v>
      </c>
      <c r="D62" s="23">
        <v>6009.6697631120205</v>
      </c>
      <c r="E62" s="23">
        <f t="shared" si="0"/>
        <v>6028.7977683206054</v>
      </c>
      <c r="F62" s="23"/>
      <c r="G62" s="23">
        <v>19.128005208584</v>
      </c>
      <c r="H62" s="23">
        <v>5725.9691770079598</v>
      </c>
      <c r="I62" s="23">
        <f t="shared" si="1"/>
        <v>5745.0971822165438</v>
      </c>
      <c r="J62" s="23"/>
      <c r="K62" s="23">
        <v>37447.6157126287</v>
      </c>
      <c r="L62" s="23">
        <v>7369423.72080022</v>
      </c>
      <c r="M62" s="23">
        <f t="shared" si="2"/>
        <v>7406871.3365128487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180560.94211606024</v>
      </c>
      <c r="E63" s="23">
        <f t="shared" si="0"/>
        <v>180560.94211606024</v>
      </c>
      <c r="F63" s="23"/>
      <c r="G63" s="23">
        <v>0</v>
      </c>
      <c r="H63" s="23">
        <v>168933.70492384897</v>
      </c>
      <c r="I63" s="23">
        <f t="shared" si="1"/>
        <v>168933.70492384897</v>
      </c>
      <c r="J63" s="23"/>
      <c r="K63" s="23">
        <v>0</v>
      </c>
      <c r="L63" s="23">
        <v>258745769.7180188</v>
      </c>
      <c r="M63" s="23">
        <f t="shared" si="2"/>
        <v>258745769.7180188</v>
      </c>
    </row>
    <row r="64" spans="1:13" x14ac:dyDescent="0.2">
      <c r="A64" s="1" t="s">
        <v>182</v>
      </c>
      <c r="B64" s="23" t="s">
        <v>183</v>
      </c>
      <c r="C64" s="23">
        <v>1414.0028517157741</v>
      </c>
      <c r="D64" s="23">
        <v>1604.3907357771507</v>
      </c>
      <c r="E64" s="23">
        <f t="shared" si="0"/>
        <v>3018.3935874929248</v>
      </c>
      <c r="F64" s="23"/>
      <c r="G64" s="23">
        <v>1354.1040706184701</v>
      </c>
      <c r="H64" s="23">
        <v>1542.98977693446</v>
      </c>
      <c r="I64" s="23">
        <f t="shared" si="1"/>
        <v>2897.0938475529301</v>
      </c>
      <c r="J64" s="23"/>
      <c r="K64" s="23">
        <v>3406472.3653306598</v>
      </c>
      <c r="L64" s="23">
        <v>2171263.60247075</v>
      </c>
      <c r="M64" s="23">
        <f t="shared" si="2"/>
        <v>5577735.9678014098</v>
      </c>
    </row>
    <row r="65" spans="1:13" x14ac:dyDescent="0.2">
      <c r="A65" s="1" t="s">
        <v>186</v>
      </c>
      <c r="B65" s="23" t="s">
        <v>187</v>
      </c>
      <c r="C65" s="23">
        <v>10380.021160869379</v>
      </c>
      <c r="D65" s="23">
        <v>153420.5680683192</v>
      </c>
      <c r="E65" s="23">
        <f t="shared" si="0"/>
        <v>163800.58922918857</v>
      </c>
      <c r="F65" s="23"/>
      <c r="G65" s="23">
        <v>10076.024362350807</v>
      </c>
      <c r="H65" s="23">
        <v>139433.81608365328</v>
      </c>
      <c r="I65" s="23">
        <f t="shared" si="1"/>
        <v>149509.84044600409</v>
      </c>
      <c r="J65" s="23"/>
      <c r="K65" s="23">
        <v>15505137.505894601</v>
      </c>
      <c r="L65" s="23">
        <v>178906256.92371809</v>
      </c>
      <c r="M65" s="23">
        <f t="shared" si="2"/>
        <v>194411394.4296127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273939.60984514398</v>
      </c>
      <c r="E66" s="23">
        <f t="shared" si="0"/>
        <v>273939.60984514398</v>
      </c>
      <c r="F66" s="23"/>
      <c r="G66" s="23">
        <v>0</v>
      </c>
      <c r="H66" s="23">
        <v>253135.15084814231</v>
      </c>
      <c r="I66" s="23">
        <f t="shared" si="1"/>
        <v>253135.15084814231</v>
      </c>
      <c r="J66" s="23"/>
      <c r="K66" s="23">
        <v>0</v>
      </c>
      <c r="L66" s="23">
        <v>348365431.05544513</v>
      </c>
      <c r="M66" s="23">
        <f t="shared" si="2"/>
        <v>348365431.05544513</v>
      </c>
    </row>
    <row r="67" spans="1:13" x14ac:dyDescent="0.2">
      <c r="A67" s="1" t="s">
        <v>190</v>
      </c>
      <c r="B67" s="23" t="s">
        <v>191</v>
      </c>
      <c r="C67" s="23">
        <v>844.5270015945091</v>
      </c>
      <c r="D67" s="23">
        <v>22760.027967015871</v>
      </c>
      <c r="E67" s="23">
        <f t="shared" si="0"/>
        <v>23604.55496861038</v>
      </c>
      <c r="F67" s="23"/>
      <c r="G67" s="23">
        <v>808.91275929042831</v>
      </c>
      <c r="H67" s="23">
        <v>21916.51343763572</v>
      </c>
      <c r="I67" s="23">
        <f t="shared" si="1"/>
        <v>22725.42619692615</v>
      </c>
      <c r="J67" s="23"/>
      <c r="K67" s="23">
        <v>1720370.2660999163</v>
      </c>
      <c r="L67" s="23">
        <v>27736867.4530982</v>
      </c>
      <c r="M67" s="23">
        <f t="shared" si="2"/>
        <v>29457237.719198115</v>
      </c>
    </row>
    <row r="68" spans="1:13" x14ac:dyDescent="0.2">
      <c r="A68" s="1" t="s">
        <v>192</v>
      </c>
      <c r="B68" s="23" t="s">
        <v>193</v>
      </c>
      <c r="C68" s="23">
        <v>372.11200674536531</v>
      </c>
      <c r="D68" s="23">
        <v>18881.591981080124</v>
      </c>
      <c r="E68" s="23">
        <f t="shared" si="0"/>
        <v>19253.703987825491</v>
      </c>
      <c r="F68" s="23"/>
      <c r="G68" s="23">
        <v>359.25449289683274</v>
      </c>
      <c r="H68" s="23">
        <v>18425.12347775156</v>
      </c>
      <c r="I68" s="23">
        <f t="shared" si="1"/>
        <v>18784.377970648391</v>
      </c>
      <c r="J68" s="23"/>
      <c r="K68" s="23">
        <v>607749.24007610697</v>
      </c>
      <c r="L68" s="23">
        <v>19342357.84857345</v>
      </c>
      <c r="M68" s="23">
        <f t="shared" si="2"/>
        <v>19950107.088649556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35788.798776997835</v>
      </c>
      <c r="E69" s="23">
        <f t="shared" ref="E69:E72" si="3">SUM(C69+D69)</f>
        <v>35788.798776997835</v>
      </c>
      <c r="F69" s="23"/>
      <c r="G69" s="23">
        <v>0</v>
      </c>
      <c r="H69" s="23">
        <v>34569.704833780168</v>
      </c>
      <c r="I69" s="23">
        <f t="shared" ref="I69:I72" si="4">SUM(G69:H69)</f>
        <v>34569.704833780168</v>
      </c>
      <c r="J69" s="23"/>
      <c r="K69" s="23">
        <v>0</v>
      </c>
      <c r="L69" s="23">
        <v>47183683.832837999</v>
      </c>
      <c r="M69" s="23">
        <f t="shared" ref="M69:M72" si="5">SUM(K69:L69)</f>
        <v>47183683.832837999</v>
      </c>
    </row>
    <row r="70" spans="1:13" x14ac:dyDescent="0.2">
      <c r="A70" s="1" t="s">
        <v>196</v>
      </c>
      <c r="B70" s="23" t="s">
        <v>197</v>
      </c>
      <c r="C70" s="23">
        <v>2328.4375024866313</v>
      </c>
      <c r="D70" s="23">
        <v>7496.985057770049</v>
      </c>
      <c r="E70" s="23">
        <f t="shared" si="3"/>
        <v>9825.4225602566803</v>
      </c>
      <c r="F70" s="23"/>
      <c r="G70" s="23">
        <v>2296.4065304166897</v>
      </c>
      <c r="H70" s="23">
        <v>7414.29122748805</v>
      </c>
      <c r="I70" s="23">
        <f t="shared" si="4"/>
        <v>9710.6977579047398</v>
      </c>
      <c r="J70" s="23"/>
      <c r="K70" s="23">
        <v>6058332.1726357602</v>
      </c>
      <c r="L70" s="23">
        <v>10034673.7245587</v>
      </c>
      <c r="M70" s="23">
        <f t="shared" si="5"/>
        <v>16093005.89719446</v>
      </c>
    </row>
    <row r="71" spans="1:13" x14ac:dyDescent="0.2">
      <c r="A71" s="1" t="s">
        <v>198</v>
      </c>
      <c r="B71" s="23" t="s">
        <v>199</v>
      </c>
      <c r="C71" s="23">
        <v>12194.32304772158</v>
      </c>
      <c r="D71" s="23">
        <v>10360.503218107126</v>
      </c>
      <c r="E71" s="23">
        <f t="shared" si="3"/>
        <v>22554.826265828706</v>
      </c>
      <c r="F71" s="23"/>
      <c r="G71" s="23">
        <v>11931.692467927598</v>
      </c>
      <c r="H71" s="23">
        <v>9513.6806306012586</v>
      </c>
      <c r="I71" s="23">
        <f t="shared" si="4"/>
        <v>21445.373098528857</v>
      </c>
      <c r="J71" s="23"/>
      <c r="K71" s="23">
        <v>17203993.661559802</v>
      </c>
      <c r="L71" s="23">
        <v>13645841.462065466</v>
      </c>
      <c r="M71" s="23">
        <f t="shared" si="5"/>
        <v>30849835.123625267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12394.044396942223</v>
      </c>
      <c r="E72" s="23">
        <f t="shared" si="3"/>
        <v>12394.044396942223</v>
      </c>
      <c r="F72" s="23"/>
      <c r="G72" s="23">
        <v>0</v>
      </c>
      <c r="H72" s="23">
        <v>12345.4404851814</v>
      </c>
      <c r="I72" s="23">
        <f t="shared" si="4"/>
        <v>12345.4404851814</v>
      </c>
      <c r="J72" s="23"/>
      <c r="K72" s="23">
        <v>0</v>
      </c>
      <c r="L72" s="23">
        <v>14752549.7206662</v>
      </c>
      <c r="M72" s="23">
        <f t="shared" si="5"/>
        <v>14752549.7206662</v>
      </c>
    </row>
    <row r="73" spans="1:13" ht="13.5" thickBot="1" x14ac:dyDescent="0.25">
      <c r="A73" s="48"/>
      <c r="B73" s="49" t="s">
        <v>0</v>
      </c>
      <c r="C73" s="50">
        <f>SUM(C4:C72)</f>
        <v>222033.70554848513</v>
      </c>
      <c r="D73" s="50">
        <f>SUM(D4:D72)</f>
        <v>2389984.0291800862</v>
      </c>
      <c r="E73" s="50">
        <f t="shared" ref="E73" si="6">SUM(C73+D73)</f>
        <v>2612017.7347285715</v>
      </c>
      <c r="F73" s="48"/>
      <c r="G73" s="50">
        <f>SUM(G4:G72)</f>
        <v>216854.21764622384</v>
      </c>
      <c r="H73" s="50">
        <f>SUM(H4:H72)</f>
        <v>2280108.2159573748</v>
      </c>
      <c r="I73" s="50">
        <f t="shared" ref="I73" si="7">SUM(G73+H73)</f>
        <v>2496962.4336035987</v>
      </c>
      <c r="J73" s="50"/>
      <c r="K73" s="50">
        <f>SUM(K4:K72)</f>
        <v>410318375.25176764</v>
      </c>
      <c r="L73" s="50">
        <f>SUM(L4:L72)</f>
        <v>3296513066.1489129</v>
      </c>
      <c r="M73" s="50">
        <f t="shared" ref="M73" si="8">SUM(K73+L73)</f>
        <v>3706831441.4006805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2018-10-29T11:26:43Z</dcterms:modified>
</cp:coreProperties>
</file>