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<sst xmlns="http://schemas.openxmlformats.org/spreadsheetml/2006/main" count="1811" uniqueCount="276">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</sst>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1996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9185170.7202837821</v>
      </c>
      <c r="D5" s="23">
        <v>43503.889506365078</v>
      </c>
      <c r="E5" s="23">
        <v>309.86824041168387</v>
      </c>
      <c r="F5" s="23">
        <v>1390.5653145394824</v>
      </c>
      <c r="G5" s="23">
        <v>36818035.299749687</v>
      </c>
      <c r="H5" s="23">
        <v>59102.254491469401</v>
      </c>
      <c r="I5" s="23">
        <v>953.77656112570764</v>
      </c>
      <c r="J5" s="23">
        <v>1021.8350434551256</v>
      </c>
      <c r="K5" s="23">
        <v>518.19458753488436</v>
      </c>
      <c r="L5" s="23">
        <v>376.92999386438015</v>
      </c>
      <c r="M5" s="23">
        <v>2391.4168991340412</v>
      </c>
      <c r="N5" s="23">
        <v>2553.1825840565307</v>
      </c>
      <c r="O5" s="23">
        <v>1265.0119853095046</v>
      </c>
      <c r="P5" s="23">
        <v>1401.279231275674</v>
      </c>
      <c r="Q5" s="23">
        <v>809.0319527481098</v>
      </c>
      <c r="R5" s="23">
        <v>9009.9788738511834</v>
      </c>
      <c r="S5" s="23">
        <v>1737.7178904195839</v>
      </c>
      <c r="T5" s="23">
        <v>1500.1758688611862</v>
      </c>
      <c r="U5" s="23">
        <v>10983.066702036573</v>
      </c>
      <c r="V5" s="23">
        <v>320.72998475220402</v>
      </c>
      <c r="W5" s="23">
        <v>2627.7320251311739</v>
      </c>
      <c r="X5" s="23">
        <v>5220.750370592109</v>
      </c>
      <c r="Y5" s="23">
        <v>1419.450689591152</v>
      </c>
      <c r="Z5" s="23">
        <v>183639.85210390529</v>
      </c>
      <c r="AA5" s="23">
        <v>186.95422512692394</v>
      </c>
      <c r="AB5" s="23">
        <v>742.73466435891146</v>
      </c>
      <c r="AC5" s="23">
        <v>18175.010772480851</v>
      </c>
      <c r="AD5" s="23">
        <v>814.59250742237782</v>
      </c>
      <c r="AE5" s="23">
        <v>25791.823141411849</v>
      </c>
      <c r="AF5" s="23">
        <v>3648.9287972590378</v>
      </c>
      <c r="AG5" s="23">
        <v>3430.7366145402775</v>
      </c>
      <c r="AH5" s="23">
        <v>637.82550036477949</v>
      </c>
      <c r="AI5" s="23">
        <v>419.28195734567839</v>
      </c>
      <c r="AJ5" s="23">
        <v>813.05962628824909</v>
      </c>
      <c r="AK5" s="23">
        <v>69.996285369598354</v>
      </c>
      <c r="AL5" s="23">
        <v>172568.40649434432</v>
      </c>
      <c r="AM5" s="23">
        <v>834.69705846969964</v>
      </c>
      <c r="AN5" s="23">
        <v>26146.902240351337</v>
      </c>
      <c r="AO5" s="23">
        <v>210.86416879668437</v>
      </c>
      <c r="AP5" s="23">
        <v>1583.7166739790732</v>
      </c>
      <c r="AQ5" s="23">
        <v>459.06348784348228</v>
      </c>
      <c r="AR5" s="23">
        <v>520.90925440391629</v>
      </c>
      <c r="AS5" s="23">
        <v>733.33912917453779</v>
      </c>
      <c r="AT5" s="23">
        <v>210.52368051060665</v>
      </c>
      <c r="AU5" s="23">
        <v>430.7907182074178</v>
      </c>
      <c r="AV5" s="23">
        <v>18.31357534572367</v>
      </c>
      <c r="AW5" s="23">
        <v>31.964861405030295</v>
      </c>
      <c r="AX5" s="23">
        <v>1533.1617656227334</v>
      </c>
      <c r="AY5" s="23">
        <v>1642.6873355595001</v>
      </c>
      <c r="AZ5" s="23">
        <v>255.07671100532556</v>
      </c>
      <c r="BA5" s="23">
        <v>82.611283558278274</v>
      </c>
      <c r="BB5" s="23">
        <v>606.42973390926988</v>
      </c>
      <c r="BC5" s="23">
        <v>609.53492436841441</v>
      </c>
      <c r="BD5" s="23">
        <v>673.52732382197519</v>
      </c>
      <c r="BE5" s="23">
        <v>106.57383242037534</v>
      </c>
      <c r="BF5" s="23">
        <v>252.26354988334197</v>
      </c>
      <c r="BG5" s="23">
        <v>101168.05667694312</v>
      </c>
      <c r="BH5" s="23">
        <v>14644.417320007045</v>
      </c>
      <c r="BI5" s="23">
        <v>193.92947000090078</v>
      </c>
      <c r="BJ5" s="23">
        <v>10526.720411891856</v>
      </c>
      <c r="BK5" s="23">
        <v>411.98348539353606</v>
      </c>
      <c r="BL5" s="23">
        <v>17928.663539428468</v>
      </c>
      <c r="BM5" s="23">
        <v>108133.76595559162</v>
      </c>
      <c r="BN5" s="23">
        <v>22910.522239612208</v>
      </c>
      <c r="BO5" s="23">
        <v>6004.3555587263227</v>
      </c>
      <c r="BP5" s="23">
        <v>13082.423778126362</v>
      </c>
      <c r="BQ5" s="23">
        <v>144.80514741775559</v>
      </c>
      <c r="BR5" s="23">
        <v>357.11304610997956</v>
      </c>
      <c r="BS5" s="23">
        <v>0</v>
      </c>
      <c r="BT5" s="64">
        <v>46895011.769458063</v>
      </c>
      <c r="BU5" s="23">
        <v>2890065.5675636753</v>
      </c>
      <c r="BV5" s="23">
        <v>0</v>
      </c>
      <c r="BW5" s="23">
        <v>322.22984434071572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326.46325902581003</v>
      </c>
      <c r="CD5" s="23">
        <v>25312.452677316225</v>
      </c>
      <c r="CE5" s="23">
        <v>166099.10960145519</v>
      </c>
      <c r="CF5" s="23">
        <v>10900.78961783991</v>
      </c>
      <c r="CG5" s="23">
        <v>0</v>
      </c>
      <c r="CH5" s="23">
        <v>432871.39886063349</v>
      </c>
      <c r="CI5" s="23">
        <v>9106926.1709579825</v>
      </c>
      <c r="CJ5" s="34">
        <f t="shared" ref="CJ5:CJ36" si="0">SUM(BT5:CI5)</f>
        <v>59527835.951840326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394405.9826934805</v>
      </c>
      <c r="D6" s="23">
        <v>394248.46706167108</v>
      </c>
      <c r="E6" s="23">
        <v>2.8635248935753777</v>
      </c>
      <c r="F6" s="23">
        <v>41.233290377759666</v>
      </c>
      <c r="G6" s="23">
        <v>917.28458842265707</v>
      </c>
      <c r="H6" s="23">
        <v>88.406823225254797</v>
      </c>
      <c r="I6" s="23">
        <v>173855.73360351444</v>
      </c>
      <c r="J6" s="23">
        <v>0</v>
      </c>
      <c r="K6" s="23">
        <v>36.622231609364093</v>
      </c>
      <c r="L6" s="23">
        <v>12.294961727218601</v>
      </c>
      <c r="M6" s="23">
        <v>307.37930867017792</v>
      </c>
      <c r="N6" s="23">
        <v>297.87915900794496</v>
      </c>
      <c r="O6" s="23">
        <v>155.07589870320334</v>
      </c>
      <c r="P6" s="23">
        <v>29901.095008546094</v>
      </c>
      <c r="Q6" s="23">
        <v>16.274635879559817</v>
      </c>
      <c r="R6" s="23">
        <v>2148.0103315323399</v>
      </c>
      <c r="S6" s="23">
        <v>461.08281984735436</v>
      </c>
      <c r="T6" s="23">
        <v>103.00402994758437</v>
      </c>
      <c r="U6" s="23">
        <v>218.92789721324689</v>
      </c>
      <c r="V6" s="23">
        <v>0</v>
      </c>
      <c r="W6" s="23">
        <v>0</v>
      </c>
      <c r="X6" s="23">
        <v>81226.900710167334</v>
      </c>
      <c r="Y6" s="23">
        <v>284.53361439503885</v>
      </c>
      <c r="Z6" s="23">
        <v>154589.26770708314</v>
      </c>
      <c r="AA6" s="23">
        <v>16.817015519803448</v>
      </c>
      <c r="AB6" s="23">
        <v>205.77126792412167</v>
      </c>
      <c r="AC6" s="23">
        <v>12012.308986105747</v>
      </c>
      <c r="AD6" s="23">
        <v>186.49203405919022</v>
      </c>
      <c r="AE6" s="23">
        <v>1275.2189364473286</v>
      </c>
      <c r="AF6" s="23">
        <v>894.70897720884295</v>
      </c>
      <c r="AG6" s="23">
        <v>138.53984550207511</v>
      </c>
      <c r="AH6" s="23">
        <v>31.991425382313462</v>
      </c>
      <c r="AI6" s="23">
        <v>9.4572697305793945</v>
      </c>
      <c r="AJ6" s="23">
        <v>166.13265484184629</v>
      </c>
      <c r="AK6" s="23">
        <v>18.384902564279063</v>
      </c>
      <c r="AL6" s="23">
        <v>181.6848617740055</v>
      </c>
      <c r="AM6" s="23">
        <v>101.51704418265868</v>
      </c>
      <c r="AN6" s="23">
        <v>53.06511882591839</v>
      </c>
      <c r="AO6" s="23">
        <v>108.87044761844056</v>
      </c>
      <c r="AP6" s="23">
        <v>510.19930578034058</v>
      </c>
      <c r="AQ6" s="23">
        <v>88.831033155183164</v>
      </c>
      <c r="AR6" s="23">
        <v>143.4910737960393</v>
      </c>
      <c r="AS6" s="23">
        <v>57.73679881066149</v>
      </c>
      <c r="AT6" s="23">
        <v>18.728590804720568</v>
      </c>
      <c r="AU6" s="23">
        <v>86.336121544210826</v>
      </c>
      <c r="AV6" s="23">
        <v>0.64104193630948747</v>
      </c>
      <c r="AW6" s="23">
        <v>1.9978344096885854</v>
      </c>
      <c r="AX6" s="23">
        <v>202.16179123518219</v>
      </c>
      <c r="AY6" s="23">
        <v>527.20867608698165</v>
      </c>
      <c r="AZ6" s="23">
        <v>164.07377319281892</v>
      </c>
      <c r="BA6" s="23">
        <v>1.2389034078076049</v>
      </c>
      <c r="BB6" s="23">
        <v>167.36188784303889</v>
      </c>
      <c r="BC6" s="23">
        <v>54.666162038254953</v>
      </c>
      <c r="BD6" s="23">
        <v>322.10920605293569</v>
      </c>
      <c r="BE6" s="23">
        <v>15.764612820080773</v>
      </c>
      <c r="BF6" s="23">
        <v>7.6682077955864303</v>
      </c>
      <c r="BG6" s="23">
        <v>3305.875880756937</v>
      </c>
      <c r="BH6" s="23">
        <v>9336.4473845282046</v>
      </c>
      <c r="BI6" s="23">
        <v>103.7578009272582</v>
      </c>
      <c r="BJ6" s="23">
        <v>8970.8873511042857</v>
      </c>
      <c r="BK6" s="23">
        <v>24.070582858245135</v>
      </c>
      <c r="BL6" s="23">
        <v>2538.8934265790995</v>
      </c>
      <c r="BM6" s="23">
        <v>7357.9096950588155</v>
      </c>
      <c r="BN6" s="23">
        <v>325.51075461956322</v>
      </c>
      <c r="BO6" s="23">
        <v>212.88976169280687</v>
      </c>
      <c r="BP6" s="23">
        <v>1947.3483313490347</v>
      </c>
      <c r="BQ6" s="23">
        <v>53.491971873787477</v>
      </c>
      <c r="BR6" s="23">
        <v>92.697570462701805</v>
      </c>
      <c r="BS6" s="23">
        <v>0</v>
      </c>
      <c r="BT6" s="64">
        <v>1285359.2762201217</v>
      </c>
      <c r="BU6" s="23">
        <v>312186.85998445697</v>
      </c>
      <c r="BV6" s="23">
        <v>0</v>
      </c>
      <c r="BW6" s="23">
        <v>0</v>
      </c>
      <c r="BX6" s="23">
        <v>0</v>
      </c>
      <c r="BY6" s="23">
        <v>177661.822741415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8142.5798956902427</v>
      </c>
      <c r="CG6" s="23">
        <v>0</v>
      </c>
      <c r="CH6" s="23">
        <v>483504.86263056059</v>
      </c>
      <c r="CI6" s="23">
        <v>125914.46391000721</v>
      </c>
      <c r="CJ6" s="34">
        <f t="shared" si="0"/>
        <v>2392769.8653822523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64639.706602967759</v>
      </c>
      <c r="D7" s="23">
        <v>6.0434497016746906</v>
      </c>
      <c r="E7" s="23">
        <v>35310.200904003679</v>
      </c>
      <c r="F7" s="23">
        <v>11.765324368463876</v>
      </c>
      <c r="G7" s="23">
        <v>2080108.6382307881</v>
      </c>
      <c r="H7" s="23">
        <v>24.172823866093644</v>
      </c>
      <c r="I7" s="23">
        <v>8.6459644501655184</v>
      </c>
      <c r="J7" s="23">
        <v>18.005377930081696</v>
      </c>
      <c r="K7" s="23">
        <v>19.962689816455281</v>
      </c>
      <c r="L7" s="23">
        <v>9.4638226865580215</v>
      </c>
      <c r="M7" s="23">
        <v>1446.4024416404823</v>
      </c>
      <c r="N7" s="23">
        <v>7.6254389938448304</v>
      </c>
      <c r="O7" s="23">
        <v>38.564509885004583</v>
      </c>
      <c r="P7" s="23">
        <v>23.603360218261173</v>
      </c>
      <c r="Q7" s="23">
        <v>14.457780683994027</v>
      </c>
      <c r="R7" s="23">
        <v>28.045311947094618</v>
      </c>
      <c r="S7" s="23">
        <v>40.589465189237671</v>
      </c>
      <c r="T7" s="23">
        <v>15.91053710658626</v>
      </c>
      <c r="U7" s="23">
        <v>76.087901043186605</v>
      </c>
      <c r="V7" s="23">
        <v>6.3483064312978632</v>
      </c>
      <c r="W7" s="23">
        <v>10.817679952472588</v>
      </c>
      <c r="X7" s="23">
        <v>21.182512825692601</v>
      </c>
      <c r="Y7" s="23">
        <v>9.8100902657605182</v>
      </c>
      <c r="Z7" s="23">
        <v>5.9958968844289933</v>
      </c>
      <c r="AA7" s="23">
        <v>1.4221336365099033</v>
      </c>
      <c r="AB7" s="23">
        <v>11.763498945516739</v>
      </c>
      <c r="AC7" s="23">
        <v>14.235384418090293</v>
      </c>
      <c r="AD7" s="23">
        <v>21.850776304551474</v>
      </c>
      <c r="AE7" s="23">
        <v>311.31189369302353</v>
      </c>
      <c r="AF7" s="23">
        <v>101.46065490161405</v>
      </c>
      <c r="AG7" s="23">
        <v>51.323397918872864</v>
      </c>
      <c r="AH7" s="23">
        <v>35.284483941363121</v>
      </c>
      <c r="AI7" s="23">
        <v>19.284645419896258</v>
      </c>
      <c r="AJ7" s="23">
        <v>26.90530494007513</v>
      </c>
      <c r="AK7" s="23">
        <v>2.25272447388976</v>
      </c>
      <c r="AL7" s="23">
        <v>58794.795982071548</v>
      </c>
      <c r="AM7" s="23">
        <v>43.57059674345458</v>
      </c>
      <c r="AN7" s="23">
        <v>54.256792231340967</v>
      </c>
      <c r="AO7" s="23">
        <v>5.5342613484494834</v>
      </c>
      <c r="AP7" s="23">
        <v>44.450486088314236</v>
      </c>
      <c r="AQ7" s="23">
        <v>21.963734186743224</v>
      </c>
      <c r="AR7" s="23">
        <v>18.993844904393857</v>
      </c>
      <c r="AS7" s="23">
        <v>55.416095295305176</v>
      </c>
      <c r="AT7" s="23">
        <v>12.241320272243478</v>
      </c>
      <c r="AU7" s="23">
        <v>16.193054701449061</v>
      </c>
      <c r="AV7" s="23">
        <v>0</v>
      </c>
      <c r="AW7" s="23">
        <v>0</v>
      </c>
      <c r="AX7" s="23">
        <v>101.79585804697666</v>
      </c>
      <c r="AY7" s="23">
        <v>58.429297593432359</v>
      </c>
      <c r="AZ7" s="23">
        <v>4.2202371199561082</v>
      </c>
      <c r="BA7" s="23">
        <v>3.9479440243638835</v>
      </c>
      <c r="BB7" s="23">
        <v>20.79756963710156</v>
      </c>
      <c r="BC7" s="23">
        <v>24.905239015456754</v>
      </c>
      <c r="BD7" s="23">
        <v>7.7113733520173335</v>
      </c>
      <c r="BE7" s="23">
        <v>5.5319893774126045</v>
      </c>
      <c r="BF7" s="23">
        <v>8.5629485493398256</v>
      </c>
      <c r="BG7" s="23">
        <v>30.622995404611231</v>
      </c>
      <c r="BH7" s="23">
        <v>1023.4439791161718</v>
      </c>
      <c r="BI7" s="23">
        <v>4.9931108445625858</v>
      </c>
      <c r="BJ7" s="23">
        <v>328.03888380700221</v>
      </c>
      <c r="BK7" s="23">
        <v>27.820233946998474</v>
      </c>
      <c r="BL7" s="23">
        <v>888.58961994894946</v>
      </c>
      <c r="BM7" s="23">
        <v>3885.3585975760293</v>
      </c>
      <c r="BN7" s="23">
        <v>96.54507530555469</v>
      </c>
      <c r="BO7" s="23">
        <v>67.270460772368637</v>
      </c>
      <c r="BP7" s="23">
        <v>954.39184889973876</v>
      </c>
      <c r="BQ7" s="23">
        <v>2.9789057839865372</v>
      </c>
      <c r="BR7" s="23">
        <v>10.534968402335243</v>
      </c>
      <c r="BS7" s="23">
        <v>0</v>
      </c>
      <c r="BT7" s="64">
        <v>2249123.0486266087</v>
      </c>
      <c r="BU7" s="23">
        <v>56817.29583213757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517.61752418425749</v>
      </c>
      <c r="CE7" s="23">
        <v>0</v>
      </c>
      <c r="CF7" s="23">
        <v>426.32799851064186</v>
      </c>
      <c r="CG7" s="23">
        <v>0</v>
      </c>
      <c r="CH7" s="23">
        <v>-59737.413777208894</v>
      </c>
      <c r="CI7" s="23">
        <v>1924044.8861382643</v>
      </c>
      <c r="CJ7" s="34">
        <f t="shared" si="0"/>
        <v>4171191.7623424968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99812.679333377557</v>
      </c>
      <c r="D8" s="23">
        <v>12.841501116395545</v>
      </c>
      <c r="E8" s="23">
        <v>11.745327915109964</v>
      </c>
      <c r="F8" s="23">
        <v>57370.879706516149</v>
      </c>
      <c r="G8" s="23">
        <v>49492.865214621233</v>
      </c>
      <c r="H8" s="23">
        <v>4109.4976554231598</v>
      </c>
      <c r="I8" s="23">
        <v>1742.0824263171185</v>
      </c>
      <c r="J8" s="23">
        <v>29865.36640464023</v>
      </c>
      <c r="K8" s="23">
        <v>76.537236404003608</v>
      </c>
      <c r="L8" s="23">
        <v>4867825.1789047057</v>
      </c>
      <c r="M8" s="23">
        <v>56778.679821211881</v>
      </c>
      <c r="N8" s="23">
        <v>5535.3039544456551</v>
      </c>
      <c r="O8" s="23">
        <v>2725.6092737138888</v>
      </c>
      <c r="P8" s="23">
        <v>467862.1795169824</v>
      </c>
      <c r="Q8" s="23">
        <v>15747.365998984955</v>
      </c>
      <c r="R8" s="23">
        <v>8831.5664611138982</v>
      </c>
      <c r="S8" s="23">
        <v>4718.7163137968428</v>
      </c>
      <c r="T8" s="23">
        <v>940.79725878287013</v>
      </c>
      <c r="U8" s="23">
        <v>2677.5089854646885</v>
      </c>
      <c r="V8" s="23">
        <v>876.18947825175451</v>
      </c>
      <c r="W8" s="23">
        <v>176.43030693033853</v>
      </c>
      <c r="X8" s="23">
        <v>522.28412538680527</v>
      </c>
      <c r="Y8" s="23">
        <v>245.43065978190762</v>
      </c>
      <c r="Z8" s="23">
        <v>2778400.6210994101</v>
      </c>
      <c r="AA8" s="23">
        <v>20.653610040425569</v>
      </c>
      <c r="AB8" s="23">
        <v>5902.9581132459261</v>
      </c>
      <c r="AC8" s="23">
        <v>528715.84505846119</v>
      </c>
      <c r="AD8" s="23">
        <v>532.67557934757872</v>
      </c>
      <c r="AE8" s="23">
        <v>11174.930622693551</v>
      </c>
      <c r="AF8" s="23">
        <v>958.48499584118883</v>
      </c>
      <c r="AG8" s="23">
        <v>4301.1951411506161</v>
      </c>
      <c r="AH8" s="23">
        <v>5984.6141950266556</v>
      </c>
      <c r="AI8" s="23">
        <v>36.785967120322773</v>
      </c>
      <c r="AJ8" s="23">
        <v>2035.4107222130747</v>
      </c>
      <c r="AK8" s="23">
        <v>135.90272477894791</v>
      </c>
      <c r="AL8" s="23">
        <v>21582.720566224096</v>
      </c>
      <c r="AM8" s="23">
        <v>109.65550888827036</v>
      </c>
      <c r="AN8" s="23">
        <v>935.15164628942307</v>
      </c>
      <c r="AO8" s="23">
        <v>312.74398916515014</v>
      </c>
      <c r="AP8" s="23">
        <v>373.68483754271023</v>
      </c>
      <c r="AQ8" s="23">
        <v>108.375340040456</v>
      </c>
      <c r="AR8" s="23">
        <v>90.582572260527371</v>
      </c>
      <c r="AS8" s="23">
        <v>44.140698868608126</v>
      </c>
      <c r="AT8" s="23">
        <v>48.568464198046215</v>
      </c>
      <c r="AU8" s="23">
        <v>82.569947783225999</v>
      </c>
      <c r="AV8" s="23">
        <v>31.561767149994367</v>
      </c>
      <c r="AW8" s="23">
        <v>67.710589591132972</v>
      </c>
      <c r="AX8" s="23">
        <v>167.62838803508325</v>
      </c>
      <c r="AY8" s="23">
        <v>450.15768913643774</v>
      </c>
      <c r="AZ8" s="23">
        <v>92.869291742490631</v>
      </c>
      <c r="BA8" s="23">
        <v>504.53926336653478</v>
      </c>
      <c r="BB8" s="23">
        <v>114.6801909837627</v>
      </c>
      <c r="BC8" s="23">
        <v>73.888858729616487</v>
      </c>
      <c r="BD8" s="23">
        <v>228.36181846937785</v>
      </c>
      <c r="BE8" s="23">
        <v>32.197694920868607</v>
      </c>
      <c r="BF8" s="23">
        <v>7.4335162909767227</v>
      </c>
      <c r="BG8" s="23">
        <v>6096.5310606446965</v>
      </c>
      <c r="BH8" s="23">
        <v>34608.660271855893</v>
      </c>
      <c r="BI8" s="23">
        <v>2958.1574375790228</v>
      </c>
      <c r="BJ8" s="23">
        <v>4334.7062384822539</v>
      </c>
      <c r="BK8" s="23">
        <v>23.685609498610162</v>
      </c>
      <c r="BL8" s="23">
        <v>6623.2810029413222</v>
      </c>
      <c r="BM8" s="23">
        <v>40506.949721995807</v>
      </c>
      <c r="BN8" s="23">
        <v>158.30512233161946</v>
      </c>
      <c r="BO8" s="23">
        <v>277.59310268846889</v>
      </c>
      <c r="BP8" s="23">
        <v>909.18436307042487</v>
      </c>
      <c r="BQ8" s="23">
        <v>51.486791665820071</v>
      </c>
      <c r="BR8" s="23">
        <v>294.42517832179658</v>
      </c>
      <c r="BS8" s="23">
        <v>0</v>
      </c>
      <c r="BT8" s="64">
        <v>9138460.0022359658</v>
      </c>
      <c r="BU8" s="23">
        <v>81878.573699717934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268540.64616987732</v>
      </c>
      <c r="CG8" s="23">
        <v>0</v>
      </c>
      <c r="CH8" s="23">
        <v>89478.055523707822</v>
      </c>
      <c r="CI8" s="23">
        <v>5040320.0920236204</v>
      </c>
      <c r="CJ8" s="34">
        <f t="shared" si="0"/>
        <v>14618677.36965289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2238002.0530039552</v>
      </c>
      <c r="D9" s="23">
        <v>1154.8569440587946</v>
      </c>
      <c r="E9" s="23">
        <v>161213.75147313575</v>
      </c>
      <c r="F9" s="23">
        <v>10058.897048648974</v>
      </c>
      <c r="G9" s="23">
        <v>13745041.782280818</v>
      </c>
      <c r="H9" s="23">
        <v>25190.843705152089</v>
      </c>
      <c r="I9" s="23">
        <v>30182.075298111537</v>
      </c>
      <c r="J9" s="23">
        <v>22415.720295018327</v>
      </c>
      <c r="K9" s="23">
        <v>5686.9515505115787</v>
      </c>
      <c r="L9" s="23">
        <v>3083.3838151299638</v>
      </c>
      <c r="M9" s="23">
        <v>495463.27717231004</v>
      </c>
      <c r="N9" s="23">
        <v>608875.44567515736</v>
      </c>
      <c r="O9" s="23">
        <v>50480.850984149249</v>
      </c>
      <c r="P9" s="23">
        <v>16615.576146719879</v>
      </c>
      <c r="Q9" s="23">
        <v>16645.046127826077</v>
      </c>
      <c r="R9" s="23">
        <v>42404.910805841238</v>
      </c>
      <c r="S9" s="23">
        <v>19305.508793403824</v>
      </c>
      <c r="T9" s="23">
        <v>14274.47083749828</v>
      </c>
      <c r="U9" s="23">
        <v>113717.62313133909</v>
      </c>
      <c r="V9" s="23">
        <v>9413.5619597041732</v>
      </c>
      <c r="W9" s="23">
        <v>8435.0306906344958</v>
      </c>
      <c r="X9" s="23">
        <v>35491.951629100746</v>
      </c>
      <c r="Y9" s="23">
        <v>8785.559928031762</v>
      </c>
      <c r="Z9" s="23">
        <v>5577.1637653033649</v>
      </c>
      <c r="AA9" s="23">
        <v>646.29359106117101</v>
      </c>
      <c r="AB9" s="23">
        <v>7235.0101280723484</v>
      </c>
      <c r="AC9" s="23">
        <v>42599.002898606661</v>
      </c>
      <c r="AD9" s="23">
        <v>7856.5695788826388</v>
      </c>
      <c r="AE9" s="23">
        <v>177879.85760563979</v>
      </c>
      <c r="AF9" s="23">
        <v>35818.443322155341</v>
      </c>
      <c r="AG9" s="23">
        <v>12668.198581904551</v>
      </c>
      <c r="AH9" s="23">
        <v>8037.7084531368373</v>
      </c>
      <c r="AI9" s="23">
        <v>4973.9653630347775</v>
      </c>
      <c r="AJ9" s="23">
        <v>9554.2778584849384</v>
      </c>
      <c r="AK9" s="23">
        <v>826.78307443892948</v>
      </c>
      <c r="AL9" s="23">
        <v>5391558.1690582372</v>
      </c>
      <c r="AM9" s="23">
        <v>10875.626755007544</v>
      </c>
      <c r="AN9" s="23">
        <v>87972.29631015817</v>
      </c>
      <c r="AO9" s="23">
        <v>2131.9864775202241</v>
      </c>
      <c r="AP9" s="23">
        <v>16230.522759396463</v>
      </c>
      <c r="AQ9" s="23">
        <v>6864.0072310686119</v>
      </c>
      <c r="AR9" s="23">
        <v>5703.7064963857047</v>
      </c>
      <c r="AS9" s="23">
        <v>12145.919429333357</v>
      </c>
      <c r="AT9" s="23">
        <v>3099.6007179282319</v>
      </c>
      <c r="AU9" s="23">
        <v>4726.2087365736625</v>
      </c>
      <c r="AV9" s="23">
        <v>178.9364590646064</v>
      </c>
      <c r="AW9" s="23">
        <v>151.72094392768474</v>
      </c>
      <c r="AX9" s="23">
        <v>23738.621767412173</v>
      </c>
      <c r="AY9" s="23">
        <v>20100.873811986567</v>
      </c>
      <c r="AZ9" s="23">
        <v>2190.03096339374</v>
      </c>
      <c r="BA9" s="23">
        <v>938.92942234159489</v>
      </c>
      <c r="BB9" s="23">
        <v>7115.4219141132753</v>
      </c>
      <c r="BC9" s="23">
        <v>6986.2392475448287</v>
      </c>
      <c r="BD9" s="23">
        <v>6172.9218306610101</v>
      </c>
      <c r="BE9" s="23">
        <v>1415.740693381131</v>
      </c>
      <c r="BF9" s="23">
        <v>1945.4792454750122</v>
      </c>
      <c r="BG9" s="23">
        <v>15529.605350415979</v>
      </c>
      <c r="BH9" s="23">
        <v>218741.31078654161</v>
      </c>
      <c r="BI9" s="23">
        <v>1719.0318725349669</v>
      </c>
      <c r="BJ9" s="23">
        <v>74008.665152011832</v>
      </c>
      <c r="BK9" s="23">
        <v>5832.2735941770743</v>
      </c>
      <c r="BL9" s="23">
        <v>202103.66124042793</v>
      </c>
      <c r="BM9" s="23">
        <v>860116.61051670951</v>
      </c>
      <c r="BN9" s="23">
        <v>64668.129212918197</v>
      </c>
      <c r="BO9" s="23">
        <v>26335.635231516906</v>
      </c>
      <c r="BP9" s="23">
        <v>180426.08497196005</v>
      </c>
      <c r="BQ9" s="23">
        <v>1813.6310363984292</v>
      </c>
      <c r="BR9" s="23">
        <v>4920.8570981389003</v>
      </c>
      <c r="BS9" s="23">
        <v>0</v>
      </c>
      <c r="BT9" s="64">
        <v>25264070.859851632</v>
      </c>
      <c r="BU9" s="23">
        <v>27834025.624341384</v>
      </c>
      <c r="BV9" s="23">
        <v>0</v>
      </c>
      <c r="BW9" s="23">
        <v>2036.6511308958843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19002.001843126865</v>
      </c>
      <c r="CE9" s="23">
        <v>0</v>
      </c>
      <c r="CF9" s="23">
        <v>406780.10337420559</v>
      </c>
      <c r="CG9" s="23">
        <v>0</v>
      </c>
      <c r="CH9" s="23">
        <v>1470882.5586436817</v>
      </c>
      <c r="CI9" s="23">
        <v>58567330.875749841</v>
      </c>
      <c r="CJ9" s="34">
        <f t="shared" si="0"/>
        <v>113564128.67493476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2899.6321778886804</v>
      </c>
      <c r="D10" s="23">
        <v>92.290499230572635</v>
      </c>
      <c r="E10" s="23">
        <v>18879.088652195009</v>
      </c>
      <c r="F10" s="23">
        <v>2996.7844159903716</v>
      </c>
      <c r="G10" s="23">
        <v>9757.8494454289303</v>
      </c>
      <c r="H10" s="23">
        <v>1703188.0886171104</v>
      </c>
      <c r="I10" s="23">
        <v>4099.6147816843259</v>
      </c>
      <c r="J10" s="23">
        <v>2247.6796867721728</v>
      </c>
      <c r="K10" s="23">
        <v>2971.7386746257221</v>
      </c>
      <c r="L10" s="23">
        <v>845.1708529219153</v>
      </c>
      <c r="M10" s="23">
        <v>4311.7442811461306</v>
      </c>
      <c r="N10" s="23">
        <v>2991.8660214620372</v>
      </c>
      <c r="O10" s="23">
        <v>18306.69407672259</v>
      </c>
      <c r="P10" s="23">
        <v>36447.02040809641</v>
      </c>
      <c r="Q10" s="23">
        <v>2480.7924761951408</v>
      </c>
      <c r="R10" s="23">
        <v>22784.91709918818</v>
      </c>
      <c r="S10" s="23">
        <v>9342.0754621438282</v>
      </c>
      <c r="T10" s="23">
        <v>6818.8609886425338</v>
      </c>
      <c r="U10" s="23">
        <v>36200.514844615325</v>
      </c>
      <c r="V10" s="23">
        <v>2981.3746269688527</v>
      </c>
      <c r="W10" s="23">
        <v>31934.669360911277</v>
      </c>
      <c r="X10" s="23">
        <v>201764.11148735139</v>
      </c>
      <c r="Y10" s="23">
        <v>8627.0736879498145</v>
      </c>
      <c r="Z10" s="23">
        <v>1947.050681129075</v>
      </c>
      <c r="AA10" s="23">
        <v>187.18726831356435</v>
      </c>
      <c r="AB10" s="23">
        <v>2284.942094816276</v>
      </c>
      <c r="AC10" s="23">
        <v>138549.04174374786</v>
      </c>
      <c r="AD10" s="23">
        <v>3085.4921834001448</v>
      </c>
      <c r="AE10" s="23">
        <v>19041.919321135843</v>
      </c>
      <c r="AF10" s="23">
        <v>9600.7368718668076</v>
      </c>
      <c r="AG10" s="23">
        <v>2694.6850841522973</v>
      </c>
      <c r="AH10" s="23">
        <v>3995.4102481835171</v>
      </c>
      <c r="AI10" s="23">
        <v>3198.0117692236704</v>
      </c>
      <c r="AJ10" s="23">
        <v>1316.5930325383317</v>
      </c>
      <c r="AK10" s="23">
        <v>287.42729674557307</v>
      </c>
      <c r="AL10" s="23">
        <v>2358.5176324862778</v>
      </c>
      <c r="AM10" s="23">
        <v>1790.9910547125019</v>
      </c>
      <c r="AN10" s="23">
        <v>30353.208443991825</v>
      </c>
      <c r="AO10" s="23">
        <v>1243.2261584252121</v>
      </c>
      <c r="AP10" s="23">
        <v>3159.5076356923132</v>
      </c>
      <c r="AQ10" s="23">
        <v>944.29076049796367</v>
      </c>
      <c r="AR10" s="23">
        <v>944.49054307114238</v>
      </c>
      <c r="AS10" s="23">
        <v>355.35983408212064</v>
      </c>
      <c r="AT10" s="23">
        <v>380.21727448053377</v>
      </c>
      <c r="AU10" s="23">
        <v>724.27562215726277</v>
      </c>
      <c r="AV10" s="23">
        <v>499.57008561989539</v>
      </c>
      <c r="AW10" s="23">
        <v>984.54379876241615</v>
      </c>
      <c r="AX10" s="23">
        <v>1406.1811096148253</v>
      </c>
      <c r="AY10" s="23">
        <v>3663.0934351763663</v>
      </c>
      <c r="AZ10" s="23">
        <v>737.78029839710973</v>
      </c>
      <c r="BA10" s="23">
        <v>101.65536428780038</v>
      </c>
      <c r="BB10" s="23">
        <v>937.16650415765059</v>
      </c>
      <c r="BC10" s="23">
        <v>632.73407046738612</v>
      </c>
      <c r="BD10" s="23">
        <v>1764.9866764051883</v>
      </c>
      <c r="BE10" s="23">
        <v>120.95459472417222</v>
      </c>
      <c r="BF10" s="23">
        <v>173.90995660861412</v>
      </c>
      <c r="BG10" s="23">
        <v>12689.967048303102</v>
      </c>
      <c r="BH10" s="23">
        <v>33519.688167868917</v>
      </c>
      <c r="BI10" s="23">
        <v>3239.9699270710798</v>
      </c>
      <c r="BJ10" s="23">
        <v>13905.560113495598</v>
      </c>
      <c r="BK10" s="23">
        <v>214.24585130458539</v>
      </c>
      <c r="BL10" s="23">
        <v>54311.997857450449</v>
      </c>
      <c r="BM10" s="23">
        <v>118243.76238612614</v>
      </c>
      <c r="BN10" s="23">
        <v>24858.337870090549</v>
      </c>
      <c r="BO10" s="23">
        <v>6058.4610196476187</v>
      </c>
      <c r="BP10" s="23">
        <v>13962.057787469788</v>
      </c>
      <c r="BQ10" s="23">
        <v>2457.0152454605459</v>
      </c>
      <c r="BR10" s="23">
        <v>34123.585271489705</v>
      </c>
      <c r="BS10" s="23">
        <v>0</v>
      </c>
      <c r="BT10" s="64">
        <v>2690019.4596200911</v>
      </c>
      <c r="BU10" s="23">
        <v>2253173.9015668076</v>
      </c>
      <c r="BV10" s="23">
        <v>0</v>
      </c>
      <c r="BW10" s="23">
        <v>42615.207951173856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13766.361648076949</v>
      </c>
      <c r="CD10" s="23">
        <v>392326.94878338842</v>
      </c>
      <c r="CE10" s="23">
        <v>0</v>
      </c>
      <c r="CF10" s="23">
        <v>44943.63437013005</v>
      </c>
      <c r="CG10" s="23">
        <v>2413.3471946470081</v>
      </c>
      <c r="CH10" s="23">
        <v>260651.88977571263</v>
      </c>
      <c r="CI10" s="23">
        <v>9811744.7682380024</v>
      </c>
      <c r="CJ10" s="34">
        <f t="shared" si="0"/>
        <v>15511655.519148033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17807.257231339005</v>
      </c>
      <c r="D11" s="23">
        <v>1742.8682668044758</v>
      </c>
      <c r="E11" s="23">
        <v>148.91914873710755</v>
      </c>
      <c r="F11" s="23">
        <v>7259.1070927764185</v>
      </c>
      <c r="G11" s="23">
        <v>41466.99726022574</v>
      </c>
      <c r="H11" s="23">
        <v>11310.409952345106</v>
      </c>
      <c r="I11" s="23">
        <v>696041.89488288003</v>
      </c>
      <c r="J11" s="23">
        <v>17906.194683321777</v>
      </c>
      <c r="K11" s="23">
        <v>4569.7083792918074</v>
      </c>
      <c r="L11" s="23">
        <v>1291.0901949528552</v>
      </c>
      <c r="M11" s="23">
        <v>21501.691033877662</v>
      </c>
      <c r="N11" s="23">
        <v>3416.4076385586418</v>
      </c>
      <c r="O11" s="23">
        <v>12776.13662209032</v>
      </c>
      <c r="P11" s="23">
        <v>91312.092826412016</v>
      </c>
      <c r="Q11" s="23">
        <v>11572.779976788137</v>
      </c>
      <c r="R11" s="23">
        <v>69410.912291825414</v>
      </c>
      <c r="S11" s="23">
        <v>59047.503593937581</v>
      </c>
      <c r="T11" s="23">
        <v>31102.23750201576</v>
      </c>
      <c r="U11" s="23">
        <v>82843.769997782118</v>
      </c>
      <c r="V11" s="23">
        <v>31060.994263212957</v>
      </c>
      <c r="W11" s="23">
        <v>131438.77425245379</v>
      </c>
      <c r="X11" s="23">
        <v>903051.78058095754</v>
      </c>
      <c r="Y11" s="23">
        <v>30880.657548449963</v>
      </c>
      <c r="Z11" s="23">
        <v>15369.725365274609</v>
      </c>
      <c r="AA11" s="23">
        <v>229.49089131213651</v>
      </c>
      <c r="AB11" s="23">
        <v>27326.691049103421</v>
      </c>
      <c r="AC11" s="23">
        <v>3499613.7393727563</v>
      </c>
      <c r="AD11" s="23">
        <v>11542.645833284356</v>
      </c>
      <c r="AE11" s="23">
        <v>166267.63789137988</v>
      </c>
      <c r="AF11" s="23">
        <v>38126.531100222892</v>
      </c>
      <c r="AG11" s="23">
        <v>18723.184646909882</v>
      </c>
      <c r="AH11" s="23">
        <v>681.1282444211239</v>
      </c>
      <c r="AI11" s="23">
        <v>2129.4725761148675</v>
      </c>
      <c r="AJ11" s="23">
        <v>14280.945451366042</v>
      </c>
      <c r="AK11" s="23">
        <v>490.06629297415316</v>
      </c>
      <c r="AL11" s="23">
        <v>7651.8977295388013</v>
      </c>
      <c r="AM11" s="23">
        <v>1769.3028605474969</v>
      </c>
      <c r="AN11" s="23">
        <v>5933.0190890872445</v>
      </c>
      <c r="AO11" s="23">
        <v>2057.6719586810691</v>
      </c>
      <c r="AP11" s="23">
        <v>3562.2582467243428</v>
      </c>
      <c r="AQ11" s="23">
        <v>1093.6054708962265</v>
      </c>
      <c r="AR11" s="23">
        <v>1514.7974734276754</v>
      </c>
      <c r="AS11" s="23">
        <v>345.37432259045568</v>
      </c>
      <c r="AT11" s="23">
        <v>368.99652553389808</v>
      </c>
      <c r="AU11" s="23">
        <v>5902.5840028450793</v>
      </c>
      <c r="AV11" s="23">
        <v>5438.5171748201028</v>
      </c>
      <c r="AW11" s="23">
        <v>13794.871183566973</v>
      </c>
      <c r="AX11" s="23">
        <v>2326.949160324968</v>
      </c>
      <c r="AY11" s="23">
        <v>3827.7963880606426</v>
      </c>
      <c r="AZ11" s="23">
        <v>787.63845559904871</v>
      </c>
      <c r="BA11" s="23">
        <v>457.83659235423602</v>
      </c>
      <c r="BB11" s="23">
        <v>972.79859921455568</v>
      </c>
      <c r="BC11" s="23">
        <v>630.47104583632836</v>
      </c>
      <c r="BD11" s="23">
        <v>1955.0844711413322</v>
      </c>
      <c r="BE11" s="23">
        <v>241.15583062815026</v>
      </c>
      <c r="BF11" s="23">
        <v>113.27057258901728</v>
      </c>
      <c r="BG11" s="23">
        <v>17031.550464362637</v>
      </c>
      <c r="BH11" s="23">
        <v>13098.637961066399</v>
      </c>
      <c r="BI11" s="23">
        <v>958.7072724976631</v>
      </c>
      <c r="BJ11" s="23">
        <v>21235.841317960083</v>
      </c>
      <c r="BK11" s="23">
        <v>264.67851545724756</v>
      </c>
      <c r="BL11" s="23">
        <v>8416.3773135972442</v>
      </c>
      <c r="BM11" s="23">
        <v>12430.044032668477</v>
      </c>
      <c r="BN11" s="23">
        <v>32196.338809195397</v>
      </c>
      <c r="BO11" s="23">
        <v>11938.020960944843</v>
      </c>
      <c r="BP11" s="23">
        <v>11141.46623429419</v>
      </c>
      <c r="BQ11" s="23">
        <v>15468.9800904902</v>
      </c>
      <c r="BR11" s="23">
        <v>1951.9826815890451</v>
      </c>
      <c r="BS11" s="23">
        <v>0</v>
      </c>
      <c r="BT11" s="64">
        <v>6280619.966744286</v>
      </c>
      <c r="BU11" s="23">
        <v>426632.25018690346</v>
      </c>
      <c r="BV11" s="23">
        <v>0</v>
      </c>
      <c r="BW11" s="23">
        <v>56.234785620513449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2008.4560748312817</v>
      </c>
      <c r="CD11" s="23">
        <v>347074.33632754267</v>
      </c>
      <c r="CE11" s="23">
        <v>0</v>
      </c>
      <c r="CF11" s="23">
        <v>48608.60110086378</v>
      </c>
      <c r="CG11" s="23">
        <v>0</v>
      </c>
      <c r="CH11" s="23">
        <v>-100278.87042213352</v>
      </c>
      <c r="CI11" s="23">
        <v>4304016.84267898</v>
      </c>
      <c r="CJ11" s="34">
        <f t="shared" si="0"/>
        <v>11308737.817476895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65019.402779703982</v>
      </c>
      <c r="D12" s="23">
        <v>458.3242389005315</v>
      </c>
      <c r="E12" s="23">
        <v>722.67000749163083</v>
      </c>
      <c r="F12" s="23">
        <v>20111.747732069343</v>
      </c>
      <c r="G12" s="23">
        <v>1418103.7986896823</v>
      </c>
      <c r="H12" s="23">
        <v>74909.135111664218</v>
      </c>
      <c r="I12" s="23">
        <v>163835.86418678847</v>
      </c>
      <c r="J12" s="23">
        <v>524426.33048286987</v>
      </c>
      <c r="K12" s="23">
        <v>289239.9927443387</v>
      </c>
      <c r="L12" s="23">
        <v>1459.6694185565445</v>
      </c>
      <c r="M12" s="23">
        <v>109768.98088564188</v>
      </c>
      <c r="N12" s="23">
        <v>131121.98933940928</v>
      </c>
      <c r="O12" s="23">
        <v>304945.7555020391</v>
      </c>
      <c r="P12" s="23">
        <v>160148.28199691873</v>
      </c>
      <c r="Q12" s="23">
        <v>13313.221492160519</v>
      </c>
      <c r="R12" s="23">
        <v>115100.63323929247</v>
      </c>
      <c r="S12" s="23">
        <v>92978.158530793575</v>
      </c>
      <c r="T12" s="23">
        <v>60484.976505457969</v>
      </c>
      <c r="U12" s="23">
        <v>90962.01458997195</v>
      </c>
      <c r="V12" s="23">
        <v>24587.084445044307</v>
      </c>
      <c r="W12" s="23">
        <v>13529.192820740582</v>
      </c>
      <c r="X12" s="23">
        <v>247064.9629432277</v>
      </c>
      <c r="Y12" s="23">
        <v>22928.644494169261</v>
      </c>
      <c r="Z12" s="23">
        <v>4412.157680796101</v>
      </c>
      <c r="AA12" s="23">
        <v>581.88763448298744</v>
      </c>
      <c r="AB12" s="23">
        <v>110746.29977527156</v>
      </c>
      <c r="AC12" s="23">
        <v>35541.07466673931</v>
      </c>
      <c r="AD12" s="23">
        <v>178371.71839665089</v>
      </c>
      <c r="AE12" s="23">
        <v>1336794.7035470135</v>
      </c>
      <c r="AF12" s="23">
        <v>237328.61064862422</v>
      </c>
      <c r="AG12" s="23">
        <v>36710.458983852615</v>
      </c>
      <c r="AH12" s="23">
        <v>1347.3751142459068</v>
      </c>
      <c r="AI12" s="23">
        <v>17289.358994565358</v>
      </c>
      <c r="AJ12" s="23">
        <v>3897.8839228028555</v>
      </c>
      <c r="AK12" s="23">
        <v>8300.4703795803889</v>
      </c>
      <c r="AL12" s="23">
        <v>2558.6087391309802</v>
      </c>
      <c r="AM12" s="23">
        <v>209414.47428693096</v>
      </c>
      <c r="AN12" s="23">
        <v>2605.7807662269829</v>
      </c>
      <c r="AO12" s="23">
        <v>37207.056769499366</v>
      </c>
      <c r="AP12" s="23">
        <v>20475.154840157942</v>
      </c>
      <c r="AQ12" s="23">
        <v>46558.470716872966</v>
      </c>
      <c r="AR12" s="23">
        <v>6671.1229274634952</v>
      </c>
      <c r="AS12" s="23">
        <v>26051.315415561145</v>
      </c>
      <c r="AT12" s="23">
        <v>3521.831667327107</v>
      </c>
      <c r="AU12" s="23">
        <v>2617.0627009996329</v>
      </c>
      <c r="AV12" s="23">
        <v>723.3072019500072</v>
      </c>
      <c r="AW12" s="23">
        <v>1097.5134032104679</v>
      </c>
      <c r="AX12" s="23">
        <v>18810.48994346373</v>
      </c>
      <c r="AY12" s="23">
        <v>32254.805419455683</v>
      </c>
      <c r="AZ12" s="23">
        <v>2548.0437817380721</v>
      </c>
      <c r="BA12" s="23">
        <v>15468.884799907164</v>
      </c>
      <c r="BB12" s="23">
        <v>144753.1199261708</v>
      </c>
      <c r="BC12" s="23">
        <v>10116.986109907793</v>
      </c>
      <c r="BD12" s="23">
        <v>6821.7744125596892</v>
      </c>
      <c r="BE12" s="23">
        <v>2055.4329313821518</v>
      </c>
      <c r="BF12" s="23">
        <v>2601.3342576199266</v>
      </c>
      <c r="BG12" s="23">
        <v>137344.09362123717</v>
      </c>
      <c r="BH12" s="23">
        <v>115831.90092164082</v>
      </c>
      <c r="BI12" s="23">
        <v>5079.2412265374396</v>
      </c>
      <c r="BJ12" s="23">
        <v>181776.51320878603</v>
      </c>
      <c r="BK12" s="23">
        <v>2257.0285862405808</v>
      </c>
      <c r="BL12" s="23">
        <v>82873.457849568396</v>
      </c>
      <c r="BM12" s="23">
        <v>72634.653848484537</v>
      </c>
      <c r="BN12" s="23">
        <v>32916.062403449025</v>
      </c>
      <c r="BO12" s="23">
        <v>15360.669098209368</v>
      </c>
      <c r="BP12" s="23">
        <v>31372.884946702557</v>
      </c>
      <c r="BQ12" s="23">
        <v>14042.367296843653</v>
      </c>
      <c r="BR12" s="23">
        <v>3759.6964206543221</v>
      </c>
      <c r="BS12" s="23">
        <v>0</v>
      </c>
      <c r="BT12" s="64">
        <v>7206723.9723674506</v>
      </c>
      <c r="BU12" s="23">
        <v>194288.57677266741</v>
      </c>
      <c r="BV12" s="23">
        <v>0</v>
      </c>
      <c r="BW12" s="23">
        <v>23785.992761129037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3902.0918559912616</v>
      </c>
      <c r="CE12" s="23">
        <v>0</v>
      </c>
      <c r="CF12" s="23">
        <v>28452.028329585686</v>
      </c>
      <c r="CG12" s="23">
        <v>0</v>
      </c>
      <c r="CH12" s="23">
        <v>108904.55715860224</v>
      </c>
      <c r="CI12" s="23">
        <v>3118731.114929344</v>
      </c>
      <c r="CJ12" s="34">
        <f t="shared" si="0"/>
        <v>10684788.334174771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6818.6751779721844</v>
      </c>
      <c r="D13" s="23">
        <v>890.70308251420647</v>
      </c>
      <c r="E13" s="23">
        <v>823.00227149504417</v>
      </c>
      <c r="F13" s="23">
        <v>22716.190148747904</v>
      </c>
      <c r="G13" s="23">
        <v>86583.449898706021</v>
      </c>
      <c r="H13" s="23">
        <v>11374.539568070733</v>
      </c>
      <c r="I13" s="23">
        <v>24700.662142311674</v>
      </c>
      <c r="J13" s="23">
        <v>129704.7348644337</v>
      </c>
      <c r="K13" s="23">
        <v>1687578.9166309994</v>
      </c>
      <c r="L13" s="23">
        <v>3653.9177993799735</v>
      </c>
      <c r="M13" s="23">
        <v>29798.099610530506</v>
      </c>
      <c r="N13" s="23">
        <v>21657.987999418347</v>
      </c>
      <c r="O13" s="23">
        <v>36429.828209202162</v>
      </c>
      <c r="P13" s="23">
        <v>30724.339027302209</v>
      </c>
      <c r="Q13" s="23">
        <v>9183.9117682945689</v>
      </c>
      <c r="R13" s="23">
        <v>28126.381358026683</v>
      </c>
      <c r="S13" s="23">
        <v>41080.109540248639</v>
      </c>
      <c r="T13" s="23">
        <v>13191.795339596054</v>
      </c>
      <c r="U13" s="23">
        <v>61892.157399280506</v>
      </c>
      <c r="V13" s="23">
        <v>4969.2205094183701</v>
      </c>
      <c r="W13" s="23">
        <v>4172.0613395481205</v>
      </c>
      <c r="X13" s="23">
        <v>99768.171759157456</v>
      </c>
      <c r="Y13" s="23">
        <v>6559.0016519237997</v>
      </c>
      <c r="Z13" s="23">
        <v>9559.7668298673325</v>
      </c>
      <c r="AA13" s="23">
        <v>1431.8563312770248</v>
      </c>
      <c r="AB13" s="23">
        <v>15787.461449355353</v>
      </c>
      <c r="AC13" s="23">
        <v>32319.212099118817</v>
      </c>
      <c r="AD13" s="23">
        <v>50539.419946730006</v>
      </c>
      <c r="AE13" s="23">
        <v>338912.43007760291</v>
      </c>
      <c r="AF13" s="23">
        <v>177078.65648272511</v>
      </c>
      <c r="AG13" s="23">
        <v>89347.409453746877</v>
      </c>
      <c r="AH13" s="23">
        <v>3376.2439373042557</v>
      </c>
      <c r="AI13" s="23">
        <v>30185.142710796656</v>
      </c>
      <c r="AJ13" s="23">
        <v>10510.121566333295</v>
      </c>
      <c r="AK13" s="23">
        <v>31166.359228307429</v>
      </c>
      <c r="AL13" s="23">
        <v>5500.4686345863784</v>
      </c>
      <c r="AM13" s="23">
        <v>3080457.8144671526</v>
      </c>
      <c r="AN13" s="23">
        <v>25368.458957037994</v>
      </c>
      <c r="AO13" s="23">
        <v>142400.43113575014</v>
      </c>
      <c r="AP13" s="23">
        <v>163858.39170355137</v>
      </c>
      <c r="AQ13" s="23">
        <v>208003.09924492612</v>
      </c>
      <c r="AR13" s="23">
        <v>61865.806415343315</v>
      </c>
      <c r="AS13" s="23">
        <v>383860.16399078351</v>
      </c>
      <c r="AT13" s="23">
        <v>83027.906222137084</v>
      </c>
      <c r="AU13" s="23">
        <v>5757.7562794830628</v>
      </c>
      <c r="AV13" s="23">
        <v>2002.3924192260936</v>
      </c>
      <c r="AW13" s="23">
        <v>718.37817940195157</v>
      </c>
      <c r="AX13" s="23">
        <v>202206.15712522232</v>
      </c>
      <c r="AY13" s="23">
        <v>295287.95915502968</v>
      </c>
      <c r="AZ13" s="23">
        <v>9011.9229888521149</v>
      </c>
      <c r="BA13" s="23">
        <v>34723.569037810106</v>
      </c>
      <c r="BB13" s="23">
        <v>2067847.8082583668</v>
      </c>
      <c r="BC13" s="23">
        <v>100684.33784630468</v>
      </c>
      <c r="BD13" s="23">
        <v>16461.612846732358</v>
      </c>
      <c r="BE13" s="23">
        <v>23018.949549616071</v>
      </c>
      <c r="BF13" s="23">
        <v>6299.4200501086125</v>
      </c>
      <c r="BG13" s="23">
        <v>109583.08535630122</v>
      </c>
      <c r="BH13" s="23">
        <v>477024.07030776999</v>
      </c>
      <c r="BI13" s="23">
        <v>15969.389381310661</v>
      </c>
      <c r="BJ13" s="23">
        <v>334743.31634722953</v>
      </c>
      <c r="BK13" s="23">
        <v>8599.958161818784</v>
      </c>
      <c r="BL13" s="23">
        <v>154934.71000407648</v>
      </c>
      <c r="BM13" s="23">
        <v>52243.211098933898</v>
      </c>
      <c r="BN13" s="23">
        <v>132508.36653342532</v>
      </c>
      <c r="BO13" s="23">
        <v>60967.957786713734</v>
      </c>
      <c r="BP13" s="23">
        <v>210378.22091576172</v>
      </c>
      <c r="BQ13" s="23">
        <v>4655.4132014354855</v>
      </c>
      <c r="BR13" s="23">
        <v>12755.681906615946</v>
      </c>
      <c r="BS13" s="23">
        <v>0</v>
      </c>
      <c r="BT13" s="64">
        <v>11645338.122718558</v>
      </c>
      <c r="BU13" s="23">
        <v>263009.80014258903</v>
      </c>
      <c r="BV13" s="23">
        <v>0</v>
      </c>
      <c r="BW13" s="23">
        <v>0.35665751312751709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18920.544146573102</v>
      </c>
      <c r="CE13" s="23">
        <v>0</v>
      </c>
      <c r="CF13" s="23">
        <v>159435.84601133282</v>
      </c>
      <c r="CG13" s="23">
        <v>0</v>
      </c>
      <c r="CH13" s="23">
        <v>-145837.22841361185</v>
      </c>
      <c r="CI13" s="23">
        <v>858200.23249010276</v>
      </c>
      <c r="CJ13" s="34">
        <f t="shared" si="0"/>
        <v>12799067.673753057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273857.97401095263</v>
      </c>
      <c r="D14" s="23">
        <v>10721.988011889931</v>
      </c>
      <c r="E14" s="23">
        <v>190699.00982780577</v>
      </c>
      <c r="F14" s="23">
        <v>66277.945538076427</v>
      </c>
      <c r="G14" s="23">
        <v>118438.30339954029</v>
      </c>
      <c r="H14" s="23">
        <v>13121.088615817423</v>
      </c>
      <c r="I14" s="23">
        <v>14412.176448541613</v>
      </c>
      <c r="J14" s="23">
        <v>5280.5178824335817</v>
      </c>
      <c r="K14" s="23">
        <v>7399.3901799207806</v>
      </c>
      <c r="L14" s="23">
        <v>158873.59720515835</v>
      </c>
      <c r="M14" s="23">
        <v>45516.843115909724</v>
      </c>
      <c r="N14" s="23">
        <v>12104.432532546316</v>
      </c>
      <c r="O14" s="23">
        <v>13712.419024225444</v>
      </c>
      <c r="P14" s="23">
        <v>98174.064401208278</v>
      </c>
      <c r="Q14" s="23">
        <v>11671.170895120771</v>
      </c>
      <c r="R14" s="23">
        <v>64571.93359223615</v>
      </c>
      <c r="S14" s="23">
        <v>7616.297244299285</v>
      </c>
      <c r="T14" s="23">
        <v>8778.7646468404382</v>
      </c>
      <c r="U14" s="23">
        <v>71305.578925455004</v>
      </c>
      <c r="V14" s="23">
        <v>9298.7304618488106</v>
      </c>
      <c r="W14" s="23">
        <v>7874.5457862382182</v>
      </c>
      <c r="X14" s="23">
        <v>37934.271593245132</v>
      </c>
      <c r="Y14" s="23">
        <v>14997.477823846772</v>
      </c>
      <c r="Z14" s="23">
        <v>167869.22906192773</v>
      </c>
      <c r="AA14" s="23">
        <v>975.65786603565948</v>
      </c>
      <c r="AB14" s="23">
        <v>32572.848571519145</v>
      </c>
      <c r="AC14" s="23">
        <v>355473.18339908367</v>
      </c>
      <c r="AD14" s="23">
        <v>75447.853228276945</v>
      </c>
      <c r="AE14" s="23">
        <v>233946.98268139284</v>
      </c>
      <c r="AF14" s="23">
        <v>77764.392238862027</v>
      </c>
      <c r="AG14" s="23">
        <v>793383.65641287819</v>
      </c>
      <c r="AH14" s="23">
        <v>398948.41400346596</v>
      </c>
      <c r="AI14" s="23">
        <v>561501.85505607654</v>
      </c>
      <c r="AJ14" s="23">
        <v>22919.335908105277</v>
      </c>
      <c r="AK14" s="23">
        <v>49768.035414887658</v>
      </c>
      <c r="AL14" s="23">
        <v>27737.665523714364</v>
      </c>
      <c r="AM14" s="23">
        <v>5889.3136217491401</v>
      </c>
      <c r="AN14" s="23">
        <v>4232.1813632138947</v>
      </c>
      <c r="AO14" s="23">
        <v>8202.2653835084657</v>
      </c>
      <c r="AP14" s="23">
        <v>9531.8250649417205</v>
      </c>
      <c r="AQ14" s="23">
        <v>7188.1346241985239</v>
      </c>
      <c r="AR14" s="23">
        <v>1043.5759589959548</v>
      </c>
      <c r="AS14" s="23">
        <v>1161.9647018479775</v>
      </c>
      <c r="AT14" s="23">
        <v>8436.6474358025698</v>
      </c>
      <c r="AU14" s="23">
        <v>19772.802187551461</v>
      </c>
      <c r="AV14" s="23">
        <v>6044.8773985500702</v>
      </c>
      <c r="AW14" s="23">
        <v>7652.4094191653548</v>
      </c>
      <c r="AX14" s="23">
        <v>12052.595867770218</v>
      </c>
      <c r="AY14" s="23">
        <v>15428.005005567204</v>
      </c>
      <c r="AZ14" s="23">
        <v>542.58383933263133</v>
      </c>
      <c r="BA14" s="23">
        <v>896.60949334058637</v>
      </c>
      <c r="BB14" s="23">
        <v>4594.1430809975363</v>
      </c>
      <c r="BC14" s="23">
        <v>8284.014674567059</v>
      </c>
      <c r="BD14" s="23">
        <v>6554.8324417560598</v>
      </c>
      <c r="BE14" s="23">
        <v>813.62689021726226</v>
      </c>
      <c r="BF14" s="23">
        <v>1892.4478775947682</v>
      </c>
      <c r="BG14" s="23">
        <v>66087.15235119054</v>
      </c>
      <c r="BH14" s="23">
        <v>83811.195681153098</v>
      </c>
      <c r="BI14" s="23">
        <v>1457.8659530765453</v>
      </c>
      <c r="BJ14" s="23">
        <v>22000.467117458742</v>
      </c>
      <c r="BK14" s="23">
        <v>997.59640235623363</v>
      </c>
      <c r="BL14" s="23">
        <v>13599.755443141941</v>
      </c>
      <c r="BM14" s="23">
        <v>18240.510479201166</v>
      </c>
      <c r="BN14" s="23">
        <v>11473.457272279738</v>
      </c>
      <c r="BO14" s="23">
        <v>6884.5795464891935</v>
      </c>
      <c r="BP14" s="23">
        <v>3751.262017270572</v>
      </c>
      <c r="BQ14" s="23">
        <v>21083.922844504101</v>
      </c>
      <c r="BR14" s="23">
        <v>15706.702521740393</v>
      </c>
      <c r="BS14" s="23">
        <v>0</v>
      </c>
      <c r="BT14" s="64">
        <v>4456256.9544899138</v>
      </c>
      <c r="BU14" s="23">
        <v>2825434.3422506205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22.464008005460993</v>
      </c>
      <c r="CE14" s="23">
        <v>0</v>
      </c>
      <c r="CF14" s="23">
        <v>3205.6909204610229</v>
      </c>
      <c r="CG14" s="23">
        <v>0</v>
      </c>
      <c r="CH14" s="23">
        <v>275294.93838764814</v>
      </c>
      <c r="CI14" s="23">
        <v>4821435.4183066105</v>
      </c>
      <c r="CJ14" s="34">
        <f t="shared" si="0"/>
        <v>12381649.808363259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1030228.6591935538</v>
      </c>
      <c r="D15" s="23">
        <v>1790.3935356193099</v>
      </c>
      <c r="E15" s="23">
        <v>1254.4030293316962</v>
      </c>
      <c r="F15" s="23">
        <v>23616.387394900925</v>
      </c>
      <c r="G15" s="23">
        <v>350825.8577094684</v>
      </c>
      <c r="H15" s="23">
        <v>258718.25639667359</v>
      </c>
      <c r="I15" s="23">
        <v>103594.93507025576</v>
      </c>
      <c r="J15" s="23">
        <v>94407.279507338695</v>
      </c>
      <c r="K15" s="23">
        <v>123050.54446876525</v>
      </c>
      <c r="L15" s="23">
        <v>19421.431952514096</v>
      </c>
      <c r="M15" s="23">
        <v>1012189.0520251479</v>
      </c>
      <c r="N15" s="23">
        <v>553920.97976508667</v>
      </c>
      <c r="O15" s="23">
        <v>396108.69466008153</v>
      </c>
      <c r="P15" s="23">
        <v>183883.99005391792</v>
      </c>
      <c r="Q15" s="23">
        <v>242735.60040539</v>
      </c>
      <c r="R15" s="23">
        <v>257167.55878163766</v>
      </c>
      <c r="S15" s="23">
        <v>84418.326741710829</v>
      </c>
      <c r="T15" s="23">
        <v>104540.54577106386</v>
      </c>
      <c r="U15" s="23">
        <v>213389.64274294238</v>
      </c>
      <c r="V15" s="23">
        <v>74664.00223257186</v>
      </c>
      <c r="W15" s="23">
        <v>72991.367134038999</v>
      </c>
      <c r="X15" s="23">
        <v>244920.87993893144</v>
      </c>
      <c r="Y15" s="23">
        <v>56308.062677705289</v>
      </c>
      <c r="Z15" s="23">
        <v>12026.813969370767</v>
      </c>
      <c r="AA15" s="23">
        <v>843.05856199550249</v>
      </c>
      <c r="AB15" s="23">
        <v>113381.56608851357</v>
      </c>
      <c r="AC15" s="23">
        <v>747937.87624672905</v>
      </c>
      <c r="AD15" s="23">
        <v>85296.662301018281</v>
      </c>
      <c r="AE15" s="23">
        <v>265680.45491262834</v>
      </c>
      <c r="AF15" s="23">
        <v>108576.12725162142</v>
      </c>
      <c r="AG15" s="23">
        <v>134565.66456253896</v>
      </c>
      <c r="AH15" s="23">
        <v>19131.200510354629</v>
      </c>
      <c r="AI15" s="23">
        <v>7588.3652205996295</v>
      </c>
      <c r="AJ15" s="23">
        <v>15633.042877140186</v>
      </c>
      <c r="AK15" s="23">
        <v>557.60532145940067</v>
      </c>
      <c r="AL15" s="23">
        <v>31769.695778921905</v>
      </c>
      <c r="AM15" s="23">
        <v>59119.036707182335</v>
      </c>
      <c r="AN15" s="23">
        <v>32700.103229762914</v>
      </c>
      <c r="AO15" s="23">
        <v>2230.1413731385951</v>
      </c>
      <c r="AP15" s="23">
        <v>44194.200605128455</v>
      </c>
      <c r="AQ15" s="23">
        <v>8358.7283965569259</v>
      </c>
      <c r="AR15" s="23">
        <v>4918.3414739672126</v>
      </c>
      <c r="AS15" s="23">
        <v>2184.5866610392236</v>
      </c>
      <c r="AT15" s="23">
        <v>1514.1057498984176</v>
      </c>
      <c r="AU15" s="23">
        <v>4653.2127006422825</v>
      </c>
      <c r="AV15" s="23">
        <v>5806.1205735703661</v>
      </c>
      <c r="AW15" s="23">
        <v>769.07104687456365</v>
      </c>
      <c r="AX15" s="23">
        <v>7628.70027224146</v>
      </c>
      <c r="AY15" s="23">
        <v>32254.180237721823</v>
      </c>
      <c r="AZ15" s="23">
        <v>3535.1962070244344</v>
      </c>
      <c r="BA15" s="23">
        <v>3116.3175732215536</v>
      </c>
      <c r="BB15" s="23">
        <v>8914.4026182877569</v>
      </c>
      <c r="BC15" s="23">
        <v>4705.6706833119442</v>
      </c>
      <c r="BD15" s="23">
        <v>8764.2392229972393</v>
      </c>
      <c r="BE15" s="23">
        <v>409.79174983707793</v>
      </c>
      <c r="BF15" s="23">
        <v>1006.1178202574729</v>
      </c>
      <c r="BG15" s="23">
        <v>269003.49751101207</v>
      </c>
      <c r="BH15" s="23">
        <v>51613.533649139063</v>
      </c>
      <c r="BI15" s="23">
        <v>4012.6539185659517</v>
      </c>
      <c r="BJ15" s="23">
        <v>66007.441568441063</v>
      </c>
      <c r="BK15" s="23">
        <v>987.3109044319749</v>
      </c>
      <c r="BL15" s="23">
        <v>102186.36627925163</v>
      </c>
      <c r="BM15" s="23">
        <v>64453.221828489768</v>
      </c>
      <c r="BN15" s="23">
        <v>38681.532225043251</v>
      </c>
      <c r="BO15" s="23">
        <v>20387.992826127102</v>
      </c>
      <c r="BP15" s="23">
        <v>29832.779239790285</v>
      </c>
      <c r="BQ15" s="23">
        <v>8049.7038741823708</v>
      </c>
      <c r="BR15" s="23">
        <v>119555.85030012371</v>
      </c>
      <c r="BS15" s="23">
        <v>0</v>
      </c>
      <c r="BT15" s="64">
        <v>8058689.1338188024</v>
      </c>
      <c r="BU15" s="23">
        <v>849192.53175325319</v>
      </c>
      <c r="BV15" s="23">
        <v>0</v>
      </c>
      <c r="BW15" s="23">
        <v>3198.9732852878651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55248.023599104381</v>
      </c>
      <c r="CE15" s="23">
        <v>0</v>
      </c>
      <c r="CF15" s="23">
        <v>1458721.0126446912</v>
      </c>
      <c r="CG15" s="23">
        <v>0</v>
      </c>
      <c r="CH15" s="23">
        <v>139617.4289690298</v>
      </c>
      <c r="CI15" s="23">
        <v>11235385.306882426</v>
      </c>
      <c r="CJ15" s="34">
        <f t="shared" si="0"/>
        <v>21800052.410952594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135130.14902741404</v>
      </c>
      <c r="D16" s="23">
        <v>5.1784122073982033</v>
      </c>
      <c r="E16" s="23">
        <v>41621.602434570035</v>
      </c>
      <c r="F16" s="23">
        <v>270.71014588254428</v>
      </c>
      <c r="G16" s="23">
        <v>109861.05525651123</v>
      </c>
      <c r="H16" s="23">
        <v>975.06021086760938</v>
      </c>
      <c r="I16" s="23">
        <v>500.48214917736033</v>
      </c>
      <c r="J16" s="23">
        <v>248.81151415787417</v>
      </c>
      <c r="K16" s="23">
        <v>55.397120812288996</v>
      </c>
      <c r="L16" s="23">
        <v>25.402037224751222</v>
      </c>
      <c r="M16" s="23">
        <v>14563.964038723212</v>
      </c>
      <c r="N16" s="23">
        <v>307625.2087504224</v>
      </c>
      <c r="O16" s="23">
        <v>3727.3421700741892</v>
      </c>
      <c r="P16" s="23">
        <v>378.72632731645979</v>
      </c>
      <c r="Q16" s="23">
        <v>220.01792040528761</v>
      </c>
      <c r="R16" s="23">
        <v>306.47039313282136</v>
      </c>
      <c r="S16" s="23">
        <v>38218.543281770289</v>
      </c>
      <c r="T16" s="23">
        <v>1241.8528570669796</v>
      </c>
      <c r="U16" s="23">
        <v>7293.7991456612208</v>
      </c>
      <c r="V16" s="23">
        <v>164.42278848172342</v>
      </c>
      <c r="W16" s="23">
        <v>429.77001994878611</v>
      </c>
      <c r="X16" s="23">
        <v>21591.102001406936</v>
      </c>
      <c r="Y16" s="23">
        <v>1320.0856138937881</v>
      </c>
      <c r="Z16" s="23">
        <v>72.516937754151172</v>
      </c>
      <c r="AA16" s="23">
        <v>14.97538364842927</v>
      </c>
      <c r="AB16" s="23">
        <v>62.099194081383558</v>
      </c>
      <c r="AC16" s="23">
        <v>257.47830829430302</v>
      </c>
      <c r="AD16" s="23">
        <v>72.742283079828979</v>
      </c>
      <c r="AE16" s="23">
        <v>29470.433551902854</v>
      </c>
      <c r="AF16" s="23">
        <v>594.94803557559999</v>
      </c>
      <c r="AG16" s="23">
        <v>87.739819541151462</v>
      </c>
      <c r="AH16" s="23">
        <v>28.641458168056207</v>
      </c>
      <c r="AI16" s="23">
        <v>435.91862159076339</v>
      </c>
      <c r="AJ16" s="23">
        <v>195.50291256219057</v>
      </c>
      <c r="AK16" s="23">
        <v>18.99957756559121</v>
      </c>
      <c r="AL16" s="23">
        <v>12373.823430470487</v>
      </c>
      <c r="AM16" s="23">
        <v>230.10173806831966</v>
      </c>
      <c r="AN16" s="23">
        <v>3549.7848381702506</v>
      </c>
      <c r="AO16" s="23">
        <v>58.943950011830985</v>
      </c>
      <c r="AP16" s="23">
        <v>1212.8415166616921</v>
      </c>
      <c r="AQ16" s="23">
        <v>194.00419330846495</v>
      </c>
      <c r="AR16" s="23">
        <v>83.708894474707463</v>
      </c>
      <c r="AS16" s="23">
        <v>212.8347795643088</v>
      </c>
      <c r="AT16" s="23">
        <v>53.520355872362529</v>
      </c>
      <c r="AU16" s="23">
        <v>32.538827743493037</v>
      </c>
      <c r="AV16" s="23">
        <v>0.66662060178593285</v>
      </c>
      <c r="AW16" s="23">
        <v>2.6179557252978265</v>
      </c>
      <c r="AX16" s="23">
        <v>904.79382475262537</v>
      </c>
      <c r="AY16" s="23">
        <v>419.55901681176675</v>
      </c>
      <c r="AZ16" s="23">
        <v>12621.46934395967</v>
      </c>
      <c r="BA16" s="23">
        <v>3426.4772753483917</v>
      </c>
      <c r="BB16" s="23">
        <v>702.42865648095631</v>
      </c>
      <c r="BC16" s="23">
        <v>16202.763723383279</v>
      </c>
      <c r="BD16" s="23">
        <v>1131.7734855967419</v>
      </c>
      <c r="BE16" s="23">
        <v>63.235163139694286</v>
      </c>
      <c r="BF16" s="23">
        <v>9.1707176453439114</v>
      </c>
      <c r="BG16" s="23">
        <v>419.0058473000326</v>
      </c>
      <c r="BH16" s="23">
        <v>36641.450501360974</v>
      </c>
      <c r="BI16" s="23">
        <v>2091.9729021775352</v>
      </c>
      <c r="BJ16" s="23">
        <v>20276.828055845737</v>
      </c>
      <c r="BK16" s="23">
        <v>15.106687438672706</v>
      </c>
      <c r="BL16" s="23">
        <v>291356.13518355222</v>
      </c>
      <c r="BM16" s="23">
        <v>94632.749244618695</v>
      </c>
      <c r="BN16" s="23">
        <v>1697.2601873360798</v>
      </c>
      <c r="BO16" s="23">
        <v>10123.535517366799</v>
      </c>
      <c r="BP16" s="23">
        <v>1333.7631236527232</v>
      </c>
      <c r="BQ16" s="23">
        <v>117.1892186526165</v>
      </c>
      <c r="BR16" s="23">
        <v>131.16424663286568</v>
      </c>
      <c r="BS16" s="23">
        <v>0</v>
      </c>
      <c r="BT16" s="64">
        <v>1229410.3687246197</v>
      </c>
      <c r="BU16" s="23">
        <v>588269.0210942179</v>
      </c>
      <c r="BV16" s="23">
        <v>0</v>
      </c>
      <c r="BW16" s="23">
        <v>458687.11355492636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45092.78263516249</v>
      </c>
      <c r="CE16" s="23">
        <v>0</v>
      </c>
      <c r="CF16" s="23">
        <v>1401165.5111433712</v>
      </c>
      <c r="CG16" s="23">
        <v>0</v>
      </c>
      <c r="CH16" s="23">
        <v>-734191.86815076089</v>
      </c>
      <c r="CI16" s="23">
        <v>13656786.375766791</v>
      </c>
      <c r="CJ16" s="34">
        <f t="shared" si="0"/>
        <v>16645219.304768328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36637.854827147938</v>
      </c>
      <c r="D17" s="23">
        <v>5367.2985393139461</v>
      </c>
      <c r="E17" s="23">
        <v>28039.014125939728</v>
      </c>
      <c r="F17" s="23">
        <v>17187.479272823995</v>
      </c>
      <c r="G17" s="23">
        <v>536063.66694538249</v>
      </c>
      <c r="H17" s="23">
        <v>125872.46048856163</v>
      </c>
      <c r="I17" s="23">
        <v>39229.163293720543</v>
      </c>
      <c r="J17" s="23">
        <v>82023.538095007883</v>
      </c>
      <c r="K17" s="23">
        <v>47125.180698040487</v>
      </c>
      <c r="L17" s="23">
        <v>7706.2406116176271</v>
      </c>
      <c r="M17" s="23">
        <v>214825.41956241807</v>
      </c>
      <c r="N17" s="23">
        <v>116938.74149313934</v>
      </c>
      <c r="O17" s="23">
        <v>763836.98639099335</v>
      </c>
      <c r="P17" s="23">
        <v>93241.395680240152</v>
      </c>
      <c r="Q17" s="23">
        <v>75095.190445101049</v>
      </c>
      <c r="R17" s="23">
        <v>244150.80623242157</v>
      </c>
      <c r="S17" s="23">
        <v>210478.54701118555</v>
      </c>
      <c r="T17" s="23">
        <v>209794.95908925339</v>
      </c>
      <c r="U17" s="23">
        <v>250717.38247042859</v>
      </c>
      <c r="V17" s="23">
        <v>40024.93356573605</v>
      </c>
      <c r="W17" s="23">
        <v>68106.666369895902</v>
      </c>
      <c r="X17" s="23">
        <v>560822.35872228735</v>
      </c>
      <c r="Y17" s="23">
        <v>40115.297495150204</v>
      </c>
      <c r="Z17" s="23">
        <v>14087.938872871742</v>
      </c>
      <c r="AA17" s="23">
        <v>822.18379637124008</v>
      </c>
      <c r="AB17" s="23">
        <v>11501.836464856362</v>
      </c>
      <c r="AC17" s="23">
        <v>1829041.9186716196</v>
      </c>
      <c r="AD17" s="23">
        <v>473474.36580619228</v>
      </c>
      <c r="AE17" s="23">
        <v>1029355.9869457528</v>
      </c>
      <c r="AF17" s="23">
        <v>482841.57379643299</v>
      </c>
      <c r="AG17" s="23">
        <v>79915.313452921371</v>
      </c>
      <c r="AH17" s="23">
        <v>2687.9219423177838</v>
      </c>
      <c r="AI17" s="23">
        <v>28111.934340690968</v>
      </c>
      <c r="AJ17" s="23">
        <v>8864.6589168690061</v>
      </c>
      <c r="AK17" s="23">
        <v>1201.2950592073216</v>
      </c>
      <c r="AL17" s="23">
        <v>24324.150941054813</v>
      </c>
      <c r="AM17" s="23">
        <v>20892.92732616896</v>
      </c>
      <c r="AN17" s="23">
        <v>9532.6071973712587</v>
      </c>
      <c r="AO17" s="23">
        <v>4467.718292848258</v>
      </c>
      <c r="AP17" s="23">
        <v>7346.9756545102246</v>
      </c>
      <c r="AQ17" s="23">
        <v>2955.7815585951971</v>
      </c>
      <c r="AR17" s="23">
        <v>4254.8190080225377</v>
      </c>
      <c r="AS17" s="23">
        <v>12591.841596665385</v>
      </c>
      <c r="AT17" s="23">
        <v>564.03884349326722</v>
      </c>
      <c r="AU17" s="23">
        <v>1913.9662799000685</v>
      </c>
      <c r="AV17" s="23">
        <v>4842.8368937145551</v>
      </c>
      <c r="AW17" s="23">
        <v>8304.9266531600442</v>
      </c>
      <c r="AX17" s="23">
        <v>3081.6801167352114</v>
      </c>
      <c r="AY17" s="23">
        <v>6372.3721390900137</v>
      </c>
      <c r="AZ17" s="23">
        <v>3274.2723118322301</v>
      </c>
      <c r="BA17" s="23">
        <v>9555.0833345664541</v>
      </c>
      <c r="BB17" s="23">
        <v>1685.4031388637834</v>
      </c>
      <c r="BC17" s="23">
        <v>4086.2883788184749</v>
      </c>
      <c r="BD17" s="23">
        <v>3250.2805671625342</v>
      </c>
      <c r="BE17" s="23">
        <v>107.47316539432667</v>
      </c>
      <c r="BF17" s="23">
        <v>884.31541304157315</v>
      </c>
      <c r="BG17" s="23">
        <v>6169.0197794087817</v>
      </c>
      <c r="BH17" s="23">
        <v>238130.82450395118</v>
      </c>
      <c r="BI17" s="23">
        <v>38627.123526544106</v>
      </c>
      <c r="BJ17" s="23">
        <v>205130.05445113959</v>
      </c>
      <c r="BK17" s="23">
        <v>1288.5659207068668</v>
      </c>
      <c r="BL17" s="23">
        <v>171223.83938430573</v>
      </c>
      <c r="BM17" s="23">
        <v>213605.21680526878</v>
      </c>
      <c r="BN17" s="23">
        <v>34079.407788651122</v>
      </c>
      <c r="BO17" s="23">
        <v>18198.646926748341</v>
      </c>
      <c r="BP17" s="23">
        <v>25656.816150496081</v>
      </c>
      <c r="BQ17" s="23">
        <v>22161.579777118506</v>
      </c>
      <c r="BR17" s="23">
        <v>2128.1293129679188</v>
      </c>
      <c r="BS17" s="23">
        <v>0</v>
      </c>
      <c r="BT17" s="64">
        <v>8885996.4926302247</v>
      </c>
      <c r="BU17" s="23">
        <v>430755.2028400164</v>
      </c>
      <c r="BV17" s="23">
        <v>0</v>
      </c>
      <c r="BW17" s="23">
        <v>8339.901614534172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145727.60660040326</v>
      </c>
      <c r="CE17" s="23">
        <v>0</v>
      </c>
      <c r="CF17" s="23">
        <v>172931.971333522</v>
      </c>
      <c r="CG17" s="23">
        <v>0</v>
      </c>
      <c r="CH17" s="23">
        <v>233440.36446137805</v>
      </c>
      <c r="CI17" s="23">
        <v>7451503.7008339074</v>
      </c>
      <c r="CJ17" s="34">
        <f t="shared" si="0"/>
        <v>17328695.240313984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13840.110875516564</v>
      </c>
      <c r="D18" s="23">
        <v>391.5884169435775</v>
      </c>
      <c r="E18" s="23">
        <v>169.25735971519833</v>
      </c>
      <c r="F18" s="23">
        <v>35241.737534323489</v>
      </c>
      <c r="G18" s="23">
        <v>233652.20901616095</v>
      </c>
      <c r="H18" s="23">
        <v>8971.3914148234671</v>
      </c>
      <c r="I18" s="23">
        <v>205071.82778145242</v>
      </c>
      <c r="J18" s="23">
        <v>16205.974794055684</v>
      </c>
      <c r="K18" s="23">
        <v>901.39692898530961</v>
      </c>
      <c r="L18" s="23">
        <v>1962.4002718682805</v>
      </c>
      <c r="M18" s="23">
        <v>143849.58564744508</v>
      </c>
      <c r="N18" s="23">
        <v>219407.29449719668</v>
      </c>
      <c r="O18" s="23">
        <v>46942.095499212621</v>
      </c>
      <c r="P18" s="23">
        <v>1323220.4549010028</v>
      </c>
      <c r="Q18" s="23">
        <v>39945.85599888421</v>
      </c>
      <c r="R18" s="23">
        <v>74127.6519540585</v>
      </c>
      <c r="S18" s="23">
        <v>53614.974539501738</v>
      </c>
      <c r="T18" s="23">
        <v>72033.206023822771</v>
      </c>
      <c r="U18" s="23">
        <v>174429.37236382067</v>
      </c>
      <c r="V18" s="23">
        <v>37587.157533964542</v>
      </c>
      <c r="W18" s="23">
        <v>49957.804794692762</v>
      </c>
      <c r="X18" s="23">
        <v>14254.389321866729</v>
      </c>
      <c r="Y18" s="23">
        <v>34540.401738957036</v>
      </c>
      <c r="Z18" s="23">
        <v>2112.2313879097551</v>
      </c>
      <c r="AA18" s="23">
        <v>202.9518355775794</v>
      </c>
      <c r="AB18" s="23">
        <v>7947.8991874282092</v>
      </c>
      <c r="AC18" s="23">
        <v>9206546.0434907861</v>
      </c>
      <c r="AD18" s="23">
        <v>20695.609660902541</v>
      </c>
      <c r="AE18" s="23">
        <v>189891.71056123811</v>
      </c>
      <c r="AF18" s="23">
        <v>16111.163282480613</v>
      </c>
      <c r="AG18" s="23">
        <v>3477.5534697813705</v>
      </c>
      <c r="AH18" s="23">
        <v>519.37545153701092</v>
      </c>
      <c r="AI18" s="23">
        <v>3916.7432309228816</v>
      </c>
      <c r="AJ18" s="23">
        <v>1755.6462972606762</v>
      </c>
      <c r="AK18" s="23">
        <v>110.93664566556369</v>
      </c>
      <c r="AL18" s="23">
        <v>1206.9974100393424</v>
      </c>
      <c r="AM18" s="23">
        <v>1229.5302354361806</v>
      </c>
      <c r="AN18" s="23">
        <v>1033.5194626607292</v>
      </c>
      <c r="AO18" s="23">
        <v>460.27530702678808</v>
      </c>
      <c r="AP18" s="23">
        <v>3770.0068298934775</v>
      </c>
      <c r="AQ18" s="23">
        <v>1307.3823434249837</v>
      </c>
      <c r="AR18" s="23">
        <v>890.22933521686105</v>
      </c>
      <c r="AS18" s="23">
        <v>471.91181806923339</v>
      </c>
      <c r="AT18" s="23">
        <v>419.43296402289258</v>
      </c>
      <c r="AU18" s="23">
        <v>998.29843231189443</v>
      </c>
      <c r="AV18" s="23">
        <v>43.118566480235252</v>
      </c>
      <c r="AW18" s="23">
        <v>102.61179740679908</v>
      </c>
      <c r="AX18" s="23">
        <v>2557.8699044170494</v>
      </c>
      <c r="AY18" s="23">
        <v>4593.0162639398059</v>
      </c>
      <c r="AZ18" s="23">
        <v>1128.5274862772603</v>
      </c>
      <c r="BA18" s="23">
        <v>105.86335147280694</v>
      </c>
      <c r="BB18" s="23">
        <v>1858.7652520816591</v>
      </c>
      <c r="BC18" s="23">
        <v>1570.040078268506</v>
      </c>
      <c r="BD18" s="23">
        <v>4216.3600614023981</v>
      </c>
      <c r="BE18" s="23">
        <v>150.12233551461091</v>
      </c>
      <c r="BF18" s="23">
        <v>94.512029736579763</v>
      </c>
      <c r="BG18" s="23">
        <v>2098.6951210017305</v>
      </c>
      <c r="BH18" s="23">
        <v>35055.553246470285</v>
      </c>
      <c r="BI18" s="23">
        <v>234.20855907019103</v>
      </c>
      <c r="BJ18" s="23">
        <v>10494.543931700542</v>
      </c>
      <c r="BK18" s="23">
        <v>257.34219802567333</v>
      </c>
      <c r="BL18" s="23">
        <v>6157.2105149680556</v>
      </c>
      <c r="BM18" s="23">
        <v>7506.6537324702786</v>
      </c>
      <c r="BN18" s="23">
        <v>2125.8288747878819</v>
      </c>
      <c r="BO18" s="23">
        <v>1700.4378070394771</v>
      </c>
      <c r="BP18" s="23">
        <v>5469.5522263178136</v>
      </c>
      <c r="BQ18" s="23">
        <v>738.05875395724615</v>
      </c>
      <c r="BR18" s="23">
        <v>1654.3947596723915</v>
      </c>
      <c r="BS18" s="23">
        <v>0</v>
      </c>
      <c r="BT18" s="64">
        <v>12355306.874700343</v>
      </c>
      <c r="BU18" s="23">
        <v>355111.18804722425</v>
      </c>
      <c r="BV18" s="23">
        <v>0</v>
      </c>
      <c r="BW18" s="23">
        <v>440.38541785993948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57551.001653121799</v>
      </c>
      <c r="CE18" s="23">
        <v>0</v>
      </c>
      <c r="CF18" s="23">
        <v>75140.07497778305</v>
      </c>
      <c r="CG18" s="23">
        <v>340.30124782850163</v>
      </c>
      <c r="CH18" s="23">
        <v>-287327.98951924319</v>
      </c>
      <c r="CI18" s="23">
        <v>4722118.5231773043</v>
      </c>
      <c r="CJ18" s="34">
        <f t="shared" si="0"/>
        <v>17278680.359702222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25813.4942837979</v>
      </c>
      <c r="D19" s="23">
        <v>47.37467816343424</v>
      </c>
      <c r="E19" s="23">
        <v>229.77121848501557</v>
      </c>
      <c r="F19" s="23">
        <v>1508.9200805463663</v>
      </c>
      <c r="G19" s="23">
        <v>43478.824842742273</v>
      </c>
      <c r="H19" s="23">
        <v>27742.879316623617</v>
      </c>
      <c r="I19" s="23">
        <v>30597.24058590176</v>
      </c>
      <c r="J19" s="23">
        <v>6332.226156037661</v>
      </c>
      <c r="K19" s="23">
        <v>2472.0805925767445</v>
      </c>
      <c r="L19" s="23">
        <v>1678.2072083889036</v>
      </c>
      <c r="M19" s="23">
        <v>6818.9472252311607</v>
      </c>
      <c r="N19" s="23">
        <v>3818.7573375656307</v>
      </c>
      <c r="O19" s="23">
        <v>97224.248043232816</v>
      </c>
      <c r="P19" s="23">
        <v>40469.931003212543</v>
      </c>
      <c r="Q19" s="23">
        <v>725257.37014455523</v>
      </c>
      <c r="R19" s="23">
        <v>1110853.6033431643</v>
      </c>
      <c r="S19" s="23">
        <v>167472.45683694477</v>
      </c>
      <c r="T19" s="23">
        <v>212649.67635052561</v>
      </c>
      <c r="U19" s="23">
        <v>1089718.521992109</v>
      </c>
      <c r="V19" s="23">
        <v>272095.28877319285</v>
      </c>
      <c r="W19" s="23">
        <v>461372.96088110551</v>
      </c>
      <c r="X19" s="23">
        <v>186350.5191848253</v>
      </c>
      <c r="Y19" s="23">
        <v>171698.12583002669</v>
      </c>
      <c r="Z19" s="23">
        <v>2484.1526089943159</v>
      </c>
      <c r="AA19" s="23">
        <v>197.9473547541557</v>
      </c>
      <c r="AB19" s="23">
        <v>7162.5840004174133</v>
      </c>
      <c r="AC19" s="23">
        <v>905430.10571291763</v>
      </c>
      <c r="AD19" s="23">
        <v>43398.405200612578</v>
      </c>
      <c r="AE19" s="23">
        <v>78771.286947586457</v>
      </c>
      <c r="AF19" s="23">
        <v>26185.052457893136</v>
      </c>
      <c r="AG19" s="23">
        <v>16463.81945633603</v>
      </c>
      <c r="AH19" s="23">
        <v>9567.7687525835427</v>
      </c>
      <c r="AI19" s="23">
        <v>4028.8032477491261</v>
      </c>
      <c r="AJ19" s="23">
        <v>903.39117002693717</v>
      </c>
      <c r="AK19" s="23">
        <v>115.70171933000255</v>
      </c>
      <c r="AL19" s="23">
        <v>644.8619002581305</v>
      </c>
      <c r="AM19" s="23">
        <v>1814.926485848722</v>
      </c>
      <c r="AN19" s="23">
        <v>224.5979453457405</v>
      </c>
      <c r="AO19" s="23">
        <v>363.0684252679431</v>
      </c>
      <c r="AP19" s="23">
        <v>1212.166266275739</v>
      </c>
      <c r="AQ19" s="23">
        <v>521.22655372547524</v>
      </c>
      <c r="AR19" s="23">
        <v>818.87187642908475</v>
      </c>
      <c r="AS19" s="23">
        <v>732.54469123349395</v>
      </c>
      <c r="AT19" s="23">
        <v>70.069693051246531</v>
      </c>
      <c r="AU19" s="23">
        <v>326.87035482725679</v>
      </c>
      <c r="AV19" s="23">
        <v>46.176513412429536</v>
      </c>
      <c r="AW19" s="23">
        <v>77.465890007814266</v>
      </c>
      <c r="AX19" s="23">
        <v>468.99705551957999</v>
      </c>
      <c r="AY19" s="23">
        <v>1019.0597466893898</v>
      </c>
      <c r="AZ19" s="23">
        <v>238.08531409262542</v>
      </c>
      <c r="BA19" s="23">
        <v>314.51084909605993</v>
      </c>
      <c r="BB19" s="23">
        <v>10035.858747089887</v>
      </c>
      <c r="BC19" s="23">
        <v>263.95170805731914</v>
      </c>
      <c r="BD19" s="23">
        <v>678.37210939736735</v>
      </c>
      <c r="BE19" s="23">
        <v>18.004579696806385</v>
      </c>
      <c r="BF19" s="23">
        <v>70.106733300894135</v>
      </c>
      <c r="BG19" s="23">
        <v>852.14538461380812</v>
      </c>
      <c r="BH19" s="23">
        <v>18865.476527288451</v>
      </c>
      <c r="BI19" s="23">
        <v>221.75135115362107</v>
      </c>
      <c r="BJ19" s="23">
        <v>19555.212827449017</v>
      </c>
      <c r="BK19" s="23">
        <v>127.194588763051</v>
      </c>
      <c r="BL19" s="23">
        <v>4492.6129679605447</v>
      </c>
      <c r="BM19" s="23">
        <v>3918.1850176419157</v>
      </c>
      <c r="BN19" s="23">
        <v>2066.8724929868481</v>
      </c>
      <c r="BO19" s="23">
        <v>1084.1426428099048</v>
      </c>
      <c r="BP19" s="23">
        <v>3347.1905705642998</v>
      </c>
      <c r="BQ19" s="23">
        <v>2926.808738709211</v>
      </c>
      <c r="BR19" s="23">
        <v>289.943942719017</v>
      </c>
      <c r="BS19" s="23">
        <v>0</v>
      </c>
      <c r="BT19" s="64">
        <v>5858117.7750294348</v>
      </c>
      <c r="BU19" s="23">
        <v>-68532.161524556752</v>
      </c>
      <c r="BV19" s="23">
        <v>0</v>
      </c>
      <c r="BW19" s="23">
        <v>65.118921098689071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14332.616320309182</v>
      </c>
      <c r="CD19" s="23">
        <v>40830.652612006787</v>
      </c>
      <c r="CE19" s="23">
        <v>0</v>
      </c>
      <c r="CF19" s="23">
        <v>42084.805759196017</v>
      </c>
      <c r="CG19" s="23">
        <v>0</v>
      </c>
      <c r="CH19" s="23">
        <v>8376.2462813240236</v>
      </c>
      <c r="CI19" s="23">
        <v>4172818.6746146153</v>
      </c>
      <c r="CJ19" s="34">
        <f t="shared" si="0"/>
        <v>10068093.728013428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861628.78976921132</v>
      </c>
      <c r="D20" s="23">
        <v>34907.529313888524</v>
      </c>
      <c r="E20" s="23">
        <v>22908.634959971114</v>
      </c>
      <c r="F20" s="23">
        <v>30037.362498440176</v>
      </c>
      <c r="G20" s="23">
        <v>911270.41223024076</v>
      </c>
      <c r="H20" s="23">
        <v>50353.776300843878</v>
      </c>
      <c r="I20" s="23">
        <v>270476.2505813812</v>
      </c>
      <c r="J20" s="23">
        <v>15862.484665529077</v>
      </c>
      <c r="K20" s="23">
        <v>13726.306034110794</v>
      </c>
      <c r="L20" s="23">
        <v>28784.402054959693</v>
      </c>
      <c r="M20" s="23">
        <v>281788.38321448874</v>
      </c>
      <c r="N20" s="23">
        <v>35540.206299336467</v>
      </c>
      <c r="O20" s="23">
        <v>142241.08886903778</v>
      </c>
      <c r="P20" s="23">
        <v>140293.70475854789</v>
      </c>
      <c r="Q20" s="23">
        <v>312372.92893773539</v>
      </c>
      <c r="R20" s="23">
        <v>2334766.0483608837</v>
      </c>
      <c r="S20" s="23">
        <v>365578.55900996277</v>
      </c>
      <c r="T20" s="23">
        <v>451236.40486022981</v>
      </c>
      <c r="U20" s="23">
        <v>2688427.624391933</v>
      </c>
      <c r="V20" s="23">
        <v>135366.62070324519</v>
      </c>
      <c r="W20" s="23">
        <v>796242.2508760338</v>
      </c>
      <c r="X20" s="23">
        <v>511480.20938784367</v>
      </c>
      <c r="Y20" s="23">
        <v>370345.20157272503</v>
      </c>
      <c r="Z20" s="23">
        <v>54284.575831723487</v>
      </c>
      <c r="AA20" s="23">
        <v>25220.639691511395</v>
      </c>
      <c r="AB20" s="23">
        <v>44690.253396296852</v>
      </c>
      <c r="AC20" s="23">
        <v>5702824.1887147715</v>
      </c>
      <c r="AD20" s="23">
        <v>182806.05027849929</v>
      </c>
      <c r="AE20" s="23">
        <v>561433.43731442047</v>
      </c>
      <c r="AF20" s="23">
        <v>49158.184812333318</v>
      </c>
      <c r="AG20" s="23">
        <v>468427.39235101407</v>
      </c>
      <c r="AH20" s="23">
        <v>24442.461190758084</v>
      </c>
      <c r="AI20" s="23">
        <v>30798.134588715882</v>
      </c>
      <c r="AJ20" s="23">
        <v>7972.8662112904558</v>
      </c>
      <c r="AK20" s="23">
        <v>2174.875395551845</v>
      </c>
      <c r="AL20" s="23">
        <v>12600.410858289462</v>
      </c>
      <c r="AM20" s="23">
        <v>12279.232388051849</v>
      </c>
      <c r="AN20" s="23">
        <v>3670.1424170420319</v>
      </c>
      <c r="AO20" s="23">
        <v>5967.3011878702764</v>
      </c>
      <c r="AP20" s="23">
        <v>18334.947962893672</v>
      </c>
      <c r="AQ20" s="23">
        <v>10624.343990300851</v>
      </c>
      <c r="AR20" s="23">
        <v>13430.645872826759</v>
      </c>
      <c r="AS20" s="23">
        <v>2212.5794921576712</v>
      </c>
      <c r="AT20" s="23">
        <v>886.15074500952005</v>
      </c>
      <c r="AU20" s="23">
        <v>4795.5971151702124</v>
      </c>
      <c r="AV20" s="23">
        <v>2089.0490419144676</v>
      </c>
      <c r="AW20" s="23">
        <v>3082.9585972798795</v>
      </c>
      <c r="AX20" s="23">
        <v>5400.0554440860678</v>
      </c>
      <c r="AY20" s="23">
        <v>11042.014532437455</v>
      </c>
      <c r="AZ20" s="23">
        <v>2426.3093979989253</v>
      </c>
      <c r="BA20" s="23">
        <v>5366.6501110112804</v>
      </c>
      <c r="BB20" s="23">
        <v>3710.6951666611913</v>
      </c>
      <c r="BC20" s="23">
        <v>2577.7675008012202</v>
      </c>
      <c r="BD20" s="23">
        <v>5719.3968549645633</v>
      </c>
      <c r="BE20" s="23">
        <v>154.23252564267449</v>
      </c>
      <c r="BF20" s="23">
        <v>1453.2111317489534</v>
      </c>
      <c r="BG20" s="23">
        <v>105244.4758581955</v>
      </c>
      <c r="BH20" s="23">
        <v>113079.29337933702</v>
      </c>
      <c r="BI20" s="23">
        <v>2585.4244160315907</v>
      </c>
      <c r="BJ20" s="23">
        <v>63908.086619362162</v>
      </c>
      <c r="BK20" s="23">
        <v>1715.2438895061989</v>
      </c>
      <c r="BL20" s="23">
        <v>25106.906500110701</v>
      </c>
      <c r="BM20" s="23">
        <v>29312.188905528266</v>
      </c>
      <c r="BN20" s="23">
        <v>12433.367643895403</v>
      </c>
      <c r="BO20" s="23">
        <v>7089.689784036389</v>
      </c>
      <c r="BP20" s="23">
        <v>26105.42963948577</v>
      </c>
      <c r="BQ20" s="23">
        <v>9105.4612777742095</v>
      </c>
      <c r="BR20" s="23">
        <v>3726.3648397893721</v>
      </c>
      <c r="BS20" s="23">
        <v>0</v>
      </c>
      <c r="BT20" s="64">
        <v>18487103.864514686</v>
      </c>
      <c r="BU20" s="23">
        <v>538965.68590875471</v>
      </c>
      <c r="BV20" s="23">
        <v>0</v>
      </c>
      <c r="BW20" s="23">
        <v>11522.58049652228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61011.318312310803</v>
      </c>
      <c r="CD20" s="23">
        <v>748535.71823551948</v>
      </c>
      <c r="CE20" s="23">
        <v>0</v>
      </c>
      <c r="CF20" s="23">
        <v>155206.4573941236</v>
      </c>
      <c r="CG20" s="23">
        <v>0</v>
      </c>
      <c r="CH20" s="23">
        <v>126331.6272623758</v>
      </c>
      <c r="CI20" s="23">
        <v>7858165.7083490817</v>
      </c>
      <c r="CJ20" s="34">
        <f t="shared" si="0"/>
        <v>27986842.960473374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40044.215756122285</v>
      </c>
      <c r="D21" s="23">
        <v>339.75821399074238</v>
      </c>
      <c r="E21" s="23">
        <v>1314.7119065716092</v>
      </c>
      <c r="F21" s="23">
        <v>21697.062539067589</v>
      </c>
      <c r="G21" s="23">
        <v>96875.80242288929</v>
      </c>
      <c r="H21" s="23">
        <v>12524.813370827229</v>
      </c>
      <c r="I21" s="23">
        <v>20468.513948958196</v>
      </c>
      <c r="J21" s="23">
        <v>16687.715047347076</v>
      </c>
      <c r="K21" s="23">
        <v>25270.690895984724</v>
      </c>
      <c r="L21" s="23">
        <v>15919.90455611855</v>
      </c>
      <c r="M21" s="23">
        <v>28317.253210155417</v>
      </c>
      <c r="N21" s="23">
        <v>70571.482356962471</v>
      </c>
      <c r="O21" s="23">
        <v>22603.928703440757</v>
      </c>
      <c r="P21" s="23">
        <v>29740.033865524674</v>
      </c>
      <c r="Q21" s="23">
        <v>27719.187864250231</v>
      </c>
      <c r="R21" s="23">
        <v>99843.728594810251</v>
      </c>
      <c r="S21" s="23">
        <v>1328051.6013163549</v>
      </c>
      <c r="T21" s="23">
        <v>279117.54069972818</v>
      </c>
      <c r="U21" s="23">
        <v>524501.70954000461</v>
      </c>
      <c r="V21" s="23">
        <v>14275.724924089534</v>
      </c>
      <c r="W21" s="23">
        <v>147733.07812781029</v>
      </c>
      <c r="X21" s="23">
        <v>184113.14382603546</v>
      </c>
      <c r="Y21" s="23">
        <v>73224.794798736082</v>
      </c>
      <c r="Z21" s="23">
        <v>33703.197222790644</v>
      </c>
      <c r="AA21" s="23">
        <v>1343.670886719673</v>
      </c>
      <c r="AB21" s="23">
        <v>118505.60800695617</v>
      </c>
      <c r="AC21" s="23">
        <v>554898.22415796423</v>
      </c>
      <c r="AD21" s="23">
        <v>72791.303263093476</v>
      </c>
      <c r="AE21" s="23">
        <v>44077.871240736567</v>
      </c>
      <c r="AF21" s="23">
        <v>89934.505590056433</v>
      </c>
      <c r="AG21" s="23">
        <v>28650.336933772942</v>
      </c>
      <c r="AH21" s="23">
        <v>11452.639512563763</v>
      </c>
      <c r="AI21" s="23">
        <v>104280.69801105237</v>
      </c>
      <c r="AJ21" s="23">
        <v>8044.4566508167718</v>
      </c>
      <c r="AK21" s="23">
        <v>49657.031283813194</v>
      </c>
      <c r="AL21" s="23">
        <v>7450.587994468633</v>
      </c>
      <c r="AM21" s="23">
        <v>15068.497745984843</v>
      </c>
      <c r="AN21" s="23">
        <v>8042.6899064715835</v>
      </c>
      <c r="AO21" s="23">
        <v>167759.12850767607</v>
      </c>
      <c r="AP21" s="23">
        <v>21003.46260575311</v>
      </c>
      <c r="AQ21" s="23">
        <v>7876.8975676550672</v>
      </c>
      <c r="AR21" s="23">
        <v>8606.7709454905398</v>
      </c>
      <c r="AS21" s="23">
        <v>6225.5195644714895</v>
      </c>
      <c r="AT21" s="23">
        <v>1124.9112295353464</v>
      </c>
      <c r="AU21" s="23">
        <v>3945.8910241551102</v>
      </c>
      <c r="AV21" s="23">
        <v>182.4238614686671</v>
      </c>
      <c r="AW21" s="23">
        <v>328.48883474619214</v>
      </c>
      <c r="AX21" s="23">
        <v>6722.3074464936944</v>
      </c>
      <c r="AY21" s="23">
        <v>42379.032318972182</v>
      </c>
      <c r="AZ21" s="23">
        <v>9906.3025532826687</v>
      </c>
      <c r="BA21" s="23">
        <v>5468.9818222545455</v>
      </c>
      <c r="BB21" s="23">
        <v>5209.3094922169203</v>
      </c>
      <c r="BC21" s="23">
        <v>13535.132051725082</v>
      </c>
      <c r="BD21" s="23">
        <v>8336.9787206431793</v>
      </c>
      <c r="BE21" s="23">
        <v>277.12224600515168</v>
      </c>
      <c r="BF21" s="23">
        <v>1538.1609863123488</v>
      </c>
      <c r="BG21" s="23">
        <v>3742.154462224225</v>
      </c>
      <c r="BH21" s="23">
        <v>126725.1941999589</v>
      </c>
      <c r="BI21" s="23">
        <v>8191.301282839032</v>
      </c>
      <c r="BJ21" s="23">
        <v>39840.005770913893</v>
      </c>
      <c r="BK21" s="23">
        <v>1262.6384317965283</v>
      </c>
      <c r="BL21" s="23">
        <v>234819.40777104141</v>
      </c>
      <c r="BM21" s="23">
        <v>31725.353399767857</v>
      </c>
      <c r="BN21" s="23">
        <v>11970.299578636244</v>
      </c>
      <c r="BO21" s="23">
        <v>12572.023960155277</v>
      </c>
      <c r="BP21" s="23">
        <v>17892.000619007238</v>
      </c>
      <c r="BQ21" s="23">
        <v>124739.62012257538</v>
      </c>
      <c r="BR21" s="23">
        <v>3262.2308477493762</v>
      </c>
      <c r="BS21" s="23">
        <v>0</v>
      </c>
      <c r="BT21" s="64">
        <v>5156026.7671185629</v>
      </c>
      <c r="BU21" s="23">
        <v>387216.94805583783</v>
      </c>
      <c r="BV21" s="23">
        <v>0</v>
      </c>
      <c r="BW21" s="23">
        <v>108573.73895327101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33.723923784198078</v>
      </c>
      <c r="CD21" s="23">
        <v>2078359.4946603784</v>
      </c>
      <c r="CE21" s="23">
        <v>0</v>
      </c>
      <c r="CF21" s="23">
        <v>1250637.2612960972</v>
      </c>
      <c r="CG21" s="23">
        <v>0</v>
      </c>
      <c r="CH21" s="23">
        <v>439927.28592755448</v>
      </c>
      <c r="CI21" s="23">
        <v>12292801.619696822</v>
      </c>
      <c r="CJ21" s="34">
        <f t="shared" si="0"/>
        <v>21713576.83963231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30003.811179490451</v>
      </c>
      <c r="D22" s="23">
        <v>283.59761832084064</v>
      </c>
      <c r="E22" s="23">
        <v>980.54178670341832</v>
      </c>
      <c r="F22" s="23">
        <v>22353.214222493625</v>
      </c>
      <c r="G22" s="23">
        <v>110782.33165642667</v>
      </c>
      <c r="H22" s="23">
        <v>14504.784217331486</v>
      </c>
      <c r="I22" s="23">
        <v>17766.9250052856</v>
      </c>
      <c r="J22" s="23">
        <v>17947.979731613534</v>
      </c>
      <c r="K22" s="23">
        <v>14621.431733750835</v>
      </c>
      <c r="L22" s="23">
        <v>16689.080270596718</v>
      </c>
      <c r="M22" s="23">
        <v>31765.386887085973</v>
      </c>
      <c r="N22" s="23">
        <v>20005.688761790356</v>
      </c>
      <c r="O22" s="23">
        <v>21618.935245729172</v>
      </c>
      <c r="P22" s="23">
        <v>28612.372681835699</v>
      </c>
      <c r="Q22" s="23">
        <v>34125.452612722089</v>
      </c>
      <c r="R22" s="23">
        <v>145415.4382471361</v>
      </c>
      <c r="S22" s="23">
        <v>403059.24070445332</v>
      </c>
      <c r="T22" s="23">
        <v>696996.65530677605</v>
      </c>
      <c r="U22" s="23">
        <v>1192126.5295533184</v>
      </c>
      <c r="V22" s="23">
        <v>111373.83954586273</v>
      </c>
      <c r="W22" s="23">
        <v>123608.47159901501</v>
      </c>
      <c r="X22" s="23">
        <v>82508.20141932831</v>
      </c>
      <c r="Y22" s="23">
        <v>66406.998655227726</v>
      </c>
      <c r="Z22" s="23">
        <v>35418.862634014484</v>
      </c>
      <c r="AA22" s="23">
        <v>1141.6617577315876</v>
      </c>
      <c r="AB22" s="23">
        <v>106821.06572139176</v>
      </c>
      <c r="AC22" s="23">
        <v>1578059.7266705851</v>
      </c>
      <c r="AD22" s="23">
        <v>64957.635021533511</v>
      </c>
      <c r="AE22" s="23">
        <v>68975.253406223172</v>
      </c>
      <c r="AF22" s="23">
        <v>59556.058978500441</v>
      </c>
      <c r="AG22" s="23">
        <v>38251.732754386976</v>
      </c>
      <c r="AH22" s="23">
        <v>10494.674440121169</v>
      </c>
      <c r="AI22" s="23">
        <v>43205.395368594145</v>
      </c>
      <c r="AJ22" s="23">
        <v>8471.2056384178777</v>
      </c>
      <c r="AK22" s="23">
        <v>14666.751036573905</v>
      </c>
      <c r="AL22" s="23">
        <v>7837.5702307230486</v>
      </c>
      <c r="AM22" s="23">
        <v>9938.9527496139472</v>
      </c>
      <c r="AN22" s="23">
        <v>5109.619164630566</v>
      </c>
      <c r="AO22" s="23">
        <v>47729.880701829992</v>
      </c>
      <c r="AP22" s="23">
        <v>19063.151120808714</v>
      </c>
      <c r="AQ22" s="23">
        <v>7305.9693620143189</v>
      </c>
      <c r="AR22" s="23">
        <v>9726.5170891761136</v>
      </c>
      <c r="AS22" s="23">
        <v>1279.262748816654</v>
      </c>
      <c r="AT22" s="23">
        <v>1138.9050140221213</v>
      </c>
      <c r="AU22" s="23">
        <v>4790.7243297946507</v>
      </c>
      <c r="AV22" s="23">
        <v>383.49719124514547</v>
      </c>
      <c r="AW22" s="23">
        <v>913.86701146698499</v>
      </c>
      <c r="AX22" s="23">
        <v>5821.619724400497</v>
      </c>
      <c r="AY22" s="23">
        <v>17102.776725681168</v>
      </c>
      <c r="AZ22" s="23">
        <v>2968.4704646549981</v>
      </c>
      <c r="BA22" s="23">
        <v>3356.8714036386332</v>
      </c>
      <c r="BB22" s="23">
        <v>3389.1272877105025</v>
      </c>
      <c r="BC22" s="23">
        <v>2681.7008331900684</v>
      </c>
      <c r="BD22" s="23">
        <v>7699.5023235045792</v>
      </c>
      <c r="BE22" s="23">
        <v>176.30423841256206</v>
      </c>
      <c r="BF22" s="23">
        <v>917.17791533464617</v>
      </c>
      <c r="BG22" s="23">
        <v>20197.099384704714</v>
      </c>
      <c r="BH22" s="23">
        <v>105243.27955447513</v>
      </c>
      <c r="BI22" s="23">
        <v>2172.8728949894726</v>
      </c>
      <c r="BJ22" s="23">
        <v>24554.168568082725</v>
      </c>
      <c r="BK22" s="23">
        <v>1426.6721678716613</v>
      </c>
      <c r="BL22" s="23">
        <v>25929.642796403688</v>
      </c>
      <c r="BM22" s="23">
        <v>14923.763877994748</v>
      </c>
      <c r="BN22" s="23">
        <v>9780.8095562472809</v>
      </c>
      <c r="BO22" s="23">
        <v>6601.1536276921197</v>
      </c>
      <c r="BP22" s="23">
        <v>23344.915420025369</v>
      </c>
      <c r="BQ22" s="23">
        <v>104074.26132225605</v>
      </c>
      <c r="BR22" s="23">
        <v>2940.2619729561061</v>
      </c>
      <c r="BS22" s="23">
        <v>0</v>
      </c>
      <c r="BT22" s="64">
        <v>5734097.3008447383</v>
      </c>
      <c r="BU22" s="23">
        <v>975198.23380452779</v>
      </c>
      <c r="BV22" s="23">
        <v>0</v>
      </c>
      <c r="BW22" s="23">
        <v>13125.456153533267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84.112597408050391</v>
      </c>
      <c r="CD22" s="23">
        <v>878998.24088533083</v>
      </c>
      <c r="CE22" s="23">
        <v>0</v>
      </c>
      <c r="CF22" s="23">
        <v>556089.78491489624</v>
      </c>
      <c r="CG22" s="23">
        <v>0</v>
      </c>
      <c r="CH22" s="23">
        <v>268978.72519774892</v>
      </c>
      <c r="CI22" s="23">
        <v>6583828.0466426192</v>
      </c>
      <c r="CJ22" s="34">
        <f t="shared" si="0"/>
        <v>15010399.901040804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84570.737080243925</v>
      </c>
      <c r="D23" s="23">
        <v>1376.0320416313705</v>
      </c>
      <c r="E23" s="23">
        <v>6745.6506763903708</v>
      </c>
      <c r="F23" s="23">
        <v>38664.485293668891</v>
      </c>
      <c r="G23" s="23">
        <v>221522.1301311531</v>
      </c>
      <c r="H23" s="23">
        <v>41325.591957995457</v>
      </c>
      <c r="I23" s="23">
        <v>50565.246113036614</v>
      </c>
      <c r="J23" s="23">
        <v>102064.55069174277</v>
      </c>
      <c r="K23" s="23">
        <v>14498.058427296617</v>
      </c>
      <c r="L23" s="23">
        <v>33709.621901525068</v>
      </c>
      <c r="M23" s="23">
        <v>69979.236857610333</v>
      </c>
      <c r="N23" s="23">
        <v>42341.382247044559</v>
      </c>
      <c r="O23" s="23">
        <v>68185.809665264314</v>
      </c>
      <c r="P23" s="23">
        <v>67816.081342536723</v>
      </c>
      <c r="Q23" s="23">
        <v>108238.98249597324</v>
      </c>
      <c r="R23" s="23">
        <v>552815.67098675447</v>
      </c>
      <c r="S23" s="23">
        <v>317144.32548822061</v>
      </c>
      <c r="T23" s="23">
        <v>658326.88352112321</v>
      </c>
      <c r="U23" s="23">
        <v>3922319.3343395735</v>
      </c>
      <c r="V23" s="23">
        <v>401793.45086705236</v>
      </c>
      <c r="W23" s="23">
        <v>912873.0795037162</v>
      </c>
      <c r="X23" s="23">
        <v>187189.01155899512</v>
      </c>
      <c r="Y23" s="23">
        <v>355225.74074917159</v>
      </c>
      <c r="Z23" s="23">
        <v>71098.823707968608</v>
      </c>
      <c r="AA23" s="23">
        <v>3258.4601272374139</v>
      </c>
      <c r="AB23" s="23">
        <v>88914.426336138305</v>
      </c>
      <c r="AC23" s="23">
        <v>2810454.3052225825</v>
      </c>
      <c r="AD23" s="23">
        <v>193691.04115645005</v>
      </c>
      <c r="AE23" s="23">
        <v>105350.15533067167</v>
      </c>
      <c r="AF23" s="23">
        <v>60637.201588074953</v>
      </c>
      <c r="AG23" s="23">
        <v>40300.045743656789</v>
      </c>
      <c r="AH23" s="23">
        <v>271071.74854494614</v>
      </c>
      <c r="AI23" s="23">
        <v>111845.40421266538</v>
      </c>
      <c r="AJ23" s="23">
        <v>21139.440180872392</v>
      </c>
      <c r="AK23" s="23">
        <v>5546.6093095731594</v>
      </c>
      <c r="AL23" s="23">
        <v>16843.931344617937</v>
      </c>
      <c r="AM23" s="23">
        <v>14557.622461914607</v>
      </c>
      <c r="AN23" s="23">
        <v>50917.69558172804</v>
      </c>
      <c r="AO23" s="23">
        <v>16450.283744731532</v>
      </c>
      <c r="AP23" s="23">
        <v>30760.876338264487</v>
      </c>
      <c r="AQ23" s="23">
        <v>11550.743861121293</v>
      </c>
      <c r="AR23" s="23">
        <v>18995.612287174736</v>
      </c>
      <c r="AS23" s="23">
        <v>43519.831579537095</v>
      </c>
      <c r="AT23" s="23">
        <v>1032.123749371239</v>
      </c>
      <c r="AU23" s="23">
        <v>6271.2449865990829</v>
      </c>
      <c r="AV23" s="23">
        <v>800.57482624404815</v>
      </c>
      <c r="AW23" s="23">
        <v>1288.6445845456651</v>
      </c>
      <c r="AX23" s="23">
        <v>8032.5294922636804</v>
      </c>
      <c r="AY23" s="23">
        <v>17263.405035312397</v>
      </c>
      <c r="AZ23" s="23">
        <v>3101.6935453787264</v>
      </c>
      <c r="BA23" s="23">
        <v>6926.1265212376966</v>
      </c>
      <c r="BB23" s="23">
        <v>98102.889990467127</v>
      </c>
      <c r="BC23" s="23">
        <v>3881.0151608944311</v>
      </c>
      <c r="BD23" s="23">
        <v>29189.816816549013</v>
      </c>
      <c r="BE23" s="23">
        <v>280.50646439314971</v>
      </c>
      <c r="BF23" s="23">
        <v>1863.5872998964469</v>
      </c>
      <c r="BG23" s="23">
        <v>12453.890041005603</v>
      </c>
      <c r="BH23" s="23">
        <v>78132.809053665042</v>
      </c>
      <c r="BI23" s="23">
        <v>4067.4421772824576</v>
      </c>
      <c r="BJ23" s="23">
        <v>51948.857640587339</v>
      </c>
      <c r="BK23" s="23">
        <v>2470.3942565263224</v>
      </c>
      <c r="BL23" s="23">
        <v>23427.357770957577</v>
      </c>
      <c r="BM23" s="23">
        <v>23219.156194613821</v>
      </c>
      <c r="BN23" s="23">
        <v>27763.434877022595</v>
      </c>
      <c r="BO23" s="23">
        <v>12420.920052291443</v>
      </c>
      <c r="BP23" s="23">
        <v>37564.549566223483</v>
      </c>
      <c r="BQ23" s="23">
        <v>20552.237734131715</v>
      </c>
      <c r="BR23" s="23">
        <v>7523.0072365414189</v>
      </c>
      <c r="BS23" s="23">
        <v>0</v>
      </c>
      <c r="BT23" s="64">
        <v>12725773.567671651</v>
      </c>
      <c r="BU23" s="23">
        <v>524078.45892105188</v>
      </c>
      <c r="BV23" s="23">
        <v>0</v>
      </c>
      <c r="BW23" s="23">
        <v>274.24852454718723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154014.338063059</v>
      </c>
      <c r="CD23" s="23">
        <v>8796718.7762667146</v>
      </c>
      <c r="CE23" s="23">
        <v>0</v>
      </c>
      <c r="CF23" s="23">
        <v>1881685.0659863006</v>
      </c>
      <c r="CG23" s="23">
        <v>0</v>
      </c>
      <c r="CH23" s="23">
        <v>-42150.092985709598</v>
      </c>
      <c r="CI23" s="23">
        <v>30312278.757906832</v>
      </c>
      <c r="CJ23" s="34">
        <f t="shared" si="0"/>
        <v>54352673.120354451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13834.135641880837</v>
      </c>
      <c r="D24" s="23">
        <v>191.53326420057445</v>
      </c>
      <c r="E24" s="23">
        <v>458.56932594517679</v>
      </c>
      <c r="F24" s="23">
        <v>8006.9750431247148</v>
      </c>
      <c r="G24" s="23">
        <v>35290.589321072563</v>
      </c>
      <c r="H24" s="23">
        <v>6246.3580697580683</v>
      </c>
      <c r="I24" s="23">
        <v>7211.2116479861033</v>
      </c>
      <c r="J24" s="23">
        <v>3537.0332483341158</v>
      </c>
      <c r="K24" s="23">
        <v>2692.3499465966984</v>
      </c>
      <c r="L24" s="23">
        <v>5505.7584983002625</v>
      </c>
      <c r="M24" s="23">
        <v>10970.362035345079</v>
      </c>
      <c r="N24" s="23">
        <v>7742.4813784433672</v>
      </c>
      <c r="O24" s="23">
        <v>15456.259452816797</v>
      </c>
      <c r="P24" s="23">
        <v>10003.411471160238</v>
      </c>
      <c r="Q24" s="23">
        <v>14498.1767234574</v>
      </c>
      <c r="R24" s="23">
        <v>27032.05132982559</v>
      </c>
      <c r="S24" s="23">
        <v>43853.038253155224</v>
      </c>
      <c r="T24" s="23">
        <v>49235.180534257313</v>
      </c>
      <c r="U24" s="23">
        <v>86377.70708295994</v>
      </c>
      <c r="V24" s="23">
        <v>237151.03531092362</v>
      </c>
      <c r="W24" s="23">
        <v>77260.602864536078</v>
      </c>
      <c r="X24" s="23">
        <v>55094.88936855139</v>
      </c>
      <c r="Y24" s="23">
        <v>14782.858721101778</v>
      </c>
      <c r="Z24" s="23">
        <v>11889.886817016955</v>
      </c>
      <c r="AA24" s="23">
        <v>528.4886318056831</v>
      </c>
      <c r="AB24" s="23">
        <v>14488.241292969606</v>
      </c>
      <c r="AC24" s="23">
        <v>47774.359985295399</v>
      </c>
      <c r="AD24" s="23">
        <v>706275.98979899392</v>
      </c>
      <c r="AE24" s="23">
        <v>35655.526788144183</v>
      </c>
      <c r="AF24" s="23">
        <v>20863.182644649496</v>
      </c>
      <c r="AG24" s="23">
        <v>241947.97740441884</v>
      </c>
      <c r="AH24" s="23">
        <v>11859.241659369512</v>
      </c>
      <c r="AI24" s="23">
        <v>7812.8599186604206</v>
      </c>
      <c r="AJ24" s="23">
        <v>4895.5551057370676</v>
      </c>
      <c r="AK24" s="23">
        <v>1312.3851073568972</v>
      </c>
      <c r="AL24" s="23">
        <v>3068.9831207950942</v>
      </c>
      <c r="AM24" s="23">
        <v>3174.8700334096916</v>
      </c>
      <c r="AN24" s="23">
        <v>959.54906835505756</v>
      </c>
      <c r="AO24" s="23">
        <v>4090.506031357188</v>
      </c>
      <c r="AP24" s="23">
        <v>6114.2111814612026</v>
      </c>
      <c r="AQ24" s="23">
        <v>2852.3222776330845</v>
      </c>
      <c r="AR24" s="23">
        <v>3334.4302395005411</v>
      </c>
      <c r="AS24" s="23">
        <v>487.11736075932811</v>
      </c>
      <c r="AT24" s="23">
        <v>485.68290868023081</v>
      </c>
      <c r="AU24" s="23">
        <v>1651.6474177697958</v>
      </c>
      <c r="AV24" s="23">
        <v>66.591586727970437</v>
      </c>
      <c r="AW24" s="23">
        <v>149.52204510112344</v>
      </c>
      <c r="AX24" s="23">
        <v>2601.0971833513327</v>
      </c>
      <c r="AY24" s="23">
        <v>5342.9234887318198</v>
      </c>
      <c r="AZ24" s="23">
        <v>1170.7920904402858</v>
      </c>
      <c r="BA24" s="23">
        <v>1084.9601838124088</v>
      </c>
      <c r="BB24" s="23">
        <v>1580.4968216670388</v>
      </c>
      <c r="BC24" s="23">
        <v>1171.6678615211094</v>
      </c>
      <c r="BD24" s="23">
        <v>6444.2890879200713</v>
      </c>
      <c r="BE24" s="23">
        <v>114.37671576704977</v>
      </c>
      <c r="BF24" s="23">
        <v>342.32595178259771</v>
      </c>
      <c r="BG24" s="23">
        <v>1192.8994118240412</v>
      </c>
      <c r="BH24" s="23">
        <v>57659.764157407037</v>
      </c>
      <c r="BI24" s="23">
        <v>2461.0083135095779</v>
      </c>
      <c r="BJ24" s="23">
        <v>6604.1655072851208</v>
      </c>
      <c r="BK24" s="23">
        <v>536.92506436407371</v>
      </c>
      <c r="BL24" s="23">
        <v>5745.1858359326125</v>
      </c>
      <c r="BM24" s="23">
        <v>4315.3279409578163</v>
      </c>
      <c r="BN24" s="23">
        <v>3077.4586888585327</v>
      </c>
      <c r="BO24" s="23">
        <v>1908.5065468671987</v>
      </c>
      <c r="BP24" s="23">
        <v>8307.7697703817939</v>
      </c>
      <c r="BQ24" s="23">
        <v>3611.4570054414835</v>
      </c>
      <c r="BR24" s="23">
        <v>1453.23526876346</v>
      </c>
      <c r="BS24" s="23">
        <v>0</v>
      </c>
      <c r="BT24" s="64">
        <v>1980898.329856287</v>
      </c>
      <c r="BU24" s="23">
        <v>123153.1444359189</v>
      </c>
      <c r="BV24" s="23">
        <v>0</v>
      </c>
      <c r="BW24" s="23">
        <v>43.835801820786322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2149051.4840539983</v>
      </c>
      <c r="CD24" s="23">
        <v>23624.660041603049</v>
      </c>
      <c r="CE24" s="23">
        <v>0</v>
      </c>
      <c r="CF24" s="23">
        <v>38347.385046238218</v>
      </c>
      <c r="CG24" s="23">
        <v>0</v>
      </c>
      <c r="CH24" s="23">
        <v>44956.215607908569</v>
      </c>
      <c r="CI24" s="23">
        <v>2422092.2007710231</v>
      </c>
      <c r="CJ24" s="34">
        <f t="shared" si="0"/>
        <v>6782167.2556147985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8588.708066109004</v>
      </c>
      <c r="D25" s="23">
        <v>64.349375276231058</v>
      </c>
      <c r="E25" s="23">
        <v>14470.928360060705</v>
      </c>
      <c r="F25" s="23">
        <v>4356.9242097693868</v>
      </c>
      <c r="G25" s="23">
        <v>23977.868586700995</v>
      </c>
      <c r="H25" s="23">
        <v>2450.3411269561552</v>
      </c>
      <c r="I25" s="23">
        <v>5373.7870520347706</v>
      </c>
      <c r="J25" s="23">
        <v>2326.1483390835078</v>
      </c>
      <c r="K25" s="23">
        <v>2647.567411438712</v>
      </c>
      <c r="L25" s="23">
        <v>3634.4617307608733</v>
      </c>
      <c r="M25" s="23">
        <v>8884.4192461380881</v>
      </c>
      <c r="N25" s="23">
        <v>3844.6032778941158</v>
      </c>
      <c r="O25" s="23">
        <v>4709.2983874020001</v>
      </c>
      <c r="P25" s="23">
        <v>6112.6623422833618</v>
      </c>
      <c r="Q25" s="23">
        <v>7132.1336219562045</v>
      </c>
      <c r="R25" s="23">
        <v>31335.812805672416</v>
      </c>
      <c r="S25" s="23">
        <v>4464.5011445717873</v>
      </c>
      <c r="T25" s="23">
        <v>10699.270544354957</v>
      </c>
      <c r="U25" s="23">
        <v>38296.232256793643</v>
      </c>
      <c r="V25" s="23">
        <v>4856.5880616051527</v>
      </c>
      <c r="W25" s="23">
        <v>429728.29511503555</v>
      </c>
      <c r="X25" s="23">
        <v>6235.0747892404552</v>
      </c>
      <c r="Y25" s="23">
        <v>9336.1537991653386</v>
      </c>
      <c r="Z25" s="23">
        <v>7246.3234342369597</v>
      </c>
      <c r="AA25" s="23">
        <v>281.04274028782186</v>
      </c>
      <c r="AB25" s="23">
        <v>6640.4842191951248</v>
      </c>
      <c r="AC25" s="23">
        <v>182230.87118402857</v>
      </c>
      <c r="AD25" s="23">
        <v>2081.8510359000497</v>
      </c>
      <c r="AE25" s="23">
        <v>26289.519458154267</v>
      </c>
      <c r="AF25" s="23">
        <v>14190.666067471662</v>
      </c>
      <c r="AG25" s="23">
        <v>7800.8422502891199</v>
      </c>
      <c r="AH25" s="23">
        <v>159283.856041313</v>
      </c>
      <c r="AI25" s="23">
        <v>3031.7873070576443</v>
      </c>
      <c r="AJ25" s="23">
        <v>34354.47547193808</v>
      </c>
      <c r="AK25" s="23">
        <v>334.22110207284112</v>
      </c>
      <c r="AL25" s="23">
        <v>1681.0298913786328</v>
      </c>
      <c r="AM25" s="23">
        <v>1859.8984866220494</v>
      </c>
      <c r="AN25" s="23">
        <v>505.16041040413734</v>
      </c>
      <c r="AO25" s="23">
        <v>1061.4037535461239</v>
      </c>
      <c r="AP25" s="23">
        <v>3296.3897206999245</v>
      </c>
      <c r="AQ25" s="23">
        <v>1328.5859129353257</v>
      </c>
      <c r="AR25" s="23">
        <v>2129.9814454347702</v>
      </c>
      <c r="AS25" s="23">
        <v>201.47632822921898</v>
      </c>
      <c r="AT25" s="23">
        <v>199.02985421371488</v>
      </c>
      <c r="AU25" s="23">
        <v>785.72093241801178</v>
      </c>
      <c r="AV25" s="23">
        <v>26.429375187549933</v>
      </c>
      <c r="AW25" s="23">
        <v>57.848236819746838</v>
      </c>
      <c r="AX25" s="23">
        <v>1061.6466976410436</v>
      </c>
      <c r="AY25" s="23">
        <v>2457.8102293648762</v>
      </c>
      <c r="AZ25" s="23">
        <v>514.17191371278807</v>
      </c>
      <c r="BA25" s="23">
        <v>680.48646671050187</v>
      </c>
      <c r="BB25" s="23">
        <v>602.13291879807343</v>
      </c>
      <c r="BC25" s="23">
        <v>469.93021673388006</v>
      </c>
      <c r="BD25" s="23">
        <v>25230.308173735113</v>
      </c>
      <c r="BE25" s="23">
        <v>33.103103837820143</v>
      </c>
      <c r="BF25" s="23">
        <v>197.18361626797534</v>
      </c>
      <c r="BG25" s="23">
        <v>642.90066146160109</v>
      </c>
      <c r="BH25" s="23">
        <v>10125.366300867148</v>
      </c>
      <c r="BI25" s="23">
        <v>1322.5004563357991</v>
      </c>
      <c r="BJ25" s="23">
        <v>3738.2168989452916</v>
      </c>
      <c r="BK25" s="23">
        <v>292.38378459646225</v>
      </c>
      <c r="BL25" s="23">
        <v>3981.2146121148926</v>
      </c>
      <c r="BM25" s="23">
        <v>6920.1289762350243</v>
      </c>
      <c r="BN25" s="23">
        <v>1566.2579582253329</v>
      </c>
      <c r="BO25" s="23">
        <v>928.58397048067513</v>
      </c>
      <c r="BP25" s="23">
        <v>5618.1614885504241</v>
      </c>
      <c r="BQ25" s="23">
        <v>4326.0673644466206</v>
      </c>
      <c r="BR25" s="23">
        <v>6408.9899576043663</v>
      </c>
      <c r="BS25" s="23">
        <v>0</v>
      </c>
      <c r="BT25" s="64">
        <v>1167542.5700768041</v>
      </c>
      <c r="BU25" s="23">
        <v>530792.12151948328</v>
      </c>
      <c r="BV25" s="23">
        <v>0</v>
      </c>
      <c r="BW25" s="23">
        <v>39041.104249475931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3410234.6681688149</v>
      </c>
      <c r="CD25" s="23">
        <v>334017.67285952822</v>
      </c>
      <c r="CE25" s="23">
        <v>0</v>
      </c>
      <c r="CF25" s="23">
        <v>40914.007111668318</v>
      </c>
      <c r="CG25" s="23">
        <v>0</v>
      </c>
      <c r="CH25" s="23">
        <v>96617.446722932073</v>
      </c>
      <c r="CI25" s="23">
        <v>5123722.8507818999</v>
      </c>
      <c r="CJ25" s="34">
        <f t="shared" si="0"/>
        <v>10742882.441490607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4223.3783633080939</v>
      </c>
      <c r="D26" s="23">
        <v>241.30535406436613</v>
      </c>
      <c r="E26" s="23">
        <v>2585.7865138760635</v>
      </c>
      <c r="F26" s="23">
        <v>3940.9044285890591</v>
      </c>
      <c r="G26" s="23">
        <v>20156.08104879213</v>
      </c>
      <c r="H26" s="23">
        <v>81456.039302418969</v>
      </c>
      <c r="I26" s="23">
        <v>16366.299184716958</v>
      </c>
      <c r="J26" s="23">
        <v>2357.7562957804062</v>
      </c>
      <c r="K26" s="23">
        <v>1235.5977377605948</v>
      </c>
      <c r="L26" s="23">
        <v>1549.7422662159263</v>
      </c>
      <c r="M26" s="23">
        <v>28664.049197762801</v>
      </c>
      <c r="N26" s="23">
        <v>36519.547866637324</v>
      </c>
      <c r="O26" s="23">
        <v>15531.687355651165</v>
      </c>
      <c r="P26" s="23">
        <v>8505.1097855310982</v>
      </c>
      <c r="Q26" s="23">
        <v>6059.3191074969118</v>
      </c>
      <c r="R26" s="23">
        <v>19300.414538605444</v>
      </c>
      <c r="S26" s="23">
        <v>130191.14221215452</v>
      </c>
      <c r="T26" s="23">
        <v>26219.774468099607</v>
      </c>
      <c r="U26" s="23">
        <v>66851.007447940283</v>
      </c>
      <c r="V26" s="23">
        <v>13799.082084087564</v>
      </c>
      <c r="W26" s="23">
        <v>108425.92506185001</v>
      </c>
      <c r="X26" s="23">
        <v>615926.01099028927</v>
      </c>
      <c r="Y26" s="23">
        <v>16739.744982325254</v>
      </c>
      <c r="Z26" s="23">
        <v>3268.6025864717849</v>
      </c>
      <c r="AA26" s="23">
        <v>269.03762421376058</v>
      </c>
      <c r="AB26" s="23">
        <v>18621.384347236395</v>
      </c>
      <c r="AC26" s="23">
        <v>730860.29525696998</v>
      </c>
      <c r="AD26" s="23">
        <v>11927.364526397594</v>
      </c>
      <c r="AE26" s="23">
        <v>54169.331476981126</v>
      </c>
      <c r="AF26" s="23">
        <v>41544.001331972438</v>
      </c>
      <c r="AG26" s="23">
        <v>32506.021695112711</v>
      </c>
      <c r="AH26" s="23">
        <v>2505.100254949401</v>
      </c>
      <c r="AI26" s="23">
        <v>26852.76332913027</v>
      </c>
      <c r="AJ26" s="23">
        <v>5365.5261419822373</v>
      </c>
      <c r="AK26" s="23">
        <v>375.52574623396748</v>
      </c>
      <c r="AL26" s="23">
        <v>24417.086488882018</v>
      </c>
      <c r="AM26" s="23">
        <v>2422.8395583297624</v>
      </c>
      <c r="AN26" s="23">
        <v>11118.685022091046</v>
      </c>
      <c r="AO26" s="23">
        <v>1294.5340766871336</v>
      </c>
      <c r="AP26" s="23">
        <v>6386.7808169719847</v>
      </c>
      <c r="AQ26" s="23">
        <v>2053.366884212865</v>
      </c>
      <c r="AR26" s="23">
        <v>1593.7952806130434</v>
      </c>
      <c r="AS26" s="23">
        <v>637.14959617907994</v>
      </c>
      <c r="AT26" s="23">
        <v>482.19169210319546</v>
      </c>
      <c r="AU26" s="23">
        <v>1033.115563288128</v>
      </c>
      <c r="AV26" s="23">
        <v>360.42499739212383</v>
      </c>
      <c r="AW26" s="23">
        <v>864.86334023324514</v>
      </c>
      <c r="AX26" s="23">
        <v>4001.5939494720647</v>
      </c>
      <c r="AY26" s="23">
        <v>5111.3097559453709</v>
      </c>
      <c r="AZ26" s="23">
        <v>2647.7188280446103</v>
      </c>
      <c r="BA26" s="23">
        <v>1712.6524775553603</v>
      </c>
      <c r="BB26" s="23">
        <v>3569.3551743592493</v>
      </c>
      <c r="BC26" s="23">
        <v>8103.8492262230675</v>
      </c>
      <c r="BD26" s="23">
        <v>8029.3905929139855</v>
      </c>
      <c r="BE26" s="23">
        <v>388.82124400171762</v>
      </c>
      <c r="BF26" s="23">
        <v>173.53940243347819</v>
      </c>
      <c r="BG26" s="23">
        <v>19804.188742579849</v>
      </c>
      <c r="BH26" s="23">
        <v>56437.278833243588</v>
      </c>
      <c r="BI26" s="23">
        <v>2311.1572147418256</v>
      </c>
      <c r="BJ26" s="23">
        <v>59712.183439231165</v>
      </c>
      <c r="BK26" s="23">
        <v>297.6208370913414</v>
      </c>
      <c r="BL26" s="23">
        <v>214262.96284094144</v>
      </c>
      <c r="BM26" s="23">
        <v>77516.154849167331</v>
      </c>
      <c r="BN26" s="23">
        <v>18973.638894848169</v>
      </c>
      <c r="BO26" s="23">
        <v>8276.0189662978009</v>
      </c>
      <c r="BP26" s="23">
        <v>11156.769744265192</v>
      </c>
      <c r="BQ26" s="23">
        <v>15641.701776278855</v>
      </c>
      <c r="BR26" s="23">
        <v>2622.1108981695056</v>
      </c>
      <c r="BS26" s="23">
        <v>0</v>
      </c>
      <c r="BT26" s="64">
        <v>2728525.5109163937</v>
      </c>
      <c r="BU26" s="23">
        <v>3026822.6893743719</v>
      </c>
      <c r="BV26" s="23">
        <v>0</v>
      </c>
      <c r="BW26" s="23">
        <v>243632.79343276218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17209.34034232884</v>
      </c>
      <c r="CD26" s="23">
        <v>2827163.6147775874</v>
      </c>
      <c r="CE26" s="23">
        <v>0</v>
      </c>
      <c r="CF26" s="23">
        <v>402516.9731326981</v>
      </c>
      <c r="CG26" s="23">
        <v>302003.46102593333</v>
      </c>
      <c r="CH26" s="23">
        <v>-10542.665603930904</v>
      </c>
      <c r="CI26" s="23">
        <v>17121285.771941684</v>
      </c>
      <c r="CJ26" s="34">
        <f t="shared" si="0"/>
        <v>26658617.489339828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1263540.0517997274</v>
      </c>
      <c r="D27" s="23">
        <v>15992.71780827447</v>
      </c>
      <c r="E27" s="23">
        <v>164447.80045938145</v>
      </c>
      <c r="F27" s="23">
        <v>73519.238427147837</v>
      </c>
      <c r="G27" s="23">
        <v>364642.01571125293</v>
      </c>
      <c r="H27" s="23">
        <v>46081.3858747915</v>
      </c>
      <c r="I27" s="23">
        <v>72581.254314967009</v>
      </c>
      <c r="J27" s="23">
        <v>28591.362269502159</v>
      </c>
      <c r="K27" s="23">
        <v>29355.82970064658</v>
      </c>
      <c r="L27" s="23">
        <v>70063.207867550009</v>
      </c>
      <c r="M27" s="23">
        <v>105112.33345923065</v>
      </c>
      <c r="N27" s="23">
        <v>58546.577529142145</v>
      </c>
      <c r="O27" s="23">
        <v>78024.630571094938</v>
      </c>
      <c r="P27" s="23">
        <v>102848.27079363706</v>
      </c>
      <c r="Q27" s="23">
        <v>104587.766907807</v>
      </c>
      <c r="R27" s="23">
        <v>93664.074533594132</v>
      </c>
      <c r="S27" s="23">
        <v>156588.26651757231</v>
      </c>
      <c r="T27" s="23">
        <v>44522.835484234885</v>
      </c>
      <c r="U27" s="23">
        <v>181152.37774617411</v>
      </c>
      <c r="V27" s="23">
        <v>20376.328642123386</v>
      </c>
      <c r="W27" s="23">
        <v>33499.540244665164</v>
      </c>
      <c r="X27" s="23">
        <v>93003.218245356125</v>
      </c>
      <c r="Y27" s="23">
        <v>21537.316428356778</v>
      </c>
      <c r="Z27" s="23">
        <v>145238.58162580614</v>
      </c>
      <c r="AA27" s="23">
        <v>4445.0672868124248</v>
      </c>
      <c r="AB27" s="23">
        <v>91601.733910309034</v>
      </c>
      <c r="AC27" s="23">
        <v>334720.33428691566</v>
      </c>
      <c r="AD27" s="23">
        <v>3880.1770817950501</v>
      </c>
      <c r="AE27" s="23">
        <v>34654.250543682079</v>
      </c>
      <c r="AF27" s="23">
        <v>72219.486461944791</v>
      </c>
      <c r="AG27" s="23">
        <v>123821.76826301486</v>
      </c>
      <c r="AH27" s="23">
        <v>398998.2909012314</v>
      </c>
      <c r="AI27" s="23">
        <v>60679.504048649855</v>
      </c>
      <c r="AJ27" s="23">
        <v>140084.7985028883</v>
      </c>
      <c r="AK27" s="23">
        <v>5273.6005961905303</v>
      </c>
      <c r="AL27" s="23">
        <v>29067.822518031695</v>
      </c>
      <c r="AM27" s="23">
        <v>28780.60675081929</v>
      </c>
      <c r="AN27" s="23">
        <v>6868.3022389981907</v>
      </c>
      <c r="AO27" s="23">
        <v>13429.600175657006</v>
      </c>
      <c r="AP27" s="23">
        <v>38826.704693071792</v>
      </c>
      <c r="AQ27" s="23">
        <v>20322.798340452355</v>
      </c>
      <c r="AR27" s="23">
        <v>33189.552646286917</v>
      </c>
      <c r="AS27" s="23">
        <v>625.18182646681055</v>
      </c>
      <c r="AT27" s="23">
        <v>993.2052333348347</v>
      </c>
      <c r="AU27" s="23">
        <v>9684.1852752249397</v>
      </c>
      <c r="AV27" s="23">
        <v>138.83391074999375</v>
      </c>
      <c r="AW27" s="23">
        <v>242.50047843536277</v>
      </c>
      <c r="AX27" s="23">
        <v>8248.5801712609918</v>
      </c>
      <c r="AY27" s="23">
        <v>14885.684585587307</v>
      </c>
      <c r="AZ27" s="23">
        <v>3642.4768339399407</v>
      </c>
      <c r="BA27" s="23">
        <v>14763.45179335819</v>
      </c>
      <c r="BB27" s="23">
        <v>2749.5513993311683</v>
      </c>
      <c r="BC27" s="23">
        <v>3965.5514900554958</v>
      </c>
      <c r="BD27" s="23">
        <v>3893.5082161022488</v>
      </c>
      <c r="BE27" s="23">
        <v>97.877005665432947</v>
      </c>
      <c r="BF27" s="23">
        <v>3626.2144165897807</v>
      </c>
      <c r="BG27" s="23">
        <v>34272.888368157248</v>
      </c>
      <c r="BH27" s="23">
        <v>170418.26321872787</v>
      </c>
      <c r="BI27" s="23">
        <v>7109.8617937041081</v>
      </c>
      <c r="BJ27" s="23">
        <v>69155.96469792274</v>
      </c>
      <c r="BK27" s="23">
        <v>3691.2747231603407</v>
      </c>
      <c r="BL27" s="23">
        <v>36649.348773817961</v>
      </c>
      <c r="BM27" s="23">
        <v>38737.583416200767</v>
      </c>
      <c r="BN27" s="23">
        <v>20893.596965462442</v>
      </c>
      <c r="BO27" s="23">
        <v>11459.62564135956</v>
      </c>
      <c r="BP27" s="23">
        <v>44379.729414016314</v>
      </c>
      <c r="BQ27" s="23">
        <v>3536.9156613262717</v>
      </c>
      <c r="BR27" s="23">
        <v>7027.9248371423391</v>
      </c>
      <c r="BS27" s="23">
        <v>0</v>
      </c>
      <c r="BT27" s="64">
        <v>5323271.1623558877</v>
      </c>
      <c r="BU27" s="23">
        <v>23183.20850237173</v>
      </c>
      <c r="BV27" s="23">
        <v>0</v>
      </c>
      <c r="BW27" s="23">
        <v>42.434001082376696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599643.31854000653</v>
      </c>
      <c r="CD27" s="23">
        <v>49897.641064260795</v>
      </c>
      <c r="CE27" s="23">
        <v>0</v>
      </c>
      <c r="CF27" s="23">
        <v>59528.763479496309</v>
      </c>
      <c r="CG27" s="23">
        <v>0</v>
      </c>
      <c r="CH27" s="23">
        <v>27833.665850530444</v>
      </c>
      <c r="CI27" s="23">
        <v>803774.97289831017</v>
      </c>
      <c r="CJ27" s="34">
        <f t="shared" si="0"/>
        <v>6887175.1666919468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981129.81174923014</v>
      </c>
      <c r="D28" s="23">
        <v>3712.1391474896891</v>
      </c>
      <c r="E28" s="23">
        <v>23809.316072370788</v>
      </c>
      <c r="F28" s="23">
        <v>62420.911210922815</v>
      </c>
      <c r="G28" s="23">
        <v>1176308.8725969733</v>
      </c>
      <c r="H28" s="23">
        <v>148691.21453032483</v>
      </c>
      <c r="I28" s="23">
        <v>131639.78366549872</v>
      </c>
      <c r="J28" s="23">
        <v>195781.7006320275</v>
      </c>
      <c r="K28" s="23">
        <v>98438.250346629924</v>
      </c>
      <c r="L28" s="23">
        <v>105058.56579847871</v>
      </c>
      <c r="M28" s="23">
        <v>393917.46655568609</v>
      </c>
      <c r="N28" s="23">
        <v>133586.95816232622</v>
      </c>
      <c r="O28" s="23">
        <v>287846.71468680119</v>
      </c>
      <c r="P28" s="23">
        <v>447691.38295421278</v>
      </c>
      <c r="Q28" s="23">
        <v>316682.60617330536</v>
      </c>
      <c r="R28" s="23">
        <v>348337.05991463008</v>
      </c>
      <c r="S28" s="23">
        <v>92804.020408794109</v>
      </c>
      <c r="T28" s="23">
        <v>48960.796452119779</v>
      </c>
      <c r="U28" s="23">
        <v>365797.73218245932</v>
      </c>
      <c r="V28" s="23">
        <v>40176.32983626744</v>
      </c>
      <c r="W28" s="23">
        <v>90753.666492459277</v>
      </c>
      <c r="X28" s="23">
        <v>253999.38193890193</v>
      </c>
      <c r="Y28" s="23">
        <v>40819.748178921844</v>
      </c>
      <c r="Z28" s="23">
        <v>2221797.1455080463</v>
      </c>
      <c r="AA28" s="23">
        <v>51325.582224618578</v>
      </c>
      <c r="AB28" s="23">
        <v>309715.26397257869</v>
      </c>
      <c r="AC28" s="23">
        <v>104792.93396709155</v>
      </c>
      <c r="AD28" s="23">
        <v>210396.33543350297</v>
      </c>
      <c r="AE28" s="23">
        <v>1100172.6529435853</v>
      </c>
      <c r="AF28" s="23">
        <v>864851.55407553015</v>
      </c>
      <c r="AG28" s="23">
        <v>188274.85651519237</v>
      </c>
      <c r="AH28" s="23">
        <v>12806.8388073316</v>
      </c>
      <c r="AI28" s="23">
        <v>14498.695358413237</v>
      </c>
      <c r="AJ28" s="23">
        <v>202434.27634638274</v>
      </c>
      <c r="AK28" s="23">
        <v>53362.538420599172</v>
      </c>
      <c r="AL28" s="23">
        <v>439337.54664137121</v>
      </c>
      <c r="AM28" s="23">
        <v>64931.216385993212</v>
      </c>
      <c r="AN28" s="23">
        <v>97893.186175912022</v>
      </c>
      <c r="AO28" s="23">
        <v>91129.56878578804</v>
      </c>
      <c r="AP28" s="23">
        <v>90210.441693342858</v>
      </c>
      <c r="AQ28" s="23">
        <v>142244.19318048962</v>
      </c>
      <c r="AR28" s="23">
        <v>52623.213063213319</v>
      </c>
      <c r="AS28" s="23">
        <v>28329.463244463881</v>
      </c>
      <c r="AT28" s="23">
        <v>47663.594723856811</v>
      </c>
      <c r="AU28" s="23">
        <v>52150.376168022318</v>
      </c>
      <c r="AV28" s="23">
        <v>81374.770300109769</v>
      </c>
      <c r="AW28" s="23">
        <v>31014.232187619658</v>
      </c>
      <c r="AX28" s="23">
        <v>85290.154205199884</v>
      </c>
      <c r="AY28" s="23">
        <v>86352.217346402438</v>
      </c>
      <c r="AZ28" s="23">
        <v>54730.181692481608</v>
      </c>
      <c r="BA28" s="23">
        <v>32955.227054809671</v>
      </c>
      <c r="BB28" s="23">
        <v>30603.859038778435</v>
      </c>
      <c r="BC28" s="23">
        <v>22865.819052704719</v>
      </c>
      <c r="BD28" s="23">
        <v>52914.389965763577</v>
      </c>
      <c r="BE28" s="23">
        <v>41751.644053940327</v>
      </c>
      <c r="BF28" s="23">
        <v>9082.6185234994045</v>
      </c>
      <c r="BG28" s="23">
        <v>88177.826117532619</v>
      </c>
      <c r="BH28" s="23">
        <v>327433.51882935315</v>
      </c>
      <c r="BI28" s="23">
        <v>16424.149288203604</v>
      </c>
      <c r="BJ28" s="23">
        <v>881396.61467269133</v>
      </c>
      <c r="BK28" s="23">
        <v>3576.9993006943441</v>
      </c>
      <c r="BL28" s="23">
        <v>507494.07664091978</v>
      </c>
      <c r="BM28" s="23">
        <v>820767.02031442174</v>
      </c>
      <c r="BN28" s="23">
        <v>198487.27953493514</v>
      </c>
      <c r="BO28" s="23">
        <v>165787.38680506882</v>
      </c>
      <c r="BP28" s="23">
        <v>75572.321436690167</v>
      </c>
      <c r="BQ28" s="23">
        <v>18772.109193043605</v>
      </c>
      <c r="BR28" s="23">
        <v>36506.153518094317</v>
      </c>
      <c r="BS28" s="23">
        <v>0</v>
      </c>
      <c r="BT28" s="64">
        <v>15898636.472395113</v>
      </c>
      <c r="BU28" s="23">
        <v>15975938.193667684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148849.93433412284</v>
      </c>
      <c r="CG28" s="23">
        <v>0</v>
      </c>
      <c r="CH28" s="23">
        <v>164239.21840226027</v>
      </c>
      <c r="CI28" s="23">
        <v>4307298.3520619879</v>
      </c>
      <c r="CJ28" s="34">
        <f t="shared" si="0"/>
        <v>36494962.170861162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55008.812233811266</v>
      </c>
      <c r="D29" s="23">
        <v>658.47452532471755</v>
      </c>
      <c r="E29" s="23">
        <v>164.72226037596252</v>
      </c>
      <c r="F29" s="23">
        <v>553.94816545869901</v>
      </c>
      <c r="G29" s="23">
        <v>110375.8837962601</v>
      </c>
      <c r="H29" s="23">
        <v>11332.368024044505</v>
      </c>
      <c r="I29" s="23">
        <v>4203.6069016352631</v>
      </c>
      <c r="J29" s="23">
        <v>2355.026892951299</v>
      </c>
      <c r="K29" s="23">
        <v>778.16378142445785</v>
      </c>
      <c r="L29" s="23">
        <v>77.582404381426045</v>
      </c>
      <c r="M29" s="23">
        <v>18017.651247023452</v>
      </c>
      <c r="N29" s="23">
        <v>14707.182794068858</v>
      </c>
      <c r="O29" s="23">
        <v>4519.3508921406856</v>
      </c>
      <c r="P29" s="23">
        <v>7255.3730309420771</v>
      </c>
      <c r="Q29" s="23">
        <v>1909.3533880775815</v>
      </c>
      <c r="R29" s="23">
        <v>4734.1151740646792</v>
      </c>
      <c r="S29" s="23">
        <v>2349.4317929669555</v>
      </c>
      <c r="T29" s="23">
        <v>1252.6164424034696</v>
      </c>
      <c r="U29" s="23">
        <v>3989.3780686566452</v>
      </c>
      <c r="V29" s="23">
        <v>987.78454660668604</v>
      </c>
      <c r="W29" s="23">
        <v>1726.2470998742015</v>
      </c>
      <c r="X29" s="23">
        <v>2062.7891830480457</v>
      </c>
      <c r="Y29" s="23">
        <v>980.80272119764209</v>
      </c>
      <c r="Z29" s="23">
        <v>37284.239747502099</v>
      </c>
      <c r="AA29" s="23">
        <v>70737.444387416428</v>
      </c>
      <c r="AB29" s="23">
        <v>32970.900417861543</v>
      </c>
      <c r="AC29" s="23">
        <v>15091.715239100617</v>
      </c>
      <c r="AD29" s="23">
        <v>2458.8895446788206</v>
      </c>
      <c r="AE29" s="23">
        <v>17391.351541485241</v>
      </c>
      <c r="AF29" s="23">
        <v>21266.980480009785</v>
      </c>
      <c r="AG29" s="23">
        <v>22206.924174489337</v>
      </c>
      <c r="AH29" s="23">
        <v>31914.670253535263</v>
      </c>
      <c r="AI29" s="23">
        <v>478.6378162541244</v>
      </c>
      <c r="AJ29" s="23">
        <v>2558.4472943567575</v>
      </c>
      <c r="AK29" s="23">
        <v>644.77405925641176</v>
      </c>
      <c r="AL29" s="23">
        <v>36234.466838763306</v>
      </c>
      <c r="AM29" s="23">
        <v>889.45097619423007</v>
      </c>
      <c r="AN29" s="23">
        <v>2036.5053274365755</v>
      </c>
      <c r="AO29" s="23">
        <v>3189.0425438883403</v>
      </c>
      <c r="AP29" s="23">
        <v>3795.2462655630034</v>
      </c>
      <c r="AQ29" s="23">
        <v>3755.0603703049642</v>
      </c>
      <c r="AR29" s="23">
        <v>8187.3156435178944</v>
      </c>
      <c r="AS29" s="23">
        <v>3679.9009384787801</v>
      </c>
      <c r="AT29" s="23">
        <v>1172.1131856474474</v>
      </c>
      <c r="AU29" s="23">
        <v>6220.6423581893787</v>
      </c>
      <c r="AV29" s="23">
        <v>45515.804557768781</v>
      </c>
      <c r="AW29" s="23">
        <v>92670.096848664063</v>
      </c>
      <c r="AX29" s="23">
        <v>2404.7620400327087</v>
      </c>
      <c r="AY29" s="23">
        <v>3907.6439197158479</v>
      </c>
      <c r="AZ29" s="23">
        <v>1087.648126964164</v>
      </c>
      <c r="BA29" s="23">
        <v>9040.4227734741071</v>
      </c>
      <c r="BB29" s="23">
        <v>836.18715295337006</v>
      </c>
      <c r="BC29" s="23">
        <v>2358.1135399085815</v>
      </c>
      <c r="BD29" s="23">
        <v>1232.9967760858556</v>
      </c>
      <c r="BE29" s="23">
        <v>297.06547124489356</v>
      </c>
      <c r="BF29" s="23">
        <v>455.70739830589912</v>
      </c>
      <c r="BG29" s="23">
        <v>12435.78592882366</v>
      </c>
      <c r="BH29" s="23">
        <v>66418.07862688649</v>
      </c>
      <c r="BI29" s="23">
        <v>784.52356233311798</v>
      </c>
      <c r="BJ29" s="23">
        <v>89644.634927759282</v>
      </c>
      <c r="BK29" s="23">
        <v>57.708489995271918</v>
      </c>
      <c r="BL29" s="23">
        <v>46818.050214486342</v>
      </c>
      <c r="BM29" s="23">
        <v>1857.2381484851428</v>
      </c>
      <c r="BN29" s="23">
        <v>7917.3858193997366</v>
      </c>
      <c r="BO29" s="23">
        <v>4796.482848522216</v>
      </c>
      <c r="BP29" s="23">
        <v>3021.2248726097059</v>
      </c>
      <c r="BQ29" s="23">
        <v>1519.3828644505493</v>
      </c>
      <c r="BR29" s="23">
        <v>6534.1510613014034</v>
      </c>
      <c r="BS29" s="23">
        <v>0</v>
      </c>
      <c r="BT29" s="64">
        <v>975776.48074083973</v>
      </c>
      <c r="BU29" s="23">
        <v>1587085.4189495805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3225.105515552606</v>
      </c>
      <c r="CG29" s="23">
        <v>0</v>
      </c>
      <c r="CH29" s="23">
        <v>0</v>
      </c>
      <c r="CI29" s="23">
        <v>0</v>
      </c>
      <c r="CJ29" s="34">
        <f t="shared" si="0"/>
        <v>2566087.0052059731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93802.520049966828</v>
      </c>
      <c r="D30" s="23">
        <v>17401.138194065494</v>
      </c>
      <c r="E30" s="23">
        <v>4196.3818960752642</v>
      </c>
      <c r="F30" s="23">
        <v>2650.6771834674682</v>
      </c>
      <c r="G30" s="23">
        <v>611818.17799946165</v>
      </c>
      <c r="H30" s="23">
        <v>55377.885244549885</v>
      </c>
      <c r="I30" s="23">
        <v>22658.737676196743</v>
      </c>
      <c r="J30" s="23">
        <v>115570.3199471197</v>
      </c>
      <c r="K30" s="23">
        <v>16538.914683128092</v>
      </c>
      <c r="L30" s="23">
        <v>40247.382064031844</v>
      </c>
      <c r="M30" s="23">
        <v>80183.411705398845</v>
      </c>
      <c r="N30" s="23">
        <v>69912.143890020205</v>
      </c>
      <c r="O30" s="23">
        <v>102351.52172315121</v>
      </c>
      <c r="P30" s="23">
        <v>155932.81399023032</v>
      </c>
      <c r="Q30" s="23">
        <v>391150.87212398869</v>
      </c>
      <c r="R30" s="23">
        <v>108485.09491558293</v>
      </c>
      <c r="S30" s="23">
        <v>22028.413090346039</v>
      </c>
      <c r="T30" s="23">
        <v>11916.244988146562</v>
      </c>
      <c r="U30" s="23">
        <v>52330.496797249987</v>
      </c>
      <c r="V30" s="23">
        <v>11425.999579514726</v>
      </c>
      <c r="W30" s="23">
        <v>14661.990185326757</v>
      </c>
      <c r="X30" s="23">
        <v>35323.332800692966</v>
      </c>
      <c r="Y30" s="23">
        <v>12031.111172749786</v>
      </c>
      <c r="Z30" s="23">
        <v>92332.87708042399</v>
      </c>
      <c r="AA30" s="23">
        <v>29121.002557992109</v>
      </c>
      <c r="AB30" s="23">
        <v>508604.30273086129</v>
      </c>
      <c r="AC30" s="23">
        <v>79269.099701494575</v>
      </c>
      <c r="AD30" s="23">
        <v>63751.464996175629</v>
      </c>
      <c r="AE30" s="23">
        <v>334738.73516163445</v>
      </c>
      <c r="AF30" s="23">
        <v>180750.3529769255</v>
      </c>
      <c r="AG30" s="23">
        <v>73947.254357144149</v>
      </c>
      <c r="AH30" s="23">
        <v>45481.55736205219</v>
      </c>
      <c r="AI30" s="23">
        <v>2566.6735227247045</v>
      </c>
      <c r="AJ30" s="23">
        <v>43292.044722984145</v>
      </c>
      <c r="AK30" s="23">
        <v>18202.756606342737</v>
      </c>
      <c r="AL30" s="23">
        <v>172876.64677962082</v>
      </c>
      <c r="AM30" s="23">
        <v>20138.587632291801</v>
      </c>
      <c r="AN30" s="23">
        <v>29912.635031887803</v>
      </c>
      <c r="AO30" s="23">
        <v>57787.094595663344</v>
      </c>
      <c r="AP30" s="23">
        <v>84094.857993901984</v>
      </c>
      <c r="AQ30" s="23">
        <v>63779.256157044561</v>
      </c>
      <c r="AR30" s="23">
        <v>30114.412522802682</v>
      </c>
      <c r="AS30" s="23">
        <v>26649.050575567442</v>
      </c>
      <c r="AT30" s="23">
        <v>12067.109511620194</v>
      </c>
      <c r="AU30" s="23">
        <v>11273.594167435816</v>
      </c>
      <c r="AV30" s="23">
        <v>1535.4000566718641</v>
      </c>
      <c r="AW30" s="23">
        <v>451.91745394829206</v>
      </c>
      <c r="AX30" s="23">
        <v>47492.460722285869</v>
      </c>
      <c r="AY30" s="23">
        <v>126161.33033408705</v>
      </c>
      <c r="AZ30" s="23">
        <v>5561.3550323078762</v>
      </c>
      <c r="BA30" s="23">
        <v>56504.508369214956</v>
      </c>
      <c r="BB30" s="23">
        <v>19462.535944400373</v>
      </c>
      <c r="BC30" s="23">
        <v>48426.156285970334</v>
      </c>
      <c r="BD30" s="23">
        <v>27284.538721432244</v>
      </c>
      <c r="BE30" s="23">
        <v>7076.8974674469709</v>
      </c>
      <c r="BF30" s="23">
        <v>5186.6938983829368</v>
      </c>
      <c r="BG30" s="23">
        <v>45933.370341646805</v>
      </c>
      <c r="BH30" s="23">
        <v>517780.1296988682</v>
      </c>
      <c r="BI30" s="23">
        <v>12414.699813953632</v>
      </c>
      <c r="BJ30" s="23">
        <v>572274.31001595128</v>
      </c>
      <c r="BK30" s="23">
        <v>10161.623380550065</v>
      </c>
      <c r="BL30" s="23">
        <v>571782.35110900761</v>
      </c>
      <c r="BM30" s="23">
        <v>385732.78178375331</v>
      </c>
      <c r="BN30" s="23">
        <v>72862.303010875607</v>
      </c>
      <c r="BO30" s="23">
        <v>49991.550216166746</v>
      </c>
      <c r="BP30" s="23">
        <v>100120.72080556878</v>
      </c>
      <c r="BQ30" s="23">
        <v>16987.539199358584</v>
      </c>
      <c r="BR30" s="23">
        <v>20985.624067504712</v>
      </c>
      <c r="BS30" s="23">
        <v>0</v>
      </c>
      <c r="BT30" s="64">
        <v>6750917.7463744069</v>
      </c>
      <c r="BU30" s="23">
        <v>5659828.2698632488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23.368884539971408</v>
      </c>
      <c r="CE30" s="23">
        <v>0</v>
      </c>
      <c r="CF30" s="23">
        <v>18660.144782083058</v>
      </c>
      <c r="CG30" s="23">
        <v>0</v>
      </c>
      <c r="CH30" s="23">
        <v>0</v>
      </c>
      <c r="CI30" s="23">
        <v>0</v>
      </c>
      <c r="CJ30" s="34">
        <f t="shared" si="0"/>
        <v>12429429.529904278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916482.25627495616</v>
      </c>
      <c r="D31" s="23">
        <v>23273.403695793786</v>
      </c>
      <c r="E31" s="23">
        <v>8170.3763343378296</v>
      </c>
      <c r="F31" s="23">
        <v>181973.60742620321</v>
      </c>
      <c r="G31" s="23">
        <v>406406.6150995224</v>
      </c>
      <c r="H31" s="23">
        <v>44538.134269485163</v>
      </c>
      <c r="I31" s="23">
        <v>85682.622254498943</v>
      </c>
      <c r="J31" s="23">
        <v>33020.628145904375</v>
      </c>
      <c r="K31" s="23">
        <v>40930.488670091458</v>
      </c>
      <c r="L31" s="23">
        <v>64858.076743778431</v>
      </c>
      <c r="M31" s="23">
        <v>80257.127324412126</v>
      </c>
      <c r="N31" s="23">
        <v>75343.57333362689</v>
      </c>
      <c r="O31" s="23">
        <v>60727.303519904119</v>
      </c>
      <c r="P31" s="23">
        <v>93178.495162752515</v>
      </c>
      <c r="Q31" s="23">
        <v>47179.595844898686</v>
      </c>
      <c r="R31" s="23">
        <v>75889.841877395913</v>
      </c>
      <c r="S31" s="23">
        <v>65388.392019195358</v>
      </c>
      <c r="T31" s="23">
        <v>66885.480910372455</v>
      </c>
      <c r="U31" s="23">
        <v>224985.58605133728</v>
      </c>
      <c r="V31" s="23">
        <v>22143.166319330343</v>
      </c>
      <c r="W31" s="23">
        <v>27307.972953933273</v>
      </c>
      <c r="X31" s="23">
        <v>92556.922444574942</v>
      </c>
      <c r="Y31" s="23">
        <v>23358.094910068707</v>
      </c>
      <c r="Z31" s="23">
        <v>1755844.0981002846</v>
      </c>
      <c r="AA31" s="23">
        <v>333255.70413520123</v>
      </c>
      <c r="AB31" s="23">
        <v>589434.96880239574</v>
      </c>
      <c r="AC31" s="23">
        <v>1611424.9231282384</v>
      </c>
      <c r="AD31" s="23">
        <v>155423.91821288268</v>
      </c>
      <c r="AE31" s="23">
        <v>492475.54110872443</v>
      </c>
      <c r="AF31" s="23">
        <v>590246.92683043925</v>
      </c>
      <c r="AG31" s="23">
        <v>533695.60865496553</v>
      </c>
      <c r="AH31" s="23">
        <v>181688.68103375757</v>
      </c>
      <c r="AI31" s="23">
        <v>10815.887600102022</v>
      </c>
      <c r="AJ31" s="23">
        <v>862466.96333259752</v>
      </c>
      <c r="AK31" s="23">
        <v>430326.05373607064</v>
      </c>
      <c r="AL31" s="23">
        <v>168751.80300154557</v>
      </c>
      <c r="AM31" s="23">
        <v>95511.450880523829</v>
      </c>
      <c r="AN31" s="23">
        <v>39609.339321280262</v>
      </c>
      <c r="AO31" s="23">
        <v>1088834.3661670561</v>
      </c>
      <c r="AP31" s="23">
        <v>44183.875891242547</v>
      </c>
      <c r="AQ31" s="23">
        <v>697004.63868366973</v>
      </c>
      <c r="AR31" s="23">
        <v>320438.17755197914</v>
      </c>
      <c r="AS31" s="23">
        <v>13337.282443883678</v>
      </c>
      <c r="AT31" s="23">
        <v>32569.384838285514</v>
      </c>
      <c r="AU31" s="23">
        <v>4703547.7862399314</v>
      </c>
      <c r="AV31" s="23">
        <v>4258522.0460694199</v>
      </c>
      <c r="AW31" s="23">
        <v>6930829.5973057505</v>
      </c>
      <c r="AX31" s="23">
        <v>105985.62489283504</v>
      </c>
      <c r="AY31" s="23">
        <v>114814.13777942564</v>
      </c>
      <c r="AZ31" s="23">
        <v>4243.2210201847829</v>
      </c>
      <c r="BA31" s="23">
        <v>63503.264406558046</v>
      </c>
      <c r="BB31" s="23">
        <v>44805.689635824878</v>
      </c>
      <c r="BC31" s="23">
        <v>66950.40176822168</v>
      </c>
      <c r="BD31" s="23">
        <v>37928.368367641364</v>
      </c>
      <c r="BE31" s="23">
        <v>10223.614784373192</v>
      </c>
      <c r="BF31" s="23">
        <v>5601.7336887697747</v>
      </c>
      <c r="BG31" s="23">
        <v>104329.0919822453</v>
      </c>
      <c r="BH31" s="23">
        <v>2453194.6564820129</v>
      </c>
      <c r="BI31" s="23">
        <v>16615.856412676891</v>
      </c>
      <c r="BJ31" s="23">
        <v>597570.33062769112</v>
      </c>
      <c r="BK31" s="23">
        <v>4586.2815172387218</v>
      </c>
      <c r="BL31" s="23">
        <v>267702.10717663029</v>
      </c>
      <c r="BM31" s="23">
        <v>591012.09468368918</v>
      </c>
      <c r="BN31" s="23">
        <v>134556.67478280197</v>
      </c>
      <c r="BO31" s="23">
        <v>61992.274547808971</v>
      </c>
      <c r="BP31" s="23">
        <v>177856.96322438202</v>
      </c>
      <c r="BQ31" s="23">
        <v>12551.828927647446</v>
      </c>
      <c r="BR31" s="23">
        <v>23162.850205746792</v>
      </c>
      <c r="BS31" s="23">
        <v>0</v>
      </c>
      <c r="BT31" s="64">
        <v>33599963.851571009</v>
      </c>
      <c r="BU31" s="23">
        <v>2231572.6936357119</v>
      </c>
      <c r="BV31" s="23">
        <v>0</v>
      </c>
      <c r="BW31" s="23">
        <v>235121.16373901311</v>
      </c>
      <c r="BX31" s="23">
        <v>0</v>
      </c>
      <c r="BY31" s="23">
        <v>5351104.3559290441</v>
      </c>
      <c r="BZ31" s="23">
        <v>31680629.849398717</v>
      </c>
      <c r="CA31" s="23">
        <v>26343070.845000137</v>
      </c>
      <c r="CB31" s="23">
        <v>24976649.00100702</v>
      </c>
      <c r="CC31" s="23">
        <v>0</v>
      </c>
      <c r="CD31" s="23">
        <v>376532.33991658542</v>
      </c>
      <c r="CE31" s="23">
        <v>0</v>
      </c>
      <c r="CF31" s="23">
        <v>44459.104496316613</v>
      </c>
      <c r="CG31" s="23">
        <v>0</v>
      </c>
      <c r="CH31" s="23">
        <v>0</v>
      </c>
      <c r="CI31" s="23">
        <v>2931074.258869723</v>
      </c>
      <c r="CJ31" s="34">
        <f t="shared" si="0"/>
        <v>127770177.46356328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495677.06901783205</v>
      </c>
      <c r="D32" s="23">
        <v>22404.534293966946</v>
      </c>
      <c r="E32" s="23">
        <v>20096.022477285274</v>
      </c>
      <c r="F32" s="23">
        <v>17762.404574015251</v>
      </c>
      <c r="G32" s="23">
        <v>161566.32418919983</v>
      </c>
      <c r="H32" s="23">
        <v>21656.32516685341</v>
      </c>
      <c r="I32" s="23">
        <v>18343.577133183149</v>
      </c>
      <c r="J32" s="23">
        <v>6359.116171362255</v>
      </c>
      <c r="K32" s="23">
        <v>17254.664201973901</v>
      </c>
      <c r="L32" s="23">
        <v>1011.3347550883594</v>
      </c>
      <c r="M32" s="23">
        <v>15225.232047037702</v>
      </c>
      <c r="N32" s="23">
        <v>3457.1856968125121</v>
      </c>
      <c r="O32" s="23">
        <v>19746.646825625729</v>
      </c>
      <c r="P32" s="23">
        <v>48988.329693223459</v>
      </c>
      <c r="Q32" s="23">
        <v>7040.836487712706</v>
      </c>
      <c r="R32" s="23">
        <v>93858.080501631994</v>
      </c>
      <c r="S32" s="23">
        <v>14526.974019484765</v>
      </c>
      <c r="T32" s="23">
        <v>28251.607859111726</v>
      </c>
      <c r="U32" s="23">
        <v>113171.66915544777</v>
      </c>
      <c r="V32" s="23">
        <v>47353.835366491454</v>
      </c>
      <c r="W32" s="23">
        <v>6616.7013059929932</v>
      </c>
      <c r="X32" s="23">
        <v>32952.935651722553</v>
      </c>
      <c r="Y32" s="23">
        <v>40374.0855096632</v>
      </c>
      <c r="Z32" s="23">
        <v>48845.743045171548</v>
      </c>
      <c r="AA32" s="23">
        <v>3477.4593639268928</v>
      </c>
      <c r="AB32" s="23">
        <v>53823.432892169345</v>
      </c>
      <c r="AC32" s="23">
        <v>851940.63904860872</v>
      </c>
      <c r="AD32" s="23">
        <v>1205363.8773917255</v>
      </c>
      <c r="AE32" s="23">
        <v>522324.9999547585</v>
      </c>
      <c r="AF32" s="23">
        <v>280798.72739015892</v>
      </c>
      <c r="AG32" s="23">
        <v>1938595.3250357159</v>
      </c>
      <c r="AH32" s="23">
        <v>28382.667035144736</v>
      </c>
      <c r="AI32" s="23">
        <v>2458.4632393146185</v>
      </c>
      <c r="AJ32" s="23">
        <v>54245.145068501413</v>
      </c>
      <c r="AK32" s="23">
        <v>162962.08116954897</v>
      </c>
      <c r="AL32" s="23">
        <v>72062.232495848963</v>
      </c>
      <c r="AM32" s="23">
        <v>10831.096853389445</v>
      </c>
      <c r="AN32" s="23">
        <v>10512.15894494729</v>
      </c>
      <c r="AO32" s="23">
        <v>32848.552772698909</v>
      </c>
      <c r="AP32" s="23">
        <v>14762.098389095248</v>
      </c>
      <c r="AQ32" s="23">
        <v>291266.78093374043</v>
      </c>
      <c r="AR32" s="23">
        <v>4888.6874784374295</v>
      </c>
      <c r="AS32" s="23">
        <v>3891.2377510846063</v>
      </c>
      <c r="AT32" s="23">
        <v>11638.811981253084</v>
      </c>
      <c r="AU32" s="23">
        <v>56945.909090488865</v>
      </c>
      <c r="AV32" s="23">
        <v>26926.866157305765</v>
      </c>
      <c r="AW32" s="23">
        <v>42934.516340734379</v>
      </c>
      <c r="AX32" s="23">
        <v>28756.725822517146</v>
      </c>
      <c r="AY32" s="23">
        <v>42920.602458677691</v>
      </c>
      <c r="AZ32" s="23">
        <v>1055.516530610246</v>
      </c>
      <c r="BA32" s="23">
        <v>2502.6112533980117</v>
      </c>
      <c r="BB32" s="23">
        <v>13413.868259696941</v>
      </c>
      <c r="BC32" s="23">
        <v>22857.38541390303</v>
      </c>
      <c r="BD32" s="23">
        <v>282988.22978652519</v>
      </c>
      <c r="BE32" s="23">
        <v>2055.0001365869616</v>
      </c>
      <c r="BF32" s="23">
        <v>1771.6319859403091</v>
      </c>
      <c r="BG32" s="23">
        <v>116008.76114248563</v>
      </c>
      <c r="BH32" s="23">
        <v>462567.8159827459</v>
      </c>
      <c r="BI32" s="23">
        <v>8006.2043186304873</v>
      </c>
      <c r="BJ32" s="23">
        <v>36069.590094058032</v>
      </c>
      <c r="BK32" s="23">
        <v>5034.661350013831</v>
      </c>
      <c r="BL32" s="23">
        <v>22845.582015358188</v>
      </c>
      <c r="BM32" s="23">
        <v>56279.014847768747</v>
      </c>
      <c r="BN32" s="23">
        <v>15033.249743352648</v>
      </c>
      <c r="BO32" s="23">
        <v>12073.391002549279</v>
      </c>
      <c r="BP32" s="23">
        <v>10285.336417876557</v>
      </c>
      <c r="BQ32" s="23">
        <v>25357.414225735829</v>
      </c>
      <c r="BR32" s="23">
        <v>27396.600736035351</v>
      </c>
      <c r="BS32" s="23">
        <v>0</v>
      </c>
      <c r="BT32" s="64">
        <v>8181702.1954489527</v>
      </c>
      <c r="BU32" s="23">
        <v>16065562.103592483</v>
      </c>
      <c r="BV32" s="23">
        <v>0</v>
      </c>
      <c r="BW32" s="23">
        <v>40901.952728267461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3714963.5004648543</v>
      </c>
      <c r="CD32" s="23">
        <v>28366.518676126212</v>
      </c>
      <c r="CE32" s="23">
        <v>0</v>
      </c>
      <c r="CF32" s="23">
        <v>31974.533007707993</v>
      </c>
      <c r="CG32" s="23">
        <v>18615.133581782778</v>
      </c>
      <c r="CH32" s="23">
        <v>19146.594882878657</v>
      </c>
      <c r="CI32" s="23">
        <v>426635.15319708938</v>
      </c>
      <c r="CJ32" s="34">
        <f t="shared" si="0"/>
        <v>28527867.685580142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3892937.2909795479</v>
      </c>
      <c r="D33" s="23">
        <v>16887.159696197228</v>
      </c>
      <c r="E33" s="23">
        <v>208712.06699251095</v>
      </c>
      <c r="F33" s="23">
        <v>114717.73113318946</v>
      </c>
      <c r="G33" s="23">
        <v>3281841.282389563</v>
      </c>
      <c r="H33" s="23">
        <v>1250714.9230288968</v>
      </c>
      <c r="I33" s="23">
        <v>1442825.6141660472</v>
      </c>
      <c r="J33" s="23">
        <v>1231538.9750271796</v>
      </c>
      <c r="K33" s="23">
        <v>608875.45901510387</v>
      </c>
      <c r="L33" s="23">
        <v>90311.200458710475</v>
      </c>
      <c r="M33" s="23">
        <v>738537.71393395762</v>
      </c>
      <c r="N33" s="23">
        <v>271631.35974722193</v>
      </c>
      <c r="O33" s="23">
        <v>726832.463675885</v>
      </c>
      <c r="P33" s="23">
        <v>1344727.9363094664</v>
      </c>
      <c r="Q33" s="23">
        <v>693755.02325379185</v>
      </c>
      <c r="R33" s="23">
        <v>1485752.084654893</v>
      </c>
      <c r="S33" s="23">
        <v>1300916.2423627512</v>
      </c>
      <c r="T33" s="23">
        <v>913752.62276025245</v>
      </c>
      <c r="U33" s="23">
        <v>3585473.1560965911</v>
      </c>
      <c r="V33" s="23">
        <v>503249.049334621</v>
      </c>
      <c r="W33" s="23">
        <v>398016.50564460829</v>
      </c>
      <c r="X33" s="23">
        <v>2293240.3752728989</v>
      </c>
      <c r="Y33" s="23">
        <v>395171.63889499789</v>
      </c>
      <c r="Z33" s="23">
        <v>105231.84212494001</v>
      </c>
      <c r="AA33" s="23">
        <v>3795.2003929020984</v>
      </c>
      <c r="AB33" s="23">
        <v>522709.84355534293</v>
      </c>
      <c r="AC33" s="23">
        <v>12034192.086808095</v>
      </c>
      <c r="AD33" s="23">
        <v>2612647.0238333801</v>
      </c>
      <c r="AE33" s="23">
        <v>1746999.4094182632</v>
      </c>
      <c r="AF33" s="23">
        <v>786203.218193635</v>
      </c>
      <c r="AG33" s="23">
        <v>370819.3934719786</v>
      </c>
      <c r="AH33" s="23">
        <v>205893.71941139427</v>
      </c>
      <c r="AI33" s="23">
        <v>427092.19792355958</v>
      </c>
      <c r="AJ33" s="23">
        <v>36036.582324447452</v>
      </c>
      <c r="AK33" s="23">
        <v>88511.867588860798</v>
      </c>
      <c r="AL33" s="23">
        <v>1092714.4342237543</v>
      </c>
      <c r="AM33" s="23">
        <v>321186.49972338701</v>
      </c>
      <c r="AN33" s="23">
        <v>245551.20403723058</v>
      </c>
      <c r="AO33" s="23">
        <v>289813.95926612313</v>
      </c>
      <c r="AP33" s="23">
        <v>88595.919955150384</v>
      </c>
      <c r="AQ33" s="23">
        <v>64050.528139915681</v>
      </c>
      <c r="AR33" s="23">
        <v>23791.232692669881</v>
      </c>
      <c r="AS33" s="23">
        <v>67199.061165265462</v>
      </c>
      <c r="AT33" s="23">
        <v>6061.6230351648192</v>
      </c>
      <c r="AU33" s="23">
        <v>18859.844182219305</v>
      </c>
      <c r="AV33" s="23">
        <v>5868.4623151710075</v>
      </c>
      <c r="AW33" s="23">
        <v>13974.316502068885</v>
      </c>
      <c r="AX33" s="23">
        <v>27998.778530995754</v>
      </c>
      <c r="AY33" s="23">
        <v>39516.819661662354</v>
      </c>
      <c r="AZ33" s="23">
        <v>21884.067542188383</v>
      </c>
      <c r="BA33" s="23">
        <v>24316.811701218398</v>
      </c>
      <c r="BB33" s="23">
        <v>17909.464408889504</v>
      </c>
      <c r="BC33" s="23">
        <v>33584.312928000967</v>
      </c>
      <c r="BD33" s="23">
        <v>22147.612079752245</v>
      </c>
      <c r="BE33" s="23">
        <v>1647.7903035691875</v>
      </c>
      <c r="BF33" s="23">
        <v>7484.7837925423983</v>
      </c>
      <c r="BG33" s="23">
        <v>315639.08642378822</v>
      </c>
      <c r="BH33" s="23">
        <v>717712.62572655571</v>
      </c>
      <c r="BI33" s="23">
        <v>23790.91376736647</v>
      </c>
      <c r="BJ33" s="23">
        <v>372542.14013820951</v>
      </c>
      <c r="BK33" s="23">
        <v>5076.0438507177569</v>
      </c>
      <c r="BL33" s="23">
        <v>760918.47429496993</v>
      </c>
      <c r="BM33" s="23">
        <v>647605.44975987449</v>
      </c>
      <c r="BN33" s="23">
        <v>160933.44758455435</v>
      </c>
      <c r="BO33" s="23">
        <v>75423.055683321698</v>
      </c>
      <c r="BP33" s="23">
        <v>97656.868017775167</v>
      </c>
      <c r="BQ33" s="23">
        <v>403760.40975007787</v>
      </c>
      <c r="BR33" s="23">
        <v>132235.90574881807</v>
      </c>
      <c r="BS33" s="23">
        <v>0</v>
      </c>
      <c r="BT33" s="64">
        <v>51878002.206808642</v>
      </c>
      <c r="BU33" s="23">
        <v>22548490.965945628</v>
      </c>
      <c r="BV33" s="23">
        <v>0</v>
      </c>
      <c r="BW33" s="23">
        <v>527789.94354847749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78510.719461730579</v>
      </c>
      <c r="CD33" s="23">
        <v>9467167.3146213796</v>
      </c>
      <c r="CE33" s="23">
        <v>0</v>
      </c>
      <c r="CF33" s="23">
        <v>1720892.7892091768</v>
      </c>
      <c r="CG33" s="23">
        <v>119684.5726354208</v>
      </c>
      <c r="CH33" s="23">
        <v>124053.35327223258</v>
      </c>
      <c r="CI33" s="23">
        <v>37028753.870340437</v>
      </c>
      <c r="CJ33" s="34">
        <f t="shared" si="0"/>
        <v>123493345.73584311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66036.450738629545</v>
      </c>
      <c r="D34" s="23">
        <v>5154.2881221556463</v>
      </c>
      <c r="E34" s="23">
        <v>2947.0258234537873</v>
      </c>
      <c r="F34" s="23">
        <v>22669.334238265819</v>
      </c>
      <c r="G34" s="23">
        <v>115192.97268489447</v>
      </c>
      <c r="H34" s="23">
        <v>12480.478895594821</v>
      </c>
      <c r="I34" s="23">
        <v>19547.306204523942</v>
      </c>
      <c r="J34" s="23">
        <v>11646.79548695039</v>
      </c>
      <c r="K34" s="23">
        <v>8097.826354368427</v>
      </c>
      <c r="L34" s="23">
        <v>3481.4887173699462</v>
      </c>
      <c r="M34" s="23">
        <v>25146.738621567707</v>
      </c>
      <c r="N34" s="23">
        <v>20529.614562021416</v>
      </c>
      <c r="O34" s="23">
        <v>25716.931718899807</v>
      </c>
      <c r="P34" s="23">
        <v>25927.107609455375</v>
      </c>
      <c r="Q34" s="23">
        <v>8943.7597578429322</v>
      </c>
      <c r="R34" s="23">
        <v>48268.813490033346</v>
      </c>
      <c r="S34" s="23">
        <v>29076.245886150209</v>
      </c>
      <c r="T34" s="23">
        <v>14287.463933157889</v>
      </c>
      <c r="U34" s="23">
        <v>68735.07680203105</v>
      </c>
      <c r="V34" s="23">
        <v>11743.288734423199</v>
      </c>
      <c r="W34" s="23">
        <v>12033.562970615327</v>
      </c>
      <c r="X34" s="23">
        <v>34386.091875865022</v>
      </c>
      <c r="Y34" s="23">
        <v>14289.673446884781</v>
      </c>
      <c r="Z34" s="23">
        <v>15588.646094539567</v>
      </c>
      <c r="AA34" s="23">
        <v>1747.3546822580674</v>
      </c>
      <c r="AB34" s="23">
        <v>23572.787993988684</v>
      </c>
      <c r="AC34" s="23">
        <v>1982615.9623223895</v>
      </c>
      <c r="AD34" s="23">
        <v>44202.859126568124</v>
      </c>
      <c r="AE34" s="23">
        <v>174638.64126474052</v>
      </c>
      <c r="AF34" s="23">
        <v>86120.967077240581</v>
      </c>
      <c r="AG34" s="23">
        <v>228644.44532947909</v>
      </c>
      <c r="AH34" s="23">
        <v>5777.5211759105341</v>
      </c>
      <c r="AI34" s="23">
        <v>6046.0672708799793</v>
      </c>
      <c r="AJ34" s="23">
        <v>21789.826652458119</v>
      </c>
      <c r="AK34" s="23">
        <v>60461.686681709652</v>
      </c>
      <c r="AL34" s="23">
        <v>754936.80520204944</v>
      </c>
      <c r="AM34" s="23">
        <v>11091.764935710993</v>
      </c>
      <c r="AN34" s="23">
        <v>15007.422631281723</v>
      </c>
      <c r="AO34" s="23">
        <v>1249921.9009318273</v>
      </c>
      <c r="AP34" s="23">
        <v>39734.7494782473</v>
      </c>
      <c r="AQ34" s="23">
        <v>34318.663224552918</v>
      </c>
      <c r="AR34" s="23">
        <v>6800.1107828194317</v>
      </c>
      <c r="AS34" s="23">
        <v>5768.9156204566852</v>
      </c>
      <c r="AT34" s="23">
        <v>6073.5354904172264</v>
      </c>
      <c r="AU34" s="23">
        <v>16481.141683173133</v>
      </c>
      <c r="AV34" s="23">
        <v>4431.9589116194393</v>
      </c>
      <c r="AW34" s="23">
        <v>6989.2961910441845</v>
      </c>
      <c r="AX34" s="23">
        <v>19449.825899233827</v>
      </c>
      <c r="AY34" s="23">
        <v>35312.061203753408</v>
      </c>
      <c r="AZ34" s="23">
        <v>29266.58591781756</v>
      </c>
      <c r="BA34" s="23">
        <v>8117.1875460380152</v>
      </c>
      <c r="BB34" s="23">
        <v>16775.725012917555</v>
      </c>
      <c r="BC34" s="23">
        <v>28594.526481023942</v>
      </c>
      <c r="BD34" s="23">
        <v>15771.849594209749</v>
      </c>
      <c r="BE34" s="23">
        <v>1101.6847471317831</v>
      </c>
      <c r="BF34" s="23">
        <v>1581.7220751159759</v>
      </c>
      <c r="BG34" s="23">
        <v>26012.955333153073</v>
      </c>
      <c r="BH34" s="23">
        <v>283120.25120235025</v>
      </c>
      <c r="BI34" s="23">
        <v>5946.3163770433439</v>
      </c>
      <c r="BJ34" s="23">
        <v>133337.69539627474</v>
      </c>
      <c r="BK34" s="23">
        <v>3016.5275674521595</v>
      </c>
      <c r="BL34" s="23">
        <v>426140.76975900121</v>
      </c>
      <c r="BM34" s="23">
        <v>540405.11419450282</v>
      </c>
      <c r="BN34" s="23">
        <v>46109.096679479691</v>
      </c>
      <c r="BO34" s="23">
        <v>21106.59994054048</v>
      </c>
      <c r="BP34" s="23">
        <v>80026.875626558933</v>
      </c>
      <c r="BQ34" s="23">
        <v>8220.0576651244701</v>
      </c>
      <c r="BR34" s="23">
        <v>11783.875054853203</v>
      </c>
      <c r="BS34" s="23">
        <v>0</v>
      </c>
      <c r="BT34" s="64">
        <v>7150298.6707040919</v>
      </c>
      <c r="BU34" s="23">
        <v>48029216.037252858</v>
      </c>
      <c r="BV34" s="23">
        <v>0</v>
      </c>
      <c r="BW34" s="23">
        <v>1343762.9455393858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264.5157204345989</v>
      </c>
      <c r="CD34" s="23">
        <v>2104146.0602545994</v>
      </c>
      <c r="CE34" s="23">
        <v>0</v>
      </c>
      <c r="CF34" s="23">
        <v>309533.49760933104</v>
      </c>
      <c r="CG34" s="23">
        <v>353948.13877891144</v>
      </c>
      <c r="CH34" s="23">
        <v>194.16932047080462</v>
      </c>
      <c r="CI34" s="23">
        <v>29136.399789693711</v>
      </c>
      <c r="CJ34" s="34">
        <f t="shared" si="0"/>
        <v>59320500.434969768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112473.77585872194</v>
      </c>
      <c r="D35" s="23">
        <v>63521.999625354096</v>
      </c>
      <c r="E35" s="23">
        <v>17301.612241123807</v>
      </c>
      <c r="F35" s="23">
        <v>709642.52534694481</v>
      </c>
      <c r="G35" s="23">
        <v>1191944.1998835008</v>
      </c>
      <c r="H35" s="23">
        <v>118050.46847077941</v>
      </c>
      <c r="I35" s="23">
        <v>235565.10949646073</v>
      </c>
      <c r="J35" s="23">
        <v>112127.19113878623</v>
      </c>
      <c r="K35" s="23">
        <v>209167.98139797588</v>
      </c>
      <c r="L35" s="23">
        <v>89137.338741081097</v>
      </c>
      <c r="M35" s="23">
        <v>202092.23939541882</v>
      </c>
      <c r="N35" s="23">
        <v>105921.07946710108</v>
      </c>
      <c r="O35" s="23">
        <v>196092.54749285651</v>
      </c>
      <c r="P35" s="23">
        <v>535968.85832739552</v>
      </c>
      <c r="Q35" s="23">
        <v>60217.621200316884</v>
      </c>
      <c r="R35" s="23">
        <v>237153.40466633969</v>
      </c>
      <c r="S35" s="23">
        <v>68969.114051191325</v>
      </c>
      <c r="T35" s="23">
        <v>129795.88425501157</v>
      </c>
      <c r="U35" s="23">
        <v>256387.10145821166</v>
      </c>
      <c r="V35" s="23">
        <v>34157.591612369535</v>
      </c>
      <c r="W35" s="23">
        <v>39143.014250050408</v>
      </c>
      <c r="X35" s="23">
        <v>307672.86434077239</v>
      </c>
      <c r="Y35" s="23">
        <v>53051.356937553566</v>
      </c>
      <c r="Z35" s="23">
        <v>27849.022858406919</v>
      </c>
      <c r="AA35" s="23">
        <v>12672.746612251614</v>
      </c>
      <c r="AB35" s="23">
        <v>209723.8775909298</v>
      </c>
      <c r="AC35" s="23">
        <v>577023.0988970279</v>
      </c>
      <c r="AD35" s="23">
        <v>216210.59205640279</v>
      </c>
      <c r="AE35" s="23">
        <v>6303735.2891579885</v>
      </c>
      <c r="AF35" s="23">
        <v>856263.9409944081</v>
      </c>
      <c r="AG35" s="23">
        <v>5614795.9331475068</v>
      </c>
      <c r="AH35" s="23">
        <v>29172.576917088845</v>
      </c>
      <c r="AI35" s="23">
        <v>34601.458074803078</v>
      </c>
      <c r="AJ35" s="23">
        <v>430671.19354443473</v>
      </c>
      <c r="AK35" s="23">
        <v>81146.260943639369</v>
      </c>
      <c r="AL35" s="23">
        <v>13044.264815542214</v>
      </c>
      <c r="AM35" s="23">
        <v>200229.00468705955</v>
      </c>
      <c r="AN35" s="23">
        <v>36750.86857331486</v>
      </c>
      <c r="AO35" s="23">
        <v>243436.89529611802</v>
      </c>
      <c r="AP35" s="23">
        <v>164663.90927772733</v>
      </c>
      <c r="AQ35" s="23">
        <v>73502.982936937755</v>
      </c>
      <c r="AR35" s="23">
        <v>13876.013235006965</v>
      </c>
      <c r="AS35" s="23">
        <v>40131.261370810775</v>
      </c>
      <c r="AT35" s="23">
        <v>20924.253400071084</v>
      </c>
      <c r="AU35" s="23">
        <v>53731.877937860416</v>
      </c>
      <c r="AV35" s="23">
        <v>785.20106376311514</v>
      </c>
      <c r="AW35" s="23">
        <v>1244.9322637419259</v>
      </c>
      <c r="AX35" s="23">
        <v>66430.190807127001</v>
      </c>
      <c r="AY35" s="23">
        <v>188348.22816298064</v>
      </c>
      <c r="AZ35" s="23">
        <v>3702.6102016517307</v>
      </c>
      <c r="BA35" s="23">
        <v>44115.301621677354</v>
      </c>
      <c r="BB35" s="23">
        <v>26885.450608977357</v>
      </c>
      <c r="BC35" s="23">
        <v>42618.431472210992</v>
      </c>
      <c r="BD35" s="23">
        <v>53771.169114045289</v>
      </c>
      <c r="BE35" s="23">
        <v>8305.9176392644549</v>
      </c>
      <c r="BF35" s="23">
        <v>169870.49152807414</v>
      </c>
      <c r="BG35" s="23">
        <v>56126.047522626293</v>
      </c>
      <c r="BH35" s="23">
        <v>1042739.187111801</v>
      </c>
      <c r="BI35" s="23">
        <v>34995.232337166926</v>
      </c>
      <c r="BJ35" s="23">
        <v>1767003.0391323871</v>
      </c>
      <c r="BK35" s="23">
        <v>5756.7662982389838</v>
      </c>
      <c r="BL35" s="23">
        <v>654069.19403080293</v>
      </c>
      <c r="BM35" s="23">
        <v>987833.52692333888</v>
      </c>
      <c r="BN35" s="23">
        <v>136284.95740335152</v>
      </c>
      <c r="BO35" s="23">
        <v>212750.04422342742</v>
      </c>
      <c r="BP35" s="23">
        <v>304091.85434573703</v>
      </c>
      <c r="BQ35" s="23">
        <v>51260.051681028839</v>
      </c>
      <c r="BR35" s="23">
        <v>34776.350019005105</v>
      </c>
      <c r="BS35" s="23">
        <v>0</v>
      </c>
      <c r="BT35" s="64">
        <v>26233476.377493091</v>
      </c>
      <c r="BU35" s="23">
        <v>9701157.9763944317</v>
      </c>
      <c r="BV35" s="23">
        <v>0</v>
      </c>
      <c r="BW35" s="23">
        <v>90356.572140088872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27.340867195819591</v>
      </c>
      <c r="CE35" s="23">
        <v>0</v>
      </c>
      <c r="CF35" s="23">
        <v>9582.7350037043034</v>
      </c>
      <c r="CG35" s="23">
        <v>0</v>
      </c>
      <c r="CH35" s="23">
        <v>0</v>
      </c>
      <c r="CI35" s="23">
        <v>10520656.77480806</v>
      </c>
      <c r="CJ35" s="34">
        <f t="shared" si="0"/>
        <v>46555257.776706576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2839.3034565224625</v>
      </c>
      <c r="D36" s="23">
        <v>2823.7694989573806</v>
      </c>
      <c r="E36" s="23">
        <v>86.622834846987445</v>
      </c>
      <c r="F36" s="23">
        <v>22162.811697371315</v>
      </c>
      <c r="G36" s="23">
        <v>340730.36442847917</v>
      </c>
      <c r="H36" s="23">
        <v>74669.379306089715</v>
      </c>
      <c r="I36" s="23">
        <v>9778.1818859708037</v>
      </c>
      <c r="J36" s="23">
        <v>23982.928520420581</v>
      </c>
      <c r="K36" s="23">
        <v>4537.7272823945677</v>
      </c>
      <c r="L36" s="23">
        <v>50785.200346316364</v>
      </c>
      <c r="M36" s="23">
        <v>41887.676642151819</v>
      </c>
      <c r="N36" s="23">
        <v>93019.726120937004</v>
      </c>
      <c r="O36" s="23">
        <v>100849.53960284372</v>
      </c>
      <c r="P36" s="23">
        <v>19495.744492149115</v>
      </c>
      <c r="Q36" s="23">
        <v>33735.473408704769</v>
      </c>
      <c r="R36" s="23">
        <v>55667.989154377174</v>
      </c>
      <c r="S36" s="23">
        <v>60351.870427184302</v>
      </c>
      <c r="T36" s="23">
        <v>13478.755659840583</v>
      </c>
      <c r="U36" s="23">
        <v>155221.74445271786</v>
      </c>
      <c r="V36" s="23">
        <v>13716.257839788117</v>
      </c>
      <c r="W36" s="23">
        <v>9377.3630859408222</v>
      </c>
      <c r="X36" s="23">
        <v>98389.27031572783</v>
      </c>
      <c r="Y36" s="23">
        <v>11234.01941312445</v>
      </c>
      <c r="Z36" s="23">
        <v>6943.5864149408562</v>
      </c>
      <c r="AA36" s="23">
        <v>7107.0402992527543</v>
      </c>
      <c r="AB36" s="23">
        <v>25051.930109790253</v>
      </c>
      <c r="AC36" s="23">
        <v>481638.07313510095</v>
      </c>
      <c r="AD36" s="23">
        <v>34843.155720253599</v>
      </c>
      <c r="AE36" s="23">
        <v>276960.23145201674</v>
      </c>
      <c r="AF36" s="23">
        <v>44780.367100585885</v>
      </c>
      <c r="AG36" s="23">
        <v>4366932.7329817452</v>
      </c>
      <c r="AH36" s="23">
        <v>29380.249410303219</v>
      </c>
      <c r="AI36" s="23">
        <v>108252.81424143682</v>
      </c>
      <c r="AJ36" s="23">
        <v>121285.27843895649</v>
      </c>
      <c r="AK36" s="23">
        <v>71425.139469776026</v>
      </c>
      <c r="AL36" s="23">
        <v>10122.718958653142</v>
      </c>
      <c r="AM36" s="23">
        <v>18600.023902854813</v>
      </c>
      <c r="AN36" s="23">
        <v>10594.147432161664</v>
      </c>
      <c r="AO36" s="23">
        <v>149036.37106942647</v>
      </c>
      <c r="AP36" s="23">
        <v>40012.839596170859</v>
      </c>
      <c r="AQ36" s="23">
        <v>14165.298147159916</v>
      </c>
      <c r="AR36" s="23">
        <v>5797.744816458805</v>
      </c>
      <c r="AS36" s="23">
        <v>7218.2566663293119</v>
      </c>
      <c r="AT36" s="23">
        <v>10637.797039012028</v>
      </c>
      <c r="AU36" s="23">
        <v>8548.4934313950125</v>
      </c>
      <c r="AV36" s="23">
        <v>111.38114202603616</v>
      </c>
      <c r="AW36" s="23">
        <v>244.67068559255819</v>
      </c>
      <c r="AX36" s="23">
        <v>27277.70523587447</v>
      </c>
      <c r="AY36" s="23">
        <v>30240.662123252241</v>
      </c>
      <c r="AZ36" s="23">
        <v>824.91792290224828</v>
      </c>
      <c r="BA36" s="23">
        <v>24502.760118905095</v>
      </c>
      <c r="BB36" s="23">
        <v>16677.65328717919</v>
      </c>
      <c r="BC36" s="23">
        <v>13386.936810028543</v>
      </c>
      <c r="BD36" s="23">
        <v>35509.968164005491</v>
      </c>
      <c r="BE36" s="23">
        <v>2934.8131898137149</v>
      </c>
      <c r="BF36" s="23">
        <v>258168.75640185789</v>
      </c>
      <c r="BG36" s="23">
        <v>15723.147596905454</v>
      </c>
      <c r="BH36" s="23">
        <v>163682.05167934409</v>
      </c>
      <c r="BI36" s="23">
        <v>12809.990552846253</v>
      </c>
      <c r="BJ36" s="23">
        <v>185228.86049508775</v>
      </c>
      <c r="BK36" s="23">
        <v>5185.429311632437</v>
      </c>
      <c r="BL36" s="23">
        <v>23919.951393236246</v>
      </c>
      <c r="BM36" s="23">
        <v>106083.36362494195</v>
      </c>
      <c r="BN36" s="23">
        <v>29414.318349903489</v>
      </c>
      <c r="BO36" s="23">
        <v>121799.31791866622</v>
      </c>
      <c r="BP36" s="23">
        <v>25175.631385036908</v>
      </c>
      <c r="BQ36" s="23">
        <v>4073.6696834799741</v>
      </c>
      <c r="BR36" s="23">
        <v>4458.8690925732772</v>
      </c>
      <c r="BS36" s="23">
        <v>0</v>
      </c>
      <c r="BT36" s="64">
        <v>8195590.83587173</v>
      </c>
      <c r="BU36" s="23">
        <v>886799.36205381062</v>
      </c>
      <c r="BV36" s="23">
        <v>0</v>
      </c>
      <c r="BW36" s="23">
        <v>0</v>
      </c>
      <c r="BX36" s="23">
        <v>0</v>
      </c>
      <c r="BY36" s="23">
        <v>54649.875389321118</v>
      </c>
      <c r="BZ36" s="23">
        <v>0</v>
      </c>
      <c r="CA36" s="23">
        <v>0</v>
      </c>
      <c r="CB36" s="23">
        <v>0</v>
      </c>
      <c r="CC36" s="23">
        <v>0</v>
      </c>
      <c r="CD36" s="23">
        <v>2551.965258075727</v>
      </c>
      <c r="CE36" s="23">
        <v>0</v>
      </c>
      <c r="CF36" s="23">
        <v>18217.503327693656</v>
      </c>
      <c r="CG36" s="23">
        <v>0</v>
      </c>
      <c r="CH36" s="23">
        <v>0</v>
      </c>
      <c r="CI36" s="23">
        <v>37072873.377189927</v>
      </c>
      <c r="CJ36" s="34">
        <f t="shared" si="0"/>
        <v>46230682.919090554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17144.339660426886</v>
      </c>
      <c r="D37" s="23">
        <v>3783.2847226876188</v>
      </c>
      <c r="E37" s="23">
        <v>2081.876496071528</v>
      </c>
      <c r="F37" s="23">
        <v>34807.829785379639</v>
      </c>
      <c r="G37" s="23">
        <v>132191.67582246385</v>
      </c>
      <c r="H37" s="23">
        <v>24200.490149072055</v>
      </c>
      <c r="I37" s="23">
        <v>17600.549967733641</v>
      </c>
      <c r="J37" s="23">
        <v>18411.488642192449</v>
      </c>
      <c r="K37" s="23">
        <v>12433.531453733151</v>
      </c>
      <c r="L37" s="23">
        <v>7192.2336302537515</v>
      </c>
      <c r="M37" s="23">
        <v>42953.806697241329</v>
      </c>
      <c r="N37" s="23">
        <v>61514.424048727044</v>
      </c>
      <c r="O37" s="23">
        <v>28658.390296118614</v>
      </c>
      <c r="P37" s="23">
        <v>34228.900462435893</v>
      </c>
      <c r="Q37" s="23">
        <v>15365.575073112779</v>
      </c>
      <c r="R37" s="23">
        <v>44861.643807901448</v>
      </c>
      <c r="S37" s="23">
        <v>53254.25999741978</v>
      </c>
      <c r="T37" s="23">
        <v>14909.837925887785</v>
      </c>
      <c r="U37" s="23">
        <v>105709.74443248601</v>
      </c>
      <c r="V37" s="23">
        <v>10857.373339722602</v>
      </c>
      <c r="W37" s="23">
        <v>13275.333098461193</v>
      </c>
      <c r="X37" s="23">
        <v>42248.469116581749</v>
      </c>
      <c r="Y37" s="23">
        <v>13380.664802601324</v>
      </c>
      <c r="Z37" s="23">
        <v>31357.193213799292</v>
      </c>
      <c r="AA37" s="23">
        <v>8665.9657708733339</v>
      </c>
      <c r="AB37" s="23">
        <v>49687.319894467924</v>
      </c>
      <c r="AC37" s="23">
        <v>128720.97332189961</v>
      </c>
      <c r="AD37" s="23">
        <v>63485.946327161611</v>
      </c>
      <c r="AE37" s="23">
        <v>896122.79139792011</v>
      </c>
      <c r="AF37" s="23">
        <v>192539.01368578093</v>
      </c>
      <c r="AG37" s="23">
        <v>25927.796892199185</v>
      </c>
      <c r="AH37" s="23">
        <v>59824.460826033021</v>
      </c>
      <c r="AI37" s="23">
        <v>53425.351220133627</v>
      </c>
      <c r="AJ37" s="23">
        <v>135009.43125452596</v>
      </c>
      <c r="AK37" s="23">
        <v>21281.128277364533</v>
      </c>
      <c r="AL37" s="23">
        <v>15666.979800059895</v>
      </c>
      <c r="AM37" s="23">
        <v>15070.339092689866</v>
      </c>
      <c r="AN37" s="23">
        <v>8012.6473247367194</v>
      </c>
      <c r="AO37" s="23">
        <v>23290.368502939</v>
      </c>
      <c r="AP37" s="23">
        <v>45505.658388882934</v>
      </c>
      <c r="AQ37" s="23">
        <v>19636.440091431963</v>
      </c>
      <c r="AR37" s="23">
        <v>15793.642709041926</v>
      </c>
      <c r="AS37" s="23">
        <v>6927.3917977913179</v>
      </c>
      <c r="AT37" s="23">
        <v>10939.059519942832</v>
      </c>
      <c r="AU37" s="23">
        <v>13926.883177440834</v>
      </c>
      <c r="AV37" s="23">
        <v>1261.6540915792216</v>
      </c>
      <c r="AW37" s="23">
        <v>2269.6308650526066</v>
      </c>
      <c r="AX37" s="23">
        <v>53755.025458376702</v>
      </c>
      <c r="AY37" s="23">
        <v>118511.94994562265</v>
      </c>
      <c r="AZ37" s="23">
        <v>20870.253916757381</v>
      </c>
      <c r="BA37" s="23">
        <v>995.09170922367582</v>
      </c>
      <c r="BB37" s="23">
        <v>30428.179578918975</v>
      </c>
      <c r="BC37" s="23">
        <v>26405.051967750485</v>
      </c>
      <c r="BD37" s="23">
        <v>34738.339295003942</v>
      </c>
      <c r="BE37" s="23">
        <v>9946.5496947731626</v>
      </c>
      <c r="BF37" s="23">
        <v>1472766.7798086484</v>
      </c>
      <c r="BG37" s="23">
        <v>23075.3486073899</v>
      </c>
      <c r="BH37" s="23">
        <v>532640.29226415441</v>
      </c>
      <c r="BI37" s="23">
        <v>4063.1491910968152</v>
      </c>
      <c r="BJ37" s="23">
        <v>61704.645099040841</v>
      </c>
      <c r="BK37" s="23">
        <v>4158.9980284241083</v>
      </c>
      <c r="BL37" s="23">
        <v>29688.431034279598</v>
      </c>
      <c r="BM37" s="23">
        <v>10144.282006630358</v>
      </c>
      <c r="BN37" s="23">
        <v>29138.073462104912</v>
      </c>
      <c r="BO37" s="23">
        <v>22106.659419755553</v>
      </c>
      <c r="BP37" s="23">
        <v>69592.265511724778</v>
      </c>
      <c r="BQ37" s="23">
        <v>5058.0481072221046</v>
      </c>
      <c r="BR37" s="23">
        <v>16093.41836397328</v>
      </c>
      <c r="BS37" s="23">
        <v>0</v>
      </c>
      <c r="BT37" s="64">
        <v>5171294.6233433345</v>
      </c>
      <c r="BU37" s="23">
        <v>547049.42913874134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85870.989451352099</v>
      </c>
      <c r="CG37" s="23">
        <v>0</v>
      </c>
      <c r="CH37" s="23">
        <v>0</v>
      </c>
      <c r="CI37" s="23">
        <v>7275589.2327293186</v>
      </c>
      <c r="CJ37" s="34">
        <f t="shared" ref="CJ37:CJ68" si="1">SUM(BT37:CI37)</f>
        <v>13079804.274662748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2318.8462314897224</v>
      </c>
      <c r="D38" s="23">
        <v>1080.2880552481536</v>
      </c>
      <c r="E38" s="23">
        <v>494514.09453298873</v>
      </c>
      <c r="F38" s="23">
        <v>20128.277948818391</v>
      </c>
      <c r="G38" s="23">
        <v>401496.59211362951</v>
      </c>
      <c r="H38" s="23">
        <v>80490.865125732467</v>
      </c>
      <c r="I38" s="23">
        <v>16546.630496975235</v>
      </c>
      <c r="J38" s="23">
        <v>103985.97433640783</v>
      </c>
      <c r="K38" s="23">
        <v>42097.811761723111</v>
      </c>
      <c r="L38" s="23">
        <v>19142.513883287451</v>
      </c>
      <c r="M38" s="23">
        <v>100996.71006457013</v>
      </c>
      <c r="N38" s="23">
        <v>73919.509354888607</v>
      </c>
      <c r="O38" s="23">
        <v>100667.65835108132</v>
      </c>
      <c r="P38" s="23">
        <v>37169.623185952179</v>
      </c>
      <c r="Q38" s="23">
        <v>33470.026439686008</v>
      </c>
      <c r="R38" s="23">
        <v>79701.685242872671</v>
      </c>
      <c r="S38" s="23">
        <v>35398.816095066439</v>
      </c>
      <c r="T38" s="23">
        <v>37281.938830639789</v>
      </c>
      <c r="U38" s="23">
        <v>123226.51093756138</v>
      </c>
      <c r="V38" s="23">
        <v>16291.446165054384</v>
      </c>
      <c r="W38" s="23">
        <v>9874.0202861055386</v>
      </c>
      <c r="X38" s="23">
        <v>55475.645158911502</v>
      </c>
      <c r="Y38" s="23">
        <v>17371.004136014202</v>
      </c>
      <c r="Z38" s="23">
        <v>2346.7607900543658</v>
      </c>
      <c r="AA38" s="23">
        <v>2010.6673629921713</v>
      </c>
      <c r="AB38" s="23">
        <v>32672.425509961231</v>
      </c>
      <c r="AC38" s="23">
        <v>279558.5698113215</v>
      </c>
      <c r="AD38" s="23">
        <v>268738.36086489348</v>
      </c>
      <c r="AE38" s="23">
        <v>5926181.9482293706</v>
      </c>
      <c r="AF38" s="23">
        <v>332391.212610583</v>
      </c>
      <c r="AG38" s="23">
        <v>107130.63345264166</v>
      </c>
      <c r="AH38" s="23">
        <v>630748.07800821227</v>
      </c>
      <c r="AI38" s="23">
        <v>859625.50544438639</v>
      </c>
      <c r="AJ38" s="23">
        <v>533012.21046499652</v>
      </c>
      <c r="AK38" s="23">
        <v>8988.6874109482305</v>
      </c>
      <c r="AL38" s="23">
        <v>1573.8328779513702</v>
      </c>
      <c r="AM38" s="23">
        <v>80793.924425846926</v>
      </c>
      <c r="AN38" s="23">
        <v>1324.8164378676042</v>
      </c>
      <c r="AO38" s="23">
        <v>39695.564148715581</v>
      </c>
      <c r="AP38" s="23">
        <v>1955.1202345980546</v>
      </c>
      <c r="AQ38" s="23">
        <v>1413.7431799584538</v>
      </c>
      <c r="AR38" s="23">
        <v>1257.7327799865959</v>
      </c>
      <c r="AS38" s="23">
        <v>669.982603099828</v>
      </c>
      <c r="AT38" s="23">
        <v>324.30940486749807</v>
      </c>
      <c r="AU38" s="23">
        <v>5317.9858555240871</v>
      </c>
      <c r="AV38" s="23">
        <v>490.08461755370575</v>
      </c>
      <c r="AW38" s="23">
        <v>868.54879794479825</v>
      </c>
      <c r="AX38" s="23">
        <v>1854.614305622038</v>
      </c>
      <c r="AY38" s="23">
        <v>3738.3025478636087</v>
      </c>
      <c r="AZ38" s="23">
        <v>244.6583477776353</v>
      </c>
      <c r="BA38" s="23">
        <v>2.3139995689713992</v>
      </c>
      <c r="BB38" s="23">
        <v>452.94664136965372</v>
      </c>
      <c r="BC38" s="23">
        <v>1181.0523491127994</v>
      </c>
      <c r="BD38" s="23">
        <v>5620.5027028685317</v>
      </c>
      <c r="BE38" s="23">
        <v>230.91878441167179</v>
      </c>
      <c r="BF38" s="23">
        <v>798.41296200479485</v>
      </c>
      <c r="BG38" s="23">
        <v>2327.4678520132288</v>
      </c>
      <c r="BH38" s="23">
        <v>129356.03874414024</v>
      </c>
      <c r="BI38" s="23">
        <v>3067.3727960410238</v>
      </c>
      <c r="BJ38" s="23">
        <v>21872.266648882585</v>
      </c>
      <c r="BK38" s="23">
        <v>592.38575536013423</v>
      </c>
      <c r="BL38" s="23">
        <v>5707.0925947840542</v>
      </c>
      <c r="BM38" s="23">
        <v>7409.0966460922564</v>
      </c>
      <c r="BN38" s="23">
        <v>14327.658562057328</v>
      </c>
      <c r="BO38" s="23">
        <v>7996.3069288507722</v>
      </c>
      <c r="BP38" s="23">
        <v>6283.8452678757822</v>
      </c>
      <c r="BQ38" s="23">
        <v>26982.097702238694</v>
      </c>
      <c r="BR38" s="23">
        <v>1678.9074637891886</v>
      </c>
      <c r="BS38" s="23">
        <v>0</v>
      </c>
      <c r="BT38" s="64">
        <v>11263461.453661704</v>
      </c>
      <c r="BU38" s="23">
        <v>385041.53573711507</v>
      </c>
      <c r="BV38" s="23">
        <v>0</v>
      </c>
      <c r="BW38" s="23">
        <v>0</v>
      </c>
      <c r="BX38" s="23">
        <v>0</v>
      </c>
      <c r="BY38" s="23">
        <v>1072824.8924414457</v>
      </c>
      <c r="BZ38" s="23">
        <v>0</v>
      </c>
      <c r="CA38" s="23">
        <v>0</v>
      </c>
      <c r="CB38" s="23">
        <v>0</v>
      </c>
      <c r="CC38" s="23">
        <v>0</v>
      </c>
      <c r="CD38" s="23">
        <v>19.24553556667944</v>
      </c>
      <c r="CE38" s="23">
        <v>0</v>
      </c>
      <c r="CF38" s="23">
        <v>35261.286953920368</v>
      </c>
      <c r="CG38" s="23">
        <v>0</v>
      </c>
      <c r="CH38" s="23">
        <v>0</v>
      </c>
      <c r="CI38" s="23">
        <v>3314811.3288273457</v>
      </c>
      <c r="CJ38" s="34">
        <f t="shared" si="1"/>
        <v>16071419.7431571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63642.195957288342</v>
      </c>
      <c r="D39" s="23">
        <v>19154.330104104913</v>
      </c>
      <c r="E39" s="23">
        <v>3894.9440425332768</v>
      </c>
      <c r="F39" s="23">
        <v>3297.8872912845518</v>
      </c>
      <c r="G39" s="23">
        <v>150270.49339770284</v>
      </c>
      <c r="H39" s="23">
        <v>27020.755388431524</v>
      </c>
      <c r="I39" s="23">
        <v>15348.511944455135</v>
      </c>
      <c r="J39" s="23">
        <v>30875.010139078549</v>
      </c>
      <c r="K39" s="23">
        <v>92466.127978532299</v>
      </c>
      <c r="L39" s="23">
        <v>42448.439030548943</v>
      </c>
      <c r="M39" s="23">
        <v>27305.37935751395</v>
      </c>
      <c r="N39" s="23">
        <v>26239.927082780912</v>
      </c>
      <c r="O39" s="23">
        <v>12749.117251710857</v>
      </c>
      <c r="P39" s="23">
        <v>20105.784446259764</v>
      </c>
      <c r="Q39" s="23">
        <v>4405.0001513692123</v>
      </c>
      <c r="R39" s="23">
        <v>35996.218649732175</v>
      </c>
      <c r="S39" s="23">
        <v>17193.988923135166</v>
      </c>
      <c r="T39" s="23">
        <v>14169.336187454044</v>
      </c>
      <c r="U39" s="23">
        <v>63150.103615996733</v>
      </c>
      <c r="V39" s="23">
        <v>7686.7459245003711</v>
      </c>
      <c r="W39" s="23">
        <v>5674.9199116861946</v>
      </c>
      <c r="X39" s="23">
        <v>53072.889882469739</v>
      </c>
      <c r="Y39" s="23">
        <v>8562.2415440593177</v>
      </c>
      <c r="Z39" s="23">
        <v>43667.095515439942</v>
      </c>
      <c r="AA39" s="23">
        <v>72336.144039839783</v>
      </c>
      <c r="AB39" s="23">
        <v>122369.98545858674</v>
      </c>
      <c r="AC39" s="23">
        <v>151781.89105711627</v>
      </c>
      <c r="AD39" s="23">
        <v>144782.48815852523</v>
      </c>
      <c r="AE39" s="23">
        <v>847841.94864725287</v>
      </c>
      <c r="AF39" s="23">
        <v>367614.4561428224</v>
      </c>
      <c r="AG39" s="23">
        <v>183518.2733258424</v>
      </c>
      <c r="AH39" s="23">
        <v>77783.361882434969</v>
      </c>
      <c r="AI39" s="23">
        <v>288358.144745511</v>
      </c>
      <c r="AJ39" s="23">
        <v>266505.67475972226</v>
      </c>
      <c r="AK39" s="23">
        <v>246195.2970067914</v>
      </c>
      <c r="AL39" s="23">
        <v>102301.48988984661</v>
      </c>
      <c r="AM39" s="23">
        <v>1263232.1332900494</v>
      </c>
      <c r="AN39" s="23">
        <v>46995.438506280647</v>
      </c>
      <c r="AO39" s="23">
        <v>64280.493090161828</v>
      </c>
      <c r="AP39" s="23">
        <v>234640.28353061268</v>
      </c>
      <c r="AQ39" s="23">
        <v>786892.2262946202</v>
      </c>
      <c r="AR39" s="23">
        <v>74326.18083840239</v>
      </c>
      <c r="AS39" s="23">
        <v>73524.200831718292</v>
      </c>
      <c r="AT39" s="23">
        <v>33177.624031430052</v>
      </c>
      <c r="AU39" s="23">
        <v>347785.20466126769</v>
      </c>
      <c r="AV39" s="23">
        <v>7151.4380441457233</v>
      </c>
      <c r="AW39" s="23">
        <v>9695.0090873957615</v>
      </c>
      <c r="AX39" s="23">
        <v>192538.7066324355</v>
      </c>
      <c r="AY39" s="23">
        <v>411546.20818939258</v>
      </c>
      <c r="AZ39" s="23">
        <v>20167.176112071491</v>
      </c>
      <c r="BA39" s="23">
        <v>39262.493432747033</v>
      </c>
      <c r="BB39" s="23">
        <v>80225.996805386778</v>
      </c>
      <c r="BC39" s="23">
        <v>129053.70941980246</v>
      </c>
      <c r="BD39" s="23">
        <v>95037.556746244591</v>
      </c>
      <c r="BE39" s="23">
        <v>21331.022679667105</v>
      </c>
      <c r="BF39" s="23">
        <v>57845.817009792081</v>
      </c>
      <c r="BG39" s="23">
        <v>120925.44760272588</v>
      </c>
      <c r="BH39" s="23">
        <v>1002406.7327609528</v>
      </c>
      <c r="BI39" s="23">
        <v>60655.104553476973</v>
      </c>
      <c r="BJ39" s="23">
        <v>317461.84968051966</v>
      </c>
      <c r="BK39" s="23">
        <v>25217.356619154256</v>
      </c>
      <c r="BL39" s="23">
        <v>269989.12717253284</v>
      </c>
      <c r="BM39" s="23">
        <v>310906.97955698555</v>
      </c>
      <c r="BN39" s="23">
        <v>85057.838560893739</v>
      </c>
      <c r="BO39" s="23">
        <v>56608.784975057009</v>
      </c>
      <c r="BP39" s="23">
        <v>146843.38400580428</v>
      </c>
      <c r="BQ39" s="23">
        <v>33327.588875906484</v>
      </c>
      <c r="BR39" s="23">
        <v>31661.036305746122</v>
      </c>
      <c r="BS39" s="23">
        <v>0</v>
      </c>
      <c r="BT39" s="64">
        <v>10109556.748735741</v>
      </c>
      <c r="BU39" s="23">
        <v>528528.08021652501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13964.574401905005</v>
      </c>
      <c r="CG39" s="23">
        <v>0</v>
      </c>
      <c r="CH39" s="23">
        <v>0</v>
      </c>
      <c r="CI39" s="23">
        <v>267256.86599682714</v>
      </c>
      <c r="CJ39" s="34">
        <f t="shared" si="1"/>
        <v>10919306.269350998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11248.649858344252</v>
      </c>
      <c r="D40" s="23">
        <v>11665.056153731775</v>
      </c>
      <c r="E40" s="23">
        <v>175.99571119536162</v>
      </c>
      <c r="F40" s="23">
        <v>16840.143276991439</v>
      </c>
      <c r="G40" s="23">
        <v>186158.96846451354</v>
      </c>
      <c r="H40" s="23">
        <v>67895.823899943876</v>
      </c>
      <c r="I40" s="23">
        <v>35046.477587701047</v>
      </c>
      <c r="J40" s="23">
        <v>32919.383014057152</v>
      </c>
      <c r="K40" s="23">
        <v>40844.309349860167</v>
      </c>
      <c r="L40" s="23">
        <v>34176.504216926245</v>
      </c>
      <c r="M40" s="23">
        <v>86503.752696633412</v>
      </c>
      <c r="N40" s="23">
        <v>220952.95395311908</v>
      </c>
      <c r="O40" s="23">
        <v>85027.924641264544</v>
      </c>
      <c r="P40" s="23">
        <v>59454.260252590531</v>
      </c>
      <c r="Q40" s="23">
        <v>29163.895859438697</v>
      </c>
      <c r="R40" s="23">
        <v>92230.126246830157</v>
      </c>
      <c r="S40" s="23">
        <v>112918.91693704994</v>
      </c>
      <c r="T40" s="23">
        <v>45615.734826643988</v>
      </c>
      <c r="U40" s="23">
        <v>300416.60179087723</v>
      </c>
      <c r="V40" s="23">
        <v>23816.247623796386</v>
      </c>
      <c r="W40" s="23">
        <v>43973.889495800104</v>
      </c>
      <c r="X40" s="23">
        <v>96530.494162916351</v>
      </c>
      <c r="Y40" s="23">
        <v>32247.19902231621</v>
      </c>
      <c r="Z40" s="23">
        <v>10278.765024247105</v>
      </c>
      <c r="AA40" s="23">
        <v>10299.786479626926</v>
      </c>
      <c r="AB40" s="23">
        <v>42829.274217324557</v>
      </c>
      <c r="AC40" s="23">
        <v>129005.01633145309</v>
      </c>
      <c r="AD40" s="23">
        <v>89299.227472301936</v>
      </c>
      <c r="AE40" s="23">
        <v>1197652.6833916835</v>
      </c>
      <c r="AF40" s="23">
        <v>252330.71397556772</v>
      </c>
      <c r="AG40" s="23">
        <v>250160.85887583107</v>
      </c>
      <c r="AH40" s="23">
        <v>12625.035689662105</v>
      </c>
      <c r="AI40" s="23">
        <v>787514.88187015511</v>
      </c>
      <c r="AJ40" s="23">
        <v>81313.645921229589</v>
      </c>
      <c r="AK40" s="23">
        <v>15124.196607487913</v>
      </c>
      <c r="AL40" s="23">
        <v>354220.94010319043</v>
      </c>
      <c r="AM40" s="23">
        <v>66033.945878574028</v>
      </c>
      <c r="AN40" s="23">
        <v>58081.325845613421</v>
      </c>
      <c r="AO40" s="23">
        <v>28794.574660649192</v>
      </c>
      <c r="AP40" s="23">
        <v>265962.48359049525</v>
      </c>
      <c r="AQ40" s="23">
        <v>157402.00826168651</v>
      </c>
      <c r="AR40" s="23">
        <v>75143.916333767265</v>
      </c>
      <c r="AS40" s="23">
        <v>37429.467840674697</v>
      </c>
      <c r="AT40" s="23">
        <v>38488.914444761678</v>
      </c>
      <c r="AU40" s="23">
        <v>14256.996048002306</v>
      </c>
      <c r="AV40" s="23">
        <v>236.39142557113527</v>
      </c>
      <c r="AW40" s="23">
        <v>501.59936501798541</v>
      </c>
      <c r="AX40" s="23">
        <v>145602.17913929012</v>
      </c>
      <c r="AY40" s="23">
        <v>323197.11282439152</v>
      </c>
      <c r="AZ40" s="23">
        <v>1447.5051102952204</v>
      </c>
      <c r="BA40" s="23">
        <v>7573.363869668613</v>
      </c>
      <c r="BB40" s="23">
        <v>80721.150700432743</v>
      </c>
      <c r="BC40" s="23">
        <v>74980.771973598617</v>
      </c>
      <c r="BD40" s="23">
        <v>71262.308916902024</v>
      </c>
      <c r="BE40" s="23">
        <v>30406.057849112738</v>
      </c>
      <c r="BF40" s="23">
        <v>94241.943044249478</v>
      </c>
      <c r="BG40" s="23">
        <v>83749.831087180137</v>
      </c>
      <c r="BH40" s="23">
        <v>348155.07806850702</v>
      </c>
      <c r="BI40" s="23">
        <v>12855.330563683448</v>
      </c>
      <c r="BJ40" s="23">
        <v>248064.21840701959</v>
      </c>
      <c r="BK40" s="23">
        <v>11951.221858334888</v>
      </c>
      <c r="BL40" s="23">
        <v>60992.108920561011</v>
      </c>
      <c r="BM40" s="23">
        <v>306654.62195577327</v>
      </c>
      <c r="BN40" s="23">
        <v>89469.987389430113</v>
      </c>
      <c r="BO40" s="23">
        <v>57594.024040610675</v>
      </c>
      <c r="BP40" s="23">
        <v>240035.54359813244</v>
      </c>
      <c r="BQ40" s="23">
        <v>17997.284712534267</v>
      </c>
      <c r="BR40" s="23">
        <v>8406.5434397496228</v>
      </c>
      <c r="BS40" s="23">
        <v>0</v>
      </c>
      <c r="BT40" s="64">
        <v>7956168.1461665751</v>
      </c>
      <c r="BU40" s="23">
        <v>21999335.137439117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429.31371223572592</v>
      </c>
      <c r="CG40" s="23">
        <v>0</v>
      </c>
      <c r="CH40" s="23">
        <v>0</v>
      </c>
      <c r="CI40" s="23">
        <v>531549.2215636248</v>
      </c>
      <c r="CJ40" s="34">
        <f t="shared" si="1"/>
        <v>30487481.818881553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13967.883681549985</v>
      </c>
      <c r="D41" s="23">
        <v>3303.2089537069969</v>
      </c>
      <c r="E41" s="23">
        <v>2538.7446475713714</v>
      </c>
      <c r="F41" s="23">
        <v>27384.025737878925</v>
      </c>
      <c r="G41" s="23">
        <v>100882.73895449287</v>
      </c>
      <c r="H41" s="23">
        <v>19473.035488173311</v>
      </c>
      <c r="I41" s="23">
        <v>20980.015741044986</v>
      </c>
      <c r="J41" s="23">
        <v>52570.576654711971</v>
      </c>
      <c r="K41" s="23">
        <v>46949.745963103836</v>
      </c>
      <c r="L41" s="23">
        <v>8553.0280447721161</v>
      </c>
      <c r="M41" s="23">
        <v>35684.690443847438</v>
      </c>
      <c r="N41" s="23">
        <v>43714.156564598532</v>
      </c>
      <c r="O41" s="23">
        <v>31714.081655601251</v>
      </c>
      <c r="P41" s="23">
        <v>43736.625419982956</v>
      </c>
      <c r="Q41" s="23">
        <v>16897.720633590445</v>
      </c>
      <c r="R41" s="23">
        <v>44987.666480246189</v>
      </c>
      <c r="S41" s="23">
        <v>44294.1804149167</v>
      </c>
      <c r="T41" s="23">
        <v>15331.175602159654</v>
      </c>
      <c r="U41" s="23">
        <v>97505.84820503318</v>
      </c>
      <c r="V41" s="23">
        <v>7904.989529579253</v>
      </c>
      <c r="W41" s="23">
        <v>8039.4771631028425</v>
      </c>
      <c r="X41" s="23">
        <v>53682.416433659768</v>
      </c>
      <c r="Y41" s="23">
        <v>10466.858836738611</v>
      </c>
      <c r="Z41" s="23">
        <v>17627.653403531491</v>
      </c>
      <c r="AA41" s="23">
        <v>6128.262921802193</v>
      </c>
      <c r="AB41" s="23">
        <v>49621.029805467297</v>
      </c>
      <c r="AC41" s="23">
        <v>51392.269053334887</v>
      </c>
      <c r="AD41" s="23">
        <v>39530.875649735142</v>
      </c>
      <c r="AE41" s="23">
        <v>394390.29462619394</v>
      </c>
      <c r="AF41" s="23">
        <v>241321.38420088435</v>
      </c>
      <c r="AG41" s="23">
        <v>38619.104985932769</v>
      </c>
      <c r="AH41" s="23">
        <v>12045.981693624099</v>
      </c>
      <c r="AI41" s="23">
        <v>16285.744419376257</v>
      </c>
      <c r="AJ41" s="23">
        <v>20797.590076610166</v>
      </c>
      <c r="AK41" s="23">
        <v>21858.280696124428</v>
      </c>
      <c r="AL41" s="23">
        <v>17927.179846273531</v>
      </c>
      <c r="AM41" s="23">
        <v>1672447.5149517073</v>
      </c>
      <c r="AN41" s="23">
        <v>7270.9746313077312</v>
      </c>
      <c r="AO41" s="23">
        <v>75419.300941595735</v>
      </c>
      <c r="AP41" s="23">
        <v>60760.613025034021</v>
      </c>
      <c r="AQ41" s="23">
        <v>67202.062692640204</v>
      </c>
      <c r="AR41" s="23">
        <v>22184.436026596548</v>
      </c>
      <c r="AS41" s="23">
        <v>78409.439536642443</v>
      </c>
      <c r="AT41" s="23">
        <v>284102.23320124671</v>
      </c>
      <c r="AU41" s="23">
        <v>7515.6284327655194</v>
      </c>
      <c r="AV41" s="23">
        <v>3393.8780215604343</v>
      </c>
      <c r="AW41" s="23">
        <v>1546.3385609091722</v>
      </c>
      <c r="AX41" s="23">
        <v>58242.186109778217</v>
      </c>
      <c r="AY41" s="23">
        <v>93271.725131147134</v>
      </c>
      <c r="AZ41" s="23">
        <v>17477.648614191796</v>
      </c>
      <c r="BA41" s="23">
        <v>16219.325629746736</v>
      </c>
      <c r="BB41" s="23">
        <v>5429503.6863971157</v>
      </c>
      <c r="BC41" s="23">
        <v>35467.297266102185</v>
      </c>
      <c r="BD41" s="23">
        <v>48694.142462459371</v>
      </c>
      <c r="BE41" s="23">
        <v>4417.7102578276808</v>
      </c>
      <c r="BF41" s="23">
        <v>6401.3965030489098</v>
      </c>
      <c r="BG41" s="23">
        <v>26495.076339805681</v>
      </c>
      <c r="BH41" s="23">
        <v>148714.72630132595</v>
      </c>
      <c r="BI41" s="23">
        <v>6118.0209509115612</v>
      </c>
      <c r="BJ41" s="23">
        <v>225252.43364440958</v>
      </c>
      <c r="BK41" s="23">
        <v>3994.3135894789843</v>
      </c>
      <c r="BL41" s="23">
        <v>148870.18879069187</v>
      </c>
      <c r="BM41" s="23">
        <v>105071.16524409212</v>
      </c>
      <c r="BN41" s="23">
        <v>37742.01238655403</v>
      </c>
      <c r="BO41" s="23">
        <v>28106.698845260344</v>
      </c>
      <c r="BP41" s="23">
        <v>143860.8557737958</v>
      </c>
      <c r="BQ41" s="23">
        <v>4740.3911702402993</v>
      </c>
      <c r="BR41" s="23">
        <v>36106.401873652969</v>
      </c>
      <c r="BS41" s="23">
        <v>0</v>
      </c>
      <c r="BT41" s="64">
        <v>10583128.365932595</v>
      </c>
      <c r="BU41" s="23">
        <v>4966977.3109787321</v>
      </c>
      <c r="BV41" s="23">
        <v>0</v>
      </c>
      <c r="BW41" s="23">
        <v>196.16605791605173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5.3869584057243962</v>
      </c>
      <c r="CD41" s="23">
        <v>95749.418748400334</v>
      </c>
      <c r="CE41" s="23">
        <v>0</v>
      </c>
      <c r="CF41" s="23">
        <v>648661.09807897662</v>
      </c>
      <c r="CG41" s="23">
        <v>0</v>
      </c>
      <c r="CH41" s="23">
        <v>31656.649971239462</v>
      </c>
      <c r="CI41" s="23">
        <v>1389590.8530045399</v>
      </c>
      <c r="CJ41" s="34">
        <f t="shared" si="1"/>
        <v>17715965.249730807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2475.5780154261779</v>
      </c>
      <c r="D42" s="23">
        <v>341.16570045443365</v>
      </c>
      <c r="E42" s="23">
        <v>365.94393060327695</v>
      </c>
      <c r="F42" s="23">
        <v>8410.2499990588913</v>
      </c>
      <c r="G42" s="23">
        <v>69277.234782336323</v>
      </c>
      <c r="H42" s="23">
        <v>15782.428772280891</v>
      </c>
      <c r="I42" s="23">
        <v>4959.4828382161822</v>
      </c>
      <c r="J42" s="23">
        <v>4697.7785432554665</v>
      </c>
      <c r="K42" s="23">
        <v>7154.6530998417611</v>
      </c>
      <c r="L42" s="23">
        <v>1344.6224526111985</v>
      </c>
      <c r="M42" s="23">
        <v>9746.8623218769935</v>
      </c>
      <c r="N42" s="23">
        <v>8374.5194122426565</v>
      </c>
      <c r="O42" s="23">
        <v>6375.4744050850586</v>
      </c>
      <c r="P42" s="23">
        <v>7014.8585179533256</v>
      </c>
      <c r="Q42" s="23">
        <v>3524.7113243635504</v>
      </c>
      <c r="R42" s="23">
        <v>9013.8160409631291</v>
      </c>
      <c r="S42" s="23">
        <v>10322.774151594331</v>
      </c>
      <c r="T42" s="23">
        <v>3125.2628279422247</v>
      </c>
      <c r="U42" s="23">
        <v>20789.233706392482</v>
      </c>
      <c r="V42" s="23">
        <v>1696.262558644233</v>
      </c>
      <c r="W42" s="23">
        <v>1494.8785348751485</v>
      </c>
      <c r="X42" s="23">
        <v>34811.799498455359</v>
      </c>
      <c r="Y42" s="23">
        <v>2252.2315034540288</v>
      </c>
      <c r="Z42" s="23">
        <v>3521.9508075883437</v>
      </c>
      <c r="AA42" s="23">
        <v>562.15823930324507</v>
      </c>
      <c r="AB42" s="23">
        <v>5449.7914942160032</v>
      </c>
      <c r="AC42" s="23">
        <v>9560.472549435186</v>
      </c>
      <c r="AD42" s="23">
        <v>12016.661808720339</v>
      </c>
      <c r="AE42" s="23">
        <v>319759.14277681086</v>
      </c>
      <c r="AF42" s="23">
        <v>65711.507379431307</v>
      </c>
      <c r="AG42" s="23">
        <v>10862.662692473885</v>
      </c>
      <c r="AH42" s="23">
        <v>5620.8705563757685</v>
      </c>
      <c r="AI42" s="23">
        <v>11068.782879455041</v>
      </c>
      <c r="AJ42" s="23">
        <v>3474.2492432511049</v>
      </c>
      <c r="AK42" s="23">
        <v>492.88316027254206</v>
      </c>
      <c r="AL42" s="23">
        <v>22091.873315525801</v>
      </c>
      <c r="AM42" s="23">
        <v>5673.6967963219158</v>
      </c>
      <c r="AN42" s="23">
        <v>584591.1601925327</v>
      </c>
      <c r="AO42" s="23">
        <v>5850.816784356125</v>
      </c>
      <c r="AP42" s="23">
        <v>9548.455833876018</v>
      </c>
      <c r="AQ42" s="23">
        <v>23465.119099075935</v>
      </c>
      <c r="AR42" s="23">
        <v>11650.254144847304</v>
      </c>
      <c r="AS42" s="23">
        <v>1194.7890099303268</v>
      </c>
      <c r="AT42" s="23">
        <v>1806.3317635817075</v>
      </c>
      <c r="AU42" s="23">
        <v>2186.5412366164428</v>
      </c>
      <c r="AV42" s="23">
        <v>106.1926996452796</v>
      </c>
      <c r="AW42" s="23">
        <v>258.71535853114977</v>
      </c>
      <c r="AX42" s="23">
        <v>45189.485086436216</v>
      </c>
      <c r="AY42" s="23">
        <v>11617.96784428856</v>
      </c>
      <c r="AZ42" s="23">
        <v>2416.0796278789558</v>
      </c>
      <c r="BA42" s="23">
        <v>2983.6135881670521</v>
      </c>
      <c r="BB42" s="23">
        <v>1040736.6222658602</v>
      </c>
      <c r="BC42" s="23">
        <v>6846.2232583421119</v>
      </c>
      <c r="BD42" s="23">
        <v>10659.464421774499</v>
      </c>
      <c r="BE42" s="23">
        <v>244.66842575523481</v>
      </c>
      <c r="BF42" s="23">
        <v>22411.932158902957</v>
      </c>
      <c r="BG42" s="23">
        <v>6216.2198705294213</v>
      </c>
      <c r="BH42" s="23">
        <v>86935.397436406522</v>
      </c>
      <c r="BI42" s="23">
        <v>5884.4623792532757</v>
      </c>
      <c r="BJ42" s="23">
        <v>119335.36112678984</v>
      </c>
      <c r="BK42" s="23">
        <v>3074.8968186547449</v>
      </c>
      <c r="BL42" s="23">
        <v>47042.005378726208</v>
      </c>
      <c r="BM42" s="23">
        <v>22528.794741420992</v>
      </c>
      <c r="BN42" s="23">
        <v>147056.88103068841</v>
      </c>
      <c r="BO42" s="23">
        <v>130275.27520106453</v>
      </c>
      <c r="BP42" s="23">
        <v>75712.077444575116</v>
      </c>
      <c r="BQ42" s="23">
        <v>922.99775483645851</v>
      </c>
      <c r="BR42" s="23">
        <v>2333.6249971525172</v>
      </c>
      <c r="BS42" s="23">
        <v>0</v>
      </c>
      <c r="BT42" s="64">
        <v>3140300.9536176054</v>
      </c>
      <c r="BU42" s="23">
        <v>3415419.2051232629</v>
      </c>
      <c r="BV42" s="23">
        <v>0</v>
      </c>
      <c r="BW42" s="23">
        <v>0</v>
      </c>
      <c r="BX42" s="23">
        <v>9592.3585622361406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7861.8141878613969</v>
      </c>
      <c r="CE42" s="23">
        <v>0</v>
      </c>
      <c r="CF42" s="23">
        <v>1270327.6597389022</v>
      </c>
      <c r="CG42" s="23">
        <v>0</v>
      </c>
      <c r="CH42" s="23">
        <v>4915.4283345973754</v>
      </c>
      <c r="CI42" s="23">
        <v>442424.87268001068</v>
      </c>
      <c r="CJ42" s="34">
        <f t="shared" si="1"/>
        <v>8290842.2922444753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65289.8646024478</v>
      </c>
      <c r="D43" s="23">
        <v>11073.004544995558</v>
      </c>
      <c r="E43" s="23">
        <v>14441.253793398715</v>
      </c>
      <c r="F43" s="23">
        <v>14550.846905750845</v>
      </c>
      <c r="G43" s="23">
        <v>142720.05909682426</v>
      </c>
      <c r="H43" s="23">
        <v>35824.381291785336</v>
      </c>
      <c r="I43" s="23">
        <v>24360.283508758232</v>
      </c>
      <c r="J43" s="23">
        <v>25654.821233921983</v>
      </c>
      <c r="K43" s="23">
        <v>55108.542822280462</v>
      </c>
      <c r="L43" s="23">
        <v>54812.450705737698</v>
      </c>
      <c r="M43" s="23">
        <v>64915.961245360282</v>
      </c>
      <c r="N43" s="23">
        <v>74721.768745684822</v>
      </c>
      <c r="O43" s="23">
        <v>32462.543744385363</v>
      </c>
      <c r="P43" s="23">
        <v>49141.132521977815</v>
      </c>
      <c r="Q43" s="23">
        <v>33831.690314522464</v>
      </c>
      <c r="R43" s="23">
        <v>80907.993425059205</v>
      </c>
      <c r="S43" s="23">
        <v>88122.384276419383</v>
      </c>
      <c r="T43" s="23">
        <v>43911.364265939774</v>
      </c>
      <c r="U43" s="23">
        <v>203296.55768694042</v>
      </c>
      <c r="V43" s="23">
        <v>12590.155915668456</v>
      </c>
      <c r="W43" s="23">
        <v>14586.66806633437</v>
      </c>
      <c r="X43" s="23">
        <v>56251.924791990357</v>
      </c>
      <c r="Y43" s="23">
        <v>22337.956311600756</v>
      </c>
      <c r="Z43" s="23">
        <v>19096.238738924098</v>
      </c>
      <c r="AA43" s="23">
        <v>28124.065606333614</v>
      </c>
      <c r="AB43" s="23">
        <v>218263.70942175237</v>
      </c>
      <c r="AC43" s="23">
        <v>225538.38216122158</v>
      </c>
      <c r="AD43" s="23">
        <v>78425.965074745764</v>
      </c>
      <c r="AE43" s="23">
        <v>707359.82113869092</v>
      </c>
      <c r="AF43" s="23">
        <v>315698.7025027973</v>
      </c>
      <c r="AG43" s="23">
        <v>184677.4984462604</v>
      </c>
      <c r="AH43" s="23">
        <v>71944.879157809308</v>
      </c>
      <c r="AI43" s="23">
        <v>269475.12390483031</v>
      </c>
      <c r="AJ43" s="23">
        <v>128244.744230707</v>
      </c>
      <c r="AK43" s="23">
        <v>236843.31614070604</v>
      </c>
      <c r="AL43" s="23">
        <v>101820.23420998151</v>
      </c>
      <c r="AM43" s="23">
        <v>102545.04022405235</v>
      </c>
      <c r="AN43" s="23">
        <v>40704.977074457944</v>
      </c>
      <c r="AO43" s="23">
        <v>640145.64848055632</v>
      </c>
      <c r="AP43" s="23">
        <v>622055.98400121392</v>
      </c>
      <c r="AQ43" s="23">
        <v>550058.83488253353</v>
      </c>
      <c r="AR43" s="23">
        <v>100875.35577488993</v>
      </c>
      <c r="AS43" s="23">
        <v>44810.217225855187</v>
      </c>
      <c r="AT43" s="23">
        <v>27858.753345011726</v>
      </c>
      <c r="AU43" s="23">
        <v>124888.7217107372</v>
      </c>
      <c r="AV43" s="23">
        <v>10534.21011463791</v>
      </c>
      <c r="AW43" s="23">
        <v>11411.928134457041</v>
      </c>
      <c r="AX43" s="23">
        <v>458447.93289167224</v>
      </c>
      <c r="AY43" s="23">
        <v>843743.50763528037</v>
      </c>
      <c r="AZ43" s="23">
        <v>27089.785280732573</v>
      </c>
      <c r="BA43" s="23">
        <v>55094.86244330545</v>
      </c>
      <c r="BB43" s="23">
        <v>199611.06918318846</v>
      </c>
      <c r="BC43" s="23">
        <v>238750.98616581919</v>
      </c>
      <c r="BD43" s="23">
        <v>264482.61558654427</v>
      </c>
      <c r="BE43" s="23">
        <v>48560.184134556068</v>
      </c>
      <c r="BF43" s="23">
        <v>21686.26036612902</v>
      </c>
      <c r="BG43" s="23">
        <v>318330.13059206202</v>
      </c>
      <c r="BH43" s="23">
        <v>932693.64518122072</v>
      </c>
      <c r="BI43" s="23">
        <v>63167.767547354721</v>
      </c>
      <c r="BJ43" s="23">
        <v>568079.1598407611</v>
      </c>
      <c r="BK43" s="23">
        <v>21399.040144344312</v>
      </c>
      <c r="BL43" s="23">
        <v>323366.9229463879</v>
      </c>
      <c r="BM43" s="23">
        <v>197781.60632479924</v>
      </c>
      <c r="BN43" s="23">
        <v>108335.1712278662</v>
      </c>
      <c r="BO43" s="23">
        <v>85390.315757710821</v>
      </c>
      <c r="BP43" s="23">
        <v>292834.80649822619</v>
      </c>
      <c r="BQ43" s="23">
        <v>24728.428056310811</v>
      </c>
      <c r="BR43" s="23">
        <v>26697.549458757403</v>
      </c>
      <c r="BS43" s="23">
        <v>0</v>
      </c>
      <c r="BT43" s="64">
        <v>11202587.708783975</v>
      </c>
      <c r="BU43" s="23">
        <v>7528182.1506251385</v>
      </c>
      <c r="BV43" s="23">
        <v>0</v>
      </c>
      <c r="BW43" s="23">
        <v>65.653565104285065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127.13673036445479</v>
      </c>
      <c r="CE43" s="23">
        <v>0</v>
      </c>
      <c r="CF43" s="23">
        <v>757722.60878054064</v>
      </c>
      <c r="CG43" s="23">
        <v>0</v>
      </c>
      <c r="CH43" s="23">
        <v>0</v>
      </c>
      <c r="CI43" s="23">
        <v>1379755.9885343295</v>
      </c>
      <c r="CJ43" s="34">
        <f t="shared" si="1"/>
        <v>20868441.247019455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37021.330112745731</v>
      </c>
      <c r="D44" s="23">
        <v>11887.768110165922</v>
      </c>
      <c r="E44" s="23">
        <v>2462.743744507301</v>
      </c>
      <c r="F44" s="23">
        <v>17062.74928141075</v>
      </c>
      <c r="G44" s="23">
        <v>139863.08788589714</v>
      </c>
      <c r="H44" s="23">
        <v>27154.122069584635</v>
      </c>
      <c r="I44" s="23">
        <v>19343.972709040157</v>
      </c>
      <c r="J44" s="23">
        <v>22829.009973389366</v>
      </c>
      <c r="K44" s="23">
        <v>58310.499519730394</v>
      </c>
      <c r="L44" s="23">
        <v>28830.690930871238</v>
      </c>
      <c r="M44" s="23">
        <v>58847.018209225302</v>
      </c>
      <c r="N44" s="23">
        <v>85990.120452191652</v>
      </c>
      <c r="O44" s="23">
        <v>28756.65743263987</v>
      </c>
      <c r="P44" s="23">
        <v>31427.352421090527</v>
      </c>
      <c r="Q44" s="23">
        <v>18601.047416470163</v>
      </c>
      <c r="R44" s="23">
        <v>60424.265470175145</v>
      </c>
      <c r="S44" s="23">
        <v>113381.14589852894</v>
      </c>
      <c r="T44" s="23">
        <v>48881.455030395184</v>
      </c>
      <c r="U44" s="23">
        <v>163078.56353939234</v>
      </c>
      <c r="V44" s="23">
        <v>18006.374774670559</v>
      </c>
      <c r="W44" s="23">
        <v>22942.652093942263</v>
      </c>
      <c r="X44" s="23">
        <v>67362.525561259652</v>
      </c>
      <c r="Y44" s="23">
        <v>20193.143665636198</v>
      </c>
      <c r="Z44" s="23">
        <v>34957.394196233945</v>
      </c>
      <c r="AA44" s="23">
        <v>42741.993507428233</v>
      </c>
      <c r="AB44" s="23">
        <v>160874.34340406847</v>
      </c>
      <c r="AC44" s="23">
        <v>329511.11401926872</v>
      </c>
      <c r="AD44" s="23">
        <v>47875.441835619436</v>
      </c>
      <c r="AE44" s="23">
        <v>511072.29489154078</v>
      </c>
      <c r="AF44" s="23">
        <v>298873.83205884957</v>
      </c>
      <c r="AG44" s="23">
        <v>93874.615836541911</v>
      </c>
      <c r="AH44" s="23">
        <v>68389.947584615176</v>
      </c>
      <c r="AI44" s="23">
        <v>176777.42366017331</v>
      </c>
      <c r="AJ44" s="23">
        <v>146588.18641175763</v>
      </c>
      <c r="AK44" s="23">
        <v>134990.53243865535</v>
      </c>
      <c r="AL44" s="23">
        <v>54889.563073315701</v>
      </c>
      <c r="AM44" s="23">
        <v>224836.77631639404</v>
      </c>
      <c r="AN44" s="23">
        <v>213171.74844465184</v>
      </c>
      <c r="AO44" s="23">
        <v>466838.29548172193</v>
      </c>
      <c r="AP44" s="23">
        <v>504106.66492477898</v>
      </c>
      <c r="AQ44" s="23">
        <v>700302.69699778128</v>
      </c>
      <c r="AR44" s="23">
        <v>158727.94385282006</v>
      </c>
      <c r="AS44" s="23">
        <v>210707.07695643691</v>
      </c>
      <c r="AT44" s="23">
        <v>45603.962781400711</v>
      </c>
      <c r="AU44" s="23">
        <v>48464.782628656394</v>
      </c>
      <c r="AV44" s="23">
        <v>1311.6855803007782</v>
      </c>
      <c r="AW44" s="23">
        <v>1657.7075428131529</v>
      </c>
      <c r="AX44" s="23">
        <v>200270.39403161008</v>
      </c>
      <c r="AY44" s="23">
        <v>523477.86615752184</v>
      </c>
      <c r="AZ44" s="23">
        <v>22725.766418118739</v>
      </c>
      <c r="BA44" s="23">
        <v>43813.656290384497</v>
      </c>
      <c r="BB44" s="23">
        <v>82258.488256224256</v>
      </c>
      <c r="BC44" s="23">
        <v>88651.636794760707</v>
      </c>
      <c r="BD44" s="23">
        <v>97502.881257575456</v>
      </c>
      <c r="BE44" s="23">
        <v>22391.6748430726</v>
      </c>
      <c r="BF44" s="23">
        <v>34272.780430284278</v>
      </c>
      <c r="BG44" s="23">
        <v>106860.85694688294</v>
      </c>
      <c r="BH44" s="23">
        <v>781803.15429469326</v>
      </c>
      <c r="BI44" s="23">
        <v>41606.192424740315</v>
      </c>
      <c r="BJ44" s="23">
        <v>297579.75582473556</v>
      </c>
      <c r="BK44" s="23">
        <v>32150.480835838935</v>
      </c>
      <c r="BL44" s="23">
        <v>311753.12110319769</v>
      </c>
      <c r="BM44" s="23">
        <v>153278.17442003312</v>
      </c>
      <c r="BN44" s="23">
        <v>65192.665787803198</v>
      </c>
      <c r="BO44" s="23">
        <v>40546.975337524171</v>
      </c>
      <c r="BP44" s="23">
        <v>329042.0414486907</v>
      </c>
      <c r="BQ44" s="23">
        <v>19634.8287752672</v>
      </c>
      <c r="BR44" s="23">
        <v>44128.466667613488</v>
      </c>
      <c r="BS44" s="23">
        <v>0</v>
      </c>
      <c r="BT44" s="64">
        <v>9118746.1790753584</v>
      </c>
      <c r="BU44" s="23">
        <v>139616.38816276722</v>
      </c>
      <c r="BV44" s="23">
        <v>0</v>
      </c>
      <c r="BW44" s="23">
        <v>75.08175892814468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62.642576312848931</v>
      </c>
      <c r="CD44" s="23">
        <v>5473.3124455164661</v>
      </c>
      <c r="CE44" s="23">
        <v>0</v>
      </c>
      <c r="CF44" s="23">
        <v>3329826.0348056732</v>
      </c>
      <c r="CG44" s="23">
        <v>0</v>
      </c>
      <c r="CH44" s="23">
        <v>0</v>
      </c>
      <c r="CI44" s="23">
        <v>2861387.4344185814</v>
      </c>
      <c r="CJ44" s="34">
        <f t="shared" si="1"/>
        <v>15455187.073243137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2288182.2286418318</v>
      </c>
      <c r="D45" s="23">
        <v>77245.46099196047</v>
      </c>
      <c r="E45" s="23">
        <v>107352.10277757664</v>
      </c>
      <c r="F45" s="23">
        <v>63644.223651755055</v>
      </c>
      <c r="G45" s="23">
        <v>737783.52407783445</v>
      </c>
      <c r="H45" s="23">
        <v>131204.69782365652</v>
      </c>
      <c r="I45" s="23">
        <v>76258.180001694243</v>
      </c>
      <c r="J45" s="23">
        <v>67327.009810414151</v>
      </c>
      <c r="K45" s="23">
        <v>86735.766737634767</v>
      </c>
      <c r="L45" s="23">
        <v>56479.112401675447</v>
      </c>
      <c r="M45" s="23">
        <v>109236.59232741698</v>
      </c>
      <c r="N45" s="23">
        <v>82028.058208791117</v>
      </c>
      <c r="O45" s="23">
        <v>88285.475095462753</v>
      </c>
      <c r="P45" s="23">
        <v>80884.341417447024</v>
      </c>
      <c r="Q45" s="23">
        <v>58664.366687110996</v>
      </c>
      <c r="R45" s="23">
        <v>175963.94170627714</v>
      </c>
      <c r="S45" s="23">
        <v>132735.21500773582</v>
      </c>
      <c r="T45" s="23">
        <v>90651.590189268842</v>
      </c>
      <c r="U45" s="23">
        <v>334887.25011248537</v>
      </c>
      <c r="V45" s="23">
        <v>42662.595782871118</v>
      </c>
      <c r="W45" s="23">
        <v>62337.577308047817</v>
      </c>
      <c r="X45" s="23">
        <v>196915.53391281539</v>
      </c>
      <c r="Y45" s="23">
        <v>51601.672402139433</v>
      </c>
      <c r="Z45" s="23">
        <v>521671.17350526981</v>
      </c>
      <c r="AA45" s="23">
        <v>30850.24846803039</v>
      </c>
      <c r="AB45" s="23">
        <v>24537.412743900233</v>
      </c>
      <c r="AC45" s="23">
        <v>859096.94473642251</v>
      </c>
      <c r="AD45" s="23">
        <v>457237.02976416959</v>
      </c>
      <c r="AE45" s="23">
        <v>1775334.1207369443</v>
      </c>
      <c r="AF45" s="23">
        <v>1076481.3854773981</v>
      </c>
      <c r="AG45" s="23">
        <v>423923.51109130634</v>
      </c>
      <c r="AH45" s="23">
        <v>648073.65780040878</v>
      </c>
      <c r="AI45" s="23">
        <v>123528.80296428109</v>
      </c>
      <c r="AJ45" s="23">
        <v>116066.90834236309</v>
      </c>
      <c r="AK45" s="23">
        <v>103993.82538466511</v>
      </c>
      <c r="AL45" s="23">
        <v>331077.51360577752</v>
      </c>
      <c r="AM45" s="23">
        <v>110945.65581193674</v>
      </c>
      <c r="AN45" s="23">
        <v>54672.200168602823</v>
      </c>
      <c r="AO45" s="23">
        <v>152476.66548046662</v>
      </c>
      <c r="AP45" s="23">
        <v>216679.32990752923</v>
      </c>
      <c r="AQ45" s="23">
        <v>3446608.6311610239</v>
      </c>
      <c r="AR45" s="23">
        <v>1348310.0468903019</v>
      </c>
      <c r="AS45" s="23">
        <v>249671.09472330048</v>
      </c>
      <c r="AT45" s="23">
        <v>37047.136706077064</v>
      </c>
      <c r="AU45" s="23">
        <v>928312.57328550064</v>
      </c>
      <c r="AV45" s="23">
        <v>1382738.0952737685</v>
      </c>
      <c r="AW45" s="23">
        <v>3413046.8993969914</v>
      </c>
      <c r="AX45" s="23">
        <v>287314.73713001615</v>
      </c>
      <c r="AY45" s="23">
        <v>349394.55367545912</v>
      </c>
      <c r="AZ45" s="23">
        <v>17394.550476702283</v>
      </c>
      <c r="BA45" s="23">
        <v>5007.5392239417579</v>
      </c>
      <c r="BB45" s="23">
        <v>214791.87531024366</v>
      </c>
      <c r="BC45" s="23">
        <v>87893.236243738225</v>
      </c>
      <c r="BD45" s="23">
        <v>102092.51348019209</v>
      </c>
      <c r="BE45" s="23">
        <v>16484.618176984404</v>
      </c>
      <c r="BF45" s="23">
        <v>36811.348190762124</v>
      </c>
      <c r="BG45" s="23">
        <v>273998.90773429436</v>
      </c>
      <c r="BH45" s="23">
        <v>366205.22799727821</v>
      </c>
      <c r="BI45" s="23">
        <v>331130.25061976362</v>
      </c>
      <c r="BJ45" s="23">
        <v>201286.3065805817</v>
      </c>
      <c r="BK45" s="23">
        <v>181387.39404631671</v>
      </c>
      <c r="BL45" s="23">
        <v>99753.138658073061</v>
      </c>
      <c r="BM45" s="23">
        <v>57996.509250930758</v>
      </c>
      <c r="BN45" s="23">
        <v>95608.970614382226</v>
      </c>
      <c r="BO45" s="23">
        <v>36550.723305509186</v>
      </c>
      <c r="BP45" s="23">
        <v>88252.852191695594</v>
      </c>
      <c r="BQ45" s="23">
        <v>43729.062771182194</v>
      </c>
      <c r="BR45" s="23">
        <v>7211.1738391472882</v>
      </c>
      <c r="BS45" s="23">
        <v>0</v>
      </c>
      <c r="BT45" s="64">
        <v>25931742.870017536</v>
      </c>
      <c r="BU45" s="23">
        <v>20363471.818333123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578502.35217643098</v>
      </c>
      <c r="CG45" s="23">
        <v>10745.854530097065</v>
      </c>
      <c r="CH45" s="23">
        <v>0</v>
      </c>
      <c r="CI45" s="23">
        <v>3582952.095722266</v>
      </c>
      <c r="CJ45" s="34">
        <f t="shared" si="1"/>
        <v>50467414.990779452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58458.296082294255</v>
      </c>
      <c r="D46" s="23">
        <v>3066.0837023457066</v>
      </c>
      <c r="E46" s="23">
        <v>5073.8911901180318</v>
      </c>
      <c r="F46" s="23">
        <v>4264.60286464415</v>
      </c>
      <c r="G46" s="23">
        <v>78394.108746067912</v>
      </c>
      <c r="H46" s="23">
        <v>20703.218941020179</v>
      </c>
      <c r="I46" s="23">
        <v>9745.0169196549796</v>
      </c>
      <c r="J46" s="23">
        <v>5129.1545471693271</v>
      </c>
      <c r="K46" s="23">
        <v>5411.6379896579347</v>
      </c>
      <c r="L46" s="23">
        <v>1680.0487418759185</v>
      </c>
      <c r="M46" s="23">
        <v>7437.1361256133832</v>
      </c>
      <c r="N46" s="23">
        <v>2965.6190645537113</v>
      </c>
      <c r="O46" s="23">
        <v>9012.2863293470364</v>
      </c>
      <c r="P46" s="23">
        <v>13865.22607959362</v>
      </c>
      <c r="Q46" s="23">
        <v>9076.3902017040182</v>
      </c>
      <c r="R46" s="23">
        <v>22577.76334516568</v>
      </c>
      <c r="S46" s="23">
        <v>11016.129907794142</v>
      </c>
      <c r="T46" s="23">
        <v>10413.250760687257</v>
      </c>
      <c r="U46" s="23">
        <v>31217.037928268855</v>
      </c>
      <c r="V46" s="23">
        <v>3614.9536662827049</v>
      </c>
      <c r="W46" s="23">
        <v>20672.926830590488</v>
      </c>
      <c r="X46" s="23">
        <v>15088.215217783101</v>
      </c>
      <c r="Y46" s="23">
        <v>7298.9314176589714</v>
      </c>
      <c r="Z46" s="23">
        <v>13382.203779371819</v>
      </c>
      <c r="AA46" s="23">
        <v>758.51167297272968</v>
      </c>
      <c r="AB46" s="23">
        <v>10612.231637942547</v>
      </c>
      <c r="AC46" s="23">
        <v>106840.67039976615</v>
      </c>
      <c r="AD46" s="23">
        <v>36850.215502778388</v>
      </c>
      <c r="AE46" s="23">
        <v>212610.12870444192</v>
      </c>
      <c r="AF46" s="23">
        <v>34647.320806254327</v>
      </c>
      <c r="AG46" s="23">
        <v>179500.1036360414</v>
      </c>
      <c r="AH46" s="23">
        <v>137727.45529630722</v>
      </c>
      <c r="AI46" s="23">
        <v>3990.6037639753249</v>
      </c>
      <c r="AJ46" s="23">
        <v>75776.764727042988</v>
      </c>
      <c r="AK46" s="23">
        <v>7265.5449877829451</v>
      </c>
      <c r="AL46" s="23">
        <v>10194.869205029103</v>
      </c>
      <c r="AM46" s="23">
        <v>6760.9796660399397</v>
      </c>
      <c r="AN46" s="23">
        <v>2288.896811309241</v>
      </c>
      <c r="AO46" s="23">
        <v>9631.22014268575</v>
      </c>
      <c r="AP46" s="23">
        <v>15405.368119537956</v>
      </c>
      <c r="AQ46" s="23">
        <v>42836.987817041358</v>
      </c>
      <c r="AR46" s="23">
        <v>2568744.0225942512</v>
      </c>
      <c r="AS46" s="23">
        <v>16923.891151772419</v>
      </c>
      <c r="AT46" s="23">
        <v>6656.8845856957387</v>
      </c>
      <c r="AU46" s="23">
        <v>44136.942585378099</v>
      </c>
      <c r="AV46" s="23">
        <v>2138.1775759730808</v>
      </c>
      <c r="AW46" s="23">
        <v>539.54279262846808</v>
      </c>
      <c r="AX46" s="23">
        <v>28145.501779107548</v>
      </c>
      <c r="AY46" s="23">
        <v>31069.041216528218</v>
      </c>
      <c r="AZ46" s="23">
        <v>447.98806895518533</v>
      </c>
      <c r="BA46" s="23">
        <v>1861.1241281764833</v>
      </c>
      <c r="BB46" s="23">
        <v>19695.935802703949</v>
      </c>
      <c r="BC46" s="23">
        <v>6557.8307979298479</v>
      </c>
      <c r="BD46" s="23">
        <v>20732.802485729451</v>
      </c>
      <c r="BE46" s="23">
        <v>2787.4004594074299</v>
      </c>
      <c r="BF46" s="23">
        <v>11492.654131606923</v>
      </c>
      <c r="BG46" s="23">
        <v>17042.531748568952</v>
      </c>
      <c r="BH46" s="23">
        <v>51765.115114252258</v>
      </c>
      <c r="BI46" s="23">
        <v>1199.2539583797798</v>
      </c>
      <c r="BJ46" s="23">
        <v>26382.456947262235</v>
      </c>
      <c r="BK46" s="23">
        <v>1087.7950748409403</v>
      </c>
      <c r="BL46" s="23">
        <v>12485.271494259641</v>
      </c>
      <c r="BM46" s="23">
        <v>33310.629069380346</v>
      </c>
      <c r="BN46" s="23">
        <v>5393.2524001977663</v>
      </c>
      <c r="BO46" s="23">
        <v>3747.8820178686174</v>
      </c>
      <c r="BP46" s="23">
        <v>14794.664344206518</v>
      </c>
      <c r="BQ46" s="23">
        <v>1107.5046711050052</v>
      </c>
      <c r="BR46" s="23">
        <v>2712.0221336541372</v>
      </c>
      <c r="BS46" s="23">
        <v>0</v>
      </c>
      <c r="BT46" s="64">
        <v>4196220.1224060319</v>
      </c>
      <c r="BU46" s="23">
        <v>9492980.2978700791</v>
      </c>
      <c r="BV46" s="23">
        <v>0</v>
      </c>
      <c r="BW46" s="23">
        <v>81794.100902483842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446737.76080483408</v>
      </c>
      <c r="CG46" s="23">
        <v>0</v>
      </c>
      <c r="CH46" s="23">
        <v>0</v>
      </c>
      <c r="CI46" s="23">
        <v>2211555.7666901629</v>
      </c>
      <c r="CJ46" s="34">
        <f t="shared" si="1"/>
        <v>16429288.048673593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17383.566872913936</v>
      </c>
      <c r="D47" s="23">
        <v>4415.2252426762916</v>
      </c>
      <c r="E47" s="23">
        <v>3012.3622220856946</v>
      </c>
      <c r="F47" s="23">
        <v>2501.659063036197</v>
      </c>
      <c r="G47" s="23">
        <v>66317.57048888132</v>
      </c>
      <c r="H47" s="23">
        <v>11984.587622681807</v>
      </c>
      <c r="I47" s="23">
        <v>9423.187325677909</v>
      </c>
      <c r="J47" s="23">
        <v>9262.7402846203022</v>
      </c>
      <c r="K47" s="23">
        <v>14383.660540374971</v>
      </c>
      <c r="L47" s="23">
        <v>4894.0007251966526</v>
      </c>
      <c r="M47" s="23">
        <v>19593.113155301726</v>
      </c>
      <c r="N47" s="23">
        <v>26863.258232341006</v>
      </c>
      <c r="O47" s="23">
        <v>16302.309808177635</v>
      </c>
      <c r="P47" s="23">
        <v>14756.427096282558</v>
      </c>
      <c r="Q47" s="23">
        <v>6674.918995656235</v>
      </c>
      <c r="R47" s="23">
        <v>30257.897700664809</v>
      </c>
      <c r="S47" s="23">
        <v>22066.058299919878</v>
      </c>
      <c r="T47" s="23">
        <v>12613.90613311404</v>
      </c>
      <c r="U47" s="23">
        <v>56369.73664397336</v>
      </c>
      <c r="V47" s="23">
        <v>5947.7144359460317</v>
      </c>
      <c r="W47" s="23">
        <v>9570.8608934556432</v>
      </c>
      <c r="X47" s="23">
        <v>26508.247862202803</v>
      </c>
      <c r="Y47" s="23">
        <v>7265.5247303018741</v>
      </c>
      <c r="Z47" s="23">
        <v>20536.544174836385</v>
      </c>
      <c r="AA47" s="23">
        <v>6907.5740680948529</v>
      </c>
      <c r="AB47" s="23">
        <v>30374.289214152843</v>
      </c>
      <c r="AC47" s="23">
        <v>134984.84438298349</v>
      </c>
      <c r="AD47" s="23">
        <v>32546.62785441869</v>
      </c>
      <c r="AE47" s="23">
        <v>180403.36974273133</v>
      </c>
      <c r="AF47" s="23">
        <v>113096.58218736475</v>
      </c>
      <c r="AG47" s="23">
        <v>54757.486198039958</v>
      </c>
      <c r="AH47" s="23">
        <v>22316.699983868482</v>
      </c>
      <c r="AI47" s="23">
        <v>43769.165118293189</v>
      </c>
      <c r="AJ47" s="23">
        <v>28407.301236439442</v>
      </c>
      <c r="AK47" s="23">
        <v>14167.61026199896</v>
      </c>
      <c r="AL47" s="23">
        <v>32370.780753938361</v>
      </c>
      <c r="AM47" s="23">
        <v>25526.969966846853</v>
      </c>
      <c r="AN47" s="23">
        <v>12342.212596502795</v>
      </c>
      <c r="AO47" s="23">
        <v>28221.604745943918</v>
      </c>
      <c r="AP47" s="23">
        <v>85638.73118089739</v>
      </c>
      <c r="AQ47" s="23">
        <v>2087011.153217956</v>
      </c>
      <c r="AR47" s="23">
        <v>807093.89773968025</v>
      </c>
      <c r="AS47" s="23">
        <v>190315.07512546694</v>
      </c>
      <c r="AT47" s="23">
        <v>19407.307081658342</v>
      </c>
      <c r="AU47" s="23">
        <v>22520.125786945802</v>
      </c>
      <c r="AV47" s="23">
        <v>3083.0905564156415</v>
      </c>
      <c r="AW47" s="23">
        <v>7200.7757724758039</v>
      </c>
      <c r="AX47" s="23">
        <v>76987.368127875525</v>
      </c>
      <c r="AY47" s="23">
        <v>153489.84644298785</v>
      </c>
      <c r="AZ47" s="23">
        <v>3801.2628453971574</v>
      </c>
      <c r="BA47" s="23">
        <v>4051.6274877283258</v>
      </c>
      <c r="BB47" s="23">
        <v>17984.551384322804</v>
      </c>
      <c r="BC47" s="23">
        <v>33029.447314311852</v>
      </c>
      <c r="BD47" s="23">
        <v>50358.39592519775</v>
      </c>
      <c r="BE47" s="23">
        <v>5981.1760604816718</v>
      </c>
      <c r="BF47" s="23">
        <v>5159.5725972603286</v>
      </c>
      <c r="BG47" s="23">
        <v>42852.69944196126</v>
      </c>
      <c r="BH47" s="23">
        <v>273414.39824258472</v>
      </c>
      <c r="BI47" s="23">
        <v>8990.6768873688561</v>
      </c>
      <c r="BJ47" s="23">
        <v>129862.04288717227</v>
      </c>
      <c r="BK47" s="23">
        <v>7006.5477013020172</v>
      </c>
      <c r="BL47" s="23">
        <v>89001.590760928695</v>
      </c>
      <c r="BM47" s="23">
        <v>125034.36935043818</v>
      </c>
      <c r="BN47" s="23">
        <v>27623.797731851453</v>
      </c>
      <c r="BO47" s="23">
        <v>14895.59424039168</v>
      </c>
      <c r="BP47" s="23">
        <v>83551.559968524278</v>
      </c>
      <c r="BQ47" s="23">
        <v>5929.7288573743308</v>
      </c>
      <c r="BR47" s="23">
        <v>8875.1086014340344</v>
      </c>
      <c r="BS47" s="23">
        <v>0</v>
      </c>
      <c r="BT47" s="64">
        <v>5569249.7161803292</v>
      </c>
      <c r="BU47" s="23">
        <v>568172.86447944667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319372.2961559543</v>
      </c>
      <c r="CG47" s="23">
        <v>0</v>
      </c>
      <c r="CH47" s="23">
        <v>0</v>
      </c>
      <c r="CI47" s="23">
        <v>134905.41876887667</v>
      </c>
      <c r="CJ47" s="34">
        <f t="shared" si="1"/>
        <v>6591700.2955846069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2388.821249426589</v>
      </c>
      <c r="D48" s="23">
        <v>330.54619466285828</v>
      </c>
      <c r="E48" s="23">
        <v>299.49902757310826</v>
      </c>
      <c r="F48" s="23">
        <v>8346.374476175999</v>
      </c>
      <c r="G48" s="23">
        <v>22721.351784226212</v>
      </c>
      <c r="H48" s="23">
        <v>3688.3556894078897</v>
      </c>
      <c r="I48" s="23">
        <v>5097.3262111585191</v>
      </c>
      <c r="J48" s="23">
        <v>4158.3776166396701</v>
      </c>
      <c r="K48" s="23">
        <v>1953.4955272411764</v>
      </c>
      <c r="L48" s="23">
        <v>1299.2879306298835</v>
      </c>
      <c r="M48" s="23">
        <v>8040.9784381902291</v>
      </c>
      <c r="N48" s="23">
        <v>8203.9766041676121</v>
      </c>
      <c r="O48" s="23">
        <v>5942.1920948355419</v>
      </c>
      <c r="P48" s="23">
        <v>6880.5739564218729</v>
      </c>
      <c r="Q48" s="23">
        <v>3452.1227628985703</v>
      </c>
      <c r="R48" s="23">
        <v>8850.1221093564454</v>
      </c>
      <c r="S48" s="23">
        <v>9682.4674605449291</v>
      </c>
      <c r="T48" s="23">
        <v>3084.2738879774706</v>
      </c>
      <c r="U48" s="23">
        <v>20374.690782294376</v>
      </c>
      <c r="V48" s="23">
        <v>1644.2858412627943</v>
      </c>
      <c r="W48" s="23">
        <v>1430.8691892141596</v>
      </c>
      <c r="X48" s="23">
        <v>9965.0197427037347</v>
      </c>
      <c r="Y48" s="23">
        <v>2147.5104510016195</v>
      </c>
      <c r="Z48" s="23">
        <v>3476.5293329573738</v>
      </c>
      <c r="AA48" s="23">
        <v>528.93387748261671</v>
      </c>
      <c r="AB48" s="23">
        <v>5087.1232875464948</v>
      </c>
      <c r="AC48" s="23">
        <v>9997.5199395968957</v>
      </c>
      <c r="AD48" s="23">
        <v>5100.5370410255828</v>
      </c>
      <c r="AE48" s="23">
        <v>31323.286841705325</v>
      </c>
      <c r="AF48" s="23">
        <v>21413.193436711641</v>
      </c>
      <c r="AG48" s="23">
        <v>2806.4264682034386</v>
      </c>
      <c r="AH48" s="23">
        <v>1192.0978572066933</v>
      </c>
      <c r="AI48" s="23">
        <v>907.38593938196027</v>
      </c>
      <c r="AJ48" s="23">
        <v>3319.7031901200344</v>
      </c>
      <c r="AK48" s="23">
        <v>268.49400855204254</v>
      </c>
      <c r="AL48" s="23">
        <v>2028.8644084275306</v>
      </c>
      <c r="AM48" s="23">
        <v>2743.883760013905</v>
      </c>
      <c r="AN48" s="23">
        <v>478.55578001864291</v>
      </c>
      <c r="AO48" s="23">
        <v>1404.0103119815792</v>
      </c>
      <c r="AP48" s="23">
        <v>9593.9777878351997</v>
      </c>
      <c r="AQ48" s="23">
        <v>2776.0152370670544</v>
      </c>
      <c r="AR48" s="23">
        <v>2299.3023854084227</v>
      </c>
      <c r="AS48" s="23">
        <v>1136.2940786124739</v>
      </c>
      <c r="AT48" s="23">
        <v>1250.0113104644529</v>
      </c>
      <c r="AU48" s="23">
        <v>2121.0212982328794</v>
      </c>
      <c r="AV48" s="23">
        <v>303347.00844514021</v>
      </c>
      <c r="AW48" s="23">
        <v>181472.73483567985</v>
      </c>
      <c r="AX48" s="23">
        <v>4311.2101562530652</v>
      </c>
      <c r="AY48" s="23">
        <v>11581.273486061506</v>
      </c>
      <c r="AZ48" s="23">
        <v>2389.2037149438643</v>
      </c>
      <c r="BA48" s="23">
        <v>40.426841877225698</v>
      </c>
      <c r="BB48" s="23">
        <v>2951.3678479956984</v>
      </c>
      <c r="BC48" s="23">
        <v>1856.5175221915974</v>
      </c>
      <c r="BD48" s="23">
        <v>5633.482011225944</v>
      </c>
      <c r="BE48" s="23">
        <v>192.32001715871974</v>
      </c>
      <c r="BF48" s="23">
        <v>189.40997148761724</v>
      </c>
      <c r="BG48" s="23">
        <v>1232.4943200471212</v>
      </c>
      <c r="BH48" s="23">
        <v>2202.7800817954558</v>
      </c>
      <c r="BI48" s="23">
        <v>439.33641801992667</v>
      </c>
      <c r="BJ48" s="23">
        <v>1478.6040589913682</v>
      </c>
      <c r="BK48" s="23">
        <v>607.24572365401445</v>
      </c>
      <c r="BL48" s="23">
        <v>8441.9359898451385</v>
      </c>
      <c r="BM48" s="23">
        <v>1543.224230373404</v>
      </c>
      <c r="BN48" s="23">
        <v>3771.1475503552742</v>
      </c>
      <c r="BO48" s="23">
        <v>3218.8226411383725</v>
      </c>
      <c r="BP48" s="23">
        <v>23124.917971136038</v>
      </c>
      <c r="BQ48" s="23">
        <v>886.8226866258666</v>
      </c>
      <c r="BR48" s="23">
        <v>2311.9403066019845</v>
      </c>
      <c r="BS48" s="23">
        <v>0</v>
      </c>
      <c r="BT48" s="64">
        <v>814459.91343516263</v>
      </c>
      <c r="BU48" s="23">
        <v>376716.09109611489</v>
      </c>
      <c r="BV48" s="23">
        <v>0</v>
      </c>
      <c r="BW48" s="23">
        <v>0</v>
      </c>
      <c r="BX48" s="23">
        <v>0</v>
      </c>
      <c r="BY48" s="23">
        <v>0</v>
      </c>
      <c r="BZ48" s="23">
        <v>1749618.7742693448</v>
      </c>
      <c r="CA48" s="23">
        <v>809334.34616129554</v>
      </c>
      <c r="CB48" s="23">
        <v>0</v>
      </c>
      <c r="CC48" s="23">
        <v>0</v>
      </c>
      <c r="CD48" s="23">
        <v>777.06841489893532</v>
      </c>
      <c r="CE48" s="23">
        <v>0</v>
      </c>
      <c r="CF48" s="23">
        <v>9976.8422887067863</v>
      </c>
      <c r="CG48" s="23">
        <v>0</v>
      </c>
      <c r="CH48" s="23">
        <v>0</v>
      </c>
      <c r="CI48" s="23">
        <v>0</v>
      </c>
      <c r="CJ48" s="34">
        <f t="shared" si="1"/>
        <v>3760883.0356655242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22611.04131309938</v>
      </c>
      <c r="D49" s="23">
        <v>12967.596351698116</v>
      </c>
      <c r="E49" s="23">
        <v>20559.486879672648</v>
      </c>
      <c r="F49" s="23">
        <v>4098.7418723609826</v>
      </c>
      <c r="G49" s="23">
        <v>476957.14904153184</v>
      </c>
      <c r="H49" s="23">
        <v>182204.27702693915</v>
      </c>
      <c r="I49" s="23">
        <v>135019.24551314319</v>
      </c>
      <c r="J49" s="23">
        <v>118849.44962873847</v>
      </c>
      <c r="K49" s="23">
        <v>252512.41687835383</v>
      </c>
      <c r="L49" s="23">
        <v>53407.776272867421</v>
      </c>
      <c r="M49" s="23">
        <v>120346.86111916823</v>
      </c>
      <c r="N49" s="23">
        <v>82427.07505986176</v>
      </c>
      <c r="O49" s="23">
        <v>219225.73551560176</v>
      </c>
      <c r="P49" s="23">
        <v>114436.48088277182</v>
      </c>
      <c r="Q49" s="23">
        <v>75489.623197509194</v>
      </c>
      <c r="R49" s="23">
        <v>362971.461975354</v>
      </c>
      <c r="S49" s="23">
        <v>260555.30514133774</v>
      </c>
      <c r="T49" s="23">
        <v>161879.06341889533</v>
      </c>
      <c r="U49" s="23">
        <v>526323.91497730045</v>
      </c>
      <c r="V49" s="23">
        <v>63342.170646485079</v>
      </c>
      <c r="W49" s="23">
        <v>49834.924513416307</v>
      </c>
      <c r="X49" s="23">
        <v>318261.58139370155</v>
      </c>
      <c r="Y49" s="23">
        <v>72795.605504324034</v>
      </c>
      <c r="Z49" s="23">
        <v>9089.3847804415491</v>
      </c>
      <c r="AA49" s="23">
        <v>1670.4959484808178</v>
      </c>
      <c r="AB49" s="23">
        <v>32463.993013188083</v>
      </c>
      <c r="AC49" s="23">
        <v>393628.18561008724</v>
      </c>
      <c r="AD49" s="23">
        <v>867457.84990778856</v>
      </c>
      <c r="AE49" s="23">
        <v>3753421.3284659623</v>
      </c>
      <c r="AF49" s="23">
        <v>4722135.8873510202</v>
      </c>
      <c r="AG49" s="23">
        <v>353820.54381815105</v>
      </c>
      <c r="AH49" s="23">
        <v>31916.818638408091</v>
      </c>
      <c r="AI49" s="23">
        <v>213510.63289141573</v>
      </c>
      <c r="AJ49" s="23">
        <v>245121.64715240663</v>
      </c>
      <c r="AK49" s="23">
        <v>33664.594367542981</v>
      </c>
      <c r="AL49" s="23">
        <v>1277763.9756025833</v>
      </c>
      <c r="AM49" s="23">
        <v>219241.17999623821</v>
      </c>
      <c r="AN49" s="23">
        <v>139548.14962696951</v>
      </c>
      <c r="AO49" s="23">
        <v>76004.780086384257</v>
      </c>
      <c r="AP49" s="23">
        <v>538012.4320287758</v>
      </c>
      <c r="AQ49" s="23">
        <v>1272227.6393330421</v>
      </c>
      <c r="AR49" s="23">
        <v>428121.72429736337</v>
      </c>
      <c r="AS49" s="23">
        <v>214579.75744977023</v>
      </c>
      <c r="AT49" s="23">
        <v>107403.30886241904</v>
      </c>
      <c r="AU49" s="23">
        <v>42834.744721630443</v>
      </c>
      <c r="AV49" s="23">
        <v>0</v>
      </c>
      <c r="AW49" s="23">
        <v>0</v>
      </c>
      <c r="AX49" s="23">
        <v>619755.15817645588</v>
      </c>
      <c r="AY49" s="23">
        <v>593616.400198485</v>
      </c>
      <c r="AZ49" s="23">
        <v>98655.694910597711</v>
      </c>
      <c r="BA49" s="23">
        <v>111305.80619848067</v>
      </c>
      <c r="BB49" s="23">
        <v>199781.91537975249</v>
      </c>
      <c r="BC49" s="23">
        <v>252581.24338617071</v>
      </c>
      <c r="BD49" s="23">
        <v>134714.82406553128</v>
      </c>
      <c r="BE49" s="23">
        <v>30176.664022456913</v>
      </c>
      <c r="BF49" s="23">
        <v>26242.647346043195</v>
      </c>
      <c r="BG49" s="23">
        <v>256036.45280293992</v>
      </c>
      <c r="BH49" s="23">
        <v>2111547.5990535603</v>
      </c>
      <c r="BI49" s="23">
        <v>9037.9972801673102</v>
      </c>
      <c r="BJ49" s="23">
        <v>545152.24009645463</v>
      </c>
      <c r="BK49" s="23">
        <v>53463.569033515305</v>
      </c>
      <c r="BL49" s="23">
        <v>652729.52240048407</v>
      </c>
      <c r="BM49" s="23">
        <v>373617.81203001126</v>
      </c>
      <c r="BN49" s="23">
        <v>254119.50978267909</v>
      </c>
      <c r="BO49" s="23">
        <v>108211.64817612087</v>
      </c>
      <c r="BP49" s="23">
        <v>454960.1746234509</v>
      </c>
      <c r="BQ49" s="23">
        <v>216001.87841349078</v>
      </c>
      <c r="BR49" s="23">
        <v>249698.62542729857</v>
      </c>
      <c r="BS49" s="23">
        <v>0</v>
      </c>
      <c r="BT49" s="64">
        <v>26032123.420878351</v>
      </c>
      <c r="BU49" s="23">
        <v>10560.810126470811</v>
      </c>
      <c r="BV49" s="23">
        <v>0</v>
      </c>
      <c r="BW49" s="23">
        <v>0</v>
      </c>
      <c r="BX49" s="23">
        <v>30.235538140863749</v>
      </c>
      <c r="BY49" s="23">
        <v>37710.593686098298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4730.1162075667507</v>
      </c>
      <c r="CG49" s="23">
        <v>0</v>
      </c>
      <c r="CH49" s="23">
        <v>0</v>
      </c>
      <c r="CI49" s="23">
        <v>11113.651797553401</v>
      </c>
      <c r="CJ49" s="34">
        <f t="shared" si="1"/>
        <v>26096268.828234181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35211871.312116221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13828.062423611098</v>
      </c>
      <c r="CG50" s="23">
        <v>0</v>
      </c>
      <c r="CH50" s="23">
        <v>0</v>
      </c>
      <c r="CI50" s="23">
        <v>0</v>
      </c>
      <c r="CJ50" s="34">
        <f t="shared" si="1"/>
        <v>35225699.37453983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55482433.892783538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55482433.892783538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94139.782565493631</v>
      </c>
      <c r="D52" s="23">
        <v>40360.006148640117</v>
      </c>
      <c r="E52" s="23">
        <v>6283.1291328716579</v>
      </c>
      <c r="F52" s="23">
        <v>15134.906457136</v>
      </c>
      <c r="G52" s="23">
        <v>229946.003290989</v>
      </c>
      <c r="H52" s="23">
        <v>46834.427598417322</v>
      </c>
      <c r="I52" s="23">
        <v>19364.701314547794</v>
      </c>
      <c r="J52" s="23">
        <v>25802.642587124043</v>
      </c>
      <c r="K52" s="23">
        <v>52307.776294602736</v>
      </c>
      <c r="L52" s="23">
        <v>54499.243370465243</v>
      </c>
      <c r="M52" s="23">
        <v>147145.31340481903</v>
      </c>
      <c r="N52" s="23">
        <v>406556.84974597598</v>
      </c>
      <c r="O52" s="23">
        <v>44153.607081164038</v>
      </c>
      <c r="P52" s="23">
        <v>60478.935833740819</v>
      </c>
      <c r="Q52" s="23">
        <v>20697.150260320046</v>
      </c>
      <c r="R52" s="23">
        <v>99966.33717912696</v>
      </c>
      <c r="S52" s="23">
        <v>132374.47183295945</v>
      </c>
      <c r="T52" s="23">
        <v>62450.413598696359</v>
      </c>
      <c r="U52" s="23">
        <v>206129.69973932113</v>
      </c>
      <c r="V52" s="23">
        <v>22036.465251433612</v>
      </c>
      <c r="W52" s="23">
        <v>36618.994250790252</v>
      </c>
      <c r="X52" s="23">
        <v>107354.42993831652</v>
      </c>
      <c r="Y52" s="23">
        <v>27008.076070599742</v>
      </c>
      <c r="Z52" s="23">
        <v>53518.641519910387</v>
      </c>
      <c r="AA52" s="23">
        <v>93224.512349738201</v>
      </c>
      <c r="AB52" s="23">
        <v>273950.06441739318</v>
      </c>
      <c r="AC52" s="23">
        <v>934301.42417790927</v>
      </c>
      <c r="AD52" s="23">
        <v>225784.54782393659</v>
      </c>
      <c r="AE52" s="23">
        <v>1523258.3349007822</v>
      </c>
      <c r="AF52" s="23">
        <v>1099545.8362272098</v>
      </c>
      <c r="AG52" s="23">
        <v>289963.59235421108</v>
      </c>
      <c r="AH52" s="23">
        <v>107764.76045245906</v>
      </c>
      <c r="AI52" s="23">
        <v>223277.74853458154</v>
      </c>
      <c r="AJ52" s="23">
        <v>295137.61910680385</v>
      </c>
      <c r="AK52" s="23">
        <v>24784.826495468569</v>
      </c>
      <c r="AL52" s="23">
        <v>176150.46036983049</v>
      </c>
      <c r="AM52" s="23">
        <v>94838.032363395294</v>
      </c>
      <c r="AN52" s="23">
        <v>110477.09590466795</v>
      </c>
      <c r="AO52" s="23">
        <v>105977.63034322789</v>
      </c>
      <c r="AP52" s="23">
        <v>822373.92850042181</v>
      </c>
      <c r="AQ52" s="23">
        <v>676962.52319917176</v>
      </c>
      <c r="AR52" s="23">
        <v>204466.95544613877</v>
      </c>
      <c r="AS52" s="23">
        <v>244863.37629480448</v>
      </c>
      <c r="AT52" s="23">
        <v>136884.72166526527</v>
      </c>
      <c r="AU52" s="23">
        <v>526785.40346671012</v>
      </c>
      <c r="AV52" s="23">
        <v>24213.675132196651</v>
      </c>
      <c r="AW52" s="23">
        <v>15901.307631970025</v>
      </c>
      <c r="AX52" s="23">
        <v>490673.62695876264</v>
      </c>
      <c r="AY52" s="23">
        <v>1036147.1746732736</v>
      </c>
      <c r="AZ52" s="23">
        <v>30627.608600274314</v>
      </c>
      <c r="BA52" s="23">
        <v>8165.2241745984156</v>
      </c>
      <c r="BB52" s="23">
        <v>155231.97299777513</v>
      </c>
      <c r="BC52" s="23">
        <v>228504.05281460492</v>
      </c>
      <c r="BD52" s="23">
        <v>331753.38384962903</v>
      </c>
      <c r="BE52" s="23">
        <v>36848.142228210039</v>
      </c>
      <c r="BF52" s="23">
        <v>42785.39438078802</v>
      </c>
      <c r="BG52" s="23">
        <v>240422.4482113969</v>
      </c>
      <c r="BH52" s="23">
        <v>711389.53322618897</v>
      </c>
      <c r="BI52" s="23">
        <v>38693.848276255914</v>
      </c>
      <c r="BJ52" s="23">
        <v>137868.5035781574</v>
      </c>
      <c r="BK52" s="23">
        <v>36362.423428899383</v>
      </c>
      <c r="BL52" s="23">
        <v>227650.81917181337</v>
      </c>
      <c r="BM52" s="23">
        <v>68720.749785981665</v>
      </c>
      <c r="BN52" s="23">
        <v>149269.78214104514</v>
      </c>
      <c r="BO52" s="23">
        <v>87839.561741688201</v>
      </c>
      <c r="BP52" s="23">
        <v>325026.36468020926</v>
      </c>
      <c r="BQ52" s="23">
        <v>69091.555574921484</v>
      </c>
      <c r="BR52" s="23">
        <v>109686.6083006332</v>
      </c>
      <c r="BS52" s="23">
        <v>0</v>
      </c>
      <c r="BT52" s="64">
        <v>14804809.160420861</v>
      </c>
      <c r="BU52" s="23">
        <v>829727.39966138592</v>
      </c>
      <c r="BV52" s="23">
        <v>0</v>
      </c>
      <c r="BW52" s="23">
        <v>0</v>
      </c>
      <c r="BX52" s="23">
        <v>0</v>
      </c>
      <c r="BY52" s="23">
        <v>0</v>
      </c>
      <c r="BZ52" s="23">
        <v>1078229.6962353303</v>
      </c>
      <c r="CA52" s="23">
        <v>501725.40255870821</v>
      </c>
      <c r="CB52" s="23">
        <v>0</v>
      </c>
      <c r="CC52" s="23">
        <v>0</v>
      </c>
      <c r="CD52" s="23">
        <v>7.129903751082546</v>
      </c>
      <c r="CE52" s="23">
        <v>0</v>
      </c>
      <c r="CF52" s="23">
        <v>281740.6289322396</v>
      </c>
      <c r="CG52" s="23">
        <v>0</v>
      </c>
      <c r="CH52" s="23">
        <v>0</v>
      </c>
      <c r="CI52" s="23">
        <v>1123579.5535485728</v>
      </c>
      <c r="CJ52" s="34">
        <f t="shared" si="1"/>
        <v>18619818.971260853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32691.003566550113</v>
      </c>
      <c r="D53" s="23">
        <v>6835.6865446608526</v>
      </c>
      <c r="E53" s="23">
        <v>1906.9535487617472</v>
      </c>
      <c r="F53" s="23">
        <v>59290.882802922722</v>
      </c>
      <c r="G53" s="23">
        <v>231404.30677849319</v>
      </c>
      <c r="H53" s="23">
        <v>16441.880303634251</v>
      </c>
      <c r="I53" s="23">
        <v>7575.5361705490377</v>
      </c>
      <c r="J53" s="23">
        <v>13641.131622630319</v>
      </c>
      <c r="K53" s="23">
        <v>13001.005122633593</v>
      </c>
      <c r="L53" s="23">
        <v>18453.81134513719</v>
      </c>
      <c r="M53" s="23">
        <v>38590.006806278732</v>
      </c>
      <c r="N53" s="23">
        <v>175796.39875033835</v>
      </c>
      <c r="O53" s="23">
        <v>16758.027116942005</v>
      </c>
      <c r="P53" s="23">
        <v>20215.394318958733</v>
      </c>
      <c r="Q53" s="23">
        <v>7380.0272509423303</v>
      </c>
      <c r="R53" s="23">
        <v>69856.992079918185</v>
      </c>
      <c r="S53" s="23">
        <v>46737.941625825493</v>
      </c>
      <c r="T53" s="23">
        <v>28937.633703575513</v>
      </c>
      <c r="U53" s="23">
        <v>135414.13523539976</v>
      </c>
      <c r="V53" s="23">
        <v>3333.740549390076</v>
      </c>
      <c r="W53" s="23">
        <v>18036.288326509788</v>
      </c>
      <c r="X53" s="23">
        <v>57565.938255025605</v>
      </c>
      <c r="Y53" s="23">
        <v>15736.592727072904</v>
      </c>
      <c r="Z53" s="23">
        <v>141829.84303134785</v>
      </c>
      <c r="AA53" s="23">
        <v>115517.32405250311</v>
      </c>
      <c r="AB53" s="23">
        <v>308017.69994308398</v>
      </c>
      <c r="AC53" s="23">
        <v>9980836.2621396352</v>
      </c>
      <c r="AD53" s="23">
        <v>39530.646903364628</v>
      </c>
      <c r="AE53" s="23">
        <v>376233.58653230354</v>
      </c>
      <c r="AF53" s="23">
        <v>386880.4969007324</v>
      </c>
      <c r="AG53" s="23">
        <v>35942.603740053892</v>
      </c>
      <c r="AH53" s="23">
        <v>36622.543555099677</v>
      </c>
      <c r="AI53" s="23">
        <v>7810.3826577247528</v>
      </c>
      <c r="AJ53" s="23">
        <v>106816.30548946037</v>
      </c>
      <c r="AK53" s="23">
        <v>16735.678892070646</v>
      </c>
      <c r="AL53" s="23">
        <v>43389.205224138699</v>
      </c>
      <c r="AM53" s="23">
        <v>26707.416339763633</v>
      </c>
      <c r="AN53" s="23">
        <v>48074.971457674554</v>
      </c>
      <c r="AO53" s="23">
        <v>64660.283195714415</v>
      </c>
      <c r="AP53" s="23">
        <v>484917.63943352405</v>
      </c>
      <c r="AQ53" s="23">
        <v>99940.130265944681</v>
      </c>
      <c r="AR53" s="23">
        <v>22677.361175014437</v>
      </c>
      <c r="AS53" s="23">
        <v>31070.652340781144</v>
      </c>
      <c r="AT53" s="23">
        <v>27604.811564471678</v>
      </c>
      <c r="AU53" s="23">
        <v>36304.000101802383</v>
      </c>
      <c r="AV53" s="23">
        <v>3333.8744933240932</v>
      </c>
      <c r="AW53" s="23">
        <v>6839.7502334063174</v>
      </c>
      <c r="AX53" s="23">
        <v>95058.522350660511</v>
      </c>
      <c r="AY53" s="23">
        <v>752216.27908875886</v>
      </c>
      <c r="AZ53" s="23">
        <v>7947.6648033477404</v>
      </c>
      <c r="BA53" s="23">
        <v>358.79618484589912</v>
      </c>
      <c r="BB53" s="23">
        <v>8448.4988980155849</v>
      </c>
      <c r="BC53" s="23">
        <v>73204.263302154533</v>
      </c>
      <c r="BD53" s="23">
        <v>60154.290831159204</v>
      </c>
      <c r="BE53" s="23">
        <v>7279.6926626148615</v>
      </c>
      <c r="BF53" s="23">
        <v>628.82016822524645</v>
      </c>
      <c r="BG53" s="23">
        <v>84911.044906096984</v>
      </c>
      <c r="BH53" s="23">
        <v>712531.2011411048</v>
      </c>
      <c r="BI53" s="23">
        <v>8506.2020137761538</v>
      </c>
      <c r="BJ53" s="23">
        <v>159492.1009920747</v>
      </c>
      <c r="BK53" s="23">
        <v>20679.006324811031</v>
      </c>
      <c r="BL53" s="23">
        <v>126678.66129961969</v>
      </c>
      <c r="BM53" s="23">
        <v>60191.450604203288</v>
      </c>
      <c r="BN53" s="23">
        <v>32326.795448673016</v>
      </c>
      <c r="BO53" s="23">
        <v>39298.570456832473</v>
      </c>
      <c r="BP53" s="23">
        <v>429950.186863521</v>
      </c>
      <c r="BQ53" s="23">
        <v>13420.947645900034</v>
      </c>
      <c r="BR53" s="23">
        <v>9600.9753719690107</v>
      </c>
      <c r="BS53" s="23">
        <v>0</v>
      </c>
      <c r="BT53" s="64">
        <v>16186778.755573457</v>
      </c>
      <c r="BU53" s="23">
        <v>60734.030623580758</v>
      </c>
      <c r="BV53" s="23">
        <v>0</v>
      </c>
      <c r="BW53" s="23">
        <v>0</v>
      </c>
      <c r="BX53" s="23">
        <v>0</v>
      </c>
      <c r="BY53" s="23">
        <v>718555.70517843764</v>
      </c>
      <c r="BZ53" s="23">
        <v>0</v>
      </c>
      <c r="CA53" s="23">
        <v>0</v>
      </c>
      <c r="CB53" s="23">
        <v>0</v>
      </c>
      <c r="CC53" s="23">
        <v>0</v>
      </c>
      <c r="CD53" s="23">
        <v>1320920.5025768771</v>
      </c>
      <c r="CE53" s="23">
        <v>0</v>
      </c>
      <c r="CF53" s="23">
        <v>1050959.4592715662</v>
      </c>
      <c r="CG53" s="23">
        <v>0</v>
      </c>
      <c r="CH53" s="23">
        <v>0</v>
      </c>
      <c r="CI53" s="23">
        <v>5689662.8738646861</v>
      </c>
      <c r="CJ53" s="34">
        <f t="shared" si="1"/>
        <v>25027611.327088602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0.79685089443584678</v>
      </c>
      <c r="D54" s="23">
        <v>0</v>
      </c>
      <c r="E54" s="23">
        <v>0.69879718819969205</v>
      </c>
      <c r="F54" s="23">
        <v>0.17901676023254298</v>
      </c>
      <c r="G54" s="23">
        <v>8.8272454220224681</v>
      </c>
      <c r="H54" s="23">
        <v>0.63808214999632062</v>
      </c>
      <c r="I54" s="23">
        <v>6.072699426339969E-2</v>
      </c>
      <c r="J54" s="23">
        <v>1.5202063974636708</v>
      </c>
      <c r="K54" s="23">
        <v>1.9729532486861492E-4</v>
      </c>
      <c r="L54" s="23">
        <v>9.5836800349967353E-3</v>
      </c>
      <c r="M54" s="23">
        <v>8.8309149361324852</v>
      </c>
      <c r="N54" s="23">
        <v>0.81774739145564468</v>
      </c>
      <c r="O54" s="23">
        <v>3.3655432690668863</v>
      </c>
      <c r="P54" s="23">
        <v>1.2372124312179025</v>
      </c>
      <c r="Q54" s="23">
        <v>0.21474087661462923</v>
      </c>
      <c r="R54" s="23">
        <v>1.7330126875643739</v>
      </c>
      <c r="S54" s="23">
        <v>1.8790719317270148</v>
      </c>
      <c r="T54" s="23">
        <v>0.93406843394417971</v>
      </c>
      <c r="U54" s="23">
        <v>6.4025604728817651</v>
      </c>
      <c r="V54" s="23">
        <v>0.8391049538745492</v>
      </c>
      <c r="W54" s="23">
        <v>0.34205042774015237</v>
      </c>
      <c r="X54" s="23">
        <v>15.719951969342977</v>
      </c>
      <c r="Y54" s="23">
        <v>0.46512263773968504</v>
      </c>
      <c r="Z54" s="23">
        <v>0.34188473237682115</v>
      </c>
      <c r="AA54" s="23">
        <v>7.7560851946010381E-2</v>
      </c>
      <c r="AB54" s="23">
        <v>0</v>
      </c>
      <c r="AC54" s="23">
        <v>0.28385721617750498</v>
      </c>
      <c r="AD54" s="23">
        <v>0</v>
      </c>
      <c r="AE54" s="23">
        <v>39.908361700649905</v>
      </c>
      <c r="AF54" s="23">
        <v>2.4966076435115809</v>
      </c>
      <c r="AG54" s="23">
        <v>0.37847116078739806</v>
      </c>
      <c r="AH54" s="23">
        <v>2.7414053772108447E-2</v>
      </c>
      <c r="AI54" s="23">
        <v>0.55649868378108092</v>
      </c>
      <c r="AJ54" s="23">
        <v>0.18810615088461394</v>
      </c>
      <c r="AK54" s="23">
        <v>0.19448330159916302</v>
      </c>
      <c r="AL54" s="23">
        <v>6.0856252112169891</v>
      </c>
      <c r="AM54" s="23">
        <v>0.57604142068189601</v>
      </c>
      <c r="AN54" s="23">
        <v>21.885668959431488</v>
      </c>
      <c r="AO54" s="23">
        <v>3.0061646387298914E-8</v>
      </c>
      <c r="AP54" s="23">
        <v>4.5920978506816006</v>
      </c>
      <c r="AQ54" s="23">
        <v>2.4268022093407757</v>
      </c>
      <c r="AR54" s="23">
        <v>0.79663523870078623</v>
      </c>
      <c r="AS54" s="23">
        <v>1.8360815502628469</v>
      </c>
      <c r="AT54" s="23">
        <v>0</v>
      </c>
      <c r="AU54" s="23">
        <v>1.0583453431673386E-2</v>
      </c>
      <c r="AV54" s="23">
        <v>0</v>
      </c>
      <c r="AW54" s="23">
        <v>0</v>
      </c>
      <c r="AX54" s="23">
        <v>4.8708854106740107</v>
      </c>
      <c r="AY54" s="23">
        <v>1.5188094376235444</v>
      </c>
      <c r="AZ54" s="23">
        <v>14757.848119072305</v>
      </c>
      <c r="BA54" s="23">
        <v>0</v>
      </c>
      <c r="BB54" s="23">
        <v>10.220426748455292</v>
      </c>
      <c r="BC54" s="23">
        <v>3.9774787167946704</v>
      </c>
      <c r="BD54" s="23">
        <v>6.303948062727927</v>
      </c>
      <c r="BE54" s="23">
        <v>1.5543409909810364</v>
      </c>
      <c r="BF54" s="23">
        <v>0</v>
      </c>
      <c r="BG54" s="23">
        <v>4.4778846109423105</v>
      </c>
      <c r="BH54" s="23">
        <v>221792.28107574425</v>
      </c>
      <c r="BI54" s="23">
        <v>0</v>
      </c>
      <c r="BJ54" s="23">
        <v>40015.896619188119</v>
      </c>
      <c r="BK54" s="23">
        <v>0</v>
      </c>
      <c r="BL54" s="23">
        <v>57719.921593626881</v>
      </c>
      <c r="BM54" s="23">
        <v>8766.9643790498758</v>
      </c>
      <c r="BN54" s="23">
        <v>12.669495272161452</v>
      </c>
      <c r="BO54" s="23">
        <v>9.41326685854742</v>
      </c>
      <c r="BP54" s="23">
        <v>15207.518950942122</v>
      </c>
      <c r="BQ54" s="23">
        <v>6.1218369242283376E-2</v>
      </c>
      <c r="BR54" s="23">
        <v>0</v>
      </c>
      <c r="BS54" s="23">
        <v>0</v>
      </c>
      <c r="BT54" s="64">
        <v>358453.67308272235</v>
      </c>
      <c r="BU54" s="23">
        <v>384.37127010068178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899377.45212047</v>
      </c>
      <c r="CG54" s="23">
        <v>0</v>
      </c>
      <c r="CH54" s="23">
        <v>0</v>
      </c>
      <c r="CI54" s="23">
        <v>272873.08693430549</v>
      </c>
      <c r="CJ54" s="34">
        <f t="shared" si="1"/>
        <v>1531088.5834075985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485.53816015344012</v>
      </c>
      <c r="D55" s="23">
        <v>5336.0403253780678</v>
      </c>
      <c r="E55" s="23">
        <v>59.649011389586192</v>
      </c>
      <c r="F55" s="23">
        <v>22.957576230828906</v>
      </c>
      <c r="G55" s="23">
        <v>484.59965490924992</v>
      </c>
      <c r="H55" s="23">
        <v>135.38598854952193</v>
      </c>
      <c r="I55" s="23">
        <v>28.767901724776376</v>
      </c>
      <c r="J55" s="23">
        <v>84.082130213110048</v>
      </c>
      <c r="K55" s="23">
        <v>64.660206765139293</v>
      </c>
      <c r="L55" s="23">
        <v>95.894529820707021</v>
      </c>
      <c r="M55" s="23">
        <v>158.07212281362575</v>
      </c>
      <c r="N55" s="23">
        <v>316.95737319377793</v>
      </c>
      <c r="O55" s="23">
        <v>136.98474833292516</v>
      </c>
      <c r="P55" s="23">
        <v>131.25749561591013</v>
      </c>
      <c r="Q55" s="23">
        <v>54.059827799893483</v>
      </c>
      <c r="R55" s="23">
        <v>191.23767864458677</v>
      </c>
      <c r="S55" s="23">
        <v>180.42811016783867</v>
      </c>
      <c r="T55" s="23">
        <v>68.374095715112418</v>
      </c>
      <c r="U55" s="23">
        <v>395.33202466980254</v>
      </c>
      <c r="V55" s="23">
        <v>35.764894132853527</v>
      </c>
      <c r="W55" s="23">
        <v>127.97963967739634</v>
      </c>
      <c r="X55" s="23">
        <v>96.512809628677417</v>
      </c>
      <c r="Y55" s="23">
        <v>54.025425009890888</v>
      </c>
      <c r="Z55" s="23">
        <v>175.36226417334422</v>
      </c>
      <c r="AA55" s="23">
        <v>180.42343261503106</v>
      </c>
      <c r="AB55" s="23">
        <v>229.46222663111683</v>
      </c>
      <c r="AC55" s="23">
        <v>21658.122757339115</v>
      </c>
      <c r="AD55" s="23">
        <v>2006.374949033079</v>
      </c>
      <c r="AE55" s="23">
        <v>2383.0064429722888</v>
      </c>
      <c r="AF55" s="23">
        <v>1535.1759931504246</v>
      </c>
      <c r="AG55" s="23">
        <v>1150.5304861834156</v>
      </c>
      <c r="AH55" s="23">
        <v>625.89599629144857</v>
      </c>
      <c r="AI55" s="23">
        <v>161.85948088970324</v>
      </c>
      <c r="AJ55" s="23">
        <v>680.43753058263076</v>
      </c>
      <c r="AK55" s="23">
        <v>137.58721325480295</v>
      </c>
      <c r="AL55" s="23">
        <v>428.52429862190809</v>
      </c>
      <c r="AM55" s="23">
        <v>252.71515400986291</v>
      </c>
      <c r="AN55" s="23">
        <v>173.31093793897409</v>
      </c>
      <c r="AO55" s="23">
        <v>626.62680471928559</v>
      </c>
      <c r="AP55" s="23">
        <v>754.91081413351128</v>
      </c>
      <c r="AQ55" s="23">
        <v>862.08885729732083</v>
      </c>
      <c r="AR55" s="23">
        <v>606.85332033656096</v>
      </c>
      <c r="AS55" s="23">
        <v>240.73855817191281</v>
      </c>
      <c r="AT55" s="23">
        <v>179.8488256345621</v>
      </c>
      <c r="AU55" s="23">
        <v>49.287613106767004</v>
      </c>
      <c r="AV55" s="23">
        <v>28.532979500623625</v>
      </c>
      <c r="AW55" s="23">
        <v>30.577558608452076</v>
      </c>
      <c r="AX55" s="23">
        <v>814.71299010316204</v>
      </c>
      <c r="AY55" s="23">
        <v>5663.7876184433117</v>
      </c>
      <c r="AZ55" s="23">
        <v>8691.3472338089396</v>
      </c>
      <c r="BA55" s="23">
        <v>117.13658493471065</v>
      </c>
      <c r="BB55" s="23">
        <v>358.75060473018999</v>
      </c>
      <c r="BC55" s="23">
        <v>613.33689425952593</v>
      </c>
      <c r="BD55" s="23">
        <v>1799.4695986164297</v>
      </c>
      <c r="BE55" s="23">
        <v>115.81837493786578</v>
      </c>
      <c r="BF55" s="23">
        <v>423.2355429393391</v>
      </c>
      <c r="BG55" s="23">
        <v>2209.5045777998448</v>
      </c>
      <c r="BH55" s="23">
        <v>295754.43001304672</v>
      </c>
      <c r="BI55" s="23">
        <v>0.76665636291929562</v>
      </c>
      <c r="BJ55" s="23">
        <v>66530.710870899493</v>
      </c>
      <c r="BK55" s="23">
        <v>96.095462073100464</v>
      </c>
      <c r="BL55" s="23">
        <v>200262.58699822257</v>
      </c>
      <c r="BM55" s="23">
        <v>152696.19126863472</v>
      </c>
      <c r="BN55" s="23">
        <v>14783.56342994192</v>
      </c>
      <c r="BO55" s="23">
        <v>2340.8594996498728</v>
      </c>
      <c r="BP55" s="23">
        <v>4700.9347667235552</v>
      </c>
      <c r="BQ55" s="23">
        <v>11.824827100914028</v>
      </c>
      <c r="BR55" s="23">
        <v>140.15482899411336</v>
      </c>
      <c r="BS55" s="23">
        <v>0</v>
      </c>
      <c r="BT55" s="64">
        <v>802028.03486795595</v>
      </c>
      <c r="BU55" s="23">
        <v>0</v>
      </c>
      <c r="BV55" s="23">
        <v>0</v>
      </c>
      <c r="BW55" s="23">
        <v>0</v>
      </c>
      <c r="BX55" s="23">
        <v>37840.524905594313</v>
      </c>
      <c r="BY55" s="23">
        <v>1760161.1953815685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1493929.1518654027</v>
      </c>
      <c r="CG55" s="23">
        <v>0</v>
      </c>
      <c r="CH55" s="23">
        <v>0</v>
      </c>
      <c r="CI55" s="23">
        <v>76822.094434198574</v>
      </c>
      <c r="CJ55" s="34">
        <f t="shared" si="1"/>
        <v>4170781.0014547198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53739.835660627185</v>
      </c>
      <c r="D56" s="23">
        <v>3296.0050147735355</v>
      </c>
      <c r="E56" s="23">
        <v>369.800178057746</v>
      </c>
      <c r="F56" s="23">
        <v>10965.19239560284</v>
      </c>
      <c r="G56" s="23">
        <v>1536434.1637958286</v>
      </c>
      <c r="H56" s="23">
        <v>91213.459603891533</v>
      </c>
      <c r="I56" s="23">
        <v>33038.230914653985</v>
      </c>
      <c r="J56" s="23">
        <v>98050.433046756996</v>
      </c>
      <c r="K56" s="23">
        <v>176750.84372794357</v>
      </c>
      <c r="L56" s="23">
        <v>121804.73960984712</v>
      </c>
      <c r="M56" s="23">
        <v>426615.61707656219</v>
      </c>
      <c r="N56" s="23">
        <v>191768.08300339189</v>
      </c>
      <c r="O56" s="23">
        <v>193919.07072756696</v>
      </c>
      <c r="P56" s="23">
        <v>118676.85953804609</v>
      </c>
      <c r="Q56" s="23">
        <v>28926.173407671522</v>
      </c>
      <c r="R56" s="23">
        <v>179116.31906214761</v>
      </c>
      <c r="S56" s="23">
        <v>117498.7880982186</v>
      </c>
      <c r="T56" s="23">
        <v>79156.101678396255</v>
      </c>
      <c r="U56" s="23">
        <v>416262.96228664409</v>
      </c>
      <c r="V56" s="23">
        <v>27696.38679103586</v>
      </c>
      <c r="W56" s="23">
        <v>18871.79268838988</v>
      </c>
      <c r="X56" s="23">
        <v>371048.12051563931</v>
      </c>
      <c r="Y56" s="23">
        <v>38873.9472908799</v>
      </c>
      <c r="Z56" s="23">
        <v>45094.334419788509</v>
      </c>
      <c r="AA56" s="23">
        <v>46368.158699597159</v>
      </c>
      <c r="AB56" s="23">
        <v>143358.84097434982</v>
      </c>
      <c r="AC56" s="23">
        <v>61323.804105260751</v>
      </c>
      <c r="AD56" s="23">
        <v>286202.90428382158</v>
      </c>
      <c r="AE56" s="23">
        <v>3278615.9222769616</v>
      </c>
      <c r="AF56" s="23">
        <v>1367826.1620527012</v>
      </c>
      <c r="AG56" s="23">
        <v>174021.82117404533</v>
      </c>
      <c r="AH56" s="23">
        <v>70788.622632291896</v>
      </c>
      <c r="AI56" s="23">
        <v>123866.09280505349</v>
      </c>
      <c r="AJ56" s="23">
        <v>176389.44587280936</v>
      </c>
      <c r="AK56" s="23">
        <v>21398.427696068211</v>
      </c>
      <c r="AL56" s="23">
        <v>247669.11593163793</v>
      </c>
      <c r="AM56" s="23">
        <v>286647.67401869711</v>
      </c>
      <c r="AN56" s="23">
        <v>177498.13272200938</v>
      </c>
      <c r="AO56" s="23">
        <v>97982.534744696852</v>
      </c>
      <c r="AP56" s="23">
        <v>278795.62001229858</v>
      </c>
      <c r="AQ56" s="23">
        <v>460317.27245857753</v>
      </c>
      <c r="AR56" s="23">
        <v>40202.664943259413</v>
      </c>
      <c r="AS56" s="23">
        <v>121997.3177027809</v>
      </c>
      <c r="AT56" s="23">
        <v>52833.608252295613</v>
      </c>
      <c r="AU56" s="23">
        <v>42041.018963163289</v>
      </c>
      <c r="AV56" s="23">
        <v>1717.5032433621473</v>
      </c>
      <c r="AW56" s="23">
        <v>4064.5259693969629</v>
      </c>
      <c r="AX56" s="23">
        <v>176631.00922811354</v>
      </c>
      <c r="AY56" s="23">
        <v>372075.11039008439</v>
      </c>
      <c r="AZ56" s="23">
        <v>923.0473262034742</v>
      </c>
      <c r="BA56" s="23">
        <v>5086.070635843349</v>
      </c>
      <c r="BB56" s="23">
        <v>114957.0462941154</v>
      </c>
      <c r="BC56" s="23">
        <v>83604.249254981114</v>
      </c>
      <c r="BD56" s="23">
        <v>95275.21559147886</v>
      </c>
      <c r="BE56" s="23">
        <v>17327.840542704584</v>
      </c>
      <c r="BF56" s="23">
        <v>71632.762736101024</v>
      </c>
      <c r="BG56" s="23">
        <v>93703.98607361583</v>
      </c>
      <c r="BH56" s="23">
        <v>93361.325441325855</v>
      </c>
      <c r="BI56" s="23">
        <v>14850.437279883041</v>
      </c>
      <c r="BJ56" s="23">
        <v>25253.541293569091</v>
      </c>
      <c r="BK56" s="23">
        <v>35652.708712448512</v>
      </c>
      <c r="BL56" s="23">
        <v>39644.718142795238</v>
      </c>
      <c r="BM56" s="23">
        <v>24009.940737767229</v>
      </c>
      <c r="BN56" s="23">
        <v>192877.4700717972</v>
      </c>
      <c r="BO56" s="23">
        <v>109616.33508305196</v>
      </c>
      <c r="BP56" s="23">
        <v>105638.53602209226</v>
      </c>
      <c r="BQ56" s="23">
        <v>78454.724582170747</v>
      </c>
      <c r="BR56" s="23">
        <v>120428.14541275581</v>
      </c>
      <c r="BS56" s="23">
        <v>0</v>
      </c>
      <c r="BT56" s="64">
        <v>13812118.672920398</v>
      </c>
      <c r="BU56" s="23">
        <v>48359.10963686691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164.5064212560965</v>
      </c>
      <c r="CE56" s="23">
        <v>0</v>
      </c>
      <c r="CF56" s="23">
        <v>43347.895809624824</v>
      </c>
      <c r="CG56" s="23">
        <v>0</v>
      </c>
      <c r="CH56" s="23">
        <v>0</v>
      </c>
      <c r="CI56" s="23">
        <v>1323008.3152355037</v>
      </c>
      <c r="CJ56" s="34">
        <f t="shared" si="1"/>
        <v>15226998.50002365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1681518.4430198532</v>
      </c>
      <c r="D57" s="23">
        <v>137660.68297007916</v>
      </c>
      <c r="E57" s="23">
        <v>128.27721480973952</v>
      </c>
      <c r="F57" s="23">
        <v>774.50059367664505</v>
      </c>
      <c r="G57" s="23">
        <v>113640.69059947705</v>
      </c>
      <c r="H57" s="23">
        <v>9725.7616052710655</v>
      </c>
      <c r="I57" s="23">
        <v>4803.8292889356126</v>
      </c>
      <c r="J57" s="23">
        <v>7496.0891668637378</v>
      </c>
      <c r="K57" s="23">
        <v>25417.364290879381</v>
      </c>
      <c r="L57" s="23">
        <v>6180.1883982115569</v>
      </c>
      <c r="M57" s="23">
        <v>26118.113045390353</v>
      </c>
      <c r="N57" s="23">
        <v>65288.689722813899</v>
      </c>
      <c r="O57" s="23">
        <v>25387.915557419725</v>
      </c>
      <c r="P57" s="23">
        <v>6237.0661356011251</v>
      </c>
      <c r="Q57" s="23">
        <v>2590.4777058446734</v>
      </c>
      <c r="R57" s="23">
        <v>21807.355477405614</v>
      </c>
      <c r="S57" s="23">
        <v>25049.88534913546</v>
      </c>
      <c r="T57" s="23">
        <v>23580.215079093752</v>
      </c>
      <c r="U57" s="23">
        <v>43343.330384569192</v>
      </c>
      <c r="V57" s="23">
        <v>7133.6536806073209</v>
      </c>
      <c r="W57" s="23">
        <v>6804.1052878163109</v>
      </c>
      <c r="X57" s="23">
        <v>63736.207894985244</v>
      </c>
      <c r="Y57" s="23">
        <v>1916.9494781307719</v>
      </c>
      <c r="Z57" s="23">
        <v>36291.138636420357</v>
      </c>
      <c r="AA57" s="23">
        <v>18224.848567426456</v>
      </c>
      <c r="AB57" s="23">
        <v>49186.309598871878</v>
      </c>
      <c r="AC57" s="23">
        <v>190279.34477529384</v>
      </c>
      <c r="AD57" s="23">
        <v>2950.9467368134865</v>
      </c>
      <c r="AE57" s="23">
        <v>139171.42223854759</v>
      </c>
      <c r="AF57" s="23">
        <v>118400.3778097395</v>
      </c>
      <c r="AG57" s="23">
        <v>20001.41242525517</v>
      </c>
      <c r="AH57" s="23">
        <v>13027.001867685996</v>
      </c>
      <c r="AI57" s="23">
        <v>6460.8879362367115</v>
      </c>
      <c r="AJ57" s="23">
        <v>6855.9329214172558</v>
      </c>
      <c r="AK57" s="23">
        <v>7782.2487965255177</v>
      </c>
      <c r="AL57" s="23">
        <v>21016.473521704029</v>
      </c>
      <c r="AM57" s="23">
        <v>85178.568999302122</v>
      </c>
      <c r="AN57" s="23">
        <v>110264.41704315138</v>
      </c>
      <c r="AO57" s="23">
        <v>35624.704745063158</v>
      </c>
      <c r="AP57" s="23">
        <v>145537.97201747922</v>
      </c>
      <c r="AQ57" s="23">
        <v>30808.632818643451</v>
      </c>
      <c r="AR57" s="23">
        <v>14019.132237352929</v>
      </c>
      <c r="AS57" s="23">
        <v>20827.226963759316</v>
      </c>
      <c r="AT57" s="23">
        <v>21727.988684428474</v>
      </c>
      <c r="AU57" s="23">
        <v>2285.0235103831801</v>
      </c>
      <c r="AV57" s="23">
        <v>92.711736479942573</v>
      </c>
      <c r="AW57" s="23">
        <v>256.58428979047096</v>
      </c>
      <c r="AX57" s="23">
        <v>132454.5447828226</v>
      </c>
      <c r="AY57" s="23">
        <v>339030.34212075232</v>
      </c>
      <c r="AZ57" s="23">
        <v>17968.995827539675</v>
      </c>
      <c r="BA57" s="23">
        <v>722.5865113160279</v>
      </c>
      <c r="BB57" s="23">
        <v>101713.32755232147</v>
      </c>
      <c r="BC57" s="23">
        <v>98850.753942197654</v>
      </c>
      <c r="BD57" s="23">
        <v>33668.978946591233</v>
      </c>
      <c r="BE57" s="23">
        <v>8305.9366053927806</v>
      </c>
      <c r="BF57" s="23">
        <v>5017.3087536539806</v>
      </c>
      <c r="BG57" s="23">
        <v>112980.06739536062</v>
      </c>
      <c r="BH57" s="23">
        <v>130235.71875477828</v>
      </c>
      <c r="BI57" s="23">
        <v>2152.364808980326</v>
      </c>
      <c r="BJ57" s="23">
        <v>144674.31930704272</v>
      </c>
      <c r="BK57" s="23">
        <v>2091.6213392353989</v>
      </c>
      <c r="BL57" s="23">
        <v>26322.741330523691</v>
      </c>
      <c r="BM57" s="23">
        <v>73774.928999621872</v>
      </c>
      <c r="BN57" s="23">
        <v>69443.990275258737</v>
      </c>
      <c r="BO57" s="23">
        <v>76541.238976885055</v>
      </c>
      <c r="BP57" s="23">
        <v>66447.47273250304</v>
      </c>
      <c r="BQ57" s="23">
        <v>2212.6970345718883</v>
      </c>
      <c r="BR57" s="23">
        <v>2324.7398126191451</v>
      </c>
      <c r="BS57" s="23">
        <v>0</v>
      </c>
      <c r="BT57" s="64">
        <v>4849545.7766346112</v>
      </c>
      <c r="BU57" s="23">
        <v>1357854.6224235746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60.19382920730532</v>
      </c>
      <c r="CE57" s="23">
        <v>0</v>
      </c>
      <c r="CF57" s="23">
        <v>143471.92335246707</v>
      </c>
      <c r="CG57" s="23">
        <v>0</v>
      </c>
      <c r="CH57" s="23">
        <v>0</v>
      </c>
      <c r="CI57" s="23">
        <v>312289.01034749526</v>
      </c>
      <c r="CJ57" s="34">
        <f t="shared" si="1"/>
        <v>6663221.526587355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175850.90250278087</v>
      </c>
      <c r="D58" s="23">
        <v>110058.42062969055</v>
      </c>
      <c r="E58" s="23">
        <v>5293.3640500177198</v>
      </c>
      <c r="F58" s="23">
        <v>58488.421507062012</v>
      </c>
      <c r="G58" s="23">
        <v>173792.56394951479</v>
      </c>
      <c r="H58" s="23">
        <v>51841.346771519915</v>
      </c>
      <c r="I58" s="23">
        <v>9498.2330842661377</v>
      </c>
      <c r="J58" s="23">
        <v>17494.971090218081</v>
      </c>
      <c r="K58" s="23">
        <v>36011.355425199785</v>
      </c>
      <c r="L58" s="23">
        <v>9973.3053666366523</v>
      </c>
      <c r="M58" s="23">
        <v>38863.858051801981</v>
      </c>
      <c r="N58" s="23">
        <v>40790.132897621974</v>
      </c>
      <c r="O58" s="23">
        <v>22992.381417457211</v>
      </c>
      <c r="P58" s="23">
        <v>28065.455954712601</v>
      </c>
      <c r="Q58" s="23">
        <v>8014.7868804648106</v>
      </c>
      <c r="R58" s="23">
        <v>43640.8408373528</v>
      </c>
      <c r="S58" s="23">
        <v>65840.372900319053</v>
      </c>
      <c r="T58" s="23">
        <v>32882.524532619485</v>
      </c>
      <c r="U58" s="23">
        <v>168041.87223053156</v>
      </c>
      <c r="V58" s="23">
        <v>10557.362912328344</v>
      </c>
      <c r="W58" s="23">
        <v>19195.936810108873</v>
      </c>
      <c r="X58" s="23">
        <v>50010.110876180799</v>
      </c>
      <c r="Y58" s="23">
        <v>17969.429881529941</v>
      </c>
      <c r="Z58" s="23">
        <v>17040.107368302371</v>
      </c>
      <c r="AA58" s="23">
        <v>27563.587192696839</v>
      </c>
      <c r="AB58" s="23">
        <v>124205.15095262251</v>
      </c>
      <c r="AC58" s="23">
        <v>921231.25291414163</v>
      </c>
      <c r="AD58" s="23">
        <v>33775.262825905193</v>
      </c>
      <c r="AE58" s="23">
        <v>364216.77702459146</v>
      </c>
      <c r="AF58" s="23">
        <v>209927.09388043353</v>
      </c>
      <c r="AG58" s="23">
        <v>41505.580773003247</v>
      </c>
      <c r="AH58" s="23">
        <v>18324.636420371076</v>
      </c>
      <c r="AI58" s="23">
        <v>26702.209839900439</v>
      </c>
      <c r="AJ58" s="23">
        <v>309991.51044768136</v>
      </c>
      <c r="AK58" s="23">
        <v>6528.203120419028</v>
      </c>
      <c r="AL58" s="23">
        <v>24287.320411029392</v>
      </c>
      <c r="AM58" s="23">
        <v>41245.738914980488</v>
      </c>
      <c r="AN58" s="23">
        <v>54004.133944548827</v>
      </c>
      <c r="AO58" s="23">
        <v>24744.366684767137</v>
      </c>
      <c r="AP58" s="23">
        <v>202456.75444828477</v>
      </c>
      <c r="AQ58" s="23">
        <v>77425.031749994319</v>
      </c>
      <c r="AR58" s="23">
        <v>46827.888941438177</v>
      </c>
      <c r="AS58" s="23">
        <v>27071.835311526967</v>
      </c>
      <c r="AT58" s="23">
        <v>23352.395780525956</v>
      </c>
      <c r="AU58" s="23">
        <v>8439.3242546730489</v>
      </c>
      <c r="AV58" s="23">
        <v>2884.8143959310191</v>
      </c>
      <c r="AW58" s="23">
        <v>4892.7313429891428</v>
      </c>
      <c r="AX58" s="23">
        <v>102806.54265393072</v>
      </c>
      <c r="AY58" s="23">
        <v>186943.72843756186</v>
      </c>
      <c r="AZ58" s="23">
        <v>2381.2347256942599</v>
      </c>
      <c r="BA58" s="23">
        <v>1355.9418798063957</v>
      </c>
      <c r="BB58" s="23">
        <v>48495.040337135608</v>
      </c>
      <c r="BC58" s="23">
        <v>52485.79919457277</v>
      </c>
      <c r="BD58" s="23">
        <v>64450.027197455151</v>
      </c>
      <c r="BE58" s="23">
        <v>10958.945590724419</v>
      </c>
      <c r="BF58" s="23">
        <v>12452.627575496739</v>
      </c>
      <c r="BG58" s="23">
        <v>65125.249325277335</v>
      </c>
      <c r="BH58" s="23">
        <v>194174.57365432137</v>
      </c>
      <c r="BI58" s="23">
        <v>28913.343088529844</v>
      </c>
      <c r="BJ58" s="23">
        <v>152116.57108602487</v>
      </c>
      <c r="BK58" s="23">
        <v>4653.2313674212946</v>
      </c>
      <c r="BL58" s="23">
        <v>136920.30302009359</v>
      </c>
      <c r="BM58" s="23">
        <v>107607.5325874431</v>
      </c>
      <c r="BN58" s="23">
        <v>81447.514916947825</v>
      </c>
      <c r="BO58" s="23">
        <v>84013.026120486888</v>
      </c>
      <c r="BP58" s="23">
        <v>91710.859532689952</v>
      </c>
      <c r="BQ58" s="23">
        <v>17751.92282014653</v>
      </c>
      <c r="BR58" s="23">
        <v>33767.04960036659</v>
      </c>
      <c r="BS58" s="23">
        <v>0</v>
      </c>
      <c r="BT58" s="64">
        <v>5314342.7242128206</v>
      </c>
      <c r="BU58" s="23">
        <v>1346763.5963336891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1428.5300907604681</v>
      </c>
      <c r="CE58" s="23">
        <v>0</v>
      </c>
      <c r="CF58" s="23">
        <v>17523.030040307705</v>
      </c>
      <c r="CG58" s="23">
        <v>0</v>
      </c>
      <c r="CH58" s="23">
        <v>0</v>
      </c>
      <c r="CI58" s="23">
        <v>2114228.4654170033</v>
      </c>
      <c r="CJ58" s="34">
        <f t="shared" si="1"/>
        <v>8794286.3460945822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7175.4949328567327</v>
      </c>
      <c r="D59" s="23">
        <v>115.1287902761176</v>
      </c>
      <c r="E59" s="23">
        <v>68.805468925125197</v>
      </c>
      <c r="F59" s="23">
        <v>502.01878170158733</v>
      </c>
      <c r="G59" s="23">
        <v>58524.794249389226</v>
      </c>
      <c r="H59" s="23">
        <v>4248.6297858817406</v>
      </c>
      <c r="I59" s="23">
        <v>3056.2635698304466</v>
      </c>
      <c r="J59" s="23">
        <v>4311.4121459843063</v>
      </c>
      <c r="K59" s="23">
        <v>9462.068147087497</v>
      </c>
      <c r="L59" s="23">
        <v>12329.084333737062</v>
      </c>
      <c r="M59" s="23">
        <v>17007.86664265754</v>
      </c>
      <c r="N59" s="23">
        <v>38759.147852007343</v>
      </c>
      <c r="O59" s="23">
        <v>6372.0591685982045</v>
      </c>
      <c r="P59" s="23">
        <v>7015.0752246570446</v>
      </c>
      <c r="Q59" s="23">
        <v>1272.1104496560861</v>
      </c>
      <c r="R59" s="23">
        <v>10997.107986980847</v>
      </c>
      <c r="S59" s="23">
        <v>9693.9612975797354</v>
      </c>
      <c r="T59" s="23">
        <v>4959.8279063087148</v>
      </c>
      <c r="U59" s="23">
        <v>25202.89831579418</v>
      </c>
      <c r="V59" s="23">
        <v>2356.7899737705325</v>
      </c>
      <c r="W59" s="23">
        <v>3390.8390946010704</v>
      </c>
      <c r="X59" s="23">
        <v>19065.745354299739</v>
      </c>
      <c r="Y59" s="23">
        <v>2838.5096982220971</v>
      </c>
      <c r="Z59" s="23">
        <v>10354.338324912387</v>
      </c>
      <c r="AA59" s="23">
        <v>6052.6434176317234</v>
      </c>
      <c r="AB59" s="23">
        <v>29829.253732399084</v>
      </c>
      <c r="AC59" s="23">
        <v>32849.557077138037</v>
      </c>
      <c r="AD59" s="23">
        <v>8517.4531789065823</v>
      </c>
      <c r="AE59" s="23">
        <v>176610.48623177718</v>
      </c>
      <c r="AF59" s="23">
        <v>48201.202304443112</v>
      </c>
      <c r="AG59" s="23">
        <v>20449.394347293179</v>
      </c>
      <c r="AH59" s="23">
        <v>8082.6454412851463</v>
      </c>
      <c r="AI59" s="23">
        <v>3324.4419333492151</v>
      </c>
      <c r="AJ59" s="23">
        <v>18786.341161325603</v>
      </c>
      <c r="AK59" s="23">
        <v>2819.9076502086955</v>
      </c>
      <c r="AL59" s="23">
        <v>7440.9842761890432</v>
      </c>
      <c r="AM59" s="23">
        <v>13440.752910081848</v>
      </c>
      <c r="AN59" s="23">
        <v>9175.8471119714231</v>
      </c>
      <c r="AO59" s="23">
        <v>12426.850028286464</v>
      </c>
      <c r="AP59" s="23">
        <v>77275.788301036038</v>
      </c>
      <c r="AQ59" s="23">
        <v>23897.715684403076</v>
      </c>
      <c r="AR59" s="23">
        <v>14752.172724205146</v>
      </c>
      <c r="AS59" s="23">
        <v>23860.862316248909</v>
      </c>
      <c r="AT59" s="23">
        <v>10810.704189839687</v>
      </c>
      <c r="AU59" s="23">
        <v>7088.2323362301986</v>
      </c>
      <c r="AV59" s="23">
        <v>109.25876688933077</v>
      </c>
      <c r="AW59" s="23">
        <v>252.07157683304735</v>
      </c>
      <c r="AX59" s="23">
        <v>37106.107205658045</v>
      </c>
      <c r="AY59" s="23">
        <v>79030.56862183995</v>
      </c>
      <c r="AZ59" s="23">
        <v>179.85626314821741</v>
      </c>
      <c r="BA59" s="23">
        <v>4884.2468523306125</v>
      </c>
      <c r="BB59" s="23">
        <v>22011.520822341256</v>
      </c>
      <c r="BC59" s="23">
        <v>21676.987960711413</v>
      </c>
      <c r="BD59" s="23">
        <v>25669.354972433914</v>
      </c>
      <c r="BE59" s="23">
        <v>4160.8009322383732</v>
      </c>
      <c r="BF59" s="23">
        <v>3765.8069209257214</v>
      </c>
      <c r="BG59" s="23">
        <v>20900.502641737461</v>
      </c>
      <c r="BH59" s="23">
        <v>62859.012330188321</v>
      </c>
      <c r="BI59" s="23">
        <v>5167.6024497748886</v>
      </c>
      <c r="BJ59" s="23">
        <v>19292.024478517047</v>
      </c>
      <c r="BK59" s="23">
        <v>2604.6342385820708</v>
      </c>
      <c r="BL59" s="23">
        <v>27835.895081321381</v>
      </c>
      <c r="BM59" s="23">
        <v>10912.96580498822</v>
      </c>
      <c r="BN59" s="23">
        <v>5062.2761965749532</v>
      </c>
      <c r="BO59" s="23">
        <v>5287.277398089228</v>
      </c>
      <c r="BP59" s="23">
        <v>29414.899729128356</v>
      </c>
      <c r="BQ59" s="23">
        <v>3395.0046230467924</v>
      </c>
      <c r="BR59" s="23">
        <v>9078.7872973158919</v>
      </c>
      <c r="BS59" s="23">
        <v>0</v>
      </c>
      <c r="BT59" s="64">
        <v>1215430.6770145798</v>
      </c>
      <c r="BU59" s="23">
        <v>43241.14175355342</v>
      </c>
      <c r="BV59" s="23">
        <v>0</v>
      </c>
      <c r="BW59" s="23">
        <v>0</v>
      </c>
      <c r="BX59" s="23">
        <v>443344.15207932092</v>
      </c>
      <c r="BY59" s="23">
        <v>677153.81167837686</v>
      </c>
      <c r="BZ59" s="23">
        <v>0</v>
      </c>
      <c r="CA59" s="23">
        <v>0</v>
      </c>
      <c r="CB59" s="23">
        <v>0</v>
      </c>
      <c r="CC59" s="23">
        <v>0</v>
      </c>
      <c r="CD59" s="23">
        <v>6.0832067667049232</v>
      </c>
      <c r="CE59" s="23">
        <v>0</v>
      </c>
      <c r="CF59" s="23">
        <v>53717.572717276591</v>
      </c>
      <c r="CG59" s="23">
        <v>0</v>
      </c>
      <c r="CH59" s="23">
        <v>0</v>
      </c>
      <c r="CI59" s="23">
        <v>73594.203061703374</v>
      </c>
      <c r="CJ59" s="34">
        <f t="shared" si="1"/>
        <v>2506487.6415115776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1915.7097200213495</v>
      </c>
      <c r="D60" s="23">
        <v>869.64619144466133</v>
      </c>
      <c r="E60" s="23">
        <v>55.139212899663683</v>
      </c>
      <c r="F60" s="23">
        <v>1716.0387506785044</v>
      </c>
      <c r="G60" s="23">
        <v>23867.556280994755</v>
      </c>
      <c r="H60" s="23">
        <v>9099.1937009161738</v>
      </c>
      <c r="I60" s="23">
        <v>4177.6523259511187</v>
      </c>
      <c r="J60" s="23">
        <v>4722.6109576865783</v>
      </c>
      <c r="K60" s="23">
        <v>5294.4087786749169</v>
      </c>
      <c r="L60" s="23">
        <v>4562.7442646303944</v>
      </c>
      <c r="M60" s="23">
        <v>8737.7395479407132</v>
      </c>
      <c r="N60" s="23">
        <v>29980.664493052518</v>
      </c>
      <c r="O60" s="23">
        <v>11223.865704211572</v>
      </c>
      <c r="P60" s="23">
        <v>6281.2236847751701</v>
      </c>
      <c r="Q60" s="23">
        <v>2908.6810119974239</v>
      </c>
      <c r="R60" s="23">
        <v>12212.132495358972</v>
      </c>
      <c r="S60" s="23">
        <v>14677.143899667615</v>
      </c>
      <c r="T60" s="23">
        <v>6745.4444162917462</v>
      </c>
      <c r="U60" s="23">
        <v>46211.638369273307</v>
      </c>
      <c r="V60" s="23">
        <v>3307.6423215751379</v>
      </c>
      <c r="W60" s="23">
        <v>3590.9146406385685</v>
      </c>
      <c r="X60" s="23">
        <v>15845.867795623437</v>
      </c>
      <c r="Y60" s="23">
        <v>4120.1684937656573</v>
      </c>
      <c r="Z60" s="23">
        <v>2199.332284443653</v>
      </c>
      <c r="AA60" s="23">
        <v>2013.2674385207952</v>
      </c>
      <c r="AB60" s="23">
        <v>4912.8745791945212</v>
      </c>
      <c r="AC60" s="23">
        <v>50782.020342612384</v>
      </c>
      <c r="AD60" s="23">
        <v>14253.850628992761</v>
      </c>
      <c r="AE60" s="23">
        <v>212086.0503992755</v>
      </c>
      <c r="AF60" s="23">
        <v>31414.752231608087</v>
      </c>
      <c r="AG60" s="23">
        <v>13633.151198990374</v>
      </c>
      <c r="AH60" s="23">
        <v>1148.5203328136802</v>
      </c>
      <c r="AI60" s="23">
        <v>3232.5282157084443</v>
      </c>
      <c r="AJ60" s="23">
        <v>9167.7464735613958</v>
      </c>
      <c r="AK60" s="23">
        <v>2747.5088844549864</v>
      </c>
      <c r="AL60" s="23">
        <v>2938.3791707427226</v>
      </c>
      <c r="AM60" s="23">
        <v>8323.1237018150532</v>
      </c>
      <c r="AN60" s="23">
        <v>73291.284689933818</v>
      </c>
      <c r="AO60" s="23">
        <v>5231.989851303736</v>
      </c>
      <c r="AP60" s="23">
        <v>18997.251218915892</v>
      </c>
      <c r="AQ60" s="23">
        <v>4134.9400176539693</v>
      </c>
      <c r="AR60" s="23">
        <v>1558.6503354528229</v>
      </c>
      <c r="AS60" s="23">
        <v>2272.0751982234756</v>
      </c>
      <c r="AT60" s="23">
        <v>3416.3721577609299</v>
      </c>
      <c r="AU60" s="23">
        <v>203.50182206080001</v>
      </c>
      <c r="AV60" s="23">
        <v>41.269680828799849</v>
      </c>
      <c r="AW60" s="23">
        <v>66.81210708973839</v>
      </c>
      <c r="AX60" s="23">
        <v>9352.9694491194823</v>
      </c>
      <c r="AY60" s="23">
        <v>17942.018680259574</v>
      </c>
      <c r="AZ60" s="23">
        <v>455.44096153121046</v>
      </c>
      <c r="BA60" s="23">
        <v>6119.01525833285</v>
      </c>
      <c r="BB60" s="23">
        <v>4475.0276953914399</v>
      </c>
      <c r="BC60" s="23">
        <v>7621.320811235204</v>
      </c>
      <c r="BD60" s="23">
        <v>5708.0338276583898</v>
      </c>
      <c r="BE60" s="23">
        <v>1044.3870357264045</v>
      </c>
      <c r="BF60" s="23">
        <v>161.83717461490824</v>
      </c>
      <c r="BG60" s="23">
        <v>4040.1267785891678</v>
      </c>
      <c r="BH60" s="23">
        <v>61823.838533875074</v>
      </c>
      <c r="BI60" s="23">
        <v>1743.0899785357774</v>
      </c>
      <c r="BJ60" s="23">
        <v>201059.03571467311</v>
      </c>
      <c r="BK60" s="23">
        <v>1521.2961750375068</v>
      </c>
      <c r="BL60" s="23">
        <v>21011.703109835391</v>
      </c>
      <c r="BM60" s="23">
        <v>148709.00777012564</v>
      </c>
      <c r="BN60" s="23">
        <v>98277.426769136408</v>
      </c>
      <c r="BO60" s="23">
        <v>53763.298054844192</v>
      </c>
      <c r="BP60" s="23">
        <v>27444.786489981856</v>
      </c>
      <c r="BQ60" s="23">
        <v>2712.2820442010366</v>
      </c>
      <c r="BR60" s="23">
        <v>1474.6413641614652</v>
      </c>
      <c r="BS60" s="23">
        <v>0</v>
      </c>
      <c r="BT60" s="64">
        <v>1366651.6636968944</v>
      </c>
      <c r="BU60" s="23">
        <v>5928827.4492081134</v>
      </c>
      <c r="BV60" s="23">
        <v>0</v>
      </c>
      <c r="BW60" s="23">
        <v>0</v>
      </c>
      <c r="BX60" s="23">
        <v>0</v>
      </c>
      <c r="BY60" s="23">
        <v>83858.614286593147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30884.019463690245</v>
      </c>
      <c r="CG60" s="23">
        <v>0</v>
      </c>
      <c r="CH60" s="23">
        <v>0</v>
      </c>
      <c r="CI60" s="23">
        <v>0</v>
      </c>
      <c r="CJ60" s="34">
        <f t="shared" si="1"/>
        <v>7410221.7466552909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199327.13773150719</v>
      </c>
      <c r="D61" s="23">
        <v>74997.053202296083</v>
      </c>
      <c r="E61" s="23">
        <v>2538.5945319123553</v>
      </c>
      <c r="F61" s="23">
        <v>14465.590930911118</v>
      </c>
      <c r="G61" s="23">
        <v>644875.77685878566</v>
      </c>
      <c r="H61" s="23">
        <v>34602.197973387716</v>
      </c>
      <c r="I61" s="23">
        <v>24051.091258646014</v>
      </c>
      <c r="J61" s="23">
        <v>36056.146294312857</v>
      </c>
      <c r="K61" s="23">
        <v>62671.064759193781</v>
      </c>
      <c r="L61" s="23">
        <v>32615.384320535719</v>
      </c>
      <c r="M61" s="23">
        <v>100110.7879611057</v>
      </c>
      <c r="N61" s="23">
        <v>163792.42543895892</v>
      </c>
      <c r="O61" s="23">
        <v>53289.2322223874</v>
      </c>
      <c r="P61" s="23">
        <v>50074.803780775343</v>
      </c>
      <c r="Q61" s="23">
        <v>19429.584557370759</v>
      </c>
      <c r="R61" s="23">
        <v>97658.915566209762</v>
      </c>
      <c r="S61" s="23">
        <v>87444.733843063543</v>
      </c>
      <c r="T61" s="23">
        <v>77604.817824026657</v>
      </c>
      <c r="U61" s="23">
        <v>210349.04890092392</v>
      </c>
      <c r="V61" s="23">
        <v>19767.105420046246</v>
      </c>
      <c r="W61" s="23">
        <v>29769.82585148792</v>
      </c>
      <c r="X61" s="23">
        <v>105595.4486198504</v>
      </c>
      <c r="Y61" s="23">
        <v>22617.95050473138</v>
      </c>
      <c r="Z61" s="23">
        <v>84160.399718169443</v>
      </c>
      <c r="AA61" s="23">
        <v>77607.282464562857</v>
      </c>
      <c r="AB61" s="23">
        <v>161572.35229414108</v>
      </c>
      <c r="AC61" s="23">
        <v>827648.6042332605</v>
      </c>
      <c r="AD61" s="23">
        <v>111235.93153689618</v>
      </c>
      <c r="AE61" s="23">
        <v>1332953.1927988247</v>
      </c>
      <c r="AF61" s="23">
        <v>565382.44051192747</v>
      </c>
      <c r="AG61" s="23">
        <v>185239.09973489729</v>
      </c>
      <c r="AH61" s="23">
        <v>46457.333968710009</v>
      </c>
      <c r="AI61" s="23">
        <v>82661.923629552213</v>
      </c>
      <c r="AJ61" s="23">
        <v>99539.757033711023</v>
      </c>
      <c r="AK61" s="23">
        <v>29170.656935058807</v>
      </c>
      <c r="AL61" s="23">
        <v>188907.29198573675</v>
      </c>
      <c r="AM61" s="23">
        <v>89826.804216711083</v>
      </c>
      <c r="AN61" s="23">
        <v>74614.540961739738</v>
      </c>
      <c r="AO61" s="23">
        <v>126591.35281785186</v>
      </c>
      <c r="AP61" s="23">
        <v>281349.56961700966</v>
      </c>
      <c r="AQ61" s="23">
        <v>251274.53364633842</v>
      </c>
      <c r="AR61" s="23">
        <v>67298.490921732577</v>
      </c>
      <c r="AS61" s="23">
        <v>106330.49216716252</v>
      </c>
      <c r="AT61" s="23">
        <v>47069.908603563912</v>
      </c>
      <c r="AU61" s="23">
        <v>855356.58201293601</v>
      </c>
      <c r="AV61" s="23">
        <v>10214.358701259796</v>
      </c>
      <c r="AW61" s="23">
        <v>16130.931918618311</v>
      </c>
      <c r="AX61" s="23">
        <v>154209.91752754967</v>
      </c>
      <c r="AY61" s="23">
        <v>303406.6805780186</v>
      </c>
      <c r="AZ61" s="23">
        <v>15194.200631365518</v>
      </c>
      <c r="BA61" s="23">
        <v>46165.342374763495</v>
      </c>
      <c r="BB61" s="23">
        <v>109077.27044433345</v>
      </c>
      <c r="BC61" s="23">
        <v>109770.00346502187</v>
      </c>
      <c r="BD61" s="23">
        <v>118974.591863024</v>
      </c>
      <c r="BE61" s="23">
        <v>19319.17902704078</v>
      </c>
      <c r="BF61" s="23">
        <v>18374.92869330243</v>
      </c>
      <c r="BG61" s="23">
        <v>102601.59127439934</v>
      </c>
      <c r="BH61" s="23">
        <v>720177.59021393757</v>
      </c>
      <c r="BI61" s="23">
        <v>33759.852445893637</v>
      </c>
      <c r="BJ61" s="23">
        <v>646644.68697272975</v>
      </c>
      <c r="BK61" s="23">
        <v>16162.712321724453</v>
      </c>
      <c r="BL61" s="23">
        <v>508858.31701368093</v>
      </c>
      <c r="BM61" s="23">
        <v>548681.14102143119</v>
      </c>
      <c r="BN61" s="23">
        <v>109401.86676470211</v>
      </c>
      <c r="BO61" s="23">
        <v>87796.900559577363</v>
      </c>
      <c r="BP61" s="23">
        <v>202653.88962258454</v>
      </c>
      <c r="BQ61" s="23">
        <v>27242.479486891531</v>
      </c>
      <c r="BR61" s="23">
        <v>54250.839067008659</v>
      </c>
      <c r="BS61" s="23">
        <v>0</v>
      </c>
      <c r="BT61" s="64">
        <v>11835022.532151779</v>
      </c>
      <c r="BU61" s="23">
        <v>694196.94938198058</v>
      </c>
      <c r="BV61" s="23">
        <v>0</v>
      </c>
      <c r="BW61" s="23">
        <v>0</v>
      </c>
      <c r="BX61" s="23">
        <v>575795.56886450318</v>
      </c>
      <c r="BY61" s="23">
        <v>26016.185784630161</v>
      </c>
      <c r="BZ61" s="23">
        <v>0</v>
      </c>
      <c r="CA61" s="23">
        <v>0</v>
      </c>
      <c r="CB61" s="23">
        <v>0</v>
      </c>
      <c r="CC61" s="23">
        <v>0</v>
      </c>
      <c r="CD61" s="23">
        <v>192.26391424504655</v>
      </c>
      <c r="CE61" s="23">
        <v>0</v>
      </c>
      <c r="CF61" s="23">
        <v>150384.70228451546</v>
      </c>
      <c r="CG61" s="23">
        <v>0</v>
      </c>
      <c r="CH61" s="23">
        <v>0</v>
      </c>
      <c r="CI61" s="23">
        <v>306205.99456517043</v>
      </c>
      <c r="CJ61" s="34">
        <f t="shared" si="1"/>
        <v>13587814.196946824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96523.919643153858</v>
      </c>
      <c r="D62" s="23">
        <v>46021.44812306387</v>
      </c>
      <c r="E62" s="23">
        <v>14025.637005653252</v>
      </c>
      <c r="F62" s="23">
        <v>10275.166129895018</v>
      </c>
      <c r="G62" s="23">
        <v>122534.80271626529</v>
      </c>
      <c r="H62" s="23">
        <v>14005.525212106557</v>
      </c>
      <c r="I62" s="23">
        <v>6295.8840404288712</v>
      </c>
      <c r="J62" s="23">
        <v>20680.878255044907</v>
      </c>
      <c r="K62" s="23">
        <v>23148.002029218373</v>
      </c>
      <c r="L62" s="23">
        <v>22049.275886010724</v>
      </c>
      <c r="M62" s="23">
        <v>37259.474966044836</v>
      </c>
      <c r="N62" s="23">
        <v>89436.709014676599</v>
      </c>
      <c r="O62" s="23">
        <v>26713.127999198892</v>
      </c>
      <c r="P62" s="23">
        <v>28381.280126916005</v>
      </c>
      <c r="Q62" s="23">
        <v>11047.201511777021</v>
      </c>
      <c r="R62" s="23">
        <v>41593.910514952295</v>
      </c>
      <c r="S62" s="23">
        <v>37495.000941352293</v>
      </c>
      <c r="T62" s="23">
        <v>16866.269549626948</v>
      </c>
      <c r="U62" s="23">
        <v>86118.289216162841</v>
      </c>
      <c r="V62" s="23">
        <v>9398.8859326620841</v>
      </c>
      <c r="W62" s="23">
        <v>24939.088602315122</v>
      </c>
      <c r="X62" s="23">
        <v>19654.550337036908</v>
      </c>
      <c r="Y62" s="23">
        <v>11881.473028996148</v>
      </c>
      <c r="Z62" s="23">
        <v>57843.1364967142</v>
      </c>
      <c r="AA62" s="23">
        <v>51008.859442505847</v>
      </c>
      <c r="AB62" s="23">
        <v>131609.06906180823</v>
      </c>
      <c r="AC62" s="23">
        <v>960676.17726332124</v>
      </c>
      <c r="AD62" s="23">
        <v>103713.41694716614</v>
      </c>
      <c r="AE62" s="23">
        <v>489936.65400692425</v>
      </c>
      <c r="AF62" s="23">
        <v>395312.29933523643</v>
      </c>
      <c r="AG62" s="23">
        <v>218911.53702266855</v>
      </c>
      <c r="AH62" s="23">
        <v>20822.902191694451</v>
      </c>
      <c r="AI62" s="23">
        <v>229364.45732437997</v>
      </c>
      <c r="AJ62" s="23">
        <v>127109.23263923032</v>
      </c>
      <c r="AK62" s="23">
        <v>37741.565433693009</v>
      </c>
      <c r="AL62" s="23">
        <v>129607.639667164</v>
      </c>
      <c r="AM62" s="23">
        <v>53195.603948184209</v>
      </c>
      <c r="AN62" s="23">
        <v>34188.507020612393</v>
      </c>
      <c r="AO62" s="23">
        <v>119775.28532176532</v>
      </c>
      <c r="AP62" s="23">
        <v>147007.09767972829</v>
      </c>
      <c r="AQ62" s="23">
        <v>174842.65750021453</v>
      </c>
      <c r="AR62" s="23">
        <v>166908.1218146488</v>
      </c>
      <c r="AS62" s="23">
        <v>41807.483895501049</v>
      </c>
      <c r="AT62" s="23">
        <v>43490.424811936653</v>
      </c>
      <c r="AU62" s="23">
        <v>4791.1373794650308</v>
      </c>
      <c r="AV62" s="23">
        <v>617.14381158750211</v>
      </c>
      <c r="AW62" s="23">
        <v>1402.7057136409574</v>
      </c>
      <c r="AX62" s="23">
        <v>150347.92267664871</v>
      </c>
      <c r="AY62" s="23">
        <v>247106.58974390454</v>
      </c>
      <c r="AZ62" s="23">
        <v>10462.440715501449</v>
      </c>
      <c r="BA62" s="23">
        <v>423.19450394746434</v>
      </c>
      <c r="BB62" s="23">
        <v>77178.989073348319</v>
      </c>
      <c r="BC62" s="23">
        <v>79984.837464452983</v>
      </c>
      <c r="BD62" s="23">
        <v>371098.45296402974</v>
      </c>
      <c r="BE62" s="23">
        <v>16215.909741350884</v>
      </c>
      <c r="BF62" s="23">
        <v>9613.7753429022796</v>
      </c>
      <c r="BG62" s="23">
        <v>164851.20944654595</v>
      </c>
      <c r="BH62" s="23">
        <v>680097.05302013224</v>
      </c>
      <c r="BI62" s="23">
        <v>963.21889105640184</v>
      </c>
      <c r="BJ62" s="23">
        <v>655336.8052455195</v>
      </c>
      <c r="BK62" s="23">
        <v>23971.215404649865</v>
      </c>
      <c r="BL62" s="23">
        <v>229166.34091214251</v>
      </c>
      <c r="BM62" s="23">
        <v>628598.33914032928</v>
      </c>
      <c r="BN62" s="23">
        <v>57891.69922795055</v>
      </c>
      <c r="BO62" s="23">
        <v>58953.49934255056</v>
      </c>
      <c r="BP62" s="23">
        <v>133855.0925970473</v>
      </c>
      <c r="BQ62" s="23">
        <v>11834.16785066635</v>
      </c>
      <c r="BR62" s="23">
        <v>47051.605978931068</v>
      </c>
      <c r="BS62" s="23">
        <v>0</v>
      </c>
      <c r="BT62" s="64">
        <v>8213031.2757959561</v>
      </c>
      <c r="BU62" s="23">
        <v>1496627.3457418904</v>
      </c>
      <c r="BV62" s="23">
        <v>0</v>
      </c>
      <c r="BW62" s="23">
        <v>0</v>
      </c>
      <c r="BX62" s="23">
        <v>8557662.999285575</v>
      </c>
      <c r="BY62" s="23">
        <v>65145211.06343621</v>
      </c>
      <c r="BZ62" s="23">
        <v>139735.40313360209</v>
      </c>
      <c r="CA62" s="23">
        <v>173750.5158570733</v>
      </c>
      <c r="CB62" s="23">
        <v>0</v>
      </c>
      <c r="CC62" s="23">
        <v>0</v>
      </c>
      <c r="CD62" s="23">
        <v>0</v>
      </c>
      <c r="CE62" s="23">
        <v>0</v>
      </c>
      <c r="CF62" s="23">
        <v>816772.10115896002</v>
      </c>
      <c r="CG62" s="23">
        <v>0</v>
      </c>
      <c r="CH62" s="23">
        <v>0</v>
      </c>
      <c r="CI62" s="23">
        <v>879117.21835817967</v>
      </c>
      <c r="CJ62" s="34">
        <f t="shared" si="1"/>
        <v>85421907.922767431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12380.43544146629</v>
      </c>
      <c r="D63" s="23">
        <v>1524.3062156785809</v>
      </c>
      <c r="E63" s="23">
        <v>257.05298620436076</v>
      </c>
      <c r="F63" s="23">
        <v>557.39305435216374</v>
      </c>
      <c r="G63" s="23">
        <v>27054.080422983821</v>
      </c>
      <c r="H63" s="23">
        <v>1780.7175286923625</v>
      </c>
      <c r="I63" s="23">
        <v>1307.2243768425999</v>
      </c>
      <c r="J63" s="23">
        <v>2058.9889199164982</v>
      </c>
      <c r="K63" s="23">
        <v>4395.0670031949239</v>
      </c>
      <c r="L63" s="23">
        <v>6196.3451282927936</v>
      </c>
      <c r="M63" s="23">
        <v>6210.6822319293851</v>
      </c>
      <c r="N63" s="23">
        <v>13182.23894856474</v>
      </c>
      <c r="O63" s="23">
        <v>2484.8772505215793</v>
      </c>
      <c r="P63" s="23">
        <v>3079.0942267300898</v>
      </c>
      <c r="Q63" s="23">
        <v>592.69956144982007</v>
      </c>
      <c r="R63" s="23">
        <v>5316.2138234774366</v>
      </c>
      <c r="S63" s="23">
        <v>3273.1354419558784</v>
      </c>
      <c r="T63" s="23">
        <v>1905.435826196609</v>
      </c>
      <c r="U63" s="23">
        <v>10725.581087919394</v>
      </c>
      <c r="V63" s="23">
        <v>887.61356743030251</v>
      </c>
      <c r="W63" s="23">
        <v>1266.4481768512308</v>
      </c>
      <c r="X63" s="23">
        <v>7624.0218417188571</v>
      </c>
      <c r="Y63" s="23">
        <v>1220.1951491291136</v>
      </c>
      <c r="Z63" s="23">
        <v>5071.0373553776099</v>
      </c>
      <c r="AA63" s="23">
        <v>3201.5673639526867</v>
      </c>
      <c r="AB63" s="23">
        <v>11418.882338374788</v>
      </c>
      <c r="AC63" s="23">
        <v>36195.109199519749</v>
      </c>
      <c r="AD63" s="23">
        <v>30391.864041895118</v>
      </c>
      <c r="AE63" s="23">
        <v>82731.809082844105</v>
      </c>
      <c r="AF63" s="23">
        <v>47334.401891962822</v>
      </c>
      <c r="AG63" s="23">
        <v>50862.337346971079</v>
      </c>
      <c r="AH63" s="23">
        <v>3120.0473249036322</v>
      </c>
      <c r="AI63" s="23">
        <v>1211.1079069073905</v>
      </c>
      <c r="AJ63" s="23">
        <v>16003.153085402808</v>
      </c>
      <c r="AK63" s="23">
        <v>3287.6263415270591</v>
      </c>
      <c r="AL63" s="23">
        <v>2790.8909744535003</v>
      </c>
      <c r="AM63" s="23">
        <v>5348.4142447676822</v>
      </c>
      <c r="AN63" s="23">
        <v>3023.509624828378</v>
      </c>
      <c r="AO63" s="23">
        <v>11070.967801149258</v>
      </c>
      <c r="AP63" s="23">
        <v>30182.974340746841</v>
      </c>
      <c r="AQ63" s="23">
        <v>30186.39845161849</v>
      </c>
      <c r="AR63" s="23">
        <v>5354.861191989924</v>
      </c>
      <c r="AS63" s="23">
        <v>22918.593617407132</v>
      </c>
      <c r="AT63" s="23">
        <v>5984.8041810957475</v>
      </c>
      <c r="AU63" s="23">
        <v>11614.469020592664</v>
      </c>
      <c r="AV63" s="23">
        <v>19222.748896279754</v>
      </c>
      <c r="AW63" s="23">
        <v>3380.750606606352</v>
      </c>
      <c r="AX63" s="23">
        <v>15713.867424194837</v>
      </c>
      <c r="AY63" s="23">
        <v>14865.946321165189</v>
      </c>
      <c r="AZ63" s="23">
        <v>1890.3932000850054</v>
      </c>
      <c r="BA63" s="23">
        <v>0</v>
      </c>
      <c r="BB63" s="23">
        <v>6519.7246758550418</v>
      </c>
      <c r="BC63" s="23">
        <v>11074.988823114087</v>
      </c>
      <c r="BD63" s="23">
        <v>9551.1682727423304</v>
      </c>
      <c r="BE63" s="23">
        <v>1691.7255252684372</v>
      </c>
      <c r="BF63" s="23">
        <v>795.08128848084107</v>
      </c>
      <c r="BG63" s="23">
        <v>11180.61984316463</v>
      </c>
      <c r="BH63" s="23">
        <v>142166.37014693796</v>
      </c>
      <c r="BI63" s="23">
        <v>1143.3798701204557</v>
      </c>
      <c r="BJ63" s="23">
        <v>126081.60802151778</v>
      </c>
      <c r="BK63" s="23">
        <v>4723.111275991585</v>
      </c>
      <c r="BL63" s="23">
        <v>1098949.374351942</v>
      </c>
      <c r="BM63" s="23">
        <v>166620.93052200932</v>
      </c>
      <c r="BN63" s="23">
        <v>6086.4781884721779</v>
      </c>
      <c r="BO63" s="23">
        <v>3363.3114586620641</v>
      </c>
      <c r="BP63" s="23">
        <v>9483.8016054904729</v>
      </c>
      <c r="BQ63" s="23">
        <v>2079.8547190509335</v>
      </c>
      <c r="BR63" s="23">
        <v>6183.2410033107262</v>
      </c>
      <c r="BS63" s="23">
        <v>0</v>
      </c>
      <c r="BT63" s="64">
        <v>2197353.1509802495</v>
      </c>
      <c r="BU63" s="23">
        <v>955776.65348765603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34432.178570721357</v>
      </c>
      <c r="CG63" s="23">
        <v>0</v>
      </c>
      <c r="CH63" s="23">
        <v>0</v>
      </c>
      <c r="CI63" s="23">
        <v>4713.1704438845782</v>
      </c>
      <c r="CJ63" s="34">
        <f t="shared" si="1"/>
        <v>3192275.1534825112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28453.850108755731</v>
      </c>
      <c r="D64" s="23">
        <v>64664.454312725728</v>
      </c>
      <c r="E64" s="23">
        <v>3814.499803702583</v>
      </c>
      <c r="F64" s="23">
        <v>2598.7437516122905</v>
      </c>
      <c r="G64" s="23">
        <v>41814.354630462243</v>
      </c>
      <c r="H64" s="23">
        <v>5703.9279056197738</v>
      </c>
      <c r="I64" s="23">
        <v>2364.573547208639</v>
      </c>
      <c r="J64" s="23">
        <v>5807.7391619056707</v>
      </c>
      <c r="K64" s="23">
        <v>5222.0554264252251</v>
      </c>
      <c r="L64" s="23">
        <v>5571.2624093640079</v>
      </c>
      <c r="M64" s="23">
        <v>12844.190346604229</v>
      </c>
      <c r="N64" s="23">
        <v>19029.567442636417</v>
      </c>
      <c r="O64" s="23">
        <v>9503.1666760905537</v>
      </c>
      <c r="P64" s="23">
        <v>10352.687875962278</v>
      </c>
      <c r="Q64" s="23">
        <v>3863.9037787712273</v>
      </c>
      <c r="R64" s="23">
        <v>13102.046270365867</v>
      </c>
      <c r="S64" s="23">
        <v>11661.458759615789</v>
      </c>
      <c r="T64" s="23">
        <v>5425.816215566234</v>
      </c>
      <c r="U64" s="23">
        <v>27358.741827559319</v>
      </c>
      <c r="V64" s="23">
        <v>2649.4920604940194</v>
      </c>
      <c r="W64" s="23">
        <v>7866.2605825333321</v>
      </c>
      <c r="X64" s="23">
        <v>6988.2257719594281</v>
      </c>
      <c r="Y64" s="23">
        <v>3768.087699126826</v>
      </c>
      <c r="Z64" s="23">
        <v>16173.489857860928</v>
      </c>
      <c r="AA64" s="23">
        <v>10981.575030308722</v>
      </c>
      <c r="AB64" s="23">
        <v>16881.559553273371</v>
      </c>
      <c r="AC64" s="23">
        <v>379645.60654728283</v>
      </c>
      <c r="AD64" s="23">
        <v>31134.084407995226</v>
      </c>
      <c r="AE64" s="23">
        <v>161436.33258116851</v>
      </c>
      <c r="AF64" s="23">
        <v>92623.397023896076</v>
      </c>
      <c r="AG64" s="23">
        <v>64017.137305234981</v>
      </c>
      <c r="AH64" s="23">
        <v>4213.8480612424701</v>
      </c>
      <c r="AI64" s="23">
        <v>9135.0623298982773</v>
      </c>
      <c r="AJ64" s="23">
        <v>41133.36581462402</v>
      </c>
      <c r="AK64" s="23">
        <v>15721.349708449778</v>
      </c>
      <c r="AL64" s="23">
        <v>26216.049978436709</v>
      </c>
      <c r="AM64" s="23">
        <v>14268.237017940712</v>
      </c>
      <c r="AN64" s="23">
        <v>10847.009541334544</v>
      </c>
      <c r="AO64" s="23">
        <v>29660.140902673553</v>
      </c>
      <c r="AP64" s="23">
        <v>44719.935821126564</v>
      </c>
      <c r="AQ64" s="23">
        <v>51802.686140086495</v>
      </c>
      <c r="AR64" s="23">
        <v>26750.713141315155</v>
      </c>
      <c r="AS64" s="23">
        <v>14876.880939805031</v>
      </c>
      <c r="AT64" s="23">
        <v>10329.996812088479</v>
      </c>
      <c r="AU64" s="23">
        <v>1041.3239542752096</v>
      </c>
      <c r="AV64" s="23">
        <v>298.14478135945478</v>
      </c>
      <c r="AW64" s="23">
        <v>655.30251019814864</v>
      </c>
      <c r="AX64" s="23">
        <v>38871.236408933226</v>
      </c>
      <c r="AY64" s="23">
        <v>77047.409715272835</v>
      </c>
      <c r="AZ64" s="23">
        <v>5566.2616807311633</v>
      </c>
      <c r="BA64" s="23">
        <v>850.22877961081917</v>
      </c>
      <c r="BB64" s="23">
        <v>19258.572556267933</v>
      </c>
      <c r="BC64" s="23">
        <v>17650.528045476211</v>
      </c>
      <c r="BD64" s="23">
        <v>95578.530513744859</v>
      </c>
      <c r="BE64" s="23">
        <v>3933.9984196161113</v>
      </c>
      <c r="BF64" s="23">
        <v>3408.3749157642728</v>
      </c>
      <c r="BG64" s="23">
        <v>42266.683221546249</v>
      </c>
      <c r="BH64" s="23">
        <v>406807.52997175395</v>
      </c>
      <c r="BI64" s="23">
        <v>4959.2743171024304</v>
      </c>
      <c r="BJ64" s="23">
        <v>1013304.6699300004</v>
      </c>
      <c r="BK64" s="23">
        <v>5344.9917370837265</v>
      </c>
      <c r="BL64" s="23">
        <v>344206.35011135286</v>
      </c>
      <c r="BM64" s="23">
        <v>225602.01605260489</v>
      </c>
      <c r="BN64" s="23">
        <v>34613.233086359483</v>
      </c>
      <c r="BO64" s="23">
        <v>27275.497050826605</v>
      </c>
      <c r="BP64" s="23">
        <v>60223.094109723555</v>
      </c>
      <c r="BQ64" s="23">
        <v>3523.5243219385588</v>
      </c>
      <c r="BR64" s="23">
        <v>8332.7329172068439</v>
      </c>
      <c r="BS64" s="23">
        <v>0</v>
      </c>
      <c r="BT64" s="64">
        <v>3813617.0739898589</v>
      </c>
      <c r="BU64" s="23">
        <v>3281634.4206449571</v>
      </c>
      <c r="BV64" s="23">
        <v>4305964.6774014495</v>
      </c>
      <c r="BW64" s="23">
        <v>0</v>
      </c>
      <c r="BX64" s="23">
        <v>52681497.144674934</v>
      </c>
      <c r="BY64" s="23">
        <v>2974099.1100243814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3263403.6533529307</v>
      </c>
      <c r="CG64" s="23">
        <v>0</v>
      </c>
      <c r="CH64" s="23">
        <v>0</v>
      </c>
      <c r="CI64" s="23">
        <v>126848.48597583643</v>
      </c>
      <c r="CJ64" s="34">
        <f t="shared" si="1"/>
        <v>70447064.566064343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1003.7312809475749</v>
      </c>
      <c r="D65" s="23">
        <v>328.9305518897857</v>
      </c>
      <c r="E65" s="23">
        <v>38.280433193158096</v>
      </c>
      <c r="F65" s="23">
        <v>25.620445438648815</v>
      </c>
      <c r="G65" s="23">
        <v>13880.712042977102</v>
      </c>
      <c r="H65" s="23">
        <v>2616.353378793121</v>
      </c>
      <c r="I65" s="23">
        <v>647.97130883591274</v>
      </c>
      <c r="J65" s="23">
        <v>4053.0155028854138</v>
      </c>
      <c r="K65" s="23">
        <v>3188.5090265404792</v>
      </c>
      <c r="L65" s="23">
        <v>4212.542123399001</v>
      </c>
      <c r="M65" s="23">
        <v>3705.3480996670573</v>
      </c>
      <c r="N65" s="23">
        <v>16748.980829289008</v>
      </c>
      <c r="O65" s="23">
        <v>4722.2723554314398</v>
      </c>
      <c r="P65" s="23">
        <v>2137.1164428831339</v>
      </c>
      <c r="Q65" s="23">
        <v>1380.2074862889026</v>
      </c>
      <c r="R65" s="23">
        <v>6772.868136974188</v>
      </c>
      <c r="S65" s="23">
        <v>8080.9306843537279</v>
      </c>
      <c r="T65" s="23">
        <v>2629.2242574478578</v>
      </c>
      <c r="U65" s="23">
        <v>16738.397336028858</v>
      </c>
      <c r="V65" s="23">
        <v>888.83724633043175</v>
      </c>
      <c r="W65" s="23">
        <v>1102.2326793649604</v>
      </c>
      <c r="X65" s="23">
        <v>4980.9697904569184</v>
      </c>
      <c r="Y65" s="23">
        <v>2359.3218640725959</v>
      </c>
      <c r="Z65" s="23">
        <v>150.19419656844769</v>
      </c>
      <c r="AA65" s="23">
        <v>603.71766040867476</v>
      </c>
      <c r="AB65" s="23">
        <v>765.81452828586384</v>
      </c>
      <c r="AC65" s="23">
        <v>8109.9607118690137</v>
      </c>
      <c r="AD65" s="23">
        <v>1102.6163630524563</v>
      </c>
      <c r="AE65" s="23">
        <v>6687.6552100861991</v>
      </c>
      <c r="AF65" s="23">
        <v>5117.3281199052562</v>
      </c>
      <c r="AG65" s="23">
        <v>2676.9016058185848</v>
      </c>
      <c r="AH65" s="23">
        <v>484.02132947030367</v>
      </c>
      <c r="AI65" s="23">
        <v>1356.7732747302327</v>
      </c>
      <c r="AJ65" s="23">
        <v>2146.020380905396</v>
      </c>
      <c r="AK65" s="23">
        <v>463.62202348956828</v>
      </c>
      <c r="AL65" s="23">
        <v>1443.8782817909428</v>
      </c>
      <c r="AM65" s="23">
        <v>2808.6457390589339</v>
      </c>
      <c r="AN65" s="23">
        <v>2487.5532022546527</v>
      </c>
      <c r="AO65" s="23">
        <v>1124.9510497052349</v>
      </c>
      <c r="AP65" s="23">
        <v>5062.5100467031934</v>
      </c>
      <c r="AQ65" s="23">
        <v>13653.347701862733</v>
      </c>
      <c r="AR65" s="23">
        <v>610.24996155121198</v>
      </c>
      <c r="AS65" s="23">
        <v>731.88103297628311</v>
      </c>
      <c r="AT65" s="23">
        <v>524.39472447382434</v>
      </c>
      <c r="AU65" s="23">
        <v>451.50826234663202</v>
      </c>
      <c r="AV65" s="23">
        <v>214.17434230664301</v>
      </c>
      <c r="AW65" s="23">
        <v>35.91013904806136</v>
      </c>
      <c r="AX65" s="23">
        <v>2146.0081719240929</v>
      </c>
      <c r="AY65" s="23">
        <v>5632.2418775772094</v>
      </c>
      <c r="AZ65" s="23">
        <v>252.63132928698622</v>
      </c>
      <c r="BA65" s="23">
        <v>0</v>
      </c>
      <c r="BB65" s="23">
        <v>447.88269001798113</v>
      </c>
      <c r="BC65" s="23">
        <v>1570.6445309299522</v>
      </c>
      <c r="BD65" s="23">
        <v>2103.5053307880526</v>
      </c>
      <c r="BE65" s="23">
        <v>192.20648935948387</v>
      </c>
      <c r="BF65" s="23">
        <v>182.15655104979848</v>
      </c>
      <c r="BG65" s="23">
        <v>1349.5773337225191</v>
      </c>
      <c r="BH65" s="23">
        <v>41528.691877125981</v>
      </c>
      <c r="BI65" s="23">
        <v>4735.8957277998443</v>
      </c>
      <c r="BJ65" s="23">
        <v>81335.08280580485</v>
      </c>
      <c r="BK65" s="23">
        <v>328.90055488266307</v>
      </c>
      <c r="BL65" s="23">
        <v>9583.0584312834235</v>
      </c>
      <c r="BM65" s="23">
        <v>12397.695619199956</v>
      </c>
      <c r="BN65" s="23">
        <v>8898.1450407997036</v>
      </c>
      <c r="BO65" s="23">
        <v>5606.0374787547516</v>
      </c>
      <c r="BP65" s="23">
        <v>24479.383449005207</v>
      </c>
      <c r="BQ65" s="23">
        <v>669.81984939422932</v>
      </c>
      <c r="BR65" s="23">
        <v>586.14905781353207</v>
      </c>
      <c r="BS65" s="23">
        <v>0</v>
      </c>
      <c r="BT65" s="64">
        <v>365081.71738867782</v>
      </c>
      <c r="BU65" s="23">
        <v>1601301.5061110742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34.027908050973458</v>
      </c>
      <c r="CE65" s="23">
        <v>0</v>
      </c>
      <c r="CF65" s="23">
        <v>6910.561336873332</v>
      </c>
      <c r="CG65" s="23">
        <v>0</v>
      </c>
      <c r="CH65" s="23">
        <v>0</v>
      </c>
      <c r="CI65" s="23">
        <v>13244.454391765961</v>
      </c>
      <c r="CJ65" s="34">
        <f t="shared" si="1"/>
        <v>1986572.2671364422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75.85559267722131</v>
      </c>
      <c r="D66" s="23">
        <v>110.91653999003846</v>
      </c>
      <c r="E66" s="23">
        <v>9.5115453233421761</v>
      </c>
      <c r="F66" s="23">
        <v>265.03327632501265</v>
      </c>
      <c r="G66" s="23">
        <v>721.50325980917069</v>
      </c>
      <c r="H66" s="23">
        <v>117.12116856082037</v>
      </c>
      <c r="I66" s="23">
        <v>161.86156577159375</v>
      </c>
      <c r="J66" s="23">
        <v>132.04722397673427</v>
      </c>
      <c r="K66" s="23">
        <v>62.031811205447148</v>
      </c>
      <c r="L66" s="23">
        <v>41.257858841358264</v>
      </c>
      <c r="M66" s="23">
        <v>255.33933918430188</v>
      </c>
      <c r="N66" s="23">
        <v>318.48931516885756</v>
      </c>
      <c r="O66" s="23">
        <v>188.69177638328509</v>
      </c>
      <c r="P66" s="23">
        <v>218.48827778898612</v>
      </c>
      <c r="Q66" s="23">
        <v>109.62027074407135</v>
      </c>
      <c r="R66" s="23">
        <v>281.02987258584801</v>
      </c>
      <c r="S66" s="23">
        <v>350.75116001152452</v>
      </c>
      <c r="T66" s="23">
        <v>97.939417392432603</v>
      </c>
      <c r="U66" s="23">
        <v>646.98875558069506</v>
      </c>
      <c r="V66" s="23">
        <v>52.213505525529136</v>
      </c>
      <c r="W66" s="23">
        <v>45.436378995627287</v>
      </c>
      <c r="X66" s="23">
        <v>368.86851101816768</v>
      </c>
      <c r="Y66" s="23">
        <v>70.956245537788547</v>
      </c>
      <c r="Z66" s="23">
        <v>110.39448702048088</v>
      </c>
      <c r="AA66" s="23">
        <v>16.795912998987955</v>
      </c>
      <c r="AB66" s="23">
        <v>93.911508601424032</v>
      </c>
      <c r="AC66" s="23">
        <v>19522.144069349852</v>
      </c>
      <c r="AD66" s="23">
        <v>161.96349187557365</v>
      </c>
      <c r="AE66" s="23">
        <v>994.66428655009099</v>
      </c>
      <c r="AF66" s="23">
        <v>679.96043932382474</v>
      </c>
      <c r="AG66" s="23">
        <v>89.116025033825707</v>
      </c>
      <c r="AH66" s="23">
        <v>346.29035638831118</v>
      </c>
      <c r="AI66" s="23">
        <v>28.814305109611109</v>
      </c>
      <c r="AJ66" s="23">
        <v>159.38992302844443</v>
      </c>
      <c r="AK66" s="23">
        <v>8.5258716903298897</v>
      </c>
      <c r="AL66" s="23">
        <v>64.427333087986639</v>
      </c>
      <c r="AM66" s="23">
        <v>88.516857292836974</v>
      </c>
      <c r="AN66" s="23">
        <v>15.208768783917753</v>
      </c>
      <c r="AO66" s="23">
        <v>44.583405288866786</v>
      </c>
      <c r="AP66" s="23">
        <v>294.65326311283894</v>
      </c>
      <c r="AQ66" s="23">
        <v>88.150932465394732</v>
      </c>
      <c r="AR66" s="23">
        <v>73.012722075634642</v>
      </c>
      <c r="AS66" s="23">
        <v>36.082743773698567</v>
      </c>
      <c r="AT66" s="23">
        <v>39.693300671303675</v>
      </c>
      <c r="AU66" s="23">
        <v>41.260401944249118</v>
      </c>
      <c r="AV66" s="23">
        <v>3.5602412141236011</v>
      </c>
      <c r="AW66" s="23">
        <v>7.9455330272951237</v>
      </c>
      <c r="AX66" s="23">
        <v>206.2503672322897</v>
      </c>
      <c r="AY66" s="23">
        <v>453.10143518717371</v>
      </c>
      <c r="AZ66" s="23">
        <v>75.867303464993469</v>
      </c>
      <c r="BA66" s="23">
        <v>4.2235904721123099</v>
      </c>
      <c r="BB66" s="23">
        <v>93.721417317858453</v>
      </c>
      <c r="BC66" s="23">
        <v>1655.9542422497132</v>
      </c>
      <c r="BD66" s="23">
        <v>178.89209129674785</v>
      </c>
      <c r="BE66" s="23">
        <v>15.84296396354844</v>
      </c>
      <c r="BF66" s="23">
        <v>128.7247413194504</v>
      </c>
      <c r="BG66" s="23">
        <v>1512.4137103647276</v>
      </c>
      <c r="BH66" s="23">
        <v>54621.648979437487</v>
      </c>
      <c r="BI66" s="23">
        <v>13.950799859754083</v>
      </c>
      <c r="BJ66" s="23">
        <v>333160.61697244248</v>
      </c>
      <c r="BK66" s="23">
        <v>19.282618260909878</v>
      </c>
      <c r="BL66" s="23">
        <v>104449.75292297118</v>
      </c>
      <c r="BM66" s="23">
        <v>215450.60853604059</v>
      </c>
      <c r="BN66" s="23">
        <v>535.20075350295713</v>
      </c>
      <c r="BO66" s="23">
        <v>709.86550697756911</v>
      </c>
      <c r="BP66" s="23">
        <v>336.58529591448485</v>
      </c>
      <c r="BQ66" s="23">
        <v>28.16035684894992</v>
      </c>
      <c r="BR66" s="23">
        <v>73.413804000412696</v>
      </c>
      <c r="BS66" s="23">
        <v>0</v>
      </c>
      <c r="BT66" s="64">
        <v>741435.09725723218</v>
      </c>
      <c r="BU66" s="23">
        <v>6399134.6686862474</v>
      </c>
      <c r="BV66" s="23">
        <v>0</v>
      </c>
      <c r="BW66" s="23">
        <v>7114815.466317025</v>
      </c>
      <c r="BX66" s="23">
        <v>38893065.936754934</v>
      </c>
      <c r="BY66" s="23">
        <v>606498.01120375225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1172988.6665674318</v>
      </c>
      <c r="CG66" s="23">
        <v>0</v>
      </c>
      <c r="CH66" s="23">
        <v>0</v>
      </c>
      <c r="CI66" s="23">
        <v>1461.3193908833957</v>
      </c>
      <c r="CJ66" s="34">
        <f t="shared" si="1"/>
        <v>54929399.166177504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7.8861235665933036E-3</v>
      </c>
      <c r="D67" s="23">
        <v>483.97930583001425</v>
      </c>
      <c r="E67" s="23">
        <v>0</v>
      </c>
      <c r="F67" s="23">
        <v>5.4552530265554228E-4</v>
      </c>
      <c r="G67" s="23">
        <v>3.4485885390026151E-2</v>
      </c>
      <c r="H67" s="23">
        <v>3.2416017570159909E-3</v>
      </c>
      <c r="I67" s="23">
        <v>3.1826664220819178E-4</v>
      </c>
      <c r="J67" s="23">
        <v>2.0427750158562661E-2</v>
      </c>
      <c r="K67" s="23">
        <v>2.4239888500450271E-4</v>
      </c>
      <c r="L67" s="23">
        <v>6.2500352052079623E-4</v>
      </c>
      <c r="M67" s="23">
        <v>7.3461275830071171E-2</v>
      </c>
      <c r="N67" s="23">
        <v>0.14089843645310063</v>
      </c>
      <c r="O67" s="23">
        <v>6.2371589494244851E-2</v>
      </c>
      <c r="P67" s="23">
        <v>3.5633011646734818E-2</v>
      </c>
      <c r="Q67" s="23">
        <v>4.7008349777907417E-3</v>
      </c>
      <c r="R67" s="23">
        <v>7.8120865365984962E-2</v>
      </c>
      <c r="S67" s="23">
        <v>4.1966369725885598E-2</v>
      </c>
      <c r="T67" s="23">
        <v>2.4627633459386608E-2</v>
      </c>
      <c r="U67" s="23">
        <v>0.12161738658523653</v>
      </c>
      <c r="V67" s="23">
        <v>5.7384861895945303E-3</v>
      </c>
      <c r="W67" s="23">
        <v>4.7031048694141497E-3</v>
      </c>
      <c r="X67" s="23">
        <v>5.3094694437590517</v>
      </c>
      <c r="Y67" s="23">
        <v>1.1687229868885672E-2</v>
      </c>
      <c r="Z67" s="23">
        <v>0</v>
      </c>
      <c r="AA67" s="23">
        <v>0</v>
      </c>
      <c r="AB67" s="23">
        <v>0</v>
      </c>
      <c r="AC67" s="23">
        <v>85486.295429336737</v>
      </c>
      <c r="AD67" s="23">
        <v>0</v>
      </c>
      <c r="AE67" s="23">
        <v>0</v>
      </c>
      <c r="AF67" s="23">
        <v>0</v>
      </c>
      <c r="AG67" s="23">
        <v>0</v>
      </c>
      <c r="AH67" s="23">
        <v>357.16103114766139</v>
      </c>
      <c r="AI67" s="23">
        <v>0</v>
      </c>
      <c r="AJ67" s="23">
        <v>66.528194897408127</v>
      </c>
      <c r="AK67" s="23">
        <v>6.8202001734427205E-4</v>
      </c>
      <c r="AL67" s="23">
        <v>3.4070425165272637E-2</v>
      </c>
      <c r="AM67" s="23">
        <v>9.1664765227530601E-5</v>
      </c>
      <c r="AN67" s="23">
        <v>9.6979212192701419E-2</v>
      </c>
      <c r="AO67" s="23">
        <v>1.3958966404765214E-3</v>
      </c>
      <c r="AP67" s="23">
        <v>2.0855293847715457E-2</v>
      </c>
      <c r="AQ67" s="23">
        <v>2.1944119189767778E-3</v>
      </c>
      <c r="AR67" s="23">
        <v>0</v>
      </c>
      <c r="AS67" s="23">
        <v>8.9694177089018785E-3</v>
      </c>
      <c r="AT67" s="23">
        <v>0</v>
      </c>
      <c r="AU67" s="23">
        <v>7.1784933464584348</v>
      </c>
      <c r="AV67" s="23">
        <v>0</v>
      </c>
      <c r="AW67" s="23">
        <v>0</v>
      </c>
      <c r="AX67" s="23">
        <v>277.99744218211453</v>
      </c>
      <c r="AY67" s="23">
        <v>358.46453563211708</v>
      </c>
      <c r="AZ67" s="23">
        <v>0</v>
      </c>
      <c r="BA67" s="23">
        <v>17.250611608174374</v>
      </c>
      <c r="BB67" s="23">
        <v>1.7293427510762694E-3</v>
      </c>
      <c r="BC67" s="23">
        <v>390.75999740033456</v>
      </c>
      <c r="BD67" s="23">
        <v>5.2592965857908901E-4</v>
      </c>
      <c r="BE67" s="23">
        <v>42.089611747612047</v>
      </c>
      <c r="BF67" s="23">
        <v>645.91966175839286</v>
      </c>
      <c r="BG67" s="23">
        <v>6667.2746384841685</v>
      </c>
      <c r="BH67" s="23">
        <v>61821.715078541572</v>
      </c>
      <c r="BI67" s="23">
        <v>0</v>
      </c>
      <c r="BJ67" s="23">
        <v>40152.204446722135</v>
      </c>
      <c r="BK67" s="23">
        <v>0</v>
      </c>
      <c r="BL67" s="23">
        <v>5463.5989040751792</v>
      </c>
      <c r="BM67" s="23">
        <v>64662.843729290253</v>
      </c>
      <c r="BN67" s="23">
        <v>2078.4511223101244</v>
      </c>
      <c r="BO67" s="23">
        <v>2848.8768575769304</v>
      </c>
      <c r="BP67" s="23">
        <v>89.663515981588404</v>
      </c>
      <c r="BQ67" s="23">
        <v>0</v>
      </c>
      <c r="BR67" s="23">
        <v>0</v>
      </c>
      <c r="BS67" s="23">
        <v>0</v>
      </c>
      <c r="BT67" s="64">
        <v>271924.40286970715</v>
      </c>
      <c r="BU67" s="23">
        <v>10512678.877891723</v>
      </c>
      <c r="BV67" s="23">
        <v>2329471.3134038541</v>
      </c>
      <c r="BW67" s="23">
        <v>0</v>
      </c>
      <c r="BX67" s="23">
        <v>56293022.253038824</v>
      </c>
      <c r="BY67" s="23">
        <v>955731.41401352757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462.44321622933222</v>
      </c>
      <c r="CG67" s="23">
        <v>0</v>
      </c>
      <c r="CH67" s="23">
        <v>0</v>
      </c>
      <c r="CI67" s="23">
        <v>16109.668926520933</v>
      </c>
      <c r="CJ67" s="34">
        <f t="shared" si="1"/>
        <v>70379400.373360395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306.73241095655737</v>
      </c>
      <c r="D68" s="23">
        <v>1135.4957569102401</v>
      </c>
      <c r="E68" s="23">
        <v>136.45364011020175</v>
      </c>
      <c r="F68" s="23">
        <v>929.178514839076</v>
      </c>
      <c r="G68" s="23">
        <v>2998.104761465951</v>
      </c>
      <c r="H68" s="23">
        <v>426.64796290921038</v>
      </c>
      <c r="I68" s="23">
        <v>524.11712480763083</v>
      </c>
      <c r="J68" s="23">
        <v>573.53367793074688</v>
      </c>
      <c r="K68" s="23">
        <v>213.76370925036056</v>
      </c>
      <c r="L68" s="23">
        <v>127.39848847014038</v>
      </c>
      <c r="M68" s="23">
        <v>1419.1986476577449</v>
      </c>
      <c r="N68" s="23">
        <v>2096.0708981843682</v>
      </c>
      <c r="O68" s="23">
        <v>886.85795343591712</v>
      </c>
      <c r="P68" s="23">
        <v>849.57101923495088</v>
      </c>
      <c r="Q68" s="23">
        <v>446.85192094161698</v>
      </c>
      <c r="R68" s="23">
        <v>1066.9720939522304</v>
      </c>
      <c r="S68" s="23">
        <v>1200.7978914875216</v>
      </c>
      <c r="T68" s="23">
        <v>416.12413781872829</v>
      </c>
      <c r="U68" s="23">
        <v>2938.10962096904</v>
      </c>
      <c r="V68" s="23">
        <v>234.21261389147494</v>
      </c>
      <c r="W68" s="23">
        <v>218.50784369833502</v>
      </c>
      <c r="X68" s="23">
        <v>7578.3293221068925</v>
      </c>
      <c r="Y68" s="23">
        <v>274.3108473981024</v>
      </c>
      <c r="Z68" s="23">
        <v>362.55702466163962</v>
      </c>
      <c r="AA68" s="23">
        <v>59.21011849732426</v>
      </c>
      <c r="AB68" s="23">
        <v>528.35270101186359</v>
      </c>
      <c r="AC68" s="23">
        <v>20883.206996622244</v>
      </c>
      <c r="AD68" s="23">
        <v>517.00194051101278</v>
      </c>
      <c r="AE68" s="23">
        <v>5721.3568181654882</v>
      </c>
      <c r="AF68" s="23">
        <v>2405.5870233553546</v>
      </c>
      <c r="AG68" s="23">
        <v>314.81537600638023</v>
      </c>
      <c r="AH68" s="23">
        <v>247.41874213620068</v>
      </c>
      <c r="AI68" s="23">
        <v>205.83895193119602</v>
      </c>
      <c r="AJ68" s="23">
        <v>357.65091572099084</v>
      </c>
      <c r="AK68" s="23">
        <v>36.681030526016791</v>
      </c>
      <c r="AL68" s="23">
        <v>22121.322922408512</v>
      </c>
      <c r="AM68" s="23">
        <v>229169.18458458461</v>
      </c>
      <c r="AN68" s="23">
        <v>130466.09084928884</v>
      </c>
      <c r="AO68" s="23">
        <v>172.48396394963379</v>
      </c>
      <c r="AP68" s="23">
        <v>1669.7246560664184</v>
      </c>
      <c r="AQ68" s="23">
        <v>406.49849485759853</v>
      </c>
      <c r="AR68" s="23">
        <v>267.72923230024071</v>
      </c>
      <c r="AS68" s="23">
        <v>208.65673176130761</v>
      </c>
      <c r="AT68" s="23">
        <v>149.60195556694185</v>
      </c>
      <c r="AU68" s="23">
        <v>222.36693477480719</v>
      </c>
      <c r="AV68" s="23">
        <v>11.533783862049367</v>
      </c>
      <c r="AW68" s="23">
        <v>26.738482300307187</v>
      </c>
      <c r="AX68" s="23">
        <v>863.22961618308466</v>
      </c>
      <c r="AY68" s="23">
        <v>1464.2313170725131</v>
      </c>
      <c r="AZ68" s="23">
        <v>1179.5643319514418</v>
      </c>
      <c r="BA68" s="23">
        <v>15580.956845632048</v>
      </c>
      <c r="BB68" s="23">
        <v>2737.5807316593223</v>
      </c>
      <c r="BC68" s="23">
        <v>4133.2482185640501</v>
      </c>
      <c r="BD68" s="23">
        <v>1368.131450474523</v>
      </c>
      <c r="BE68" s="23">
        <v>91.49239900793296</v>
      </c>
      <c r="BF68" s="23">
        <v>38.778003314857877</v>
      </c>
      <c r="BG68" s="23">
        <v>5439.708978071636</v>
      </c>
      <c r="BH68" s="23">
        <v>73187.074727707368</v>
      </c>
      <c r="BI68" s="23">
        <v>391.93703665956303</v>
      </c>
      <c r="BJ68" s="23">
        <v>469089.46203403908</v>
      </c>
      <c r="BK68" s="23">
        <v>64.034983585128032</v>
      </c>
      <c r="BL68" s="23">
        <v>18268.135178449495</v>
      </c>
      <c r="BM68" s="23">
        <v>152112.21477303904</v>
      </c>
      <c r="BN68" s="23">
        <v>516195.28629106481</v>
      </c>
      <c r="BO68" s="23">
        <v>37016.056285668601</v>
      </c>
      <c r="BP68" s="23">
        <v>10312.592254218811</v>
      </c>
      <c r="BQ68" s="23">
        <v>92.256520574605219</v>
      </c>
      <c r="BR68" s="23">
        <v>233.76867503857147</v>
      </c>
      <c r="BS68" s="23">
        <v>0</v>
      </c>
      <c r="BT68" s="64">
        <v>1753388.6917412705</v>
      </c>
      <c r="BU68" s="23">
        <v>4568657.1057998799</v>
      </c>
      <c r="BV68" s="23">
        <v>474265.14235838974</v>
      </c>
      <c r="BW68" s="23">
        <v>0</v>
      </c>
      <c r="BX68" s="23">
        <v>5280328.3605183624</v>
      </c>
      <c r="BY68" s="23">
        <v>586387.6711419184</v>
      </c>
      <c r="BZ68" s="23">
        <v>0</v>
      </c>
      <c r="CA68" s="23">
        <v>0</v>
      </c>
      <c r="CB68" s="23">
        <v>0</v>
      </c>
      <c r="CC68" s="23">
        <v>0</v>
      </c>
      <c r="CD68" s="23">
        <v>2021.4829520870021</v>
      </c>
      <c r="CE68" s="23">
        <v>0</v>
      </c>
      <c r="CF68" s="23">
        <v>1920785.6753115812</v>
      </c>
      <c r="CG68" s="23">
        <v>487807.17968587228</v>
      </c>
      <c r="CH68" s="23">
        <v>-110.36697423800707</v>
      </c>
      <c r="CI68" s="23">
        <v>221358.75110782002</v>
      </c>
      <c r="CJ68" s="34">
        <f t="shared" si="1"/>
        <v>15294889.693642944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361.43483202209734</v>
      </c>
      <c r="D69" s="23">
        <v>224.66893067580926</v>
      </c>
      <c r="E69" s="23">
        <v>3928.842771454315</v>
      </c>
      <c r="F69" s="23">
        <v>1253.3111227133336</v>
      </c>
      <c r="G69" s="23">
        <v>3440.9482873246438</v>
      </c>
      <c r="H69" s="23">
        <v>554.04194456236939</v>
      </c>
      <c r="I69" s="23">
        <v>760.40910545378233</v>
      </c>
      <c r="J69" s="23">
        <v>633.84744011003363</v>
      </c>
      <c r="K69" s="23">
        <v>292.56241849221857</v>
      </c>
      <c r="L69" s="23">
        <v>193.79723802972586</v>
      </c>
      <c r="M69" s="23">
        <v>1248.1989301469955</v>
      </c>
      <c r="N69" s="23">
        <v>1327.0896512362319</v>
      </c>
      <c r="O69" s="23">
        <v>910.2963056422052</v>
      </c>
      <c r="P69" s="23">
        <v>1038.4391309238395</v>
      </c>
      <c r="Q69" s="23">
        <v>524.19363753024652</v>
      </c>
      <c r="R69" s="23">
        <v>1334.0023087140203</v>
      </c>
      <c r="S69" s="23">
        <v>1462.6914701710796</v>
      </c>
      <c r="T69" s="23">
        <v>468.24236573299345</v>
      </c>
      <c r="U69" s="23">
        <v>3111.540067237635</v>
      </c>
      <c r="V69" s="23">
        <v>250.86863051495192</v>
      </c>
      <c r="W69" s="23">
        <v>216.29699090063122</v>
      </c>
      <c r="X69" s="23">
        <v>2146.1931932410139</v>
      </c>
      <c r="Y69" s="23">
        <v>324.80333440244834</v>
      </c>
      <c r="Z69" s="23">
        <v>519.11744614879001</v>
      </c>
      <c r="AA69" s="23">
        <v>79.296083051240274</v>
      </c>
      <c r="AB69" s="23">
        <v>734.79707591369311</v>
      </c>
      <c r="AC69" s="23">
        <v>20792.514985345573</v>
      </c>
      <c r="AD69" s="23">
        <v>760.54518707492457</v>
      </c>
      <c r="AE69" s="23">
        <v>19638.854459162601</v>
      </c>
      <c r="AF69" s="23">
        <v>6089.0103320162607</v>
      </c>
      <c r="AG69" s="23">
        <v>420.52082739071204</v>
      </c>
      <c r="AH69" s="23">
        <v>6952.6274842992252</v>
      </c>
      <c r="AI69" s="23">
        <v>146.10896757151443</v>
      </c>
      <c r="AJ69" s="23">
        <v>771.12797024407632</v>
      </c>
      <c r="AK69" s="23">
        <v>40.675261121799799</v>
      </c>
      <c r="AL69" s="23">
        <v>328.42513463818909</v>
      </c>
      <c r="AM69" s="23">
        <v>1001.1503225214602</v>
      </c>
      <c r="AN69" s="23">
        <v>38382.218056794096</v>
      </c>
      <c r="AO69" s="23">
        <v>211.28343031354447</v>
      </c>
      <c r="AP69" s="23">
        <v>23442.681389124285</v>
      </c>
      <c r="AQ69" s="23">
        <v>1440.9637719076654</v>
      </c>
      <c r="AR69" s="23">
        <v>345.1050007470389</v>
      </c>
      <c r="AS69" s="23">
        <v>176.35854125483741</v>
      </c>
      <c r="AT69" s="23">
        <v>188.43709264015843</v>
      </c>
      <c r="AU69" s="23">
        <v>499.30795791177701</v>
      </c>
      <c r="AV69" s="23">
        <v>15.011345857806827</v>
      </c>
      <c r="AW69" s="23">
        <v>36.927352877985683</v>
      </c>
      <c r="AX69" s="23">
        <v>13742.305113298813</v>
      </c>
      <c r="AY69" s="23">
        <v>25104.163494161359</v>
      </c>
      <c r="AZ69" s="23">
        <v>356.71768412998625</v>
      </c>
      <c r="BA69" s="23">
        <v>33.238439354181239</v>
      </c>
      <c r="BB69" s="23">
        <v>5097.2699109125006</v>
      </c>
      <c r="BC69" s="23">
        <v>410.68525086835547</v>
      </c>
      <c r="BD69" s="23">
        <v>7414.7961990626318</v>
      </c>
      <c r="BE69" s="23">
        <v>49.788028567184107</v>
      </c>
      <c r="BF69" s="23">
        <v>113.15236925919875</v>
      </c>
      <c r="BG69" s="23">
        <v>8907.3774862058344</v>
      </c>
      <c r="BH69" s="23">
        <v>19187.004264049472</v>
      </c>
      <c r="BI69" s="23">
        <v>2333.4839741460778</v>
      </c>
      <c r="BJ69" s="23">
        <v>22470.737297549374</v>
      </c>
      <c r="BK69" s="23">
        <v>90.698991529526211</v>
      </c>
      <c r="BL69" s="23">
        <v>4379.4885119559867</v>
      </c>
      <c r="BM69" s="23">
        <v>117513.72659759561</v>
      </c>
      <c r="BN69" s="23">
        <v>32440.882388613099</v>
      </c>
      <c r="BO69" s="23">
        <v>40031.328567487646</v>
      </c>
      <c r="BP69" s="23">
        <v>14029.329592405866</v>
      </c>
      <c r="BQ69" s="23">
        <v>132.32970937254635</v>
      </c>
      <c r="BR69" s="23">
        <v>344.52398996074351</v>
      </c>
      <c r="BS69" s="23">
        <v>0</v>
      </c>
      <c r="BT69" s="64">
        <v>463202.81344364776</v>
      </c>
      <c r="BU69" s="23">
        <v>2796791.195036815</v>
      </c>
      <c r="BV69" s="23">
        <v>1778023.336953026</v>
      </c>
      <c r="BW69" s="23">
        <v>0</v>
      </c>
      <c r="BX69" s="23">
        <v>1790707.9371234034</v>
      </c>
      <c r="BY69" s="23">
        <v>42.661240378090824</v>
      </c>
      <c r="BZ69" s="23">
        <v>0</v>
      </c>
      <c r="CA69" s="23">
        <v>0</v>
      </c>
      <c r="CB69" s="23">
        <v>0</v>
      </c>
      <c r="CC69" s="23">
        <v>0</v>
      </c>
      <c r="CD69" s="23">
        <v>900.81180052102388</v>
      </c>
      <c r="CE69" s="23">
        <v>0</v>
      </c>
      <c r="CF69" s="23">
        <v>8470.7465692985897</v>
      </c>
      <c r="CG69" s="23">
        <v>0</v>
      </c>
      <c r="CH69" s="23">
        <v>0</v>
      </c>
      <c r="CI69" s="23">
        <v>86911.938912762926</v>
      </c>
      <c r="CJ69" s="34">
        <f t="shared" ref="CJ69:CJ73" si="2">SUM(BT69:CI69)</f>
        <v>6925051.4410798522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24351.767895359397</v>
      </c>
      <c r="D70" s="23">
        <v>11645.343414607925</v>
      </c>
      <c r="E70" s="23">
        <v>1686.5063446005092</v>
      </c>
      <c r="F70" s="23">
        <v>18627.457384705227</v>
      </c>
      <c r="G70" s="23">
        <v>265426.788290339</v>
      </c>
      <c r="H70" s="23">
        <v>40349.384025678119</v>
      </c>
      <c r="I70" s="23">
        <v>18094.059820678736</v>
      </c>
      <c r="J70" s="23">
        <v>64863.407956531133</v>
      </c>
      <c r="K70" s="23">
        <v>49318.546334401304</v>
      </c>
      <c r="L70" s="23">
        <v>43176.11715345829</v>
      </c>
      <c r="M70" s="23">
        <v>25845.444252030742</v>
      </c>
      <c r="N70" s="23">
        <v>64893.037803510917</v>
      </c>
      <c r="O70" s="23">
        <v>39780.55209901592</v>
      </c>
      <c r="P70" s="23">
        <v>55577.528389814841</v>
      </c>
      <c r="Q70" s="23">
        <v>30721.313929258919</v>
      </c>
      <c r="R70" s="23">
        <v>98413.338497100238</v>
      </c>
      <c r="S70" s="23">
        <v>92063.228741277067</v>
      </c>
      <c r="T70" s="23">
        <v>31982.572964688465</v>
      </c>
      <c r="U70" s="23">
        <v>148333.85779259866</v>
      </c>
      <c r="V70" s="23">
        <v>20244.599581613351</v>
      </c>
      <c r="W70" s="23">
        <v>24812.731454109213</v>
      </c>
      <c r="X70" s="23">
        <v>110611.21972794089</v>
      </c>
      <c r="Y70" s="23">
        <v>23347.115668270711</v>
      </c>
      <c r="Z70" s="23">
        <v>10979.590509284779</v>
      </c>
      <c r="AA70" s="23">
        <v>18012.15207912277</v>
      </c>
      <c r="AB70" s="23">
        <v>58013.982700626759</v>
      </c>
      <c r="AC70" s="23">
        <v>83517.889912572107</v>
      </c>
      <c r="AD70" s="23">
        <v>79703.109366532415</v>
      </c>
      <c r="AE70" s="23">
        <v>274515.39948997507</v>
      </c>
      <c r="AF70" s="23">
        <v>265219.94030772039</v>
      </c>
      <c r="AG70" s="23">
        <v>65121.52328756202</v>
      </c>
      <c r="AH70" s="23">
        <v>49111.054181587475</v>
      </c>
      <c r="AI70" s="23">
        <v>21166.612717486598</v>
      </c>
      <c r="AJ70" s="23">
        <v>99973.307086580884</v>
      </c>
      <c r="AK70" s="23">
        <v>32708.775146547559</v>
      </c>
      <c r="AL70" s="23">
        <v>57785.176086553911</v>
      </c>
      <c r="AM70" s="23">
        <v>69268.698184870082</v>
      </c>
      <c r="AN70" s="23">
        <v>16414.840403820046</v>
      </c>
      <c r="AO70" s="23">
        <v>76464.998114299233</v>
      </c>
      <c r="AP70" s="23">
        <v>204943.48281351005</v>
      </c>
      <c r="AQ70" s="23">
        <v>148022.31047841374</v>
      </c>
      <c r="AR70" s="23">
        <v>100208.25667214466</v>
      </c>
      <c r="AS70" s="23">
        <v>72172.34593597216</v>
      </c>
      <c r="AT70" s="23">
        <v>34750.254278765962</v>
      </c>
      <c r="AU70" s="23">
        <v>27644.035620324314</v>
      </c>
      <c r="AV70" s="23">
        <v>7541.9654426242087</v>
      </c>
      <c r="AW70" s="23">
        <v>4896.8687671796824</v>
      </c>
      <c r="AX70" s="23">
        <v>117339.6663835713</v>
      </c>
      <c r="AY70" s="23">
        <v>211463.96339628287</v>
      </c>
      <c r="AZ70" s="23">
        <v>11893.947288686764</v>
      </c>
      <c r="BA70" s="23">
        <v>0.16229078529368304</v>
      </c>
      <c r="BB70" s="23">
        <v>47604.547678173309</v>
      </c>
      <c r="BC70" s="23">
        <v>56446.731655939933</v>
      </c>
      <c r="BD70" s="23">
        <v>58940.017981471574</v>
      </c>
      <c r="BE70" s="23">
        <v>10845.70079959292</v>
      </c>
      <c r="BF70" s="23">
        <v>5601.9601591982782</v>
      </c>
      <c r="BG70" s="23">
        <v>59974.953206817838</v>
      </c>
      <c r="BH70" s="23">
        <v>15736.732282418699</v>
      </c>
      <c r="BI70" s="23">
        <v>3669.3791118339973</v>
      </c>
      <c r="BJ70" s="23">
        <v>28.029269692011603</v>
      </c>
      <c r="BK70" s="23">
        <v>11419.476079778578</v>
      </c>
      <c r="BL70" s="23">
        <v>84391.606901774678</v>
      </c>
      <c r="BM70" s="23">
        <v>43.355969893527991</v>
      </c>
      <c r="BN70" s="23">
        <v>8270.095853710005</v>
      </c>
      <c r="BO70" s="23">
        <v>8446.5353205039264</v>
      </c>
      <c r="BP70" s="23">
        <v>62186.697905464462</v>
      </c>
      <c r="BQ70" s="23">
        <v>21095.339822082831</v>
      </c>
      <c r="BR70" s="23">
        <v>17337.420942117074</v>
      </c>
      <c r="BS70" s="23">
        <v>0</v>
      </c>
      <c r="BT70" s="64">
        <v>3995058.8094054572</v>
      </c>
      <c r="BU70" s="23">
        <v>1469744.5357978097</v>
      </c>
      <c r="BV70" s="23">
        <v>7480401.2487107432</v>
      </c>
      <c r="BW70" s="23">
        <v>0</v>
      </c>
      <c r="BX70" s="23">
        <v>12.603420849563337</v>
      </c>
      <c r="BY70" s="23">
        <v>3834840.9225345575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96689.532214115578</v>
      </c>
      <c r="CG70" s="23">
        <v>0</v>
      </c>
      <c r="CH70" s="23">
        <v>0</v>
      </c>
      <c r="CI70" s="23">
        <v>98563.700775143268</v>
      </c>
      <c r="CJ70" s="34">
        <f t="shared" si="2"/>
        <v>16975311.352858678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37529.406102329696</v>
      </c>
      <c r="D71" s="23">
        <v>2926.9735575354325</v>
      </c>
      <c r="E71" s="23">
        <v>1256.5579212557197</v>
      </c>
      <c r="F71" s="23">
        <v>15241.700875389221</v>
      </c>
      <c r="G71" s="23">
        <v>75729.229975559501</v>
      </c>
      <c r="H71" s="23">
        <v>8872.9575644246288</v>
      </c>
      <c r="I71" s="23">
        <v>15121.85708615307</v>
      </c>
      <c r="J71" s="23">
        <v>5887.4055749893141</v>
      </c>
      <c r="K71" s="23">
        <v>5508.5917100123461</v>
      </c>
      <c r="L71" s="23">
        <v>14723.243805600692</v>
      </c>
      <c r="M71" s="23">
        <v>20441.208670451248</v>
      </c>
      <c r="N71" s="23">
        <v>11726.293224045485</v>
      </c>
      <c r="O71" s="23">
        <v>16157.263999467445</v>
      </c>
      <c r="P71" s="23">
        <v>21247.75660207307</v>
      </c>
      <c r="Q71" s="23">
        <v>21870.215264685419</v>
      </c>
      <c r="R71" s="23">
        <v>15900.261565306084</v>
      </c>
      <c r="S71" s="23">
        <v>8481.3963213191491</v>
      </c>
      <c r="T71" s="23">
        <v>8134.4610132430462</v>
      </c>
      <c r="U71" s="23">
        <v>30113.441175643849</v>
      </c>
      <c r="V71" s="23">
        <v>3822.3729538391112</v>
      </c>
      <c r="W71" s="23">
        <v>3327.4459660009989</v>
      </c>
      <c r="X71" s="23">
        <v>14348.831379115996</v>
      </c>
      <c r="Y71" s="23">
        <v>3048.5241418348796</v>
      </c>
      <c r="Z71" s="23">
        <v>30440.060955362092</v>
      </c>
      <c r="AA71" s="23">
        <v>915.87054300764532</v>
      </c>
      <c r="AB71" s="23">
        <v>19019.448731250341</v>
      </c>
      <c r="AC71" s="23">
        <v>13395.396065172585</v>
      </c>
      <c r="AD71" s="23">
        <v>16889.936156064745</v>
      </c>
      <c r="AE71" s="23">
        <v>4911.347520348816</v>
      </c>
      <c r="AF71" s="23">
        <v>14099.177083663601</v>
      </c>
      <c r="AG71" s="23">
        <v>7108.3879507575321</v>
      </c>
      <c r="AH71" s="23">
        <v>12425.877692104368</v>
      </c>
      <c r="AI71" s="23">
        <v>12753.264650456456</v>
      </c>
      <c r="AJ71" s="23">
        <v>5052.0888582344633</v>
      </c>
      <c r="AK71" s="23">
        <v>1107.5212816856636</v>
      </c>
      <c r="AL71" s="23">
        <v>23740.542040165081</v>
      </c>
      <c r="AM71" s="23">
        <v>5980.0266038162445</v>
      </c>
      <c r="AN71" s="23">
        <v>1677.5989539253808</v>
      </c>
      <c r="AO71" s="23">
        <v>2808.6278892902774</v>
      </c>
      <c r="AP71" s="23">
        <v>29178.919168061111</v>
      </c>
      <c r="AQ71" s="23">
        <v>4124.6778752636455</v>
      </c>
      <c r="AR71" s="23">
        <v>6814.5706517250228</v>
      </c>
      <c r="AS71" s="23">
        <v>385.13671990427946</v>
      </c>
      <c r="AT71" s="23">
        <v>13602.920086370461</v>
      </c>
      <c r="AU71" s="23">
        <v>1938.4404112885841</v>
      </c>
      <c r="AV71" s="23">
        <v>23.199254420739294</v>
      </c>
      <c r="AW71" s="23">
        <v>36.685826189626766</v>
      </c>
      <c r="AX71" s="23">
        <v>24059.898733980335</v>
      </c>
      <c r="AY71" s="23">
        <v>2829.4009021100783</v>
      </c>
      <c r="AZ71" s="23">
        <v>683.40443453851617</v>
      </c>
      <c r="BA71" s="23">
        <v>8445.242102535909</v>
      </c>
      <c r="BB71" s="23">
        <v>18954.419541938751</v>
      </c>
      <c r="BC71" s="23">
        <v>759.58055041341299</v>
      </c>
      <c r="BD71" s="23">
        <v>20752.382109138027</v>
      </c>
      <c r="BE71" s="23">
        <v>13.01829624697173</v>
      </c>
      <c r="BF71" s="23">
        <v>754.12555938691833</v>
      </c>
      <c r="BG71" s="23">
        <v>20937.209096080638</v>
      </c>
      <c r="BH71" s="23">
        <v>63085.987802902317</v>
      </c>
      <c r="BI71" s="23">
        <v>374.37986609761498</v>
      </c>
      <c r="BJ71" s="23">
        <v>67344.498850870281</v>
      </c>
      <c r="BK71" s="23">
        <v>735.79661031933665</v>
      </c>
      <c r="BL71" s="23">
        <v>14937.288080590019</v>
      </c>
      <c r="BM71" s="23">
        <v>18610.539620878259</v>
      </c>
      <c r="BN71" s="23">
        <v>6922.2488772803908</v>
      </c>
      <c r="BO71" s="23">
        <v>4213.0922680713893</v>
      </c>
      <c r="BP71" s="23">
        <v>30502.123872525339</v>
      </c>
      <c r="BQ71" s="23">
        <v>511.67354651958118</v>
      </c>
      <c r="BR71" s="23">
        <v>1379.6815735504892</v>
      </c>
      <c r="BS71" s="23">
        <v>0</v>
      </c>
      <c r="BT71" s="64">
        <v>896653.1117147787</v>
      </c>
      <c r="BU71" s="23">
        <v>2189705.4915917329</v>
      </c>
      <c r="BV71" s="23">
        <v>0</v>
      </c>
      <c r="BW71" s="23">
        <v>3.7118222952720936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31.853391160061765</v>
      </c>
      <c r="CD71" s="23">
        <v>5308.8867150348951</v>
      </c>
      <c r="CE71" s="23">
        <v>0</v>
      </c>
      <c r="CF71" s="23">
        <v>6365.1463339756347</v>
      </c>
      <c r="CG71" s="23">
        <v>0</v>
      </c>
      <c r="CH71" s="23">
        <v>29.302120101068773</v>
      </c>
      <c r="CI71" s="23">
        <v>400.1242613020105</v>
      </c>
      <c r="CJ71" s="34">
        <f t="shared" si="2"/>
        <v>3098497.6279503806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10876.664226539962</v>
      </c>
      <c r="D72" s="23">
        <v>4183.2205155604615</v>
      </c>
      <c r="E72" s="23">
        <v>465.07383011101899</v>
      </c>
      <c r="F72" s="23">
        <v>909.26808084065703</v>
      </c>
      <c r="G72" s="23">
        <v>70641.281283201039</v>
      </c>
      <c r="H72" s="23">
        <v>3215.764407875723</v>
      </c>
      <c r="I72" s="23">
        <v>2512.9109569689981</v>
      </c>
      <c r="J72" s="23">
        <v>3046.0494148450175</v>
      </c>
      <c r="K72" s="23">
        <v>3510.2459009501331</v>
      </c>
      <c r="L72" s="23">
        <v>4297.5372216466167</v>
      </c>
      <c r="M72" s="23">
        <v>7394.2257236372352</v>
      </c>
      <c r="N72" s="23">
        <v>6821.7671259570079</v>
      </c>
      <c r="O72" s="23">
        <v>5209.2956757995998</v>
      </c>
      <c r="P72" s="23">
        <v>6422.8560780691087</v>
      </c>
      <c r="Q72" s="23">
        <v>2737.2750633455407</v>
      </c>
      <c r="R72" s="23">
        <v>12685.427858045598</v>
      </c>
      <c r="S72" s="23">
        <v>10886.019191142421</v>
      </c>
      <c r="T72" s="23">
        <v>9405.1146881970017</v>
      </c>
      <c r="U72" s="23">
        <v>20419.996614910462</v>
      </c>
      <c r="V72" s="23">
        <v>2017.1970544097319</v>
      </c>
      <c r="W72" s="23">
        <v>2277.8363087922244</v>
      </c>
      <c r="X72" s="23">
        <v>7589.2360757553415</v>
      </c>
      <c r="Y72" s="23">
        <v>3075.1974573281168</v>
      </c>
      <c r="Z72" s="23">
        <v>12160.608308139006</v>
      </c>
      <c r="AA72" s="23">
        <v>8911.05651084704</v>
      </c>
      <c r="AB72" s="23">
        <v>34614.224385861504</v>
      </c>
      <c r="AC72" s="23">
        <v>19046.179662360246</v>
      </c>
      <c r="AD72" s="23">
        <v>10852.164945010223</v>
      </c>
      <c r="AE72" s="23">
        <v>67763.569463339358</v>
      </c>
      <c r="AF72" s="23">
        <v>53159.952026559338</v>
      </c>
      <c r="AG72" s="23">
        <v>26472.958617695571</v>
      </c>
      <c r="AH72" s="23">
        <v>9034.4419271656789</v>
      </c>
      <c r="AI72" s="23">
        <v>2972.1189036216088</v>
      </c>
      <c r="AJ72" s="23">
        <v>17649.445067741788</v>
      </c>
      <c r="AK72" s="23">
        <v>4736.0455221490984</v>
      </c>
      <c r="AL72" s="23">
        <v>183048.961610053</v>
      </c>
      <c r="AM72" s="23">
        <v>6490.3310135493975</v>
      </c>
      <c r="AN72" s="23">
        <v>6614.5911644176358</v>
      </c>
      <c r="AO72" s="23">
        <v>21686.352943870312</v>
      </c>
      <c r="AP72" s="23">
        <v>18724.395674283725</v>
      </c>
      <c r="AQ72" s="23">
        <v>20311.736300215685</v>
      </c>
      <c r="AR72" s="23">
        <v>9174.5153097767798</v>
      </c>
      <c r="AS72" s="23">
        <v>3659.9881827817271</v>
      </c>
      <c r="AT72" s="23">
        <v>4921.2659571440563</v>
      </c>
      <c r="AU72" s="23">
        <v>11916.294536683661</v>
      </c>
      <c r="AV72" s="23">
        <v>296.5182825882668</v>
      </c>
      <c r="AW72" s="23">
        <v>700.09424698219607</v>
      </c>
      <c r="AX72" s="23">
        <v>11155.785048716605</v>
      </c>
      <c r="AY72" s="23">
        <v>26227.939699228315</v>
      </c>
      <c r="AZ72" s="23">
        <v>16186.845503596543</v>
      </c>
      <c r="BA72" s="23">
        <v>4026.1401056801278</v>
      </c>
      <c r="BB72" s="23">
        <v>5388.1885185982028</v>
      </c>
      <c r="BC72" s="23">
        <v>23877.708792453683</v>
      </c>
      <c r="BD72" s="23">
        <v>8497.9549434187556</v>
      </c>
      <c r="BE72" s="23">
        <v>1456.3588481582321</v>
      </c>
      <c r="BF72" s="23">
        <v>315.25817499435169</v>
      </c>
      <c r="BG72" s="23">
        <v>16674.412427830946</v>
      </c>
      <c r="BH72" s="23">
        <v>73187.32440664561</v>
      </c>
      <c r="BI72" s="23">
        <v>8600.4148550676437</v>
      </c>
      <c r="BJ72" s="23">
        <v>40009.73828109169</v>
      </c>
      <c r="BK72" s="23">
        <v>2385.4254611774022</v>
      </c>
      <c r="BL72" s="23">
        <v>320263.22644305113</v>
      </c>
      <c r="BM72" s="23">
        <v>170331.14851518709</v>
      </c>
      <c r="BN72" s="23">
        <v>12939.725002731317</v>
      </c>
      <c r="BO72" s="23">
        <v>5798.4294006855898</v>
      </c>
      <c r="BP72" s="23">
        <v>21190.864871219394</v>
      </c>
      <c r="BQ72" s="23">
        <v>3130.7937278490576</v>
      </c>
      <c r="BR72" s="23">
        <v>5675.7182305054321</v>
      </c>
      <c r="BS72" s="23">
        <v>0</v>
      </c>
      <c r="BT72" s="64">
        <v>1532836.6725746535</v>
      </c>
      <c r="BU72" s="23">
        <v>5103011.6858656285</v>
      </c>
      <c r="BV72" s="23">
        <v>0</v>
      </c>
      <c r="BW72" s="23">
        <v>0</v>
      </c>
      <c r="BX72" s="23">
        <v>0</v>
      </c>
      <c r="BY72" s="23">
        <v>3150.9333168477438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1618.9248831422433</v>
      </c>
      <c r="CG72" s="23">
        <v>0</v>
      </c>
      <c r="CH72" s="23">
        <v>0</v>
      </c>
      <c r="CI72" s="23">
        <v>0</v>
      </c>
      <c r="CJ72" s="34">
        <f t="shared" si="2"/>
        <v>6640618.2166402712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1292619.2921581541</v>
      </c>
      <c r="BV73" s="23">
        <v>0</v>
      </c>
      <c r="BW73" s="23">
        <v>295387.99977132637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1588007.2919294804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555298.51417779317</v>
      </c>
      <c r="D75" s="23">
        <v>19500.948770798055</v>
      </c>
      <c r="E75" s="23">
        <v>265.2165979629159</v>
      </c>
      <c r="F75" s="23">
        <v>474.83907550708568</v>
      </c>
      <c r="G75" s="23">
        <v>1773254.2284154268</v>
      </c>
      <c r="H75" s="23">
        <v>675034.69446247758</v>
      </c>
      <c r="I75" s="23">
        <v>1028.6698081822472</v>
      </c>
      <c r="J75" s="23">
        <v>1333.9056314858733</v>
      </c>
      <c r="K75" s="23">
        <v>949.75123699880703</v>
      </c>
      <c r="L75" s="23">
        <v>482.47442921741458</v>
      </c>
      <c r="M75" s="23">
        <v>5555.7482518256329</v>
      </c>
      <c r="N75" s="23">
        <v>55160.861850094727</v>
      </c>
      <c r="O75" s="23">
        <v>5828.8245013033084</v>
      </c>
      <c r="P75" s="23">
        <v>1075.2588335333385</v>
      </c>
      <c r="Q75" s="23">
        <v>320.98989666096105</v>
      </c>
      <c r="R75" s="23">
        <v>2156.0907090229489</v>
      </c>
      <c r="S75" s="23">
        <v>1022.2666704480332</v>
      </c>
      <c r="T75" s="23">
        <v>494.485328407662</v>
      </c>
      <c r="U75" s="23">
        <v>2878.1809247127362</v>
      </c>
      <c r="V75" s="23">
        <v>205.82742851550947</v>
      </c>
      <c r="W75" s="23">
        <v>500.97782096516511</v>
      </c>
      <c r="X75" s="23">
        <v>12537.694363051078</v>
      </c>
      <c r="Y75" s="23">
        <v>304.49248003690292</v>
      </c>
      <c r="Z75" s="23">
        <v>162.92080729901556</v>
      </c>
      <c r="AA75" s="23">
        <v>33.151743048451216</v>
      </c>
      <c r="AB75" s="23">
        <v>276.45536666190253</v>
      </c>
      <c r="AC75" s="23">
        <v>2535.1880836157206</v>
      </c>
      <c r="AD75" s="23">
        <v>423.64944339852883</v>
      </c>
      <c r="AE75" s="23">
        <v>11656.697563987509</v>
      </c>
      <c r="AF75" s="23">
        <v>1912.3951274820988</v>
      </c>
      <c r="AG75" s="23">
        <v>757.05864708991658</v>
      </c>
      <c r="AH75" s="23">
        <v>616.15099857238124</v>
      </c>
      <c r="AI75" s="23">
        <v>375.66708658055109</v>
      </c>
      <c r="AJ75" s="23">
        <v>431.35171128159283</v>
      </c>
      <c r="AK75" s="23">
        <v>55.966367860229042</v>
      </c>
      <c r="AL75" s="23">
        <v>488112.1048306665</v>
      </c>
      <c r="AM75" s="23">
        <v>708.83865673202172</v>
      </c>
      <c r="AN75" s="23">
        <v>9565.6184162308309</v>
      </c>
      <c r="AO75" s="23">
        <v>132.85377117332519</v>
      </c>
      <c r="AP75" s="23">
        <v>877.42023574414634</v>
      </c>
      <c r="AQ75" s="23">
        <v>314.59455814977957</v>
      </c>
      <c r="AR75" s="23">
        <v>272.1444182168737</v>
      </c>
      <c r="AS75" s="23">
        <v>965.60693914229387</v>
      </c>
      <c r="AT75" s="23">
        <v>265.75727341296988</v>
      </c>
      <c r="AU75" s="23">
        <v>301.33505788644561</v>
      </c>
      <c r="AV75" s="23">
        <v>8.1291682494180346</v>
      </c>
      <c r="AW75" s="23">
        <v>13.783123538855838</v>
      </c>
      <c r="AX75" s="23">
        <v>1344.3982955273345</v>
      </c>
      <c r="AY75" s="23">
        <v>923.96917631512622</v>
      </c>
      <c r="AZ75" s="23">
        <v>128.4519214525381</v>
      </c>
      <c r="BA75" s="23">
        <v>93.912934777713545</v>
      </c>
      <c r="BB75" s="23">
        <v>437.08246887297395</v>
      </c>
      <c r="BC75" s="23">
        <v>565.36504426960687</v>
      </c>
      <c r="BD75" s="23">
        <v>268.80539344502563</v>
      </c>
      <c r="BE75" s="23">
        <v>108.18341965923835</v>
      </c>
      <c r="BF75" s="23">
        <v>137.61417079231151</v>
      </c>
      <c r="BG75" s="23">
        <v>32492.848376699047</v>
      </c>
      <c r="BH75" s="23">
        <v>34871.970954532742</v>
      </c>
      <c r="BI75" s="23">
        <v>93.321536652767207</v>
      </c>
      <c r="BJ75" s="23">
        <v>10116.443654291872</v>
      </c>
      <c r="BK75" s="23">
        <v>433.57967553824039</v>
      </c>
      <c r="BL75" s="23">
        <v>20861.930312304114</v>
      </c>
      <c r="BM75" s="23">
        <v>110358.13689830498</v>
      </c>
      <c r="BN75" s="23">
        <v>4278.7469490658741</v>
      </c>
      <c r="BO75" s="23">
        <v>4222.7440533175641</v>
      </c>
      <c r="BP75" s="23">
        <v>10778.444255942257</v>
      </c>
      <c r="BQ75" s="23">
        <v>78.545401010781504</v>
      </c>
      <c r="BR75" s="23">
        <v>188.17207145367374</v>
      </c>
      <c r="BS75" s="23">
        <v>0</v>
      </c>
      <c r="BT75" s="64">
        <v>3869222.4480246762</v>
      </c>
      <c r="BU75" s="23">
        <v>2499197.2435204568</v>
      </c>
      <c r="BV75" s="23">
        <v>0</v>
      </c>
      <c r="BW75" s="23">
        <v>148.90968936555146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56.046401329519298</v>
      </c>
      <c r="CD75" s="23">
        <v>290.20463560119413</v>
      </c>
      <c r="CE75" s="23">
        <v>-67356.109601455188</v>
      </c>
      <c r="CF75" s="23">
        <v>0</v>
      </c>
      <c r="CG75" s="23">
        <v>0</v>
      </c>
      <c r="CH75" s="23">
        <v>50417.889092186277</v>
      </c>
      <c r="CI75" s="23">
        <v>995748.09728480806</v>
      </c>
      <c r="CJ75" s="34">
        <f t="shared" ref="CJ75:CJ106" si="3">SUM(BT75:CI75)</f>
        <v>7347724.7290469687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261.18844629636698</v>
      </c>
      <c r="D76" s="23">
        <v>6130.2620520961445</v>
      </c>
      <c r="E76" s="23">
        <v>0</v>
      </c>
      <c r="F76" s="23">
        <v>0</v>
      </c>
      <c r="G76" s="23">
        <v>492.10812855394641</v>
      </c>
      <c r="H76" s="23">
        <v>0</v>
      </c>
      <c r="I76" s="23">
        <v>120126.62168330894</v>
      </c>
      <c r="J76" s="23">
        <v>0</v>
      </c>
      <c r="K76" s="23">
        <v>0</v>
      </c>
      <c r="L76" s="23">
        <v>42.799609049578606</v>
      </c>
      <c r="M76" s="23">
        <v>4.2587529160461965</v>
      </c>
      <c r="N76" s="23">
        <v>279.71662485800647</v>
      </c>
      <c r="O76" s="23">
        <v>0</v>
      </c>
      <c r="P76" s="23">
        <v>1754.5334702764908</v>
      </c>
      <c r="Q76" s="23">
        <v>11.050275120654186</v>
      </c>
      <c r="R76" s="23">
        <v>1923.5062532516247</v>
      </c>
      <c r="S76" s="23">
        <v>56.17147159574268</v>
      </c>
      <c r="T76" s="23">
        <v>0</v>
      </c>
      <c r="U76" s="23">
        <v>9.3263003740610501E-2</v>
      </c>
      <c r="V76" s="23">
        <v>0</v>
      </c>
      <c r="W76" s="23">
        <v>0</v>
      </c>
      <c r="X76" s="23">
        <v>40135.796772216541</v>
      </c>
      <c r="Y76" s="23">
        <v>129.76719240644627</v>
      </c>
      <c r="Z76" s="23">
        <v>1592.3223220343957</v>
      </c>
      <c r="AA76" s="23">
        <v>0</v>
      </c>
      <c r="AB76" s="23">
        <v>0</v>
      </c>
      <c r="AC76" s="23">
        <v>6560.4177829862329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1925.2880161837918</v>
      </c>
      <c r="BI76" s="23">
        <v>12.11287613668096</v>
      </c>
      <c r="BJ76" s="23">
        <v>1098.4037558331411</v>
      </c>
      <c r="BK76" s="23">
        <v>0</v>
      </c>
      <c r="BL76" s="23">
        <v>361.59782623012819</v>
      </c>
      <c r="BM76" s="23">
        <v>586.12279572782097</v>
      </c>
      <c r="BN76" s="23">
        <v>49.879022341560379</v>
      </c>
      <c r="BO76" s="23">
        <v>9.0347750619157203</v>
      </c>
      <c r="BP76" s="23">
        <v>19.25349233279961</v>
      </c>
      <c r="BQ76" s="23">
        <v>0</v>
      </c>
      <c r="BR76" s="23">
        <v>0</v>
      </c>
      <c r="BS76" s="23">
        <v>0</v>
      </c>
      <c r="BT76" s="64">
        <v>183562.30665981874</v>
      </c>
      <c r="BU76" s="23">
        <v>19181.178459839794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6747.7931105557873</v>
      </c>
      <c r="CI76" s="23">
        <v>13312.128778928718</v>
      </c>
      <c r="CJ76" s="34">
        <f t="shared" si="3"/>
        <v>222803.40700914303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18058.38799172881</v>
      </c>
      <c r="D77" s="23">
        <v>3.0610836819336988</v>
      </c>
      <c r="E77" s="23">
        <v>11444.469592033842</v>
      </c>
      <c r="F77" s="23">
        <v>7.559121773737413</v>
      </c>
      <c r="G77" s="23">
        <v>1424879.8776745589</v>
      </c>
      <c r="H77" s="23">
        <v>15.31945306071179</v>
      </c>
      <c r="I77" s="23">
        <v>5.1521276239957121</v>
      </c>
      <c r="J77" s="23">
        <v>11.70828435267595</v>
      </c>
      <c r="K77" s="23">
        <v>12.70138232944732</v>
      </c>
      <c r="L77" s="23">
        <v>2421.4584601200545</v>
      </c>
      <c r="M77" s="23">
        <v>9882.1679279550972</v>
      </c>
      <c r="N77" s="23">
        <v>25.748044882895847</v>
      </c>
      <c r="O77" s="23">
        <v>25.572206048406123</v>
      </c>
      <c r="P77" s="23">
        <v>14.878519083637086</v>
      </c>
      <c r="Q77" s="23">
        <v>7.4787412683245513</v>
      </c>
      <c r="R77" s="23">
        <v>18.728708039780027</v>
      </c>
      <c r="S77" s="23">
        <v>26.886494080082816</v>
      </c>
      <c r="T77" s="23">
        <v>10.752282149376789</v>
      </c>
      <c r="U77" s="23">
        <v>50.426141228889357</v>
      </c>
      <c r="V77" s="23">
        <v>3.9000315436667483</v>
      </c>
      <c r="W77" s="23">
        <v>7.2428155521105921</v>
      </c>
      <c r="X77" s="23">
        <v>4110.7699888698071</v>
      </c>
      <c r="Y77" s="23">
        <v>6.2377703122748303</v>
      </c>
      <c r="Z77" s="23">
        <v>3.5389863693872714</v>
      </c>
      <c r="AA77" s="23">
        <v>1.0939328303782616</v>
      </c>
      <c r="AB77" s="23">
        <v>8.1099908124957878</v>
      </c>
      <c r="AC77" s="23">
        <v>5.9849217680810511</v>
      </c>
      <c r="AD77" s="23">
        <v>14.563326000876087</v>
      </c>
      <c r="AE77" s="23">
        <v>209.08158326047476</v>
      </c>
      <c r="AF77" s="23">
        <v>67.734317386954231</v>
      </c>
      <c r="AG77" s="23">
        <v>34.140038416075534</v>
      </c>
      <c r="AH77" s="23">
        <v>24.051626465858067</v>
      </c>
      <c r="AI77" s="23">
        <v>13.697835590619766</v>
      </c>
      <c r="AJ77" s="23">
        <v>17.293797436295506</v>
      </c>
      <c r="AK77" s="23">
        <v>1.7954346355606243</v>
      </c>
      <c r="AL77" s="23">
        <v>43680.897100259463</v>
      </c>
      <c r="AM77" s="23">
        <v>29.040661485990164</v>
      </c>
      <c r="AN77" s="23">
        <v>35.715549072236541</v>
      </c>
      <c r="AO77" s="23">
        <v>3.9714721693147643</v>
      </c>
      <c r="AP77" s="23">
        <v>29.621915355658228</v>
      </c>
      <c r="AQ77" s="23">
        <v>15.294430066374307</v>
      </c>
      <c r="AR77" s="23">
        <v>12.70389775940029</v>
      </c>
      <c r="AS77" s="23">
        <v>37.43291237427416</v>
      </c>
      <c r="AT77" s="23">
        <v>8.1948071855092053</v>
      </c>
      <c r="AU77" s="23">
        <v>10.439513301787725</v>
      </c>
      <c r="AV77" s="23">
        <v>0</v>
      </c>
      <c r="AW77" s="23">
        <v>0</v>
      </c>
      <c r="AX77" s="23">
        <v>68.620750640622177</v>
      </c>
      <c r="AY77" s="23">
        <v>40.769427168474508</v>
      </c>
      <c r="AZ77" s="23">
        <v>2.3628356592042428</v>
      </c>
      <c r="BA77" s="23">
        <v>2.7131815157457013</v>
      </c>
      <c r="BB77" s="23">
        <v>13.873621577922636</v>
      </c>
      <c r="BC77" s="23">
        <v>17.064163139942888</v>
      </c>
      <c r="BD77" s="23">
        <v>4.3260011522468753</v>
      </c>
      <c r="BE77" s="23">
        <v>3.5680375830213578</v>
      </c>
      <c r="BF77" s="23">
        <v>5.988566042191346</v>
      </c>
      <c r="BG77" s="23">
        <v>19.88647612229126</v>
      </c>
      <c r="BH77" s="23">
        <v>687.56501177515941</v>
      </c>
      <c r="BI77" s="23">
        <v>3.3576847761608377</v>
      </c>
      <c r="BJ77" s="23">
        <v>219.66471813723786</v>
      </c>
      <c r="BK77" s="23">
        <v>18.038079444668163</v>
      </c>
      <c r="BL77" s="23">
        <v>596.76940158847867</v>
      </c>
      <c r="BM77" s="23">
        <v>2609.3352320882468</v>
      </c>
      <c r="BN77" s="23">
        <v>66.012304362251029</v>
      </c>
      <c r="BO77" s="23">
        <v>43.209033438390506</v>
      </c>
      <c r="BP77" s="23">
        <v>618.21188024419189</v>
      </c>
      <c r="BQ77" s="23">
        <v>5.2967954813679325</v>
      </c>
      <c r="BR77" s="23">
        <v>7.018653283072207</v>
      </c>
      <c r="BS77" s="23">
        <v>0</v>
      </c>
      <c r="BT77" s="64">
        <v>1520368.5347475018</v>
      </c>
      <c r="BU77" s="23">
        <v>49815.752682344391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27260.483716380259</v>
      </c>
      <c r="CI77" s="23">
        <v>345677.27155053307</v>
      </c>
      <c r="CJ77" s="34">
        <f t="shared" si="3"/>
        <v>1943122.0426967596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72945.853842728437</v>
      </c>
      <c r="D78" s="23">
        <v>179.30289233826784</v>
      </c>
      <c r="E78" s="23">
        <v>3.2389032972770995</v>
      </c>
      <c r="F78" s="23">
        <v>46173.023190838954</v>
      </c>
      <c r="G78" s="23">
        <v>58256.292409441121</v>
      </c>
      <c r="H78" s="23">
        <v>19246.895411047091</v>
      </c>
      <c r="I78" s="23">
        <v>537.83844529342787</v>
      </c>
      <c r="J78" s="23">
        <v>16223.632205184795</v>
      </c>
      <c r="K78" s="23">
        <v>22.033160505956907</v>
      </c>
      <c r="L78" s="23">
        <v>4912705.3194212792</v>
      </c>
      <c r="M78" s="23">
        <v>158406.11352680426</v>
      </c>
      <c r="N78" s="23">
        <v>5412.4939518673928</v>
      </c>
      <c r="O78" s="23">
        <v>21431.934570382236</v>
      </c>
      <c r="P78" s="23">
        <v>285420.67475891899</v>
      </c>
      <c r="Q78" s="23">
        <v>22955.182135528608</v>
      </c>
      <c r="R78" s="23">
        <v>6323.8899780712754</v>
      </c>
      <c r="S78" s="23">
        <v>1518.093334230281</v>
      </c>
      <c r="T78" s="23">
        <v>3071.6644117681799</v>
      </c>
      <c r="U78" s="23">
        <v>6102.7722520735961</v>
      </c>
      <c r="V78" s="23">
        <v>94.513430474031509</v>
      </c>
      <c r="W78" s="23">
        <v>25.642642233118284</v>
      </c>
      <c r="X78" s="23">
        <v>17268.398691739283</v>
      </c>
      <c r="Y78" s="23">
        <v>235.27991110248777</v>
      </c>
      <c r="Z78" s="23">
        <v>3375352.0132888043</v>
      </c>
      <c r="AA78" s="23">
        <v>5.7201043595815602</v>
      </c>
      <c r="AB78" s="23">
        <v>3373.9873904544165</v>
      </c>
      <c r="AC78" s="23">
        <v>156744.0016178849</v>
      </c>
      <c r="AD78" s="23">
        <v>181.4426804667244</v>
      </c>
      <c r="AE78" s="23">
        <v>1829.1412060283262</v>
      </c>
      <c r="AF78" s="23">
        <v>231.56931805501057</v>
      </c>
      <c r="AG78" s="23">
        <v>30.801908914427461</v>
      </c>
      <c r="AH78" s="23">
        <v>12.891842940065898</v>
      </c>
      <c r="AI78" s="23">
        <v>72.973631232256693</v>
      </c>
      <c r="AJ78" s="23">
        <v>115.96335966865472</v>
      </c>
      <c r="AK78" s="23">
        <v>2.9035834222825034</v>
      </c>
      <c r="AL78" s="23">
        <v>18492.371671660992</v>
      </c>
      <c r="AM78" s="23">
        <v>29.673567455086811</v>
      </c>
      <c r="AN78" s="23">
        <v>253.03095812522972</v>
      </c>
      <c r="AO78" s="23">
        <v>15.183357221881019</v>
      </c>
      <c r="AP78" s="23">
        <v>103.7525305385256</v>
      </c>
      <c r="AQ78" s="23">
        <v>30.023080817401013</v>
      </c>
      <c r="AR78" s="23">
        <v>24.865138447402554</v>
      </c>
      <c r="AS78" s="23">
        <v>12.288451354992297</v>
      </c>
      <c r="AT78" s="23">
        <v>13.518126654124028</v>
      </c>
      <c r="AU78" s="23">
        <v>22.937822627510009</v>
      </c>
      <c r="AV78" s="23">
        <v>8.2241526914401764</v>
      </c>
      <c r="AW78" s="23">
        <v>18.249763269388865</v>
      </c>
      <c r="AX78" s="23">
        <v>46.623089032394383</v>
      </c>
      <c r="AY78" s="23">
        <v>125.24394652485402</v>
      </c>
      <c r="AZ78" s="23">
        <v>25.837893308848173</v>
      </c>
      <c r="BA78" s="23">
        <v>133.46771810928956</v>
      </c>
      <c r="BB78" s="23">
        <v>31.917291637124503</v>
      </c>
      <c r="BC78" s="23">
        <v>20.240881267291009</v>
      </c>
      <c r="BD78" s="23">
        <v>60.922310942050004</v>
      </c>
      <c r="BE78" s="23">
        <v>38.961769895231583</v>
      </c>
      <c r="BF78" s="23">
        <v>2.0483746974019303</v>
      </c>
      <c r="BG78" s="23">
        <v>1792.6792392818902</v>
      </c>
      <c r="BH78" s="23">
        <v>25665.805525460506</v>
      </c>
      <c r="BI78" s="23">
        <v>2582.34509232966</v>
      </c>
      <c r="BJ78" s="23">
        <v>5450.2080266352295</v>
      </c>
      <c r="BK78" s="23">
        <v>6.5669619059876583</v>
      </c>
      <c r="BL78" s="23">
        <v>5593.6757643609753</v>
      </c>
      <c r="BM78" s="23">
        <v>30090.576302082227</v>
      </c>
      <c r="BN78" s="23">
        <v>40.713123107254212</v>
      </c>
      <c r="BO78" s="23">
        <v>83.859029166834119</v>
      </c>
      <c r="BP78" s="23">
        <v>250.07111553884909</v>
      </c>
      <c r="BQ78" s="23">
        <v>32.837135648032358</v>
      </c>
      <c r="BR78" s="23">
        <v>386.91984807779414</v>
      </c>
      <c r="BS78" s="23">
        <v>0</v>
      </c>
      <c r="BT78" s="64">
        <v>9283999.1324692555</v>
      </c>
      <c r="BU78" s="23">
        <v>59990.806673564577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-523925.38964696252</v>
      </c>
      <c r="CI78" s="23">
        <v>129214.23787684843</v>
      </c>
      <c r="CJ78" s="34">
        <f t="shared" si="3"/>
        <v>8949278.7873727065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3779561.728251487</v>
      </c>
      <c r="D79" s="23">
        <v>422.09855229653101</v>
      </c>
      <c r="E79" s="23">
        <v>90303.692989369752</v>
      </c>
      <c r="F79" s="23">
        <v>4033.5641542297431</v>
      </c>
      <c r="G79" s="23">
        <v>7509951.39087197</v>
      </c>
      <c r="H79" s="23">
        <v>105174.93728087118</v>
      </c>
      <c r="I79" s="23">
        <v>9037.687467971753</v>
      </c>
      <c r="J79" s="23">
        <v>66893.987934688397</v>
      </c>
      <c r="K79" s="23">
        <v>3217.8392244460533</v>
      </c>
      <c r="L79" s="23">
        <v>2685.0020962368676</v>
      </c>
      <c r="M79" s="23">
        <v>725522.68564539577</v>
      </c>
      <c r="N79" s="23">
        <v>509898.71692749788</v>
      </c>
      <c r="O79" s="23">
        <v>88884.371535583094</v>
      </c>
      <c r="P79" s="23">
        <v>40774.216827649507</v>
      </c>
      <c r="Q79" s="23">
        <v>20209.221198443283</v>
      </c>
      <c r="R79" s="23">
        <v>82381.714811799204</v>
      </c>
      <c r="S79" s="23">
        <v>45386.422758855209</v>
      </c>
      <c r="T79" s="23">
        <v>28374.600448192919</v>
      </c>
      <c r="U79" s="23">
        <v>126209.87760435857</v>
      </c>
      <c r="V79" s="23">
        <v>6824.9025977143201</v>
      </c>
      <c r="W79" s="23">
        <v>6142.9650023612612</v>
      </c>
      <c r="X79" s="23">
        <v>295222.55606708769</v>
      </c>
      <c r="Y79" s="23">
        <v>11998.381750607316</v>
      </c>
      <c r="Z79" s="23">
        <v>1582.4892587212519</v>
      </c>
      <c r="AA79" s="23">
        <v>444.35608907299763</v>
      </c>
      <c r="AB79" s="23">
        <v>4076.5670074348022</v>
      </c>
      <c r="AC79" s="23">
        <v>21613.462245563784</v>
      </c>
      <c r="AD79" s="23">
        <v>2568.468524364057</v>
      </c>
      <c r="AE79" s="23">
        <v>42443.122593027394</v>
      </c>
      <c r="AF79" s="23">
        <v>11229.766279801903</v>
      </c>
      <c r="AG79" s="23">
        <v>4472.1158947211597</v>
      </c>
      <c r="AH79" s="23">
        <v>18194.919891299782</v>
      </c>
      <c r="AI79" s="23">
        <v>1478.1214685905181</v>
      </c>
      <c r="AJ79" s="23">
        <v>2969.0790853065664</v>
      </c>
      <c r="AK79" s="23">
        <v>930.22449057554388</v>
      </c>
      <c r="AL79" s="23">
        <v>2241641.693739072</v>
      </c>
      <c r="AM79" s="23">
        <v>3373.5342387744158</v>
      </c>
      <c r="AN79" s="23">
        <v>105935.61679928677</v>
      </c>
      <c r="AO79" s="23">
        <v>2332.2087537446769</v>
      </c>
      <c r="AP79" s="23">
        <v>22478.824304275076</v>
      </c>
      <c r="AQ79" s="23">
        <v>4333.6527977529477</v>
      </c>
      <c r="AR79" s="23">
        <v>1504.7208831865255</v>
      </c>
      <c r="AS79" s="23">
        <v>10902.653246041493</v>
      </c>
      <c r="AT79" s="23">
        <v>1830.660051536536</v>
      </c>
      <c r="AU79" s="23">
        <v>47483.695001688393</v>
      </c>
      <c r="AV79" s="23">
        <v>56.836921348694382</v>
      </c>
      <c r="AW79" s="23">
        <v>40.283679286878339</v>
      </c>
      <c r="AX79" s="23">
        <v>137021.26611490501</v>
      </c>
      <c r="AY79" s="23">
        <v>16715.208552335655</v>
      </c>
      <c r="AZ79" s="23">
        <v>831.98769338828311</v>
      </c>
      <c r="BA79" s="23">
        <v>2562.9250240097158</v>
      </c>
      <c r="BB79" s="23">
        <v>3298.3812935241294</v>
      </c>
      <c r="BC79" s="23">
        <v>18696.742700756586</v>
      </c>
      <c r="BD79" s="23">
        <v>1921.9573789373719</v>
      </c>
      <c r="BE79" s="23">
        <v>4025.5447987547577</v>
      </c>
      <c r="BF79" s="23">
        <v>721.47835987702911</v>
      </c>
      <c r="BG79" s="23">
        <v>24726.395073053456</v>
      </c>
      <c r="BH79" s="23">
        <v>88716.515339508056</v>
      </c>
      <c r="BI79" s="23">
        <v>695.3734158565278</v>
      </c>
      <c r="BJ79" s="23">
        <v>41523.094947143596</v>
      </c>
      <c r="BK79" s="23">
        <v>1915.9115109688387</v>
      </c>
      <c r="BL79" s="23">
        <v>89186.509797086037</v>
      </c>
      <c r="BM79" s="23">
        <v>321102.87217245507</v>
      </c>
      <c r="BN79" s="23">
        <v>54561.937853229108</v>
      </c>
      <c r="BO79" s="23">
        <v>40494.120267998886</v>
      </c>
      <c r="BP79" s="23">
        <v>64811.849300928734</v>
      </c>
      <c r="BQ79" s="23">
        <v>527.78719342308375</v>
      </c>
      <c r="BR79" s="23">
        <v>1733.9392117639707</v>
      </c>
      <c r="BS79" s="23">
        <v>0</v>
      </c>
      <c r="BT79" s="64">
        <v>17028821.433243491</v>
      </c>
      <c r="BU79" s="23">
        <v>7911173.3385569695</v>
      </c>
      <c r="BV79" s="23">
        <v>0</v>
      </c>
      <c r="BW79" s="23">
        <v>913.82463866705211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90482.009011615097</v>
      </c>
      <c r="CI79" s="23">
        <v>4574249.4932853868</v>
      </c>
      <c r="CJ79" s="34">
        <f t="shared" si="3"/>
        <v>29605640.09873613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5656.1374378868186</v>
      </c>
      <c r="D80" s="23">
        <v>523.55431533963554</v>
      </c>
      <c r="E80" s="23">
        <v>18397.049451370094</v>
      </c>
      <c r="F80" s="23">
        <v>4459.6042904967398</v>
      </c>
      <c r="G80" s="23">
        <v>92165.464138812036</v>
      </c>
      <c r="H80" s="23">
        <v>2605946.2195247011</v>
      </c>
      <c r="I80" s="23">
        <v>23839.294652203094</v>
      </c>
      <c r="J80" s="23">
        <v>9321.5409385992225</v>
      </c>
      <c r="K80" s="23">
        <v>4991.857188511367</v>
      </c>
      <c r="L80" s="23">
        <v>1129.7946287739628</v>
      </c>
      <c r="M80" s="23">
        <v>83734.107510154397</v>
      </c>
      <c r="N80" s="23">
        <v>12401.342977366287</v>
      </c>
      <c r="O80" s="23">
        <v>200798.18355169322</v>
      </c>
      <c r="P80" s="23">
        <v>88879.107523216313</v>
      </c>
      <c r="Q80" s="23">
        <v>33042.990128839068</v>
      </c>
      <c r="R80" s="23">
        <v>119242.40665841172</v>
      </c>
      <c r="S80" s="23">
        <v>34245.695935410804</v>
      </c>
      <c r="T80" s="23">
        <v>65867.26702138214</v>
      </c>
      <c r="U80" s="23">
        <v>138904.15749835182</v>
      </c>
      <c r="V80" s="23">
        <v>7893.0986193814324</v>
      </c>
      <c r="W80" s="23">
        <v>141945.24833890787</v>
      </c>
      <c r="X80" s="23">
        <v>428737.06629801414</v>
      </c>
      <c r="Y80" s="23">
        <v>37045.200449903081</v>
      </c>
      <c r="Z80" s="23">
        <v>2953.2566598191456</v>
      </c>
      <c r="AA80" s="23">
        <v>270.17513154342686</v>
      </c>
      <c r="AB80" s="23">
        <v>4869.6634074436897</v>
      </c>
      <c r="AC80" s="23">
        <v>187967.42538662031</v>
      </c>
      <c r="AD80" s="23">
        <v>5653.3799759031772</v>
      </c>
      <c r="AE80" s="23">
        <v>21401.35603872647</v>
      </c>
      <c r="AF80" s="23">
        <v>29623.896097383491</v>
      </c>
      <c r="AG80" s="23">
        <v>6452.3343344456671</v>
      </c>
      <c r="AH80" s="23">
        <v>6077.1573727167806</v>
      </c>
      <c r="AI80" s="23">
        <v>14339.71949598637</v>
      </c>
      <c r="AJ80" s="23">
        <v>5229.0660189776736</v>
      </c>
      <c r="AK80" s="23">
        <v>1554.5781010456669</v>
      </c>
      <c r="AL80" s="23">
        <v>15925.419259839864</v>
      </c>
      <c r="AM80" s="23">
        <v>8961.3975192795824</v>
      </c>
      <c r="AN80" s="23">
        <v>8586.0945174364824</v>
      </c>
      <c r="AO80" s="23">
        <v>1012.5858621227242</v>
      </c>
      <c r="AP80" s="23">
        <v>4871.7474201818277</v>
      </c>
      <c r="AQ80" s="23">
        <v>1387.0334680886842</v>
      </c>
      <c r="AR80" s="23">
        <v>1352.0245835402225</v>
      </c>
      <c r="AS80" s="23">
        <v>626.44208502054198</v>
      </c>
      <c r="AT80" s="23">
        <v>569.10351708709152</v>
      </c>
      <c r="AU80" s="23">
        <v>1172.5019156161791</v>
      </c>
      <c r="AV80" s="23">
        <v>1713.4384866002706</v>
      </c>
      <c r="AW80" s="23">
        <v>3491.1506326948993</v>
      </c>
      <c r="AX80" s="23">
        <v>2775.697751599665</v>
      </c>
      <c r="AY80" s="23">
        <v>5423.6446964626948</v>
      </c>
      <c r="AZ80" s="23">
        <v>2190.5241132347546</v>
      </c>
      <c r="BA80" s="23">
        <v>492.03592051380525</v>
      </c>
      <c r="BB80" s="23">
        <v>1369.541648877256</v>
      </c>
      <c r="BC80" s="23">
        <v>6715.1045749622572</v>
      </c>
      <c r="BD80" s="23">
        <v>2889.0939280851244</v>
      </c>
      <c r="BE80" s="23">
        <v>208.92332212673503</v>
      </c>
      <c r="BF80" s="23">
        <v>1121.1034972835985</v>
      </c>
      <c r="BG80" s="23">
        <v>90754.029025717507</v>
      </c>
      <c r="BH80" s="23">
        <v>146942.58169588441</v>
      </c>
      <c r="BI80" s="23">
        <v>19732.888514566082</v>
      </c>
      <c r="BJ80" s="23">
        <v>58600.835936312527</v>
      </c>
      <c r="BK80" s="23">
        <v>303.02918730198968</v>
      </c>
      <c r="BL80" s="23">
        <v>179478.72828806983</v>
      </c>
      <c r="BM80" s="23">
        <v>340286.74569392047</v>
      </c>
      <c r="BN80" s="23">
        <v>18394.308436025349</v>
      </c>
      <c r="BO80" s="23">
        <v>14359.785553601589</v>
      </c>
      <c r="BP80" s="23">
        <v>15334.499901775773</v>
      </c>
      <c r="BQ80" s="23">
        <v>41142.376634958957</v>
      </c>
      <c r="BR80" s="23">
        <v>44325.431121731308</v>
      </c>
      <c r="BS80" s="23">
        <v>0</v>
      </c>
      <c r="BT80" s="64">
        <v>5488068.2458088584</v>
      </c>
      <c r="BU80" s="23">
        <v>9372907.2701488938</v>
      </c>
      <c r="BV80" s="23">
        <v>0</v>
      </c>
      <c r="BW80" s="23">
        <v>21210.200404630639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526.34832528899119</v>
      </c>
      <c r="CD80" s="23">
        <v>372324.0741297265</v>
      </c>
      <c r="CE80" s="23">
        <v>0</v>
      </c>
      <c r="CF80" s="23">
        <v>15.862966660560392</v>
      </c>
      <c r="CG80" s="23">
        <v>60819.593624567598</v>
      </c>
      <c r="CH80" s="23">
        <v>232361.61912876507</v>
      </c>
      <c r="CI80" s="23">
        <v>6043943.4433004959</v>
      </c>
      <c r="CJ80" s="34">
        <f t="shared" si="3"/>
        <v>21592176.65783789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7932.7968184657075</v>
      </c>
      <c r="D81" s="23">
        <v>1424.7814181417145</v>
      </c>
      <c r="E81" s="23">
        <v>83.015713415391787</v>
      </c>
      <c r="F81" s="23">
        <v>4377.4681829153988</v>
      </c>
      <c r="G81" s="23">
        <v>31750.749917588408</v>
      </c>
      <c r="H81" s="23">
        <v>56984.661828073658</v>
      </c>
      <c r="I81" s="23">
        <v>1477973.8708843482</v>
      </c>
      <c r="J81" s="23">
        <v>84594.32413019918</v>
      </c>
      <c r="K81" s="23">
        <v>2193.986017199823</v>
      </c>
      <c r="L81" s="23">
        <v>463.8670954757057</v>
      </c>
      <c r="M81" s="23">
        <v>11758.831324469842</v>
      </c>
      <c r="N81" s="23">
        <v>22375.391036600144</v>
      </c>
      <c r="O81" s="23">
        <v>19326.037170472835</v>
      </c>
      <c r="P81" s="23">
        <v>89208.350377863011</v>
      </c>
      <c r="Q81" s="23">
        <v>6337.1206711261448</v>
      </c>
      <c r="R81" s="23">
        <v>35147.272083080308</v>
      </c>
      <c r="S81" s="23">
        <v>49536.022814148208</v>
      </c>
      <c r="T81" s="23">
        <v>14002.408882168762</v>
      </c>
      <c r="U81" s="23">
        <v>60069.970541266594</v>
      </c>
      <c r="V81" s="23">
        <v>45908.04043991481</v>
      </c>
      <c r="W81" s="23">
        <v>67155.577231914562</v>
      </c>
      <c r="X81" s="23">
        <v>1470970.5971424547</v>
      </c>
      <c r="Y81" s="23">
        <v>21769.12687219408</v>
      </c>
      <c r="Z81" s="23">
        <v>6889.6748449309725</v>
      </c>
      <c r="AA81" s="23">
        <v>109.22541201828734</v>
      </c>
      <c r="AB81" s="23">
        <v>15460.215230709884</v>
      </c>
      <c r="AC81" s="23">
        <v>1828985.4183362292</v>
      </c>
      <c r="AD81" s="23">
        <v>3654.1658279623412</v>
      </c>
      <c r="AE81" s="23">
        <v>49724.491464534702</v>
      </c>
      <c r="AF81" s="23">
        <v>16672.446907338588</v>
      </c>
      <c r="AG81" s="23">
        <v>8551.7033045919725</v>
      </c>
      <c r="AH81" s="23">
        <v>321.09067094486733</v>
      </c>
      <c r="AI81" s="23">
        <v>809.50406954632319</v>
      </c>
      <c r="AJ81" s="23">
        <v>4250.3412505670813</v>
      </c>
      <c r="AK81" s="23">
        <v>157.24172569115049</v>
      </c>
      <c r="AL81" s="23">
        <v>3763.7670614403037</v>
      </c>
      <c r="AM81" s="23">
        <v>779.24673228501945</v>
      </c>
      <c r="AN81" s="23">
        <v>1179.3369537569595</v>
      </c>
      <c r="AO81" s="23">
        <v>700.74550916554756</v>
      </c>
      <c r="AP81" s="23">
        <v>1867.1147338941053</v>
      </c>
      <c r="AQ81" s="23">
        <v>568.66746450401263</v>
      </c>
      <c r="AR81" s="23">
        <v>500.10294265792123</v>
      </c>
      <c r="AS81" s="23">
        <v>224.4601846170228</v>
      </c>
      <c r="AT81" s="23">
        <v>242.38050063196911</v>
      </c>
      <c r="AU81" s="23">
        <v>4140.984221016708</v>
      </c>
      <c r="AV81" s="23">
        <v>3881.4495932890854</v>
      </c>
      <c r="AW81" s="23">
        <v>9888.4516622807205</v>
      </c>
      <c r="AX81" s="23">
        <v>1492.1586201984255</v>
      </c>
      <c r="AY81" s="23">
        <v>2173.9637810407567</v>
      </c>
      <c r="AZ81" s="23">
        <v>455.15594052767352</v>
      </c>
      <c r="BA81" s="23">
        <v>176.91541431514517</v>
      </c>
      <c r="BB81" s="23">
        <v>550.39035129242848</v>
      </c>
      <c r="BC81" s="23">
        <v>368.7967659598628</v>
      </c>
      <c r="BD81" s="23">
        <v>1362.1497236992736</v>
      </c>
      <c r="BE81" s="23">
        <v>177.19565911391626</v>
      </c>
      <c r="BF81" s="23">
        <v>43.688656146965108</v>
      </c>
      <c r="BG81" s="23">
        <v>11470.918498247487</v>
      </c>
      <c r="BH81" s="23">
        <v>7023.8940701560387</v>
      </c>
      <c r="BI81" s="23">
        <v>755.15790338504894</v>
      </c>
      <c r="BJ81" s="23">
        <v>18492.954534397515</v>
      </c>
      <c r="BK81" s="23">
        <v>118.98323509845238</v>
      </c>
      <c r="BL81" s="23">
        <v>8962.3056332924061</v>
      </c>
      <c r="BM81" s="23">
        <v>9628.4719912248984</v>
      </c>
      <c r="BN81" s="23">
        <v>18975.791513464254</v>
      </c>
      <c r="BO81" s="23">
        <v>5508.7941169599217</v>
      </c>
      <c r="BP81" s="23">
        <v>4525.3841582272644</v>
      </c>
      <c r="BQ81" s="23">
        <v>22053.671920951339</v>
      </c>
      <c r="BR81" s="23">
        <v>1137.6157415060609</v>
      </c>
      <c r="BS81" s="23">
        <v>0</v>
      </c>
      <c r="BT81" s="64">
        <v>5660120.8534273086</v>
      </c>
      <c r="BU81" s="23">
        <v>349774.48119365436</v>
      </c>
      <c r="BV81" s="23">
        <v>0</v>
      </c>
      <c r="BW81" s="23">
        <v>34.03161487291392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3864.3159666335137</v>
      </c>
      <c r="CD81" s="23">
        <v>184797.68971378478</v>
      </c>
      <c r="CE81" s="23">
        <v>0</v>
      </c>
      <c r="CF81" s="23">
        <v>0</v>
      </c>
      <c r="CG81" s="23">
        <v>0</v>
      </c>
      <c r="CH81" s="23">
        <v>-39741.358651789677</v>
      </c>
      <c r="CI81" s="23">
        <v>319092.1371867212</v>
      </c>
      <c r="CJ81" s="34">
        <f t="shared" si="3"/>
        <v>6477942.1504511843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15962.14566875154</v>
      </c>
      <c r="D82" s="23">
        <v>417.94945166199886</v>
      </c>
      <c r="E82" s="23">
        <v>512.46820668786643</v>
      </c>
      <c r="F82" s="23">
        <v>11779.77594268469</v>
      </c>
      <c r="G82" s="23">
        <v>641843.61434400128</v>
      </c>
      <c r="H82" s="23">
        <v>44273.048308808648</v>
      </c>
      <c r="I82" s="23">
        <v>80346.937141042727</v>
      </c>
      <c r="J82" s="23">
        <v>1965716.5263869416</v>
      </c>
      <c r="K82" s="23">
        <v>1331850.0947513657</v>
      </c>
      <c r="L82" s="23">
        <v>1441.5974175288823</v>
      </c>
      <c r="M82" s="23">
        <v>33311.068191562779</v>
      </c>
      <c r="N82" s="23">
        <v>32323.929302560104</v>
      </c>
      <c r="O82" s="23">
        <v>229906.07614615627</v>
      </c>
      <c r="P82" s="23">
        <v>181203.78330589418</v>
      </c>
      <c r="Q82" s="23">
        <v>30429.614482039782</v>
      </c>
      <c r="R82" s="23">
        <v>70538.808174542399</v>
      </c>
      <c r="S82" s="23">
        <v>44984.563819400835</v>
      </c>
      <c r="T82" s="23">
        <v>28133.001815315012</v>
      </c>
      <c r="U82" s="23">
        <v>61690.691943168371</v>
      </c>
      <c r="V82" s="23">
        <v>7684.4230239490626</v>
      </c>
      <c r="W82" s="23">
        <v>4027.009515434539</v>
      </c>
      <c r="X82" s="23">
        <v>150676.69212292455</v>
      </c>
      <c r="Y82" s="23">
        <v>8225.4245145082223</v>
      </c>
      <c r="Z82" s="23">
        <v>3767.6123236066405</v>
      </c>
      <c r="AA82" s="23">
        <v>567.71945451878241</v>
      </c>
      <c r="AB82" s="23">
        <v>14858.281569062578</v>
      </c>
      <c r="AC82" s="23">
        <v>48145.737480133015</v>
      </c>
      <c r="AD82" s="23">
        <v>52282.797875366734</v>
      </c>
      <c r="AE82" s="23">
        <v>670122.96676344133</v>
      </c>
      <c r="AF82" s="23">
        <v>171808.28033558789</v>
      </c>
      <c r="AG82" s="23">
        <v>6875.9423780241341</v>
      </c>
      <c r="AH82" s="23">
        <v>1295.8510393249605</v>
      </c>
      <c r="AI82" s="23">
        <v>5780.5448003352958</v>
      </c>
      <c r="AJ82" s="23">
        <v>3995.8034421163388</v>
      </c>
      <c r="AK82" s="23">
        <v>15149.139581292138</v>
      </c>
      <c r="AL82" s="23">
        <v>13704.587328668405</v>
      </c>
      <c r="AM82" s="23">
        <v>806196.22083348699</v>
      </c>
      <c r="AN82" s="23">
        <v>2767.8497910422602</v>
      </c>
      <c r="AO82" s="23">
        <v>68235.511726435856</v>
      </c>
      <c r="AP82" s="23">
        <v>11437.611717619144</v>
      </c>
      <c r="AQ82" s="23">
        <v>11787.007753460628</v>
      </c>
      <c r="AR82" s="23">
        <v>2874.7054265017673</v>
      </c>
      <c r="AS82" s="23">
        <v>14730.469196845144</v>
      </c>
      <c r="AT82" s="23">
        <v>1752.3939047146064</v>
      </c>
      <c r="AU82" s="23">
        <v>3008.6901487994814</v>
      </c>
      <c r="AV82" s="23">
        <v>362.36931447870887</v>
      </c>
      <c r="AW82" s="23">
        <v>600.13818958013155</v>
      </c>
      <c r="AX82" s="23">
        <v>6363.9415595525861</v>
      </c>
      <c r="AY82" s="23">
        <v>14724.758372713801</v>
      </c>
      <c r="AZ82" s="23">
        <v>2568.1620366764341</v>
      </c>
      <c r="BA82" s="23">
        <v>14127.617924990576</v>
      </c>
      <c r="BB82" s="23">
        <v>21889.937291271635</v>
      </c>
      <c r="BC82" s="23">
        <v>4579.4980030283796</v>
      </c>
      <c r="BD82" s="23">
        <v>6090.4810705926411</v>
      </c>
      <c r="BE82" s="23">
        <v>439.31791374328805</v>
      </c>
      <c r="BF82" s="23">
        <v>445.71135722989936</v>
      </c>
      <c r="BG82" s="23">
        <v>22047.378126986016</v>
      </c>
      <c r="BH82" s="23">
        <v>123232.5745933171</v>
      </c>
      <c r="BI82" s="23">
        <v>9498.4898962197985</v>
      </c>
      <c r="BJ82" s="23">
        <v>203618.04615583445</v>
      </c>
      <c r="BK82" s="23">
        <v>986.46995577366908</v>
      </c>
      <c r="BL82" s="23">
        <v>140559.83849320919</v>
      </c>
      <c r="BM82" s="23">
        <v>160901.53947466108</v>
      </c>
      <c r="BN82" s="23">
        <v>23408.137262386183</v>
      </c>
      <c r="BO82" s="23">
        <v>10425.155300678845</v>
      </c>
      <c r="BP82" s="23">
        <v>24724.637441120492</v>
      </c>
      <c r="BQ82" s="23">
        <v>8598.5558311012028</v>
      </c>
      <c r="BR82" s="23">
        <v>2632.00586534068</v>
      </c>
      <c r="BS82" s="23">
        <v>0</v>
      </c>
      <c r="BT82" s="64">
        <v>7711249.7302778047</v>
      </c>
      <c r="BU82" s="23">
        <v>704693.11160412524</v>
      </c>
      <c r="BV82" s="23">
        <v>0</v>
      </c>
      <c r="BW82" s="23">
        <v>199681.45930294046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2262.3895691742136</v>
      </c>
      <c r="CE82" s="23">
        <v>0</v>
      </c>
      <c r="CF82" s="23">
        <v>0</v>
      </c>
      <c r="CG82" s="23">
        <v>0</v>
      </c>
      <c r="CH82" s="23">
        <v>-15310.735005957729</v>
      </c>
      <c r="CI82" s="23">
        <v>300900.54276921833</v>
      </c>
      <c r="CJ82" s="34">
        <f t="shared" si="3"/>
        <v>8903476.4985173065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882.02485682235169</v>
      </c>
      <c r="D83" s="23">
        <v>121.12452187283202</v>
      </c>
      <c r="E83" s="23">
        <v>116.68866434413256</v>
      </c>
      <c r="F83" s="23">
        <v>2906.7199015270148</v>
      </c>
      <c r="G83" s="23">
        <v>18867.012887541921</v>
      </c>
      <c r="H83" s="23">
        <v>4280.3374813780392</v>
      </c>
      <c r="I83" s="23">
        <v>6560.2318579843723</v>
      </c>
      <c r="J83" s="23">
        <v>26515.970657905978</v>
      </c>
      <c r="K83" s="23">
        <v>331701.75641166407</v>
      </c>
      <c r="L83" s="23">
        <v>424.89256471146905</v>
      </c>
      <c r="M83" s="23">
        <v>3794.6424288275666</v>
      </c>
      <c r="N83" s="23">
        <v>2559.0453052794051</v>
      </c>
      <c r="O83" s="23">
        <v>5573.5167953065966</v>
      </c>
      <c r="P83" s="23">
        <v>8953.0546154219664</v>
      </c>
      <c r="Q83" s="23">
        <v>1167.5897283262216</v>
      </c>
      <c r="R83" s="23">
        <v>4363.7055424761656</v>
      </c>
      <c r="S83" s="23">
        <v>13714.695107194138</v>
      </c>
      <c r="T83" s="23">
        <v>1417.0457729084492</v>
      </c>
      <c r="U83" s="23">
        <v>5547.3436983770698</v>
      </c>
      <c r="V83" s="23">
        <v>633.85271687751231</v>
      </c>
      <c r="W83" s="23">
        <v>654.76353749306065</v>
      </c>
      <c r="X83" s="23">
        <v>26248.201532422099</v>
      </c>
      <c r="Y83" s="23">
        <v>678.86946048317475</v>
      </c>
      <c r="Z83" s="23">
        <v>1255.6274605270903</v>
      </c>
      <c r="AA83" s="23">
        <v>191.90748393925895</v>
      </c>
      <c r="AB83" s="23">
        <v>1611.2105819750377</v>
      </c>
      <c r="AC83" s="23">
        <v>4292.589858490388</v>
      </c>
      <c r="AD83" s="23">
        <v>5905.3705247885473</v>
      </c>
      <c r="AE83" s="23">
        <v>54659.332739099948</v>
      </c>
      <c r="AF83" s="23">
        <v>24121.12458533117</v>
      </c>
      <c r="AG83" s="23">
        <v>11421.050333540794</v>
      </c>
      <c r="AH83" s="23">
        <v>473.53458319877586</v>
      </c>
      <c r="AI83" s="23">
        <v>4099.8080069875241</v>
      </c>
      <c r="AJ83" s="23">
        <v>1425.9566175363861</v>
      </c>
      <c r="AK83" s="23">
        <v>5115.9589750331215</v>
      </c>
      <c r="AL83" s="23">
        <v>745.80815123466596</v>
      </c>
      <c r="AM83" s="23">
        <v>86789.447262032729</v>
      </c>
      <c r="AN83" s="23">
        <v>56732.32599580082</v>
      </c>
      <c r="AO83" s="23">
        <v>23683.869902498023</v>
      </c>
      <c r="AP83" s="23">
        <v>26368.133750778783</v>
      </c>
      <c r="AQ83" s="23">
        <v>28296.212394877984</v>
      </c>
      <c r="AR83" s="23">
        <v>8831.510306781709</v>
      </c>
      <c r="AS83" s="23">
        <v>26250.769737127241</v>
      </c>
      <c r="AT83" s="23">
        <v>6275.2724279663171</v>
      </c>
      <c r="AU83" s="23">
        <v>857.21711232840835</v>
      </c>
      <c r="AV83" s="23">
        <v>42.942861961404212</v>
      </c>
      <c r="AW83" s="23">
        <v>96.690011936400325</v>
      </c>
      <c r="AX83" s="23">
        <v>29317.470456968018</v>
      </c>
      <c r="AY83" s="23">
        <v>44200.753484704299</v>
      </c>
      <c r="AZ83" s="23">
        <v>5209.3891708839246</v>
      </c>
      <c r="BA83" s="23">
        <v>6865.6675915615324</v>
      </c>
      <c r="BB83" s="23">
        <v>265776.88499157986</v>
      </c>
      <c r="BC83" s="23">
        <v>44544.071309060491</v>
      </c>
      <c r="BD83" s="23">
        <v>1719.2515076082125</v>
      </c>
      <c r="BE83" s="23">
        <v>2979.2982361989621</v>
      </c>
      <c r="BF83" s="23">
        <v>1264.9992338833913</v>
      </c>
      <c r="BG83" s="23">
        <v>51148.927256390714</v>
      </c>
      <c r="BH83" s="23">
        <v>67557.268738630446</v>
      </c>
      <c r="BI83" s="23">
        <v>2236.7550323741962</v>
      </c>
      <c r="BJ83" s="23">
        <v>71835.719850573078</v>
      </c>
      <c r="BK83" s="23">
        <v>1209.7822243848962</v>
      </c>
      <c r="BL83" s="23">
        <v>18390.570048805745</v>
      </c>
      <c r="BM83" s="23">
        <v>19622.895162396773</v>
      </c>
      <c r="BN83" s="23">
        <v>22232.96642720278</v>
      </c>
      <c r="BO83" s="23">
        <v>9645.3300317345638</v>
      </c>
      <c r="BP83" s="23">
        <v>11860.201646476093</v>
      </c>
      <c r="BQ83" s="23">
        <v>594.90177360390135</v>
      </c>
      <c r="BR83" s="23">
        <v>1650.8163091541926</v>
      </c>
      <c r="BS83" s="23">
        <v>0</v>
      </c>
      <c r="BT83" s="64">
        <v>1527090.6781970945</v>
      </c>
      <c r="BU83" s="23">
        <v>55097.662615218571</v>
      </c>
      <c r="BV83" s="23">
        <v>0</v>
      </c>
      <c r="BW83" s="23">
        <v>697.79858673359911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26382.300569361509</v>
      </c>
      <c r="CE83" s="23">
        <v>0</v>
      </c>
      <c r="CF83" s="23">
        <v>1298.0228512954939</v>
      </c>
      <c r="CG83" s="23">
        <v>0</v>
      </c>
      <c r="CH83" s="23">
        <v>113.55441825364957</v>
      </c>
      <c r="CI83" s="23">
        <v>281118.48359573376</v>
      </c>
      <c r="CJ83" s="34">
        <f t="shared" si="3"/>
        <v>1891798.5008336913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111849.40578127603</v>
      </c>
      <c r="D84" s="23">
        <v>4034.7057604015431</v>
      </c>
      <c r="E84" s="23">
        <v>77678.279716248609</v>
      </c>
      <c r="F84" s="23">
        <v>32708.277206544193</v>
      </c>
      <c r="G84" s="23">
        <v>76238.528212003584</v>
      </c>
      <c r="H84" s="23">
        <v>6787.3216565042476</v>
      </c>
      <c r="I84" s="23">
        <v>8192.0352945030718</v>
      </c>
      <c r="J84" s="23">
        <v>4377.5479416322796</v>
      </c>
      <c r="K84" s="23">
        <v>2723.8244196288538</v>
      </c>
      <c r="L84" s="23">
        <v>103537.17788057147</v>
      </c>
      <c r="M84" s="23">
        <v>147656.01432851586</v>
      </c>
      <c r="N84" s="23">
        <v>37672.437950656153</v>
      </c>
      <c r="O84" s="23">
        <v>7835.3291403280173</v>
      </c>
      <c r="P84" s="23">
        <v>82710.726968171206</v>
      </c>
      <c r="Q84" s="23">
        <v>9193.4138726475067</v>
      </c>
      <c r="R84" s="23">
        <v>21993.482956823616</v>
      </c>
      <c r="S84" s="23">
        <v>5755.0260621440848</v>
      </c>
      <c r="T84" s="23">
        <v>3797.7942454950398</v>
      </c>
      <c r="U84" s="23">
        <v>28796.53041557506</v>
      </c>
      <c r="V84" s="23">
        <v>3301.6442574869657</v>
      </c>
      <c r="W84" s="23">
        <v>5390.3969004902756</v>
      </c>
      <c r="X84" s="23">
        <v>11882.020425566498</v>
      </c>
      <c r="Y84" s="23">
        <v>5829.1018957065544</v>
      </c>
      <c r="Z84" s="23">
        <v>138715.0015288782</v>
      </c>
      <c r="AA84" s="23">
        <v>284.15578530428417</v>
      </c>
      <c r="AB84" s="23">
        <v>10055.427937999095</v>
      </c>
      <c r="AC84" s="23">
        <v>132005.92999846415</v>
      </c>
      <c r="AD84" s="23">
        <v>24252.227431388212</v>
      </c>
      <c r="AE84" s="23">
        <v>63519.619941984434</v>
      </c>
      <c r="AF84" s="23">
        <v>22747.302775600561</v>
      </c>
      <c r="AG84" s="23">
        <v>277779.57193912484</v>
      </c>
      <c r="AH84" s="23">
        <v>191613.16555494809</v>
      </c>
      <c r="AI84" s="23">
        <v>577603.05658983649</v>
      </c>
      <c r="AJ84" s="23">
        <v>5738.8790529344897</v>
      </c>
      <c r="AK84" s="23">
        <v>16365.04328406772</v>
      </c>
      <c r="AL84" s="23">
        <v>7745.2718377859419</v>
      </c>
      <c r="AM84" s="23">
        <v>2151.572295134552</v>
      </c>
      <c r="AN84" s="23">
        <v>1350.7174446963779</v>
      </c>
      <c r="AO84" s="23">
        <v>3303.3612324247833</v>
      </c>
      <c r="AP84" s="23">
        <v>2559.6284486676932</v>
      </c>
      <c r="AQ84" s="23">
        <v>2449.5718952740599</v>
      </c>
      <c r="AR84" s="23">
        <v>342.86078972253762</v>
      </c>
      <c r="AS84" s="23">
        <v>393.94379718500483</v>
      </c>
      <c r="AT84" s="23">
        <v>2411.4120870487354</v>
      </c>
      <c r="AU84" s="23">
        <v>5624.2683711653826</v>
      </c>
      <c r="AV84" s="23">
        <v>1913.4050101370872</v>
      </c>
      <c r="AW84" s="23">
        <v>2074.666480356721</v>
      </c>
      <c r="AX84" s="23">
        <v>3720.2825422490791</v>
      </c>
      <c r="AY84" s="23">
        <v>4777.4917339905533</v>
      </c>
      <c r="AZ84" s="23">
        <v>130.3962114928913</v>
      </c>
      <c r="BA84" s="23">
        <v>405.0095442873498</v>
      </c>
      <c r="BB84" s="23">
        <v>1517.4827261155081</v>
      </c>
      <c r="BC84" s="23">
        <v>2437.2074351412102</v>
      </c>
      <c r="BD84" s="23">
        <v>1895.4674585404205</v>
      </c>
      <c r="BE84" s="23">
        <v>330.18439252268763</v>
      </c>
      <c r="BF84" s="23">
        <v>460.45155438351964</v>
      </c>
      <c r="BG84" s="23">
        <v>18810.32514340361</v>
      </c>
      <c r="BH84" s="23">
        <v>37993.265741557101</v>
      </c>
      <c r="BI84" s="23">
        <v>865.20203596567887</v>
      </c>
      <c r="BJ84" s="23">
        <v>8176.4204364250081</v>
      </c>
      <c r="BK84" s="23">
        <v>306.03318125907845</v>
      </c>
      <c r="BL84" s="23">
        <v>4870.4942414987781</v>
      </c>
      <c r="BM84" s="23">
        <v>7570.0768445361437</v>
      </c>
      <c r="BN84" s="23">
        <v>2987.0787906008536</v>
      </c>
      <c r="BO84" s="23">
        <v>2324.1068921237165</v>
      </c>
      <c r="BP84" s="23">
        <v>1193.1321240163122</v>
      </c>
      <c r="BQ84" s="23">
        <v>5607.8323804487545</v>
      </c>
      <c r="BR84" s="23">
        <v>4640.9498689808215</v>
      </c>
      <c r="BS84" s="23">
        <v>0</v>
      </c>
      <c r="BT84" s="64">
        <v>2403959.9760785908</v>
      </c>
      <c r="BU84" s="23">
        <v>1191443.7033546548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101666.44172125068</v>
      </c>
      <c r="CI84" s="23">
        <v>498889.68543031276</v>
      </c>
      <c r="CJ84" s="34">
        <f t="shared" si="3"/>
        <v>4195959.806584809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1218268.6319802988</v>
      </c>
      <c r="D85" s="23">
        <v>3582.0275263121466</v>
      </c>
      <c r="E85" s="23">
        <v>784.2136025449272</v>
      </c>
      <c r="F85" s="23">
        <v>64678.402495422284</v>
      </c>
      <c r="G85" s="23">
        <v>780492.54329174152</v>
      </c>
      <c r="H85" s="23">
        <v>715718.39742635051</v>
      </c>
      <c r="I85" s="23">
        <v>90655.598989179591</v>
      </c>
      <c r="J85" s="23">
        <v>283763.55037609074</v>
      </c>
      <c r="K85" s="23">
        <v>178713.78471201143</v>
      </c>
      <c r="L85" s="23">
        <v>79478.702816201781</v>
      </c>
      <c r="M85" s="23">
        <v>3998123.9704981935</v>
      </c>
      <c r="N85" s="23">
        <v>865040.7326729683</v>
      </c>
      <c r="O85" s="23">
        <v>2701609.7655007485</v>
      </c>
      <c r="P85" s="23">
        <v>515231.11204135552</v>
      </c>
      <c r="Q85" s="23">
        <v>314021.89846176986</v>
      </c>
      <c r="R85" s="23">
        <v>267810.62789231038</v>
      </c>
      <c r="S85" s="23">
        <v>203494.6468162731</v>
      </c>
      <c r="T85" s="23">
        <v>269339.85536393628</v>
      </c>
      <c r="U85" s="23">
        <v>437032.06681741122</v>
      </c>
      <c r="V85" s="23">
        <v>112959.62995851289</v>
      </c>
      <c r="W85" s="23">
        <v>49981.676785128402</v>
      </c>
      <c r="X85" s="23">
        <v>466614.69446321874</v>
      </c>
      <c r="Y85" s="23">
        <v>59670.836782204729</v>
      </c>
      <c r="Z85" s="23">
        <v>6305.5210513833108</v>
      </c>
      <c r="AA85" s="23">
        <v>492.47178573186784</v>
      </c>
      <c r="AB85" s="23">
        <v>65897.664277793447</v>
      </c>
      <c r="AC85" s="23">
        <v>462404.99924467551</v>
      </c>
      <c r="AD85" s="23">
        <v>21234.225973309127</v>
      </c>
      <c r="AE85" s="23">
        <v>100368.86432673098</v>
      </c>
      <c r="AF85" s="23">
        <v>62494.504904347603</v>
      </c>
      <c r="AG85" s="23">
        <v>33431.352218469852</v>
      </c>
      <c r="AH85" s="23">
        <v>20917.638500958885</v>
      </c>
      <c r="AI85" s="23">
        <v>12109.043058680585</v>
      </c>
      <c r="AJ85" s="23">
        <v>6494.781988056342</v>
      </c>
      <c r="AK85" s="23">
        <v>323.64235500522398</v>
      </c>
      <c r="AL85" s="23">
        <v>18642.977863730834</v>
      </c>
      <c r="AM85" s="23">
        <v>137278.50948602788</v>
      </c>
      <c r="AN85" s="23">
        <v>46108.09088912177</v>
      </c>
      <c r="AO85" s="23">
        <v>1454.1757821229917</v>
      </c>
      <c r="AP85" s="23">
        <v>27337.437954563607</v>
      </c>
      <c r="AQ85" s="23">
        <v>6719.1522347461778</v>
      </c>
      <c r="AR85" s="23">
        <v>2347.843443147879</v>
      </c>
      <c r="AS85" s="23">
        <v>1910.3182933680471</v>
      </c>
      <c r="AT85" s="23">
        <v>1079.4388971013843</v>
      </c>
      <c r="AU85" s="23">
        <v>4072.375967227219</v>
      </c>
      <c r="AV85" s="23">
        <v>5276.1583324935073</v>
      </c>
      <c r="AW85" s="23">
        <v>629.92436193304252</v>
      </c>
      <c r="AX85" s="23">
        <v>4806.3807958405559</v>
      </c>
      <c r="AY85" s="23">
        <v>24559.725946431543</v>
      </c>
      <c r="AZ85" s="23">
        <v>8255.8987835048974</v>
      </c>
      <c r="BA85" s="23">
        <v>5536.6173867601647</v>
      </c>
      <c r="BB85" s="23">
        <v>5551.6762091140645</v>
      </c>
      <c r="BC85" s="23">
        <v>44224.224379293795</v>
      </c>
      <c r="BD85" s="23">
        <v>5364.9266337192357</v>
      </c>
      <c r="BE85" s="23">
        <v>505.2801877593327</v>
      </c>
      <c r="BF85" s="23">
        <v>556.82046535042764</v>
      </c>
      <c r="BG85" s="23">
        <v>210110.26426246832</v>
      </c>
      <c r="BH85" s="23">
        <v>97856.699333849974</v>
      </c>
      <c r="BI85" s="23">
        <v>5192.3740309999021</v>
      </c>
      <c r="BJ85" s="23">
        <v>151484.02179516942</v>
      </c>
      <c r="BK85" s="23">
        <v>547.29231929302398</v>
      </c>
      <c r="BL85" s="23">
        <v>126428.65045116094</v>
      </c>
      <c r="BM85" s="23">
        <v>69191.003142552014</v>
      </c>
      <c r="BN85" s="23">
        <v>32195.08499856585</v>
      </c>
      <c r="BO85" s="23">
        <v>17076.674022814121</v>
      </c>
      <c r="BP85" s="23">
        <v>21424.520737615225</v>
      </c>
      <c r="BQ85" s="23">
        <v>6531.1906332768513</v>
      </c>
      <c r="BR85" s="23">
        <v>156880.83832111905</v>
      </c>
      <c r="BS85" s="23">
        <v>0</v>
      </c>
      <c r="BT85" s="64">
        <v>15716678.645297568</v>
      </c>
      <c r="BU85" s="23">
        <v>1718993.8522918269</v>
      </c>
      <c r="BV85" s="23">
        <v>0</v>
      </c>
      <c r="BW85" s="23">
        <v>1862.8631453209628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1614.5779299524092</v>
      </c>
      <c r="CE85" s="23">
        <v>0</v>
      </c>
      <c r="CF85" s="23">
        <v>20911.123511217611</v>
      </c>
      <c r="CG85" s="23">
        <v>0</v>
      </c>
      <c r="CH85" s="23">
        <v>-557396.5868584211</v>
      </c>
      <c r="CI85" s="23">
        <v>2361278.8118992345</v>
      </c>
      <c r="CJ85" s="34">
        <f t="shared" si="3"/>
        <v>19263943.287216697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220414.86587557648</v>
      </c>
      <c r="D86" s="23">
        <v>15.589526906020573</v>
      </c>
      <c r="E86" s="23">
        <v>1556.7688721500931</v>
      </c>
      <c r="F86" s="23">
        <v>1108.9707774961075</v>
      </c>
      <c r="G86" s="23">
        <v>185938.37596878823</v>
      </c>
      <c r="H86" s="23">
        <v>6361.203180529038</v>
      </c>
      <c r="I86" s="23">
        <v>2877.8157681305779</v>
      </c>
      <c r="J86" s="23">
        <v>12744.555937183597</v>
      </c>
      <c r="K86" s="23">
        <v>288.72828685247612</v>
      </c>
      <c r="L86" s="23">
        <v>532.81838593694476</v>
      </c>
      <c r="M86" s="23">
        <v>322545.67444640701</v>
      </c>
      <c r="N86" s="23">
        <v>814581.23210738332</v>
      </c>
      <c r="O86" s="23">
        <v>46632.150180307304</v>
      </c>
      <c r="P86" s="23">
        <v>23306.046636237246</v>
      </c>
      <c r="Q86" s="23">
        <v>5682.0811711373399</v>
      </c>
      <c r="R86" s="23">
        <v>41960.154580859911</v>
      </c>
      <c r="S86" s="23">
        <v>60762.272422716778</v>
      </c>
      <c r="T86" s="23">
        <v>13417.587140729169</v>
      </c>
      <c r="U86" s="23">
        <v>69899.296162374638</v>
      </c>
      <c r="V86" s="23">
        <v>3217.7404474285745</v>
      </c>
      <c r="W86" s="23">
        <v>2883.1038883580131</v>
      </c>
      <c r="X86" s="23">
        <v>201438.10830917855</v>
      </c>
      <c r="Y86" s="23">
        <v>6629.3719251895554</v>
      </c>
      <c r="Z86" s="23">
        <v>272.90777274523475</v>
      </c>
      <c r="AA86" s="23">
        <v>50.520859367994255</v>
      </c>
      <c r="AB86" s="23">
        <v>251.14825250183526</v>
      </c>
      <c r="AC86" s="23">
        <v>938.27733159645175</v>
      </c>
      <c r="AD86" s="23">
        <v>255.56832549233243</v>
      </c>
      <c r="AE86" s="23">
        <v>1245.0624738728391</v>
      </c>
      <c r="AF86" s="23">
        <v>708.9955385500225</v>
      </c>
      <c r="AG86" s="23">
        <v>187.78544428328971</v>
      </c>
      <c r="AH86" s="23">
        <v>3330.4046605689623</v>
      </c>
      <c r="AI86" s="23">
        <v>43.754356406732192</v>
      </c>
      <c r="AJ86" s="23">
        <v>247.35139125580065</v>
      </c>
      <c r="AK86" s="23">
        <v>446.7412128122885</v>
      </c>
      <c r="AL86" s="23">
        <v>23700.770966179098</v>
      </c>
      <c r="AM86" s="23">
        <v>385.10580881219579</v>
      </c>
      <c r="AN86" s="23">
        <v>55676.221172174817</v>
      </c>
      <c r="AO86" s="23">
        <v>1092.9148765285411</v>
      </c>
      <c r="AP86" s="23">
        <v>11658.294451323656</v>
      </c>
      <c r="AQ86" s="23">
        <v>1295.2574273457051</v>
      </c>
      <c r="AR86" s="23">
        <v>58.482628594832207</v>
      </c>
      <c r="AS86" s="23">
        <v>4619.0232416132594</v>
      </c>
      <c r="AT86" s="23">
        <v>186.15226210609993</v>
      </c>
      <c r="AU86" s="23">
        <v>7772.1243894112104</v>
      </c>
      <c r="AV86" s="23">
        <v>5.4665901429134482</v>
      </c>
      <c r="AW86" s="23">
        <v>8.6383701513371474</v>
      </c>
      <c r="AX86" s="23">
        <v>46013.697026277543</v>
      </c>
      <c r="AY86" s="23">
        <v>5990.0764236662171</v>
      </c>
      <c r="AZ86" s="23">
        <v>38807.733963691324</v>
      </c>
      <c r="BA86" s="23">
        <v>14256.90190592681</v>
      </c>
      <c r="BB86" s="23">
        <v>983.63210175639836</v>
      </c>
      <c r="BC86" s="23">
        <v>50005.428035301113</v>
      </c>
      <c r="BD86" s="23">
        <v>443.84529600167474</v>
      </c>
      <c r="BE86" s="23">
        <v>2369.2802399700631</v>
      </c>
      <c r="BF86" s="23">
        <v>22.527391441445555</v>
      </c>
      <c r="BG86" s="23">
        <v>11869.05955689531</v>
      </c>
      <c r="BH86" s="23">
        <v>85045.06292512716</v>
      </c>
      <c r="BI86" s="23">
        <v>2963.4644437645816</v>
      </c>
      <c r="BJ86" s="23">
        <v>71916.181467564602</v>
      </c>
      <c r="BK86" s="23">
        <v>38.805101403403818</v>
      </c>
      <c r="BL86" s="23">
        <v>586506.39146140695</v>
      </c>
      <c r="BM86" s="23">
        <v>166461.10025677478</v>
      </c>
      <c r="BN86" s="23">
        <v>31101.11110487051</v>
      </c>
      <c r="BO86" s="23">
        <v>21997.267335511628</v>
      </c>
      <c r="BP86" s="23">
        <v>1058.0621383946636</v>
      </c>
      <c r="BQ86" s="23">
        <v>81.911996850517383</v>
      </c>
      <c r="BR86" s="23">
        <v>4184.7706253396072</v>
      </c>
      <c r="BS86" s="23">
        <v>0</v>
      </c>
      <c r="BT86" s="64">
        <v>3301347.792599631</v>
      </c>
      <c r="BU86" s="23">
        <v>1515077.5165406689</v>
      </c>
      <c r="BV86" s="23">
        <v>0</v>
      </c>
      <c r="BW86" s="23">
        <v>1063635.905629856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6411.6180272915399</v>
      </c>
      <c r="CE86" s="23">
        <v>0</v>
      </c>
      <c r="CF86" s="23">
        <v>0</v>
      </c>
      <c r="CG86" s="23">
        <v>0</v>
      </c>
      <c r="CH86" s="23">
        <v>-1346.3941336540865</v>
      </c>
      <c r="CI86" s="23">
        <v>946260.64329942246</v>
      </c>
      <c r="CJ86" s="34">
        <f t="shared" si="3"/>
        <v>6831387.081963216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54296.070895343786</v>
      </c>
      <c r="D87" s="23">
        <v>3026.0766942022501</v>
      </c>
      <c r="E87" s="23">
        <v>10907.447619506587</v>
      </c>
      <c r="F87" s="23">
        <v>12999.038210379375</v>
      </c>
      <c r="G87" s="23">
        <v>573157.53470484202</v>
      </c>
      <c r="H87" s="23">
        <v>123653.72975932329</v>
      </c>
      <c r="I87" s="23">
        <v>64773.075885674421</v>
      </c>
      <c r="J87" s="23">
        <v>143529.83046594291</v>
      </c>
      <c r="K87" s="23">
        <v>34514.708018863726</v>
      </c>
      <c r="L87" s="23">
        <v>7326.8915213389664</v>
      </c>
      <c r="M87" s="23">
        <v>169062.04724123381</v>
      </c>
      <c r="N87" s="23">
        <v>77902.576719562421</v>
      </c>
      <c r="O87" s="23">
        <v>864700.76609252894</v>
      </c>
      <c r="P87" s="23">
        <v>106720.37974137068</v>
      </c>
      <c r="Q87" s="23">
        <v>125080.2252371339</v>
      </c>
      <c r="R87" s="23">
        <v>271714.85975850042</v>
      </c>
      <c r="S87" s="23">
        <v>247401.41705318441</v>
      </c>
      <c r="T87" s="23">
        <v>246496.0310669195</v>
      </c>
      <c r="U87" s="23">
        <v>413014.33270300692</v>
      </c>
      <c r="V87" s="23">
        <v>47905.891303335236</v>
      </c>
      <c r="W87" s="23">
        <v>121315.35544962087</v>
      </c>
      <c r="X87" s="23">
        <v>341327.48464457563</v>
      </c>
      <c r="Y87" s="23">
        <v>71473.002143307865</v>
      </c>
      <c r="Z87" s="23">
        <v>12149.462275024307</v>
      </c>
      <c r="AA87" s="23">
        <v>623.37071060985284</v>
      </c>
      <c r="AB87" s="23">
        <v>10297.678282483546</v>
      </c>
      <c r="AC87" s="23">
        <v>689004.58253714209</v>
      </c>
      <c r="AD87" s="23">
        <v>1080646.7000754713</v>
      </c>
      <c r="AE87" s="23">
        <v>821053.36394850281</v>
      </c>
      <c r="AF87" s="23">
        <v>352171.64408628101</v>
      </c>
      <c r="AG87" s="23">
        <v>79709.964234014333</v>
      </c>
      <c r="AH87" s="23">
        <v>2617.2290417559329</v>
      </c>
      <c r="AI87" s="23">
        <v>57460.696813633222</v>
      </c>
      <c r="AJ87" s="23">
        <v>7641.6515865762694</v>
      </c>
      <c r="AK87" s="23">
        <v>2408.9777640753559</v>
      </c>
      <c r="AL87" s="23">
        <v>25391.341705142117</v>
      </c>
      <c r="AM87" s="23">
        <v>20404.650220094733</v>
      </c>
      <c r="AN87" s="23">
        <v>7493.075392405508</v>
      </c>
      <c r="AO87" s="23">
        <v>8300.3565780067565</v>
      </c>
      <c r="AP87" s="23">
        <v>23433.500509276571</v>
      </c>
      <c r="AQ87" s="23">
        <v>2402.3411742184899</v>
      </c>
      <c r="AR87" s="23">
        <v>3398.9101241991198</v>
      </c>
      <c r="AS87" s="23">
        <v>6461.8982878420011</v>
      </c>
      <c r="AT87" s="23">
        <v>444.39624601819145</v>
      </c>
      <c r="AU87" s="23">
        <v>1623.7010461815339</v>
      </c>
      <c r="AV87" s="23">
        <v>2247.953830703621</v>
      </c>
      <c r="AW87" s="23">
        <v>3861.7957231890932</v>
      </c>
      <c r="AX87" s="23">
        <v>3041.3261460658246</v>
      </c>
      <c r="AY87" s="23">
        <v>4916.090843772995</v>
      </c>
      <c r="AZ87" s="23">
        <v>1498.0224986842843</v>
      </c>
      <c r="BA87" s="23">
        <v>4919.3534682631798</v>
      </c>
      <c r="BB87" s="23">
        <v>1070.7860965255529</v>
      </c>
      <c r="BC87" s="23">
        <v>2909.7395939508706</v>
      </c>
      <c r="BD87" s="23">
        <v>1975.3452849776193</v>
      </c>
      <c r="BE87" s="23">
        <v>148.01364595004677</v>
      </c>
      <c r="BF87" s="23">
        <v>558.14927804813351</v>
      </c>
      <c r="BG87" s="23">
        <v>8615.3253324279267</v>
      </c>
      <c r="BH87" s="23">
        <v>216546.9336796586</v>
      </c>
      <c r="BI87" s="23">
        <v>13442.667756906143</v>
      </c>
      <c r="BJ87" s="23">
        <v>163372.87672795742</v>
      </c>
      <c r="BK87" s="23">
        <v>617.80601634247103</v>
      </c>
      <c r="BL87" s="23">
        <v>163437.88384824112</v>
      </c>
      <c r="BM87" s="23">
        <v>157594.68475834525</v>
      </c>
      <c r="BN87" s="23">
        <v>21914.320569086998</v>
      </c>
      <c r="BO87" s="23">
        <v>12529.562474450484</v>
      </c>
      <c r="BP87" s="23">
        <v>13658.360289327291</v>
      </c>
      <c r="BQ87" s="23">
        <v>18364.523382195144</v>
      </c>
      <c r="BR87" s="23">
        <v>2876.3839359769745</v>
      </c>
      <c r="BS87" s="23">
        <v>0</v>
      </c>
      <c r="BT87" s="64">
        <v>8167556.1707497025</v>
      </c>
      <c r="BU87" s="23">
        <v>438010.57260059315</v>
      </c>
      <c r="BV87" s="23">
        <v>0</v>
      </c>
      <c r="BW87" s="23">
        <v>22186.017435665213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102920.89789353144</v>
      </c>
      <c r="CE87" s="23">
        <v>0</v>
      </c>
      <c r="CF87" s="23">
        <v>10.290984903049198</v>
      </c>
      <c r="CG87" s="23">
        <v>0</v>
      </c>
      <c r="CH87" s="23">
        <v>191315.60190104879</v>
      </c>
      <c r="CI87" s="23">
        <v>1455374.0786113238</v>
      </c>
      <c r="CJ87" s="34">
        <f t="shared" si="3"/>
        <v>10377373.630176766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25839.947722356443</v>
      </c>
      <c r="D88" s="23">
        <v>492.79178348503137</v>
      </c>
      <c r="E88" s="23">
        <v>731.41040694245578</v>
      </c>
      <c r="F88" s="23">
        <v>11029.017259583534</v>
      </c>
      <c r="G88" s="23">
        <v>91003.170599174307</v>
      </c>
      <c r="H88" s="23">
        <v>11444.210169590962</v>
      </c>
      <c r="I88" s="23">
        <v>39435.128219438462</v>
      </c>
      <c r="J88" s="23">
        <v>8715.330190340761</v>
      </c>
      <c r="K88" s="23">
        <v>1904.4940785828976</v>
      </c>
      <c r="L88" s="23">
        <v>3439.7840706345401</v>
      </c>
      <c r="M88" s="23">
        <v>95945.924844715366</v>
      </c>
      <c r="N88" s="23">
        <v>115117.36403073007</v>
      </c>
      <c r="O88" s="23">
        <v>40287.514250747605</v>
      </c>
      <c r="P88" s="23">
        <v>733804.14452609979</v>
      </c>
      <c r="Q88" s="23">
        <v>43131.266676369429</v>
      </c>
      <c r="R88" s="23">
        <v>57591.962187919431</v>
      </c>
      <c r="S88" s="23">
        <v>119492.06943899226</v>
      </c>
      <c r="T88" s="23">
        <v>97528.56397749568</v>
      </c>
      <c r="U88" s="23">
        <v>126818.55953038327</v>
      </c>
      <c r="V88" s="23">
        <v>78342.229503970389</v>
      </c>
      <c r="W88" s="23">
        <v>35443.075323941477</v>
      </c>
      <c r="X88" s="23">
        <v>80898.194717422622</v>
      </c>
      <c r="Y88" s="23">
        <v>21707.64039954315</v>
      </c>
      <c r="Z88" s="23">
        <v>6936.5559254681348</v>
      </c>
      <c r="AA88" s="23">
        <v>348.38328539272339</v>
      </c>
      <c r="AB88" s="23">
        <v>7961.5166237252588</v>
      </c>
      <c r="AC88" s="23">
        <v>1175519.5529020864</v>
      </c>
      <c r="AD88" s="23">
        <v>42255.312976399568</v>
      </c>
      <c r="AE88" s="23">
        <v>41831.703851332364</v>
      </c>
      <c r="AF88" s="23">
        <v>30891.969852668688</v>
      </c>
      <c r="AG88" s="23">
        <v>6779.7227963661071</v>
      </c>
      <c r="AH88" s="23">
        <v>1682.8538646595143</v>
      </c>
      <c r="AI88" s="23">
        <v>5914.0021091121316</v>
      </c>
      <c r="AJ88" s="23">
        <v>1717.4734617927777</v>
      </c>
      <c r="AK88" s="23">
        <v>427.91514134067359</v>
      </c>
      <c r="AL88" s="23">
        <v>5527.7096077450642</v>
      </c>
      <c r="AM88" s="23">
        <v>1948.3192430304769</v>
      </c>
      <c r="AN88" s="23">
        <v>511.13103831802653</v>
      </c>
      <c r="AO88" s="23">
        <v>1382.5551205493455</v>
      </c>
      <c r="AP88" s="23">
        <v>3697.6959227593561</v>
      </c>
      <c r="AQ88" s="23">
        <v>2114.3908484073336</v>
      </c>
      <c r="AR88" s="23">
        <v>1689.8162101151104</v>
      </c>
      <c r="AS88" s="23">
        <v>355.1040971291406</v>
      </c>
      <c r="AT88" s="23">
        <v>470.91485226128566</v>
      </c>
      <c r="AU88" s="23">
        <v>1148.7200865207903</v>
      </c>
      <c r="AV88" s="23">
        <v>98.749371514886647</v>
      </c>
      <c r="AW88" s="23">
        <v>234.56854035969914</v>
      </c>
      <c r="AX88" s="23">
        <v>1289.8978550552938</v>
      </c>
      <c r="AY88" s="23">
        <v>3570.167361077004</v>
      </c>
      <c r="AZ88" s="23">
        <v>738.14710697037685</v>
      </c>
      <c r="BA88" s="23">
        <v>650.02570638661575</v>
      </c>
      <c r="BB88" s="23">
        <v>830.41384774480775</v>
      </c>
      <c r="BC88" s="23">
        <v>728.63195112250344</v>
      </c>
      <c r="BD88" s="23">
        <v>1351.8286198646661</v>
      </c>
      <c r="BE88" s="23">
        <v>45.059384596014461</v>
      </c>
      <c r="BF88" s="23">
        <v>217.53426013519962</v>
      </c>
      <c r="BG88" s="23">
        <v>902.56842335743772</v>
      </c>
      <c r="BH88" s="23">
        <v>11612.750116745343</v>
      </c>
      <c r="BI88" s="23">
        <v>829.67465119934059</v>
      </c>
      <c r="BJ88" s="23">
        <v>9177.3961234527414</v>
      </c>
      <c r="BK88" s="23">
        <v>275.63860526775329</v>
      </c>
      <c r="BL88" s="23">
        <v>27177.061880598128</v>
      </c>
      <c r="BM88" s="23">
        <v>8189.7190557960894</v>
      </c>
      <c r="BN88" s="23">
        <v>2135.2871512554752</v>
      </c>
      <c r="BO88" s="23">
        <v>1190.0411845488029</v>
      </c>
      <c r="BP88" s="23">
        <v>4803.0937239518671</v>
      </c>
      <c r="BQ88" s="23">
        <v>3355.8881791189269</v>
      </c>
      <c r="BR88" s="23">
        <v>1088.3176311646839</v>
      </c>
      <c r="BS88" s="23">
        <v>0</v>
      </c>
      <c r="BT88" s="64">
        <v>3261749.574456925</v>
      </c>
      <c r="BU88" s="23">
        <v>484274.22325455409</v>
      </c>
      <c r="BV88" s="23">
        <v>0</v>
      </c>
      <c r="BW88" s="23">
        <v>230.83343105779531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183173.13333070072</v>
      </c>
      <c r="CE88" s="23">
        <v>0</v>
      </c>
      <c r="CF88" s="23">
        <v>0</v>
      </c>
      <c r="CG88" s="23">
        <v>208.00994743044927</v>
      </c>
      <c r="CH88" s="23">
        <v>-11896.161069102913</v>
      </c>
      <c r="CI88" s="23">
        <v>385022.14352415729</v>
      </c>
      <c r="CJ88" s="34">
        <f t="shared" si="3"/>
        <v>4302761.7568757217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4746.6429469764644</v>
      </c>
      <c r="D89" s="23">
        <v>374.65398530251161</v>
      </c>
      <c r="E89" s="23">
        <v>138.59374964356786</v>
      </c>
      <c r="F89" s="23">
        <v>1855.3348337266286</v>
      </c>
      <c r="G89" s="23">
        <v>131205.26115268306</v>
      </c>
      <c r="H89" s="23">
        <v>27450.161743116016</v>
      </c>
      <c r="I89" s="23">
        <v>147316.7600389235</v>
      </c>
      <c r="J89" s="23">
        <v>54879.867720487149</v>
      </c>
      <c r="K89" s="23">
        <v>6251.581983395351</v>
      </c>
      <c r="L89" s="23">
        <v>1649.5313384099209</v>
      </c>
      <c r="M89" s="23">
        <v>103118.87705871364</v>
      </c>
      <c r="N89" s="23">
        <v>7641.0866249071432</v>
      </c>
      <c r="O89" s="23">
        <v>140065.38927001363</v>
      </c>
      <c r="P89" s="23">
        <v>164914.58666408321</v>
      </c>
      <c r="Q89" s="23">
        <v>1386827.0648846987</v>
      </c>
      <c r="R89" s="23">
        <v>2031880.9929822774</v>
      </c>
      <c r="S89" s="23">
        <v>216844.77447474492</v>
      </c>
      <c r="T89" s="23">
        <v>367065.89026820444</v>
      </c>
      <c r="U89" s="23">
        <v>2075701.5583300053</v>
      </c>
      <c r="V89" s="23">
        <v>495287.0246289791</v>
      </c>
      <c r="W89" s="23">
        <v>350965.87082656368</v>
      </c>
      <c r="X89" s="23">
        <v>238900.25271130141</v>
      </c>
      <c r="Y89" s="23">
        <v>294944.01659524353</v>
      </c>
      <c r="Z89" s="23">
        <v>2232.6133084584017</v>
      </c>
      <c r="AA89" s="23">
        <v>103.79334127545646</v>
      </c>
      <c r="AB89" s="23">
        <v>15909.325195444824</v>
      </c>
      <c r="AC89" s="23">
        <v>1203420.4308889466</v>
      </c>
      <c r="AD89" s="23">
        <v>69867.394186627222</v>
      </c>
      <c r="AE89" s="23">
        <v>104010.08786533869</v>
      </c>
      <c r="AF89" s="23">
        <v>46807.32294114925</v>
      </c>
      <c r="AG89" s="23">
        <v>4189.4303194157601</v>
      </c>
      <c r="AH89" s="23">
        <v>600.89234544371493</v>
      </c>
      <c r="AI89" s="23">
        <v>5915.3068245260611</v>
      </c>
      <c r="AJ89" s="23">
        <v>613.46030368223501</v>
      </c>
      <c r="AK89" s="23">
        <v>35.859276381129703</v>
      </c>
      <c r="AL89" s="23">
        <v>494.61158726472769</v>
      </c>
      <c r="AM89" s="23">
        <v>3026.3067988853236</v>
      </c>
      <c r="AN89" s="23">
        <v>143.77869630581574</v>
      </c>
      <c r="AO89" s="23">
        <v>94.314423734947823</v>
      </c>
      <c r="AP89" s="23">
        <v>1106.8186522590315</v>
      </c>
      <c r="AQ89" s="23">
        <v>1166.2551494289207</v>
      </c>
      <c r="AR89" s="23">
        <v>544.92241215175443</v>
      </c>
      <c r="AS89" s="23">
        <v>187.32416125056506</v>
      </c>
      <c r="AT89" s="23">
        <v>82.474473407041444</v>
      </c>
      <c r="AU89" s="23">
        <v>395.29911571483149</v>
      </c>
      <c r="AV89" s="23">
        <v>77.22008141658786</v>
      </c>
      <c r="AW89" s="23">
        <v>140.01806193687463</v>
      </c>
      <c r="AX89" s="23">
        <v>308.60990207321021</v>
      </c>
      <c r="AY89" s="23">
        <v>894.90092637823511</v>
      </c>
      <c r="AZ89" s="23">
        <v>201.53423778814758</v>
      </c>
      <c r="BA89" s="23">
        <v>540.89087067589617</v>
      </c>
      <c r="BB89" s="23">
        <v>1652.596328018871</v>
      </c>
      <c r="BC89" s="23">
        <v>1452.1606576757374</v>
      </c>
      <c r="BD89" s="23">
        <v>262.72526367520891</v>
      </c>
      <c r="BE89" s="23">
        <v>8.6016929864101002</v>
      </c>
      <c r="BF89" s="23">
        <v>62.525433559183881</v>
      </c>
      <c r="BG89" s="23">
        <v>1627.2204028287306</v>
      </c>
      <c r="BH89" s="23">
        <v>24503.108805122207</v>
      </c>
      <c r="BI89" s="23">
        <v>227.66020113986349</v>
      </c>
      <c r="BJ89" s="23">
        <v>18390.490230790409</v>
      </c>
      <c r="BK89" s="23">
        <v>71.893140321348866</v>
      </c>
      <c r="BL89" s="23">
        <v>49457.998361871381</v>
      </c>
      <c r="BM89" s="23">
        <v>11502.489694713344</v>
      </c>
      <c r="BN89" s="23">
        <v>1082.6105221182645</v>
      </c>
      <c r="BO89" s="23">
        <v>550.39318279587815</v>
      </c>
      <c r="BP89" s="23">
        <v>1617.2717973095273</v>
      </c>
      <c r="BQ89" s="23">
        <v>8257.8781312976134</v>
      </c>
      <c r="BR89" s="23">
        <v>201.05763026433812</v>
      </c>
      <c r="BS89" s="23">
        <v>0</v>
      </c>
      <c r="BT89" s="64">
        <v>9834065.6526362486</v>
      </c>
      <c r="BU89" s="23">
        <v>47212.837882120242</v>
      </c>
      <c r="BV89" s="23">
        <v>0</v>
      </c>
      <c r="BW89" s="23">
        <v>76.405741117555763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926.31409921145064</v>
      </c>
      <c r="CD89" s="23">
        <v>39759.462312255957</v>
      </c>
      <c r="CE89" s="23">
        <v>0</v>
      </c>
      <c r="CF89" s="23">
        <v>0</v>
      </c>
      <c r="CG89" s="23">
        <v>0</v>
      </c>
      <c r="CH89" s="23">
        <v>-529242.26555947436</v>
      </c>
      <c r="CI89" s="23">
        <v>1076455.3857872935</v>
      </c>
      <c r="CJ89" s="34">
        <f t="shared" si="3"/>
        <v>10469253.792898772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43131.944408193849</v>
      </c>
      <c r="D90" s="23">
        <v>47708.778047896805</v>
      </c>
      <c r="E90" s="23">
        <v>4717.2860848639311</v>
      </c>
      <c r="F90" s="23">
        <v>13713.05857950961</v>
      </c>
      <c r="G90" s="23">
        <v>565903.02373165556</v>
      </c>
      <c r="H90" s="23">
        <v>56384.190213568116</v>
      </c>
      <c r="I90" s="23">
        <v>375416.13139716187</v>
      </c>
      <c r="J90" s="23">
        <v>20948.011669198338</v>
      </c>
      <c r="K90" s="23">
        <v>8623.1735041138545</v>
      </c>
      <c r="L90" s="23">
        <v>10457.970604910179</v>
      </c>
      <c r="M90" s="23">
        <v>102804.03528759863</v>
      </c>
      <c r="N90" s="23">
        <v>22791.971353492416</v>
      </c>
      <c r="O90" s="23">
        <v>92907.720044923044</v>
      </c>
      <c r="P90" s="23">
        <v>201272.35890131246</v>
      </c>
      <c r="Q90" s="23">
        <v>167872.11596952143</v>
      </c>
      <c r="R90" s="23">
        <v>1181581.2957175456</v>
      </c>
      <c r="S90" s="23">
        <v>258617.12348003784</v>
      </c>
      <c r="T90" s="23">
        <v>327733.75190811744</v>
      </c>
      <c r="U90" s="23">
        <v>1051156.1922338977</v>
      </c>
      <c r="V90" s="23">
        <v>144606.55441176437</v>
      </c>
      <c r="W90" s="23">
        <v>293569.76120105374</v>
      </c>
      <c r="X90" s="23">
        <v>277162.61489643611</v>
      </c>
      <c r="Y90" s="23">
        <v>149189.45345213939</v>
      </c>
      <c r="Z90" s="23">
        <v>16861.09259141369</v>
      </c>
      <c r="AA90" s="23">
        <v>1565.8252966767925</v>
      </c>
      <c r="AB90" s="23">
        <v>25267.037412454909</v>
      </c>
      <c r="AC90" s="23">
        <v>1204187.6854821972</v>
      </c>
      <c r="AD90" s="23">
        <v>128058.66452403474</v>
      </c>
      <c r="AE90" s="23">
        <v>256032.55071527348</v>
      </c>
      <c r="AF90" s="23">
        <v>47907.190454565185</v>
      </c>
      <c r="AG90" s="23">
        <v>35002.798792535643</v>
      </c>
      <c r="AH90" s="23">
        <v>9515.6720024694714</v>
      </c>
      <c r="AI90" s="23">
        <v>27298.942378329193</v>
      </c>
      <c r="AJ90" s="23">
        <v>3940.6971501205508</v>
      </c>
      <c r="AK90" s="23">
        <v>4671.0848769499862</v>
      </c>
      <c r="AL90" s="23">
        <v>4773.4433230237892</v>
      </c>
      <c r="AM90" s="23">
        <v>4883.6071082819153</v>
      </c>
      <c r="AN90" s="23">
        <v>5057.6303152424553</v>
      </c>
      <c r="AO90" s="23">
        <v>16789.251215597134</v>
      </c>
      <c r="AP90" s="23">
        <v>21514.182573795828</v>
      </c>
      <c r="AQ90" s="23">
        <v>4036.0408059935594</v>
      </c>
      <c r="AR90" s="23">
        <v>4380.9553561689963</v>
      </c>
      <c r="AS90" s="23">
        <v>3132.6118163771357</v>
      </c>
      <c r="AT90" s="23">
        <v>880.64654749454564</v>
      </c>
      <c r="AU90" s="23">
        <v>4890.4936809578903</v>
      </c>
      <c r="AV90" s="23">
        <v>2046.4910544017789</v>
      </c>
      <c r="AW90" s="23">
        <v>3850.8003169347439</v>
      </c>
      <c r="AX90" s="23">
        <v>2947.9770029480874</v>
      </c>
      <c r="AY90" s="23">
        <v>7304.7941070320085</v>
      </c>
      <c r="AZ90" s="23">
        <v>1618.4656276634664</v>
      </c>
      <c r="BA90" s="23">
        <v>1325.4912805079157</v>
      </c>
      <c r="BB90" s="23">
        <v>2064.6004994151795</v>
      </c>
      <c r="BC90" s="23">
        <v>1507.3115320581419</v>
      </c>
      <c r="BD90" s="23">
        <v>2865.9139338169107</v>
      </c>
      <c r="BE90" s="23">
        <v>110.23026481262642</v>
      </c>
      <c r="BF90" s="23">
        <v>507.47190594870631</v>
      </c>
      <c r="BG90" s="23">
        <v>4271.2546716440784</v>
      </c>
      <c r="BH90" s="23">
        <v>50883.555740105941</v>
      </c>
      <c r="BI90" s="23">
        <v>3770.0460410691198</v>
      </c>
      <c r="BJ90" s="23">
        <v>67310.701653045966</v>
      </c>
      <c r="BK90" s="23">
        <v>581.84853309428058</v>
      </c>
      <c r="BL90" s="23">
        <v>17782.440808702315</v>
      </c>
      <c r="BM90" s="23">
        <v>26569.365878172444</v>
      </c>
      <c r="BN90" s="23">
        <v>6121.743990847438</v>
      </c>
      <c r="BO90" s="23">
        <v>4165.4523295716808</v>
      </c>
      <c r="BP90" s="23">
        <v>14617.766301984086</v>
      </c>
      <c r="BQ90" s="23">
        <v>13834.911261049278</v>
      </c>
      <c r="BR90" s="23">
        <v>1744.1471680329983</v>
      </c>
      <c r="BS90" s="23">
        <v>0</v>
      </c>
      <c r="BT90" s="64">
        <v>7486719.4034217233</v>
      </c>
      <c r="BU90" s="23">
        <v>514854.99590038729</v>
      </c>
      <c r="BV90" s="23">
        <v>0</v>
      </c>
      <c r="BW90" s="23">
        <v>13485.869400889866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295930.12736465916</v>
      </c>
      <c r="CD90" s="23">
        <v>1462675.7084547514</v>
      </c>
      <c r="CE90" s="23">
        <v>0</v>
      </c>
      <c r="CF90" s="23">
        <v>721.5726979191013</v>
      </c>
      <c r="CG90" s="23">
        <v>0</v>
      </c>
      <c r="CH90" s="23">
        <v>53865.279692678894</v>
      </c>
      <c r="CI90" s="23">
        <v>1633401.8045754188</v>
      </c>
      <c r="CJ90" s="34">
        <f t="shared" si="3"/>
        <v>11461654.761508428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26905.744810784112</v>
      </c>
      <c r="D91" s="23">
        <v>200.33824895209958</v>
      </c>
      <c r="E91" s="23">
        <v>970.43844106866766</v>
      </c>
      <c r="F91" s="23">
        <v>15355.039114174795</v>
      </c>
      <c r="G91" s="23">
        <v>65374.756892049394</v>
      </c>
      <c r="H91" s="23">
        <v>8894.5401504976926</v>
      </c>
      <c r="I91" s="23">
        <v>14000.470202592698</v>
      </c>
      <c r="J91" s="23">
        <v>8834.7202905664108</v>
      </c>
      <c r="K91" s="23">
        <v>7627.8780304737465</v>
      </c>
      <c r="L91" s="23">
        <v>10670.054082841914</v>
      </c>
      <c r="M91" s="23">
        <v>20848.009222049874</v>
      </c>
      <c r="N91" s="23">
        <v>39195.23179063297</v>
      </c>
      <c r="O91" s="23">
        <v>20532.896422148257</v>
      </c>
      <c r="P91" s="23">
        <v>22124.281125259738</v>
      </c>
      <c r="Q91" s="23">
        <v>42383.997184243221</v>
      </c>
      <c r="R91" s="23">
        <v>128707.82981303186</v>
      </c>
      <c r="S91" s="23">
        <v>2190221.3475137306</v>
      </c>
      <c r="T91" s="23">
        <v>454242.62979819247</v>
      </c>
      <c r="U91" s="23">
        <v>625130.00739642605</v>
      </c>
      <c r="V91" s="23">
        <v>39583.424919623692</v>
      </c>
      <c r="W91" s="23">
        <v>164345.62754458978</v>
      </c>
      <c r="X91" s="23">
        <v>202530.42599760208</v>
      </c>
      <c r="Y91" s="23">
        <v>88007.849566813922</v>
      </c>
      <c r="Z91" s="23">
        <v>22559.314998519738</v>
      </c>
      <c r="AA91" s="23">
        <v>929.87911055999393</v>
      </c>
      <c r="AB91" s="23">
        <v>143485.05094888218</v>
      </c>
      <c r="AC91" s="23">
        <v>975933.50558441388</v>
      </c>
      <c r="AD91" s="23">
        <v>70482.120745013613</v>
      </c>
      <c r="AE91" s="23">
        <v>34877.104449265964</v>
      </c>
      <c r="AF91" s="23">
        <v>43623.464551631951</v>
      </c>
      <c r="AG91" s="23">
        <v>19598.939245925329</v>
      </c>
      <c r="AH91" s="23">
        <v>4645.3874800389694</v>
      </c>
      <c r="AI91" s="23">
        <v>120141.65749351855</v>
      </c>
      <c r="AJ91" s="23">
        <v>9611.0822779934497</v>
      </c>
      <c r="AK91" s="23">
        <v>72101.989941248597</v>
      </c>
      <c r="AL91" s="23">
        <v>5741.395799632578</v>
      </c>
      <c r="AM91" s="23">
        <v>14453.406753767944</v>
      </c>
      <c r="AN91" s="23">
        <v>13957.991765376155</v>
      </c>
      <c r="AO91" s="23">
        <v>241111.75704566907</v>
      </c>
      <c r="AP91" s="23">
        <v>203860.63183318771</v>
      </c>
      <c r="AQ91" s="23">
        <v>5512.6772220409021</v>
      </c>
      <c r="AR91" s="23">
        <v>5814.0852209997902</v>
      </c>
      <c r="AS91" s="23">
        <v>33091.306601005446</v>
      </c>
      <c r="AT91" s="23">
        <v>871.70560043996443</v>
      </c>
      <c r="AU91" s="23">
        <v>2612.0639427171868</v>
      </c>
      <c r="AV91" s="23">
        <v>106.61057300233568</v>
      </c>
      <c r="AW91" s="23">
        <v>208.45069470255805</v>
      </c>
      <c r="AX91" s="23">
        <v>6202.9970877074829</v>
      </c>
      <c r="AY91" s="23">
        <v>29431.479771910781</v>
      </c>
      <c r="AZ91" s="23">
        <v>4678.7719806249652</v>
      </c>
      <c r="BA91" s="23">
        <v>2305.2874327568265</v>
      </c>
      <c r="BB91" s="23">
        <v>3559.5201923040181</v>
      </c>
      <c r="BC91" s="23">
        <v>8954.9776228126357</v>
      </c>
      <c r="BD91" s="23">
        <v>10767.244369550712</v>
      </c>
      <c r="BE91" s="23">
        <v>139.28647090205502</v>
      </c>
      <c r="BF91" s="23">
        <v>2082.4179312193974</v>
      </c>
      <c r="BG91" s="23">
        <v>4850.1531654442751</v>
      </c>
      <c r="BH91" s="23">
        <v>250927.2789473891</v>
      </c>
      <c r="BI91" s="23">
        <v>11141.269989940083</v>
      </c>
      <c r="BJ91" s="23">
        <v>40770.417344349378</v>
      </c>
      <c r="BK91" s="23">
        <v>814.40148198040981</v>
      </c>
      <c r="BL91" s="23">
        <v>118225.80309097945</v>
      </c>
      <c r="BM91" s="23">
        <v>25349.037367960744</v>
      </c>
      <c r="BN91" s="23">
        <v>12965.883324974013</v>
      </c>
      <c r="BO91" s="23">
        <v>6531.1524869255636</v>
      </c>
      <c r="BP91" s="23">
        <v>14353.129705762485</v>
      </c>
      <c r="BQ91" s="23">
        <v>153060.61792253971</v>
      </c>
      <c r="BR91" s="23">
        <v>2186.9128390940805</v>
      </c>
      <c r="BS91" s="23">
        <v>0</v>
      </c>
      <c r="BT91" s="64">
        <v>6951317.1589650298</v>
      </c>
      <c r="BU91" s="23">
        <v>2771967.7864855612</v>
      </c>
      <c r="BV91" s="23">
        <v>0</v>
      </c>
      <c r="BW91" s="23">
        <v>32898.822919827195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171.43641937925045</v>
      </c>
      <c r="CD91" s="23">
        <v>6250627.764462404</v>
      </c>
      <c r="CE91" s="23">
        <v>0</v>
      </c>
      <c r="CF91" s="23">
        <v>6218.6068363095219</v>
      </c>
      <c r="CG91" s="23">
        <v>0</v>
      </c>
      <c r="CH91" s="23">
        <v>324396.72537017771</v>
      </c>
      <c r="CI91" s="23">
        <v>2567185.8828849732</v>
      </c>
      <c r="CJ91" s="34">
        <f t="shared" si="3"/>
        <v>18904784.184343662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21841.621843069064</v>
      </c>
      <c r="D92" s="23">
        <v>234.2544037992636</v>
      </c>
      <c r="E92" s="23">
        <v>733.4985296710704</v>
      </c>
      <c r="F92" s="23">
        <v>14977.283031006506</v>
      </c>
      <c r="G92" s="23">
        <v>77231.911357988924</v>
      </c>
      <c r="H92" s="23">
        <v>7516.924169250764</v>
      </c>
      <c r="I92" s="23">
        <v>13089.181390280681</v>
      </c>
      <c r="J92" s="23">
        <v>12483.375772895324</v>
      </c>
      <c r="K92" s="23">
        <v>12308.853154161912</v>
      </c>
      <c r="L92" s="23">
        <v>9224.494173963858</v>
      </c>
      <c r="M92" s="23">
        <v>14861.43448607382</v>
      </c>
      <c r="N92" s="23">
        <v>12181.899832355375</v>
      </c>
      <c r="O92" s="23">
        <v>50250.047443756324</v>
      </c>
      <c r="P92" s="23">
        <v>19648.2643604722</v>
      </c>
      <c r="Q92" s="23">
        <v>23560.62876502224</v>
      </c>
      <c r="R92" s="23">
        <v>149214.0112736552</v>
      </c>
      <c r="S92" s="23">
        <v>437520.55035625788</v>
      </c>
      <c r="T92" s="23">
        <v>509312.49795074452</v>
      </c>
      <c r="U92" s="23">
        <v>742495.41832105163</v>
      </c>
      <c r="V92" s="23">
        <v>67466.146997211195</v>
      </c>
      <c r="W92" s="23">
        <v>102378.44886924053</v>
      </c>
      <c r="X92" s="23">
        <v>79906.917886396201</v>
      </c>
      <c r="Y92" s="23">
        <v>72285.917889520031</v>
      </c>
      <c r="Z92" s="23">
        <v>18158.496866390538</v>
      </c>
      <c r="AA92" s="23">
        <v>824.57670861853637</v>
      </c>
      <c r="AB92" s="23">
        <v>143800.50474662182</v>
      </c>
      <c r="AC92" s="23">
        <v>1268212.1135268549</v>
      </c>
      <c r="AD92" s="23">
        <v>183026.79275405357</v>
      </c>
      <c r="AE92" s="23">
        <v>41117.512437449055</v>
      </c>
      <c r="AF92" s="23">
        <v>63927.018463717075</v>
      </c>
      <c r="AG92" s="23">
        <v>16755.997602537362</v>
      </c>
      <c r="AH92" s="23">
        <v>6180.6956723296025</v>
      </c>
      <c r="AI92" s="23">
        <v>59989.477046273219</v>
      </c>
      <c r="AJ92" s="23">
        <v>5918.7282653063985</v>
      </c>
      <c r="AK92" s="23">
        <v>14520.637079981225</v>
      </c>
      <c r="AL92" s="23">
        <v>3790.1359353479966</v>
      </c>
      <c r="AM92" s="23">
        <v>10487.423946524352</v>
      </c>
      <c r="AN92" s="23">
        <v>4571.0807025726135</v>
      </c>
      <c r="AO92" s="23">
        <v>41046.301401490557</v>
      </c>
      <c r="AP92" s="23">
        <v>145335.17111915056</v>
      </c>
      <c r="AQ92" s="23">
        <v>4134.371297365461</v>
      </c>
      <c r="AR92" s="23">
        <v>5046.184468858688</v>
      </c>
      <c r="AS92" s="23">
        <v>39488.355599514449</v>
      </c>
      <c r="AT92" s="23">
        <v>1023.0903869933961</v>
      </c>
      <c r="AU92" s="23">
        <v>3049.1871504779851</v>
      </c>
      <c r="AV92" s="23">
        <v>366.71377118262484</v>
      </c>
      <c r="AW92" s="23">
        <v>923.49772874256496</v>
      </c>
      <c r="AX92" s="23">
        <v>3605.2148734671769</v>
      </c>
      <c r="AY92" s="23">
        <v>15963.207412220008</v>
      </c>
      <c r="AZ92" s="23">
        <v>2443.9268693006134</v>
      </c>
      <c r="BA92" s="23">
        <v>3101.0298474019946</v>
      </c>
      <c r="BB92" s="23">
        <v>2090.0358484430799</v>
      </c>
      <c r="BC92" s="23">
        <v>1697.8949899845627</v>
      </c>
      <c r="BD92" s="23">
        <v>8174.4191063354656</v>
      </c>
      <c r="BE92" s="23">
        <v>123.7413666861937</v>
      </c>
      <c r="BF92" s="23">
        <v>455.61050141581461</v>
      </c>
      <c r="BG92" s="23">
        <v>6790.7750489638711</v>
      </c>
      <c r="BH92" s="23">
        <v>137817.6717397976</v>
      </c>
      <c r="BI92" s="23">
        <v>2816.155991175769</v>
      </c>
      <c r="BJ92" s="23">
        <v>30692.949443723326</v>
      </c>
      <c r="BK92" s="23">
        <v>709.16281240938258</v>
      </c>
      <c r="BL92" s="23">
        <v>26114.831270313411</v>
      </c>
      <c r="BM92" s="23">
        <v>39435.936876293694</v>
      </c>
      <c r="BN92" s="23">
        <v>9549.6602012216827</v>
      </c>
      <c r="BO92" s="23">
        <v>4646.7643239493427</v>
      </c>
      <c r="BP92" s="23">
        <v>15467.416414982843</v>
      </c>
      <c r="BQ92" s="23">
        <v>62367.168882666643</v>
      </c>
      <c r="BR92" s="23">
        <v>1788.4043731204224</v>
      </c>
      <c r="BS92" s="23">
        <v>0</v>
      </c>
      <c r="BT92" s="64">
        <v>4908269.6251300732</v>
      </c>
      <c r="BU92" s="23">
        <v>1684460.0496678958</v>
      </c>
      <c r="BV92" s="23">
        <v>0</v>
      </c>
      <c r="BW92" s="23">
        <v>7545.0077542866939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88.291525888278898</v>
      </c>
      <c r="CD92" s="23">
        <v>969244.11476180179</v>
      </c>
      <c r="CE92" s="23">
        <v>0</v>
      </c>
      <c r="CF92" s="23">
        <v>113.55009464528797</v>
      </c>
      <c r="CG92" s="23">
        <v>0</v>
      </c>
      <c r="CH92" s="23">
        <v>141608.53960317481</v>
      </c>
      <c r="CI92" s="23">
        <v>1435116.4463999576</v>
      </c>
      <c r="CJ92" s="34">
        <f t="shared" si="3"/>
        <v>9146445.6249377225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112591.93556518175</v>
      </c>
      <c r="D93" s="23">
        <v>2275.9230131705208</v>
      </c>
      <c r="E93" s="23">
        <v>11680.772078056736</v>
      </c>
      <c r="F93" s="23">
        <v>42324.011811438329</v>
      </c>
      <c r="G93" s="23">
        <v>258207.80243938579</v>
      </c>
      <c r="H93" s="23">
        <v>65336.575099982423</v>
      </c>
      <c r="I93" s="23">
        <v>58742.272372706262</v>
      </c>
      <c r="J93" s="23">
        <v>167923.7703619989</v>
      </c>
      <c r="K93" s="23">
        <v>31342.982566212304</v>
      </c>
      <c r="L93" s="23">
        <v>35859.08722518674</v>
      </c>
      <c r="M93" s="23">
        <v>87631.39010654969</v>
      </c>
      <c r="N93" s="23">
        <v>87509.05355800128</v>
      </c>
      <c r="O93" s="23">
        <v>113168.68423219994</v>
      </c>
      <c r="P93" s="23">
        <v>109101.67776029152</v>
      </c>
      <c r="Q93" s="23">
        <v>294409.77694205521</v>
      </c>
      <c r="R93" s="23">
        <v>848514.80221602379</v>
      </c>
      <c r="S93" s="23">
        <v>648421.07327831665</v>
      </c>
      <c r="T93" s="23">
        <v>1145646.7556461229</v>
      </c>
      <c r="U93" s="23">
        <v>4601950.3150728997</v>
      </c>
      <c r="V93" s="23">
        <v>361383.09704123152</v>
      </c>
      <c r="W93" s="23">
        <v>912743.34627887292</v>
      </c>
      <c r="X93" s="23">
        <v>399472.38595812488</v>
      </c>
      <c r="Y93" s="23">
        <v>460332.62962439138</v>
      </c>
      <c r="Z93" s="23">
        <v>73731.426237513951</v>
      </c>
      <c r="AA93" s="23">
        <v>2670.5995711813171</v>
      </c>
      <c r="AB93" s="23">
        <v>110838.73836064906</v>
      </c>
      <c r="AC93" s="23">
        <v>2573570.1118256683</v>
      </c>
      <c r="AD93" s="23">
        <v>486694.46294955607</v>
      </c>
      <c r="AE93" s="23">
        <v>63755.899207449547</v>
      </c>
      <c r="AF93" s="23">
        <v>60118.205125640212</v>
      </c>
      <c r="AG93" s="23">
        <v>43045.642528404918</v>
      </c>
      <c r="AH93" s="23">
        <v>26823.329066470902</v>
      </c>
      <c r="AI93" s="23">
        <v>256403.69346010318</v>
      </c>
      <c r="AJ93" s="23">
        <v>38818.990991358361</v>
      </c>
      <c r="AK93" s="23">
        <v>16672.731611720308</v>
      </c>
      <c r="AL93" s="23">
        <v>25938.576218556056</v>
      </c>
      <c r="AM93" s="23">
        <v>29366.33970554527</v>
      </c>
      <c r="AN93" s="23">
        <v>50034.008992407966</v>
      </c>
      <c r="AO93" s="23">
        <v>64074.999483592255</v>
      </c>
      <c r="AP93" s="23">
        <v>158353.40532162285</v>
      </c>
      <c r="AQ93" s="23">
        <v>12710.451734068123</v>
      </c>
      <c r="AR93" s="23">
        <v>17405.01271536987</v>
      </c>
      <c r="AS93" s="23">
        <v>343439.36121924873</v>
      </c>
      <c r="AT93" s="23">
        <v>1443.559423673373</v>
      </c>
      <c r="AU93" s="23">
        <v>10243.840404064553</v>
      </c>
      <c r="AV93" s="23">
        <v>619.44707502993913</v>
      </c>
      <c r="AW93" s="23">
        <v>1068.3076993773946</v>
      </c>
      <c r="AX93" s="23">
        <v>29063.134359191856</v>
      </c>
      <c r="AY93" s="23">
        <v>25461.729396731644</v>
      </c>
      <c r="AZ93" s="23">
        <v>3876.6452375209442</v>
      </c>
      <c r="BA93" s="23">
        <v>9404.4851101329987</v>
      </c>
      <c r="BB93" s="23">
        <v>14748.490436049537</v>
      </c>
      <c r="BC93" s="23">
        <v>9909.5433787099792</v>
      </c>
      <c r="BD93" s="23">
        <v>4076.9555373229346</v>
      </c>
      <c r="BE93" s="23">
        <v>1630.4853400922348</v>
      </c>
      <c r="BF93" s="23">
        <v>2323.9451297656715</v>
      </c>
      <c r="BG93" s="23">
        <v>28617.265725362198</v>
      </c>
      <c r="BH93" s="23">
        <v>215153.51435468861</v>
      </c>
      <c r="BI93" s="23">
        <v>7957.9610979239114</v>
      </c>
      <c r="BJ93" s="23">
        <v>69238.590594649533</v>
      </c>
      <c r="BK93" s="23">
        <v>2099.227008743474</v>
      </c>
      <c r="BL93" s="23">
        <v>34014.071496464174</v>
      </c>
      <c r="BM93" s="23">
        <v>42646.990239804363</v>
      </c>
      <c r="BN93" s="23">
        <v>42884.117161771544</v>
      </c>
      <c r="BO93" s="23">
        <v>23639.463358011042</v>
      </c>
      <c r="BP93" s="23">
        <v>36088.043002701575</v>
      </c>
      <c r="BQ93" s="23">
        <v>40291.484732257253</v>
      </c>
      <c r="BR93" s="23">
        <v>5758.8405619770456</v>
      </c>
      <c r="BS93" s="23">
        <v>0</v>
      </c>
      <c r="BT93" s="64">
        <v>15973296.244436545</v>
      </c>
      <c r="BU93" s="23">
        <v>724575.98942283727</v>
      </c>
      <c r="BV93" s="23">
        <v>0</v>
      </c>
      <c r="BW93" s="23">
        <v>943.13099021007406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78964.203272314131</v>
      </c>
      <c r="CD93" s="23">
        <v>10813672.901406072</v>
      </c>
      <c r="CE93" s="23">
        <v>0</v>
      </c>
      <c r="CF93" s="23">
        <v>12460.464239724055</v>
      </c>
      <c r="CG93" s="23">
        <v>0</v>
      </c>
      <c r="CH93" s="23">
        <v>111147.09980582161</v>
      </c>
      <c r="CI93" s="23">
        <v>6285361.7020987011</v>
      </c>
      <c r="CJ93" s="34">
        <f t="shared" si="3"/>
        <v>34000421.735672221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2981.346442787642</v>
      </c>
      <c r="D94" s="23">
        <v>82.511074956166965</v>
      </c>
      <c r="E94" s="23">
        <v>190.24807895712991</v>
      </c>
      <c r="F94" s="23">
        <v>4031.6905588050868</v>
      </c>
      <c r="G94" s="23">
        <v>12749.69107701446</v>
      </c>
      <c r="H94" s="23">
        <v>3260.7519680865648</v>
      </c>
      <c r="I94" s="23">
        <v>2965.1455899791567</v>
      </c>
      <c r="J94" s="23">
        <v>1871.9169707027211</v>
      </c>
      <c r="K94" s="23">
        <v>1105.0575305382122</v>
      </c>
      <c r="L94" s="23">
        <v>1338.5768775511613</v>
      </c>
      <c r="M94" s="23">
        <v>4015.8976998262533</v>
      </c>
      <c r="N94" s="23">
        <v>4622.5119252044678</v>
      </c>
      <c r="O94" s="23">
        <v>10231.903294894553</v>
      </c>
      <c r="P94" s="23">
        <v>4095.521593078322</v>
      </c>
      <c r="Q94" s="23">
        <v>8291.4638080933</v>
      </c>
      <c r="R94" s="23">
        <v>44311.630883176331</v>
      </c>
      <c r="S94" s="23">
        <v>95348.429620892799</v>
      </c>
      <c r="T94" s="23">
        <v>51201.064304987289</v>
      </c>
      <c r="U94" s="23">
        <v>197775.09613558298</v>
      </c>
      <c r="V94" s="23">
        <v>455587.39215147163</v>
      </c>
      <c r="W94" s="23">
        <v>34225.249501239501</v>
      </c>
      <c r="X94" s="23">
        <v>44616.474978460545</v>
      </c>
      <c r="Y94" s="23">
        <v>32779.199695113348</v>
      </c>
      <c r="Z94" s="23">
        <v>2979.4681332915961</v>
      </c>
      <c r="AA94" s="23">
        <v>253.87923141302062</v>
      </c>
      <c r="AB94" s="23">
        <v>15984.79102444276</v>
      </c>
      <c r="AC94" s="23">
        <v>52715.946604990437</v>
      </c>
      <c r="AD94" s="23">
        <v>1359340.2048973141</v>
      </c>
      <c r="AE94" s="23">
        <v>18897.698179090556</v>
      </c>
      <c r="AF94" s="23">
        <v>63190.204145566924</v>
      </c>
      <c r="AG94" s="23">
        <v>237855.71295664561</v>
      </c>
      <c r="AH94" s="23">
        <v>960.84901064401697</v>
      </c>
      <c r="AI94" s="23">
        <v>8232.0782590494309</v>
      </c>
      <c r="AJ94" s="23">
        <v>2856.2629242418702</v>
      </c>
      <c r="AK94" s="23">
        <v>715.25989325566616</v>
      </c>
      <c r="AL94" s="23">
        <v>1149.595399265364</v>
      </c>
      <c r="AM94" s="23">
        <v>1367.3668721311867</v>
      </c>
      <c r="AN94" s="23">
        <v>256.01170221047164</v>
      </c>
      <c r="AO94" s="23">
        <v>2524.0958848572586</v>
      </c>
      <c r="AP94" s="23">
        <v>3963.3607431956325</v>
      </c>
      <c r="AQ94" s="23">
        <v>1664.4467381609372</v>
      </c>
      <c r="AR94" s="23">
        <v>924.22887939659563</v>
      </c>
      <c r="AS94" s="23">
        <v>543.98464730405647</v>
      </c>
      <c r="AT94" s="23">
        <v>473.26482275382267</v>
      </c>
      <c r="AU94" s="23">
        <v>898.1911232476242</v>
      </c>
      <c r="AV94" s="23">
        <v>30.940398520059404</v>
      </c>
      <c r="AW94" s="23">
        <v>65.926901128045031</v>
      </c>
      <c r="AX94" s="23">
        <v>1433.4654723636097</v>
      </c>
      <c r="AY94" s="23">
        <v>3648.1977453720951</v>
      </c>
      <c r="AZ94" s="23">
        <v>872.1305513176967</v>
      </c>
      <c r="BA94" s="23">
        <v>193.13212099643997</v>
      </c>
      <c r="BB94" s="23">
        <v>975.48887961781713</v>
      </c>
      <c r="BC94" s="23">
        <v>711.31015694707128</v>
      </c>
      <c r="BD94" s="23">
        <v>1863.9570516992101</v>
      </c>
      <c r="BE94" s="23">
        <v>57.130664932899791</v>
      </c>
      <c r="BF94" s="23">
        <v>123.15496406678344</v>
      </c>
      <c r="BG94" s="23">
        <v>629.71396305449377</v>
      </c>
      <c r="BH94" s="23">
        <v>56877.208941268131</v>
      </c>
      <c r="BI94" s="23">
        <v>1883.3411724328662</v>
      </c>
      <c r="BJ94" s="23">
        <v>4899.2532858512632</v>
      </c>
      <c r="BK94" s="23">
        <v>211.39424076010422</v>
      </c>
      <c r="BL94" s="23">
        <v>3681.3243894447241</v>
      </c>
      <c r="BM94" s="23">
        <v>2465.3971705861927</v>
      </c>
      <c r="BN94" s="23">
        <v>1538.3498161727111</v>
      </c>
      <c r="BO94" s="23">
        <v>996.06766212995967</v>
      </c>
      <c r="BP94" s="23">
        <v>3508.5105663504992</v>
      </c>
      <c r="BQ94" s="23">
        <v>20347.521832780902</v>
      </c>
      <c r="BR94" s="23">
        <v>826.97932043005153</v>
      </c>
      <c r="BS94" s="23">
        <v>0</v>
      </c>
      <c r="BT94" s="64">
        <v>2903265.5711020925</v>
      </c>
      <c r="BU94" s="23">
        <v>11187847.950285628</v>
      </c>
      <c r="BV94" s="23">
        <v>0</v>
      </c>
      <c r="BW94" s="23">
        <v>188986.14536477477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3112640.4176839124</v>
      </c>
      <c r="CD94" s="23">
        <v>57575.706269124974</v>
      </c>
      <c r="CE94" s="23">
        <v>0</v>
      </c>
      <c r="CF94" s="23">
        <v>0</v>
      </c>
      <c r="CG94" s="23">
        <v>0</v>
      </c>
      <c r="CH94" s="23">
        <v>150563.73200621092</v>
      </c>
      <c r="CI94" s="23">
        <v>2884492.5338505325</v>
      </c>
      <c r="CJ94" s="34">
        <f t="shared" si="3"/>
        <v>20485372.056562278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177.30300805922215</v>
      </c>
      <c r="D95" s="23">
        <v>14.46703360789758</v>
      </c>
      <c r="E95" s="23">
        <v>1802.9879502928165</v>
      </c>
      <c r="F95" s="23">
        <v>413.18249597804339</v>
      </c>
      <c r="G95" s="23">
        <v>2921.755827079387</v>
      </c>
      <c r="H95" s="23">
        <v>226.85023796022398</v>
      </c>
      <c r="I95" s="23">
        <v>469.25834481467507</v>
      </c>
      <c r="J95" s="23">
        <v>8835.1300498274413</v>
      </c>
      <c r="K95" s="23">
        <v>2840.5601838781799</v>
      </c>
      <c r="L95" s="23">
        <v>223.5937842391408</v>
      </c>
      <c r="M95" s="23">
        <v>2033.3897590041233</v>
      </c>
      <c r="N95" s="23">
        <v>777.41244843675929</v>
      </c>
      <c r="O95" s="23">
        <v>575.93524943671684</v>
      </c>
      <c r="P95" s="23">
        <v>544.33047311580162</v>
      </c>
      <c r="Q95" s="23">
        <v>664.5305858744623</v>
      </c>
      <c r="R95" s="23">
        <v>8581.3518865605947</v>
      </c>
      <c r="S95" s="23">
        <v>4724.1737771142325</v>
      </c>
      <c r="T95" s="23">
        <v>7174.7558102752055</v>
      </c>
      <c r="U95" s="23">
        <v>86199.425644315445</v>
      </c>
      <c r="V95" s="23">
        <v>13484.824079787413</v>
      </c>
      <c r="W95" s="23">
        <v>276815.79935134732</v>
      </c>
      <c r="X95" s="23">
        <v>2739.5859881634296</v>
      </c>
      <c r="Y95" s="23">
        <v>51629.431239809281</v>
      </c>
      <c r="Z95" s="23">
        <v>200.22416504124075</v>
      </c>
      <c r="AA95" s="23">
        <v>25.713508276302846</v>
      </c>
      <c r="AB95" s="23">
        <v>766.12644906313324</v>
      </c>
      <c r="AC95" s="23">
        <v>19500.911997926774</v>
      </c>
      <c r="AD95" s="23">
        <v>925.84060283976123</v>
      </c>
      <c r="AE95" s="23">
        <v>11012.475261004691</v>
      </c>
      <c r="AF95" s="23">
        <v>23650.403262779579</v>
      </c>
      <c r="AG95" s="23">
        <v>17124.30487960657</v>
      </c>
      <c r="AH95" s="23">
        <v>23284.997498924113</v>
      </c>
      <c r="AI95" s="23">
        <v>1574.6192419167874</v>
      </c>
      <c r="AJ95" s="23">
        <v>3612.820784638885</v>
      </c>
      <c r="AK95" s="23">
        <v>287.43878854739097</v>
      </c>
      <c r="AL95" s="23">
        <v>185.28814480454184</v>
      </c>
      <c r="AM95" s="23">
        <v>314.59884282427134</v>
      </c>
      <c r="AN95" s="23">
        <v>425.824661641072</v>
      </c>
      <c r="AO95" s="23">
        <v>1390.7040824664546</v>
      </c>
      <c r="AP95" s="23">
        <v>1447.1718369926928</v>
      </c>
      <c r="AQ95" s="23">
        <v>147.53160582325017</v>
      </c>
      <c r="AR95" s="23">
        <v>101.39122719751217</v>
      </c>
      <c r="AS95" s="23">
        <v>782.449052094948</v>
      </c>
      <c r="AT95" s="23">
        <v>59.428555663655459</v>
      </c>
      <c r="AU95" s="23">
        <v>124.94098733031788</v>
      </c>
      <c r="AV95" s="23">
        <v>5.0267556433503735</v>
      </c>
      <c r="AW95" s="23">
        <v>11.456117484158753</v>
      </c>
      <c r="AX95" s="23">
        <v>376.65111473099887</v>
      </c>
      <c r="AY95" s="23">
        <v>841.2463034746163</v>
      </c>
      <c r="AZ95" s="23">
        <v>141.6636743897979</v>
      </c>
      <c r="BA95" s="23">
        <v>7.538086593772114</v>
      </c>
      <c r="BB95" s="23">
        <v>164.00772943105159</v>
      </c>
      <c r="BC95" s="23">
        <v>170.27295492586813</v>
      </c>
      <c r="BD95" s="23">
        <v>3246.2762013797428</v>
      </c>
      <c r="BE95" s="23">
        <v>25.370261139882889</v>
      </c>
      <c r="BF95" s="23">
        <v>11.324060446260013</v>
      </c>
      <c r="BG95" s="23">
        <v>177.76229105636568</v>
      </c>
      <c r="BH95" s="23">
        <v>109682.09396438811</v>
      </c>
      <c r="BI95" s="23">
        <v>208.42079981014379</v>
      </c>
      <c r="BJ95" s="23">
        <v>333.34602695747242</v>
      </c>
      <c r="BK95" s="23">
        <v>27.953248529474966</v>
      </c>
      <c r="BL95" s="23">
        <v>718.87757589387638</v>
      </c>
      <c r="BM95" s="23">
        <v>1797.6917152330604</v>
      </c>
      <c r="BN95" s="23">
        <v>400.83744630485523</v>
      </c>
      <c r="BO95" s="23">
        <v>315.54022785367243</v>
      </c>
      <c r="BP95" s="23">
        <v>830.22044969842352</v>
      </c>
      <c r="BQ95" s="23">
        <v>26602.20441678659</v>
      </c>
      <c r="BR95" s="23">
        <v>1300.0319533717263</v>
      </c>
      <c r="BS95" s="23">
        <v>0</v>
      </c>
      <c r="BT95" s="64">
        <v>728211.05402190471</v>
      </c>
      <c r="BU95" s="23">
        <v>323746.44357037148</v>
      </c>
      <c r="BV95" s="23">
        <v>0</v>
      </c>
      <c r="BW95" s="23">
        <v>19145.592424578175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3005317.7157183648</v>
      </c>
      <c r="CD95" s="23">
        <v>388320.76596636005</v>
      </c>
      <c r="CE95" s="23">
        <v>0</v>
      </c>
      <c r="CF95" s="23">
        <v>184.69962173834665</v>
      </c>
      <c r="CG95" s="23">
        <v>0</v>
      </c>
      <c r="CH95" s="23">
        <v>-7029.0187486351397</v>
      </c>
      <c r="CI95" s="23">
        <v>1927275.860323404</v>
      </c>
      <c r="CJ95" s="34">
        <f t="shared" si="3"/>
        <v>6385173.1128980862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2584.379082523069</v>
      </c>
      <c r="D96" s="23">
        <v>425.96158483779578</v>
      </c>
      <c r="E96" s="23">
        <v>33526.039789553957</v>
      </c>
      <c r="F96" s="23">
        <v>2731.9234941900427</v>
      </c>
      <c r="G96" s="23">
        <v>17312.835111353364</v>
      </c>
      <c r="H96" s="23">
        <v>87862.293398500391</v>
      </c>
      <c r="I96" s="23">
        <v>11629.874039887291</v>
      </c>
      <c r="J96" s="23">
        <v>2283.9759556590288</v>
      </c>
      <c r="K96" s="23">
        <v>2981.2456461488914</v>
      </c>
      <c r="L96" s="23">
        <v>926.53329626089715</v>
      </c>
      <c r="M96" s="23">
        <v>20812.197270266777</v>
      </c>
      <c r="N96" s="23">
        <v>22027.530289250863</v>
      </c>
      <c r="O96" s="23">
        <v>9558.4296270424729</v>
      </c>
      <c r="P96" s="23">
        <v>7623.5243642012774</v>
      </c>
      <c r="Q96" s="23">
        <v>4896.6133295886666</v>
      </c>
      <c r="R96" s="23">
        <v>25092.078098001839</v>
      </c>
      <c r="S96" s="23">
        <v>218935.69158553932</v>
      </c>
      <c r="T96" s="23">
        <v>44811.633757870564</v>
      </c>
      <c r="U96" s="23">
        <v>115632.03060114777</v>
      </c>
      <c r="V96" s="23">
        <v>12997.741077306475</v>
      </c>
      <c r="W96" s="23">
        <v>63688.701792232416</v>
      </c>
      <c r="X96" s="23">
        <v>484966.41120659997</v>
      </c>
      <c r="Y96" s="23">
        <v>16744.847865697328</v>
      </c>
      <c r="Z96" s="23">
        <v>2135.034991823667</v>
      </c>
      <c r="AA96" s="23">
        <v>346.28569401637543</v>
      </c>
      <c r="AB96" s="23">
        <v>25408.529984533197</v>
      </c>
      <c r="AC96" s="23">
        <v>107191.17017268372</v>
      </c>
      <c r="AD96" s="23">
        <v>13242.208684224959</v>
      </c>
      <c r="AE96" s="23">
        <v>12054.934413904317</v>
      </c>
      <c r="AF96" s="23">
        <v>33869.96900302374</v>
      </c>
      <c r="AG96" s="23">
        <v>19960.432602597524</v>
      </c>
      <c r="AH96" s="23">
        <v>1535.791842439271</v>
      </c>
      <c r="AI96" s="23">
        <v>25172.1488270796</v>
      </c>
      <c r="AJ96" s="23">
        <v>3709.5094918220361</v>
      </c>
      <c r="AK96" s="23">
        <v>5883.3131614257072</v>
      </c>
      <c r="AL96" s="23">
        <v>15559.327405006714</v>
      </c>
      <c r="AM96" s="23">
        <v>3361.3546111225073</v>
      </c>
      <c r="AN96" s="23">
        <v>36024.227394930633</v>
      </c>
      <c r="AO96" s="23">
        <v>15034.942948098016</v>
      </c>
      <c r="AP96" s="23">
        <v>6547.7478282683642</v>
      </c>
      <c r="AQ96" s="23">
        <v>1735.9202982191209</v>
      </c>
      <c r="AR96" s="23">
        <v>784.09409897765079</v>
      </c>
      <c r="AS96" s="23">
        <v>511.39862437037812</v>
      </c>
      <c r="AT96" s="23">
        <v>1003.4152982086121</v>
      </c>
      <c r="AU96" s="23">
        <v>1168.4420426308666</v>
      </c>
      <c r="AV96" s="23">
        <v>356.95979763429057</v>
      </c>
      <c r="AW96" s="23">
        <v>903.48194560878903</v>
      </c>
      <c r="AX96" s="23">
        <v>2688.575707339055</v>
      </c>
      <c r="AY96" s="23">
        <v>4590.5136156254748</v>
      </c>
      <c r="AZ96" s="23">
        <v>2940.6608423858811</v>
      </c>
      <c r="BA96" s="23">
        <v>1554.4805869601485</v>
      </c>
      <c r="BB96" s="23">
        <v>938.60629131290102</v>
      </c>
      <c r="BC96" s="23">
        <v>6697.5398218332521</v>
      </c>
      <c r="BD96" s="23">
        <v>1537.5318935571793</v>
      </c>
      <c r="BE96" s="23">
        <v>120.53603435967415</v>
      </c>
      <c r="BF96" s="23">
        <v>386.10762293004723</v>
      </c>
      <c r="BG96" s="23">
        <v>29090.980680522815</v>
      </c>
      <c r="BH96" s="23">
        <v>93463.154542401855</v>
      </c>
      <c r="BI96" s="23">
        <v>3865.3691735019088</v>
      </c>
      <c r="BJ96" s="23">
        <v>155064.60560190526</v>
      </c>
      <c r="BK96" s="23">
        <v>316.77564903159885</v>
      </c>
      <c r="BL96" s="23">
        <v>268264.84771646798</v>
      </c>
      <c r="BM96" s="23">
        <v>140160.79756398147</v>
      </c>
      <c r="BN96" s="23">
        <v>30457.328571311027</v>
      </c>
      <c r="BO96" s="23">
        <v>28198.037665929467</v>
      </c>
      <c r="BP96" s="23">
        <v>11607.694617832956</v>
      </c>
      <c r="BQ96" s="23">
        <v>14492.097613387374</v>
      </c>
      <c r="BR96" s="23">
        <v>3249.4637705191408</v>
      </c>
      <c r="BS96" s="23">
        <v>0</v>
      </c>
      <c r="BT96" s="64">
        <v>2343238.8390094065</v>
      </c>
      <c r="BU96" s="23">
        <v>3285914.8909039702</v>
      </c>
      <c r="BV96" s="23">
        <v>0</v>
      </c>
      <c r="BW96" s="23">
        <v>155135.42918903186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3892.7945362291389</v>
      </c>
      <c r="CD96" s="23">
        <v>2782456.705817488</v>
      </c>
      <c r="CE96" s="23">
        <v>0</v>
      </c>
      <c r="CF96" s="23">
        <v>642.28925028928938</v>
      </c>
      <c r="CG96" s="23">
        <v>209772.77943205243</v>
      </c>
      <c r="CH96" s="23">
        <v>177319.10296747476</v>
      </c>
      <c r="CI96" s="23">
        <v>1569929.4322907082</v>
      </c>
      <c r="CJ96" s="34">
        <f t="shared" si="3"/>
        <v>10528302.263396652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1403.315687832951</v>
      </c>
      <c r="D97" s="23">
        <v>152.21477462411136</v>
      </c>
      <c r="E97" s="23">
        <v>12587.435849492873</v>
      </c>
      <c r="F97" s="23">
        <v>1725.5947585826525</v>
      </c>
      <c r="G97" s="23">
        <v>5578.3432825506316</v>
      </c>
      <c r="H97" s="23">
        <v>960.79910473084885</v>
      </c>
      <c r="I97" s="23">
        <v>1258.5450461352293</v>
      </c>
      <c r="J97" s="23">
        <v>1182.877301308313</v>
      </c>
      <c r="K97" s="23">
        <v>539.55676304439214</v>
      </c>
      <c r="L97" s="23">
        <v>624.04137671677893</v>
      </c>
      <c r="M97" s="23">
        <v>1905.9905873622097</v>
      </c>
      <c r="N97" s="23">
        <v>1790.5006423453069</v>
      </c>
      <c r="O97" s="23">
        <v>3732.8007121105975</v>
      </c>
      <c r="P97" s="23">
        <v>4518.8619393752415</v>
      </c>
      <c r="Q97" s="23">
        <v>1614.6516983462454</v>
      </c>
      <c r="R97" s="23">
        <v>8071.3773432064045</v>
      </c>
      <c r="S97" s="23">
        <v>7157.5555266944975</v>
      </c>
      <c r="T97" s="23">
        <v>3920.7216329071566</v>
      </c>
      <c r="U97" s="23">
        <v>21308.050325535529</v>
      </c>
      <c r="V97" s="23">
        <v>1911.678338793068</v>
      </c>
      <c r="W97" s="23">
        <v>73838.91607430327</v>
      </c>
      <c r="X97" s="23">
        <v>5689.348973714852</v>
      </c>
      <c r="Y97" s="23">
        <v>20381.21825427323</v>
      </c>
      <c r="Z97" s="23">
        <v>1235.8927163218189</v>
      </c>
      <c r="AA97" s="23">
        <v>93.756618758088933</v>
      </c>
      <c r="AB97" s="23">
        <v>1311.0289952863175</v>
      </c>
      <c r="AC97" s="23">
        <v>7604.4891591323603</v>
      </c>
      <c r="AD97" s="23">
        <v>3364.1850638081637</v>
      </c>
      <c r="AE97" s="23">
        <v>9597.4065354069571</v>
      </c>
      <c r="AF97" s="23">
        <v>4183.9084079187805</v>
      </c>
      <c r="AG97" s="23">
        <v>48329.111118796078</v>
      </c>
      <c r="AH97" s="23">
        <v>158156.26521001151</v>
      </c>
      <c r="AI97" s="23">
        <v>673.17376508952827</v>
      </c>
      <c r="AJ97" s="23">
        <v>20583.976829176128</v>
      </c>
      <c r="AK97" s="23">
        <v>95.970002827332564</v>
      </c>
      <c r="AL97" s="23">
        <v>494.41897605546853</v>
      </c>
      <c r="AM97" s="23">
        <v>514.4855819844289</v>
      </c>
      <c r="AN97" s="23">
        <v>114.64458587173877</v>
      </c>
      <c r="AO97" s="23">
        <v>367.11873019838157</v>
      </c>
      <c r="AP97" s="23">
        <v>1304.7405289136575</v>
      </c>
      <c r="AQ97" s="23">
        <v>509.82754500889257</v>
      </c>
      <c r="AR97" s="23">
        <v>359.0687344979242</v>
      </c>
      <c r="AS97" s="23">
        <v>182.20613585299492</v>
      </c>
      <c r="AT97" s="23">
        <v>179.04837793779811</v>
      </c>
      <c r="AU97" s="23">
        <v>298.45576997940179</v>
      </c>
      <c r="AV97" s="23">
        <v>8.3821118045531957</v>
      </c>
      <c r="AW97" s="23">
        <v>17.845136554198362</v>
      </c>
      <c r="AX97" s="23">
        <v>441.1886109447077</v>
      </c>
      <c r="AY97" s="23">
        <v>1178.2510878149576</v>
      </c>
      <c r="AZ97" s="23">
        <v>302.75286027097928</v>
      </c>
      <c r="BA97" s="23">
        <v>87.280426277181306</v>
      </c>
      <c r="BB97" s="23">
        <v>255.50271074706433</v>
      </c>
      <c r="BC97" s="23">
        <v>218.8669882638284</v>
      </c>
      <c r="BD97" s="23">
        <v>1258.4465579719415</v>
      </c>
      <c r="BE97" s="23">
        <v>14.701686798411007</v>
      </c>
      <c r="BF97" s="23">
        <v>113.17648838031127</v>
      </c>
      <c r="BG97" s="23">
        <v>315.88696363233964</v>
      </c>
      <c r="BH97" s="23">
        <v>34204.081304067178</v>
      </c>
      <c r="BI97" s="23">
        <v>855.81621420049305</v>
      </c>
      <c r="BJ97" s="23">
        <v>715.65872933292849</v>
      </c>
      <c r="BK97" s="23">
        <v>69.143175524954216</v>
      </c>
      <c r="BL97" s="23">
        <v>1479.6334554672351</v>
      </c>
      <c r="BM97" s="23">
        <v>664.61687646886526</v>
      </c>
      <c r="BN97" s="23">
        <v>490.83810056132506</v>
      </c>
      <c r="BO97" s="23">
        <v>326.5986094834505</v>
      </c>
      <c r="BP97" s="23">
        <v>1455.0476774125925</v>
      </c>
      <c r="BQ97" s="23">
        <v>896.37902695129333</v>
      </c>
      <c r="BR97" s="23">
        <v>267.53062772054926</v>
      </c>
      <c r="BS97" s="23">
        <v>0</v>
      </c>
      <c r="BT97" s="64">
        <v>487045.20080947166</v>
      </c>
      <c r="BU97" s="23">
        <v>64270.793558582343</v>
      </c>
      <c r="BV97" s="23">
        <v>0</v>
      </c>
      <c r="BW97" s="23">
        <v>90.418911337805227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91010.001744930443</v>
      </c>
      <c r="CD97" s="23">
        <v>96674.746500794718</v>
      </c>
      <c r="CE97" s="23">
        <v>0</v>
      </c>
      <c r="CF97" s="23">
        <v>0</v>
      </c>
      <c r="CG97" s="23">
        <v>0</v>
      </c>
      <c r="CH97" s="23">
        <v>1194.6596909037121</v>
      </c>
      <c r="CI97" s="23">
        <v>166458.24986941193</v>
      </c>
      <c r="CJ97" s="34">
        <f t="shared" si="3"/>
        <v>906744.07108543266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16498.983992042184</v>
      </c>
      <c r="D98" s="23">
        <v>80.744587536714747</v>
      </c>
      <c r="E98" s="23">
        <v>517.88829281760968</v>
      </c>
      <c r="F98" s="23">
        <v>711.68327331657724</v>
      </c>
      <c r="G98" s="23">
        <v>18280.93046012977</v>
      </c>
      <c r="H98" s="23">
        <v>1768.087820892302</v>
      </c>
      <c r="I98" s="23">
        <v>2620.5126077348427</v>
      </c>
      <c r="J98" s="23">
        <v>2560.6882812975828</v>
      </c>
      <c r="K98" s="23">
        <v>1407.6581784116136</v>
      </c>
      <c r="L98" s="23">
        <v>1975.67687715738</v>
      </c>
      <c r="M98" s="23">
        <v>5256.2362073415725</v>
      </c>
      <c r="N98" s="23">
        <v>2013.4883237165834</v>
      </c>
      <c r="O98" s="23">
        <v>4877.7500509710662</v>
      </c>
      <c r="P98" s="23">
        <v>36494.832657768529</v>
      </c>
      <c r="Q98" s="23">
        <v>4142.6567090646331</v>
      </c>
      <c r="R98" s="23">
        <v>5950.0066843912546</v>
      </c>
      <c r="S98" s="23">
        <v>1266.2004034414363</v>
      </c>
      <c r="T98" s="23">
        <v>589.98328474675645</v>
      </c>
      <c r="U98" s="23">
        <v>4944.6902569070126</v>
      </c>
      <c r="V98" s="23">
        <v>622.27690804467557</v>
      </c>
      <c r="W98" s="23">
        <v>1440.6784310764237</v>
      </c>
      <c r="X98" s="23">
        <v>4149.6480586942407</v>
      </c>
      <c r="Y98" s="23">
        <v>462.89988917473858</v>
      </c>
      <c r="Z98" s="23">
        <v>2362.9274453806788</v>
      </c>
      <c r="AA98" s="23">
        <v>1059.6495298674697</v>
      </c>
      <c r="AB98" s="23">
        <v>1947.6302662079877</v>
      </c>
      <c r="AC98" s="23">
        <v>2026.1466681306601</v>
      </c>
      <c r="AD98" s="23">
        <v>1823.2982042919975</v>
      </c>
      <c r="AE98" s="23">
        <v>10487.333553398412</v>
      </c>
      <c r="AF98" s="23">
        <v>10656.404031014434</v>
      </c>
      <c r="AG98" s="23">
        <v>3716.8132880657358</v>
      </c>
      <c r="AH98" s="23">
        <v>208.59400048089626</v>
      </c>
      <c r="AI98" s="23">
        <v>198.10501626475292</v>
      </c>
      <c r="AJ98" s="23">
        <v>3581.160613479422</v>
      </c>
      <c r="AK98" s="23">
        <v>64.394527992109857</v>
      </c>
      <c r="AL98" s="23">
        <v>3712.4312988360771</v>
      </c>
      <c r="AM98" s="23">
        <v>929.46530713385994</v>
      </c>
      <c r="AN98" s="23">
        <v>880.29532543916912</v>
      </c>
      <c r="AO98" s="23">
        <v>1294.3801529576062</v>
      </c>
      <c r="AP98" s="23">
        <v>1172.3534009184518</v>
      </c>
      <c r="AQ98" s="23">
        <v>1279.1531645757661</v>
      </c>
      <c r="AR98" s="23">
        <v>473.21075492577819</v>
      </c>
      <c r="AS98" s="23">
        <v>254.7784866459358</v>
      </c>
      <c r="AT98" s="23">
        <v>539.97462490002215</v>
      </c>
      <c r="AU98" s="23">
        <v>879.55038712767259</v>
      </c>
      <c r="AV98" s="23">
        <v>1134.6070140495979</v>
      </c>
      <c r="AW98" s="23">
        <v>432.45789306080366</v>
      </c>
      <c r="AX98" s="23">
        <v>766.99069433757131</v>
      </c>
      <c r="AY98" s="23">
        <v>668.52848573944743</v>
      </c>
      <c r="AZ98" s="23">
        <v>492.20240444764875</v>
      </c>
      <c r="BA98" s="23">
        <v>307.60939001564179</v>
      </c>
      <c r="BB98" s="23">
        <v>275.19870669296267</v>
      </c>
      <c r="BC98" s="23">
        <v>184.08385037831607</v>
      </c>
      <c r="BD98" s="23">
        <v>900.37485063738086</v>
      </c>
      <c r="BE98" s="23">
        <v>55.229319033245382</v>
      </c>
      <c r="BF98" s="23">
        <v>82.339509780266454</v>
      </c>
      <c r="BG98" s="23">
        <v>573.58362754423001</v>
      </c>
      <c r="BH98" s="23">
        <v>2908.146270301761</v>
      </c>
      <c r="BI98" s="23">
        <v>138.17409775002699</v>
      </c>
      <c r="BJ98" s="23">
        <v>8386.826350307314</v>
      </c>
      <c r="BK98" s="23">
        <v>32.169412106439104</v>
      </c>
      <c r="BL98" s="23">
        <v>4684.8387685605148</v>
      </c>
      <c r="BM98" s="23">
        <v>7661.5090144958695</v>
      </c>
      <c r="BN98" s="23">
        <v>1835.3778646138437</v>
      </c>
      <c r="BO98" s="23">
        <v>1498.5316794892099</v>
      </c>
      <c r="BP98" s="23">
        <v>679.57678488325098</v>
      </c>
      <c r="BQ98" s="23">
        <v>233.43099389408735</v>
      </c>
      <c r="BR98" s="23">
        <v>195.16042383979647</v>
      </c>
      <c r="BS98" s="23">
        <v>0</v>
      </c>
      <c r="BT98" s="64">
        <v>202309.1996906696</v>
      </c>
      <c r="BU98" s="23">
        <v>104369.24708632701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1334.2087961722293</v>
      </c>
      <c r="CI98" s="23">
        <v>237178.60405175851</v>
      </c>
      <c r="CJ98" s="34">
        <f t="shared" si="3"/>
        <v>545191.2596249273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2210601.4386789799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484.69714816244647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0</v>
      </c>
      <c r="BA101" s="23">
        <v>0</v>
      </c>
      <c r="BB101" s="23">
        <v>0</v>
      </c>
      <c r="BC101" s="23">
        <v>0</v>
      </c>
      <c r="BD101" s="23">
        <v>0</v>
      </c>
      <c r="BE101" s="23">
        <v>0</v>
      </c>
      <c r="BF101" s="23">
        <v>0</v>
      </c>
      <c r="BG101" s="23">
        <v>0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0</v>
      </c>
      <c r="BO101" s="23">
        <v>0</v>
      </c>
      <c r="BP101" s="23">
        <v>0</v>
      </c>
      <c r="BQ101" s="23">
        <v>0.31182688965188571</v>
      </c>
      <c r="BR101" s="23">
        <v>0</v>
      </c>
      <c r="BS101" s="23">
        <v>0</v>
      </c>
      <c r="BT101" s="64">
        <v>2211086.4476540321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119386.47839314144</v>
      </c>
      <c r="CA101" s="23">
        <v>19698.109876438277</v>
      </c>
      <c r="CB101" s="23">
        <v>835154.8059256922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3185325.8418493047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0.56012266240878517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61422.538213779211</v>
      </c>
      <c r="AE102" s="23">
        <v>0</v>
      </c>
      <c r="AF102" s="23">
        <v>0.70464411148008421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0.4552531233014544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0.59707077915740281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61424.855304455552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61424.855304455552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8.4589754320156683</v>
      </c>
      <c r="E103" s="23">
        <v>805.48541827362715</v>
      </c>
      <c r="F103" s="23">
        <v>12058.325506081539</v>
      </c>
      <c r="G103" s="23">
        <v>350060.11022413278</v>
      </c>
      <c r="H103" s="23">
        <v>201073.52278989152</v>
      </c>
      <c r="I103" s="23">
        <v>49305.779459853795</v>
      </c>
      <c r="J103" s="23">
        <v>30591.538085856824</v>
      </c>
      <c r="K103" s="23">
        <v>77541.664597382027</v>
      </c>
      <c r="L103" s="23">
        <v>45809.079433805709</v>
      </c>
      <c r="M103" s="23">
        <v>161780.6024577404</v>
      </c>
      <c r="N103" s="23">
        <v>0</v>
      </c>
      <c r="O103" s="23">
        <v>139012.33550650059</v>
      </c>
      <c r="P103" s="23">
        <v>11190.879669715956</v>
      </c>
      <c r="Q103" s="23">
        <v>88323.663798893904</v>
      </c>
      <c r="R103" s="23">
        <v>110928.25487590328</v>
      </c>
      <c r="S103" s="23">
        <v>30714.2738358438</v>
      </c>
      <c r="T103" s="23">
        <v>24914.973226902737</v>
      </c>
      <c r="U103" s="23">
        <v>360047.3220728265</v>
      </c>
      <c r="V103" s="23">
        <v>42602.955035710482</v>
      </c>
      <c r="W103" s="23">
        <v>46978.733013913428</v>
      </c>
      <c r="X103" s="23">
        <v>182964.67469063771</v>
      </c>
      <c r="Y103" s="23">
        <v>32945.233527740202</v>
      </c>
      <c r="Z103" s="23">
        <v>138.28914069774365</v>
      </c>
      <c r="AA103" s="23">
        <v>103.83753577013104</v>
      </c>
      <c r="AB103" s="23">
        <v>152264.76034810636</v>
      </c>
      <c r="AC103" s="23">
        <v>482.25606496742887</v>
      </c>
      <c r="AD103" s="23">
        <v>187.34979407968186</v>
      </c>
      <c r="AE103" s="23">
        <v>4236248.5613902658</v>
      </c>
      <c r="AF103" s="23">
        <v>0</v>
      </c>
      <c r="AG103" s="23">
        <v>840.37296475490677</v>
      </c>
      <c r="AH103" s="23">
        <v>45.162723374133002</v>
      </c>
      <c r="AI103" s="23">
        <v>0</v>
      </c>
      <c r="AJ103" s="23">
        <v>302.92994784000183</v>
      </c>
      <c r="AK103" s="23">
        <v>315.40888801332272</v>
      </c>
      <c r="AL103" s="23">
        <v>2156.8014700988119</v>
      </c>
      <c r="AM103" s="23">
        <v>31542.101313359515</v>
      </c>
      <c r="AN103" s="23">
        <v>2687.627465580274</v>
      </c>
      <c r="AO103" s="23">
        <v>1144.0614976078205</v>
      </c>
      <c r="AP103" s="23">
        <v>0</v>
      </c>
      <c r="AQ103" s="23">
        <v>3921.1083527550772</v>
      </c>
      <c r="AR103" s="23">
        <v>0</v>
      </c>
      <c r="AS103" s="23">
        <v>0</v>
      </c>
      <c r="AT103" s="23">
        <v>230.04427538658948</v>
      </c>
      <c r="AU103" s="23">
        <v>115.94222407376051</v>
      </c>
      <c r="AV103" s="23">
        <v>0</v>
      </c>
      <c r="AW103" s="23">
        <v>0</v>
      </c>
      <c r="AX103" s="23">
        <v>257.68671013203937</v>
      </c>
      <c r="AY103" s="23">
        <v>5093.7451118170238</v>
      </c>
      <c r="AZ103" s="23">
        <v>0</v>
      </c>
      <c r="BA103" s="23">
        <v>0</v>
      </c>
      <c r="BB103" s="23">
        <v>0</v>
      </c>
      <c r="BC103" s="23">
        <v>20.386519661016518</v>
      </c>
      <c r="BD103" s="23">
        <v>0</v>
      </c>
      <c r="BE103" s="23">
        <v>0</v>
      </c>
      <c r="BF103" s="23">
        <v>55.121898544498677</v>
      </c>
      <c r="BG103" s="23">
        <v>48.100916986149059</v>
      </c>
      <c r="BH103" s="23">
        <v>0</v>
      </c>
      <c r="BI103" s="23">
        <v>69.741746481682469</v>
      </c>
      <c r="BJ103" s="23">
        <v>941.52692823639063</v>
      </c>
      <c r="BK103" s="23">
        <v>61.529684836769725</v>
      </c>
      <c r="BL103" s="23">
        <v>127.41686404036727</v>
      </c>
      <c r="BM103" s="23">
        <v>137.0515798137568</v>
      </c>
      <c r="BN103" s="23">
        <v>2988.0660027034892</v>
      </c>
      <c r="BO103" s="23">
        <v>112.78946858719571</v>
      </c>
      <c r="BP103" s="23">
        <v>560.75256112350382</v>
      </c>
      <c r="BQ103" s="23">
        <v>82.317445006263924</v>
      </c>
      <c r="BR103" s="23">
        <v>0</v>
      </c>
      <c r="BS103" s="23">
        <v>0</v>
      </c>
      <c r="BT103" s="64">
        <v>6442940.7150377417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-6210.4293882611273</v>
      </c>
      <c r="CI103" s="23">
        <v>14550.668024760058</v>
      </c>
      <c r="CJ103" s="34">
        <f t="shared" si="3"/>
        <v>6451280.95367424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169.55998202506254</v>
      </c>
      <c r="D104" s="23">
        <v>0</v>
      </c>
      <c r="E104" s="23">
        <v>0</v>
      </c>
      <c r="F104" s="23">
        <v>11.729369915572976</v>
      </c>
      <c r="G104" s="23">
        <v>741.48294247146919</v>
      </c>
      <c r="H104" s="23">
        <v>69.697859919468897</v>
      </c>
      <c r="I104" s="23">
        <v>6.8430688000632314</v>
      </c>
      <c r="J104" s="23">
        <v>439.21819388820904</v>
      </c>
      <c r="K104" s="23">
        <v>5.2118319269518896</v>
      </c>
      <c r="L104" s="23">
        <v>13.438235504454184</v>
      </c>
      <c r="M104" s="23">
        <v>1579.4949830675664</v>
      </c>
      <c r="N104" s="23">
        <v>3029.4651295538388</v>
      </c>
      <c r="O104" s="23">
        <v>1341.0550195179483</v>
      </c>
      <c r="P104" s="23">
        <v>766.14736800646278</v>
      </c>
      <c r="Q104" s="23">
        <v>101.07291467172737</v>
      </c>
      <c r="R104" s="23">
        <v>1679.6810771963217</v>
      </c>
      <c r="S104" s="23">
        <v>902.32125280433877</v>
      </c>
      <c r="T104" s="23">
        <v>529.52011865283703</v>
      </c>
      <c r="U104" s="23">
        <v>2614.902202481715</v>
      </c>
      <c r="V104" s="23">
        <v>123.38351116897958</v>
      </c>
      <c r="W104" s="23">
        <v>101.12171973794449</v>
      </c>
      <c r="X104" s="23">
        <v>7737.1204502430364</v>
      </c>
      <c r="Y104" s="23">
        <v>251.28778033427264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98.635856621323313</v>
      </c>
      <c r="AI104" s="23">
        <v>0</v>
      </c>
      <c r="AJ104" s="23">
        <v>0</v>
      </c>
      <c r="AK104" s="23">
        <v>14.664150378204626</v>
      </c>
      <c r="AL104" s="23">
        <v>732.55010903987682</v>
      </c>
      <c r="AM104" s="23">
        <v>1.9708892224505028</v>
      </c>
      <c r="AN104" s="23">
        <v>2085.1554426381717</v>
      </c>
      <c r="AO104" s="23">
        <v>30.013251411718642</v>
      </c>
      <c r="AP104" s="23">
        <v>448.41083456084243</v>
      </c>
      <c r="AQ104" s="23">
        <v>47.182172888272497</v>
      </c>
      <c r="AR104" s="23">
        <v>0</v>
      </c>
      <c r="AS104" s="23">
        <v>192.85194971319322</v>
      </c>
      <c r="AT104" s="23">
        <v>0</v>
      </c>
      <c r="AU104" s="23">
        <v>279.57672352011429</v>
      </c>
      <c r="AV104" s="23">
        <v>0</v>
      </c>
      <c r="AW104" s="23">
        <v>0</v>
      </c>
      <c r="AX104" s="23">
        <v>1308.2275741193894</v>
      </c>
      <c r="AY104" s="23">
        <v>137.21267885580619</v>
      </c>
      <c r="AZ104" s="23">
        <v>0</v>
      </c>
      <c r="BA104" s="23">
        <v>0</v>
      </c>
      <c r="BB104" s="23">
        <v>37.182694807093227</v>
      </c>
      <c r="BC104" s="23">
        <v>436.03950797260853</v>
      </c>
      <c r="BD104" s="23">
        <v>11.308042880900571</v>
      </c>
      <c r="BE104" s="23">
        <v>96.032289317090857</v>
      </c>
      <c r="BF104" s="23">
        <v>0</v>
      </c>
      <c r="BG104" s="23">
        <v>486.0612445529834</v>
      </c>
      <c r="BH104" s="23">
        <v>34.88187036412738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1147.5938478702706</v>
      </c>
      <c r="BO104" s="23">
        <v>875.81611965108254</v>
      </c>
      <c r="BP104" s="23">
        <v>0</v>
      </c>
      <c r="BQ104" s="23">
        <v>0</v>
      </c>
      <c r="BR104" s="23">
        <v>0</v>
      </c>
      <c r="BS104" s="23">
        <v>0</v>
      </c>
      <c r="BT104" s="64">
        <v>30715.122262273759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-44985.291714909348</v>
      </c>
      <c r="CH104" s="23">
        <v>0</v>
      </c>
      <c r="CI104" s="23">
        <v>59386.248428447943</v>
      </c>
      <c r="CJ104" s="34">
        <f t="shared" si="3"/>
        <v>45116.078975812357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25962.846706383316</v>
      </c>
      <c r="D105" s="23">
        <v>14842.06952062277</v>
      </c>
      <c r="E105" s="23">
        <v>4177.7765027088999</v>
      </c>
      <c r="F105" s="23">
        <v>27088.433045742917</v>
      </c>
      <c r="G105" s="23">
        <v>264935.12865680724</v>
      </c>
      <c r="H105" s="23">
        <v>24772.132745559338</v>
      </c>
      <c r="I105" s="23">
        <v>46354.764174218246</v>
      </c>
      <c r="J105" s="23">
        <v>24236.81079347069</v>
      </c>
      <c r="K105" s="23">
        <v>48245.368705349661</v>
      </c>
      <c r="L105" s="23">
        <v>20033.252928930786</v>
      </c>
      <c r="M105" s="23">
        <v>43479.472097368154</v>
      </c>
      <c r="N105" s="23">
        <v>14779.357976010959</v>
      </c>
      <c r="O105" s="23">
        <v>42698.746049272071</v>
      </c>
      <c r="P105" s="23">
        <v>125725.68533192783</v>
      </c>
      <c r="Q105" s="23">
        <v>13144.206327174568</v>
      </c>
      <c r="R105" s="23">
        <v>50014.10970016801</v>
      </c>
      <c r="S105" s="23">
        <v>10026.199862307711</v>
      </c>
      <c r="T105" s="23">
        <v>29119.388895385229</v>
      </c>
      <c r="U105" s="23">
        <v>44737.485510799364</v>
      </c>
      <c r="V105" s="23">
        <v>6707.6185443318827</v>
      </c>
      <c r="W105" s="23">
        <v>8057.5890680272578</v>
      </c>
      <c r="X105" s="23">
        <v>66356.880713420644</v>
      </c>
      <c r="Y105" s="23">
        <v>11193.875136069419</v>
      </c>
      <c r="Z105" s="23">
        <v>3795.5129238929767</v>
      </c>
      <c r="AA105" s="23">
        <v>1576.5294287461622</v>
      </c>
      <c r="AB105" s="23">
        <v>40954.809794534442</v>
      </c>
      <c r="AC105" s="23">
        <v>133299.46532734338</v>
      </c>
      <c r="AD105" s="23">
        <v>46627.753281030222</v>
      </c>
      <c r="AE105" s="23">
        <v>1509627.9210713818</v>
      </c>
      <c r="AF105" s="23">
        <v>174010.59772438271</v>
      </c>
      <c r="AG105" s="23">
        <v>307526.6626439559</v>
      </c>
      <c r="AH105" s="23">
        <v>5434.5494929132037</v>
      </c>
      <c r="AI105" s="23">
        <v>5955.3265681896883</v>
      </c>
      <c r="AJ105" s="23">
        <v>69892.046257168724</v>
      </c>
      <c r="AK105" s="23">
        <v>9490.8252394831106</v>
      </c>
      <c r="AL105" s="23">
        <v>891.7061531484901</v>
      </c>
      <c r="AM105" s="23">
        <v>43371.941793406011</v>
      </c>
      <c r="AN105" s="23">
        <v>2247.528564320517</v>
      </c>
      <c r="AO105" s="23">
        <v>33910.025066664391</v>
      </c>
      <c r="AP105" s="23">
        <v>19932.205129119884</v>
      </c>
      <c r="AQ105" s="23">
        <v>2517.2093810603828</v>
      </c>
      <c r="AR105" s="23">
        <v>1646.0753282638657</v>
      </c>
      <c r="AS105" s="23">
        <v>1800.7858586528635</v>
      </c>
      <c r="AT105" s="23">
        <v>1369.914126016846</v>
      </c>
      <c r="AU105" s="23">
        <v>7144.1621070572728</v>
      </c>
      <c r="AV105" s="23">
        <v>99.476443993738428</v>
      </c>
      <c r="AW105" s="23">
        <v>106.83868285234317</v>
      </c>
      <c r="AX105" s="23">
        <v>6164.6764966729224</v>
      </c>
      <c r="AY105" s="23">
        <v>13169.345507935479</v>
      </c>
      <c r="AZ105" s="23">
        <v>109.81755367585083</v>
      </c>
      <c r="BA105" s="23">
        <v>4986.9709896217801</v>
      </c>
      <c r="BB105" s="23">
        <v>2117.4113614191556</v>
      </c>
      <c r="BC105" s="23">
        <v>4426.839864071434</v>
      </c>
      <c r="BD105" s="23">
        <v>4374.1461572911203</v>
      </c>
      <c r="BE105" s="23">
        <v>975.71662556082936</v>
      </c>
      <c r="BF105" s="23">
        <v>5048.3379634061348</v>
      </c>
      <c r="BG105" s="23">
        <v>7002.2576125461474</v>
      </c>
      <c r="BH105" s="23">
        <v>65034.921377362916</v>
      </c>
      <c r="BI105" s="23">
        <v>3419.339807669026</v>
      </c>
      <c r="BJ105" s="23">
        <v>62828.930859376123</v>
      </c>
      <c r="BK105" s="23">
        <v>710.92860302704412</v>
      </c>
      <c r="BL105" s="23">
        <v>17084.025587133459</v>
      </c>
      <c r="BM105" s="23">
        <v>33547.69096572233</v>
      </c>
      <c r="BN105" s="23">
        <v>5262.769834636465</v>
      </c>
      <c r="BO105" s="23">
        <v>4495.7767034515764</v>
      </c>
      <c r="BP105" s="23">
        <v>7830.1804777496673</v>
      </c>
      <c r="BQ105" s="23">
        <v>10110.057738780304</v>
      </c>
      <c r="BR105" s="23">
        <v>6888.9531553650004</v>
      </c>
      <c r="BS105" s="23">
        <v>0</v>
      </c>
      <c r="BT105" s="64">
        <v>3655508.1626221105</v>
      </c>
      <c r="BU105" s="23">
        <v>194578.70275747115</v>
      </c>
      <c r="BV105" s="23">
        <v>0</v>
      </c>
      <c r="BW105" s="23">
        <v>1103.5755544437459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3851190.4409340252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7879.76006610881</v>
      </c>
      <c r="D107" s="23">
        <v>2221.5711195093518</v>
      </c>
      <c r="E107" s="23">
        <v>583.83521599598021</v>
      </c>
      <c r="F107" s="23">
        <v>18376.935715038711</v>
      </c>
      <c r="G107" s="23">
        <v>57166.011356669798</v>
      </c>
      <c r="H107" s="23">
        <v>11916.352280294745</v>
      </c>
      <c r="I107" s="23">
        <v>8527.8264395058377</v>
      </c>
      <c r="J107" s="23">
        <v>10135.341430289292</v>
      </c>
      <c r="K107" s="23">
        <v>8773.2284714363814</v>
      </c>
      <c r="L107" s="23">
        <v>5523.7612392057799</v>
      </c>
      <c r="M107" s="23">
        <v>17708.922314275478</v>
      </c>
      <c r="N107" s="23">
        <v>57919.650236556838</v>
      </c>
      <c r="O107" s="23">
        <v>14586.817409139987</v>
      </c>
      <c r="P107" s="23">
        <v>17030.993858397727</v>
      </c>
      <c r="Q107" s="23">
        <v>5463.0782728590584</v>
      </c>
      <c r="R107" s="23">
        <v>30444.967575202321</v>
      </c>
      <c r="S107" s="23">
        <v>21697.285254912204</v>
      </c>
      <c r="T107" s="23">
        <v>9355.8877104156254</v>
      </c>
      <c r="U107" s="23">
        <v>55200.709234368034</v>
      </c>
      <c r="V107" s="23">
        <v>7088.8822860682612</v>
      </c>
      <c r="W107" s="23">
        <v>13439.039971239145</v>
      </c>
      <c r="X107" s="23">
        <v>31074.751055905621</v>
      </c>
      <c r="Y107" s="23">
        <v>9281.2722558045189</v>
      </c>
      <c r="Z107" s="23">
        <v>13389.195216369315</v>
      </c>
      <c r="AA107" s="23">
        <v>6564.2111161537905</v>
      </c>
      <c r="AB107" s="23">
        <v>22908.226989451967</v>
      </c>
      <c r="AC107" s="23">
        <v>109567.50115481261</v>
      </c>
      <c r="AD107" s="23">
        <v>41707.944086817384</v>
      </c>
      <c r="AE107" s="23">
        <v>752396.74987007712</v>
      </c>
      <c r="AF107" s="23">
        <v>116512.60457833359</v>
      </c>
      <c r="AG107" s="23">
        <v>17737.271490702085</v>
      </c>
      <c r="AH107" s="23">
        <v>48996.56352930086</v>
      </c>
      <c r="AI107" s="23">
        <v>34340.72192896701</v>
      </c>
      <c r="AJ107" s="23">
        <v>113434.76596561204</v>
      </c>
      <c r="AK107" s="23">
        <v>18061.892570765591</v>
      </c>
      <c r="AL107" s="23">
        <v>8622.3649163529481</v>
      </c>
      <c r="AM107" s="23">
        <v>11339.34520763167</v>
      </c>
      <c r="AN107" s="23">
        <v>6967.2920835084915</v>
      </c>
      <c r="AO107" s="23">
        <v>16456.187067267245</v>
      </c>
      <c r="AP107" s="23">
        <v>66164.830207946463</v>
      </c>
      <c r="AQ107" s="23">
        <v>10474.495861054216</v>
      </c>
      <c r="AR107" s="23">
        <v>6827.8405755521444</v>
      </c>
      <c r="AS107" s="23">
        <v>3929.0434607315333</v>
      </c>
      <c r="AT107" s="23">
        <v>10779.960215830301</v>
      </c>
      <c r="AU107" s="23">
        <v>7276.1173107078157</v>
      </c>
      <c r="AV107" s="23">
        <v>601.82342636699832</v>
      </c>
      <c r="AW107" s="23">
        <v>1034.7064970397482</v>
      </c>
      <c r="AX107" s="23">
        <v>52777.533451151496</v>
      </c>
      <c r="AY107" s="23">
        <v>113601.81531685809</v>
      </c>
      <c r="AZ107" s="23">
        <v>6487.7513615426215</v>
      </c>
      <c r="BA107" s="23">
        <v>519.62964279230664</v>
      </c>
      <c r="BB107" s="23">
        <v>27518.600918099539</v>
      </c>
      <c r="BC107" s="23">
        <v>24881.913787200141</v>
      </c>
      <c r="BD107" s="23">
        <v>28158.603433896882</v>
      </c>
      <c r="BE107" s="23">
        <v>11548.478126261627</v>
      </c>
      <c r="BF107" s="23">
        <v>517314.74417515314</v>
      </c>
      <c r="BG107" s="23">
        <v>23450.780084501395</v>
      </c>
      <c r="BH107" s="23">
        <v>188547.74088857055</v>
      </c>
      <c r="BI107" s="23">
        <v>4144.8478232072875</v>
      </c>
      <c r="BJ107" s="23">
        <v>20248.867364429247</v>
      </c>
      <c r="BK107" s="23">
        <v>2466.9792273272114</v>
      </c>
      <c r="BL107" s="23">
        <v>20918.606583019016</v>
      </c>
      <c r="BM107" s="23">
        <v>10118.455713812102</v>
      </c>
      <c r="BN107" s="23">
        <v>19759.826907308678</v>
      </c>
      <c r="BO107" s="23">
        <v>11451.685115598395</v>
      </c>
      <c r="BP107" s="23">
        <v>43328.785273945614</v>
      </c>
      <c r="BQ107" s="23">
        <v>3789.251169502928</v>
      </c>
      <c r="BR107" s="23">
        <v>6566.9456041856647</v>
      </c>
      <c r="BS107" s="23">
        <v>0</v>
      </c>
      <c r="BT107" s="64">
        <v>3005090.3780649174</v>
      </c>
      <c r="BU107" s="23">
        <v>227548.65381610204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209939.2880809182</v>
      </c>
      <c r="CJ107" s="34">
        <f t="shared" ref="CJ107:CJ138" si="4">SUM(BT107:CI107)</f>
        <v>3442578.3199619376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9017.5852155492175</v>
      </c>
      <c r="H108" s="23">
        <v>2454.4016304894744</v>
      </c>
      <c r="I108" s="23">
        <v>355.93673148224553</v>
      </c>
      <c r="J108" s="23">
        <v>3438.4649435366136</v>
      </c>
      <c r="K108" s="23">
        <v>866.54646961167941</v>
      </c>
      <c r="L108" s="23">
        <v>312.13941996087181</v>
      </c>
      <c r="M108" s="23">
        <v>2302.253758298225</v>
      </c>
      <c r="N108" s="23">
        <v>1516.0129269828265</v>
      </c>
      <c r="O108" s="23">
        <v>2447.8301440710566</v>
      </c>
      <c r="P108" s="23">
        <v>636.61130442768604</v>
      </c>
      <c r="Q108" s="23">
        <v>471.24914151086972</v>
      </c>
      <c r="R108" s="23">
        <v>2104.8098518290917</v>
      </c>
      <c r="S108" s="23">
        <v>943.99576128089757</v>
      </c>
      <c r="T108" s="23">
        <v>804.6889055736483</v>
      </c>
      <c r="U108" s="23">
        <v>3670.024798549709</v>
      </c>
      <c r="V108" s="23">
        <v>402.68867060311845</v>
      </c>
      <c r="W108" s="23">
        <v>227.40041331987928</v>
      </c>
      <c r="X108" s="23">
        <v>1268.3112563787388</v>
      </c>
      <c r="Y108" s="23">
        <v>447.26804437886562</v>
      </c>
      <c r="Z108" s="23">
        <v>0</v>
      </c>
      <c r="AA108" s="23">
        <v>0</v>
      </c>
      <c r="AB108" s="23">
        <v>428.39664991374707</v>
      </c>
      <c r="AC108" s="23">
        <v>3044.1115695866465</v>
      </c>
      <c r="AD108" s="23">
        <v>5132.9520253836281</v>
      </c>
      <c r="AE108" s="23">
        <v>83828.66170362338</v>
      </c>
      <c r="AF108" s="23">
        <v>6295.3012179823418</v>
      </c>
      <c r="AG108" s="23">
        <v>0</v>
      </c>
      <c r="AH108" s="23">
        <v>6804.0734280137858</v>
      </c>
      <c r="AI108" s="23">
        <v>2301.6213699878208</v>
      </c>
      <c r="AJ108" s="23">
        <v>168.31110195848811</v>
      </c>
      <c r="AK108" s="23">
        <v>239.67411996518624</v>
      </c>
      <c r="AL108" s="23">
        <v>0</v>
      </c>
      <c r="AM108" s="23">
        <v>2097.0865815143557</v>
      </c>
      <c r="AN108" s="23">
        <v>0</v>
      </c>
      <c r="AO108" s="23">
        <v>1096.440110529438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3.5678268796633859</v>
      </c>
      <c r="BH108" s="23">
        <v>1039.7180621617115</v>
      </c>
      <c r="BI108" s="23">
        <v>123.30467500308596</v>
      </c>
      <c r="BJ108" s="23">
        <v>178.12643440881249</v>
      </c>
      <c r="BK108" s="23">
        <v>0</v>
      </c>
      <c r="BL108" s="23">
        <v>0</v>
      </c>
      <c r="BM108" s="23">
        <v>0</v>
      </c>
      <c r="BN108" s="23">
        <v>70.595173374077831</v>
      </c>
      <c r="BO108" s="23">
        <v>0</v>
      </c>
      <c r="BP108" s="23">
        <v>0</v>
      </c>
      <c r="BQ108" s="23">
        <v>273.8604049300543</v>
      </c>
      <c r="BR108" s="23">
        <v>0</v>
      </c>
      <c r="BS108" s="23">
        <v>0</v>
      </c>
      <c r="BT108" s="64">
        <v>146814.02184305093</v>
      </c>
      <c r="BU108" s="23">
        <v>48107.35746496002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194921.37930801095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2770.6511432449456</v>
      </c>
      <c r="D109" s="23">
        <v>854.79316053019522</v>
      </c>
      <c r="E109" s="23">
        <v>186.43959438272188</v>
      </c>
      <c r="F109" s="23">
        <v>94.043467995173884</v>
      </c>
      <c r="G109" s="23">
        <v>2723.8149500543095</v>
      </c>
      <c r="H109" s="23">
        <v>1056.9678816599567</v>
      </c>
      <c r="I109" s="23">
        <v>387.08508210939198</v>
      </c>
      <c r="J109" s="23">
        <v>1105.9917700526612</v>
      </c>
      <c r="K109" s="23">
        <v>4288.5206829148174</v>
      </c>
      <c r="L109" s="23">
        <v>1732.3567271045895</v>
      </c>
      <c r="M109" s="23">
        <v>921.16857009419573</v>
      </c>
      <c r="N109" s="23">
        <v>1048.812526940887</v>
      </c>
      <c r="O109" s="23">
        <v>406.43185326777234</v>
      </c>
      <c r="P109" s="23">
        <v>710.66289416289214</v>
      </c>
      <c r="Q109" s="23">
        <v>185.21099821203876</v>
      </c>
      <c r="R109" s="23">
        <v>1252.1572218579463</v>
      </c>
      <c r="S109" s="23">
        <v>732.99873349266568</v>
      </c>
      <c r="T109" s="23">
        <v>479.56176203153723</v>
      </c>
      <c r="U109" s="23">
        <v>2655.9261764786961</v>
      </c>
      <c r="V109" s="23">
        <v>237.60413496392269</v>
      </c>
      <c r="W109" s="23">
        <v>214.75375289392909</v>
      </c>
      <c r="X109" s="23">
        <v>1628.382385705364</v>
      </c>
      <c r="Y109" s="23">
        <v>348.66826787237005</v>
      </c>
      <c r="Z109" s="23">
        <v>1768.8390871913473</v>
      </c>
      <c r="AA109" s="23">
        <v>2907.47391687045</v>
      </c>
      <c r="AB109" s="23">
        <v>5373.9691014968694</v>
      </c>
      <c r="AC109" s="23">
        <v>6336.8073916888698</v>
      </c>
      <c r="AD109" s="23">
        <v>6297.5533272386765</v>
      </c>
      <c r="AE109" s="23">
        <v>37433.528185251176</v>
      </c>
      <c r="AF109" s="23">
        <v>15786.601565409455</v>
      </c>
      <c r="AG109" s="23">
        <v>7604.1049292122834</v>
      </c>
      <c r="AH109" s="23">
        <v>3294.6056147223344</v>
      </c>
      <c r="AI109" s="23">
        <v>12519.789415027915</v>
      </c>
      <c r="AJ109" s="23">
        <v>11244.233114873872</v>
      </c>
      <c r="AK109" s="23">
        <v>25052.346021548132</v>
      </c>
      <c r="AL109" s="23">
        <v>4506.2602352314798</v>
      </c>
      <c r="AM109" s="23">
        <v>31498.682446956824</v>
      </c>
      <c r="AN109" s="23">
        <v>2081.6994265525818</v>
      </c>
      <c r="AO109" s="23">
        <v>1251.5954192027859</v>
      </c>
      <c r="AP109" s="23">
        <v>10235.784206098024</v>
      </c>
      <c r="AQ109" s="23">
        <v>15481.301533074728</v>
      </c>
      <c r="AR109" s="23">
        <v>2930.950143986764</v>
      </c>
      <c r="AS109" s="23">
        <v>3021.540273716234</v>
      </c>
      <c r="AT109" s="23">
        <v>1408.7752260609243</v>
      </c>
      <c r="AU109" s="23">
        <v>15655.806982621156</v>
      </c>
      <c r="AV109" s="23">
        <v>306.06364081262586</v>
      </c>
      <c r="AW109" s="23">
        <v>412.62138138396006</v>
      </c>
      <c r="AX109" s="23">
        <v>8475.2816497592303</v>
      </c>
      <c r="AY109" s="23">
        <v>18342.424873061947</v>
      </c>
      <c r="AZ109" s="23">
        <v>858.13586907291699</v>
      </c>
      <c r="BA109" s="23">
        <v>1559.2372975735766</v>
      </c>
      <c r="BB109" s="23">
        <v>2805.9024138007053</v>
      </c>
      <c r="BC109" s="23">
        <v>5869.6093458313017</v>
      </c>
      <c r="BD109" s="23">
        <v>4171.393711335184</v>
      </c>
      <c r="BE109" s="23">
        <v>934.65117193468029</v>
      </c>
      <c r="BF109" s="23">
        <v>2469.5112174568026</v>
      </c>
      <c r="BG109" s="23">
        <v>5163.2499958382286</v>
      </c>
      <c r="BH109" s="23">
        <v>44440.098192202422</v>
      </c>
      <c r="BI109" s="23">
        <v>2640.5071494457438</v>
      </c>
      <c r="BJ109" s="23">
        <v>13175.663782225141</v>
      </c>
      <c r="BK109" s="23">
        <v>1059.9756406393467</v>
      </c>
      <c r="BL109" s="23">
        <v>11900.848230591349</v>
      </c>
      <c r="BM109" s="23">
        <v>13353.589374184105</v>
      </c>
      <c r="BN109" s="23">
        <v>3638.3546278272033</v>
      </c>
      <c r="BO109" s="23">
        <v>2387.717788897412</v>
      </c>
      <c r="BP109" s="23">
        <v>6483.1566278280152</v>
      </c>
      <c r="BQ109" s="23">
        <v>1146.0576707587172</v>
      </c>
      <c r="BR109" s="23">
        <v>1371.6488626923745</v>
      </c>
      <c r="BS109" s="23">
        <v>0</v>
      </c>
      <c r="BT109" s="64">
        <v>402680.9518172089</v>
      </c>
      <c r="BU109" s="23">
        <v>27346.01808058134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430026.96989779023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907.37061307512977</v>
      </c>
      <c r="D111" s="23">
        <v>131.98044579346353</v>
      </c>
      <c r="E111" s="23">
        <v>166.33448490911894</v>
      </c>
      <c r="F111" s="23">
        <v>2274.9810171685062</v>
      </c>
      <c r="G111" s="23">
        <v>7313.8215105380641</v>
      </c>
      <c r="H111" s="23">
        <v>2717.8185419281608</v>
      </c>
      <c r="I111" s="23">
        <v>1619.5345849099042</v>
      </c>
      <c r="J111" s="23">
        <v>8955.0914647028058</v>
      </c>
      <c r="K111" s="23">
        <v>158558.34740761368</v>
      </c>
      <c r="L111" s="23">
        <v>535.29716925187472</v>
      </c>
      <c r="M111" s="23">
        <v>3574.264548650729</v>
      </c>
      <c r="N111" s="23">
        <v>3884.9011418654936</v>
      </c>
      <c r="O111" s="23">
        <v>3706.0942025465565</v>
      </c>
      <c r="P111" s="23">
        <v>7391.9312044107046</v>
      </c>
      <c r="Q111" s="23">
        <v>1179.4093506511267</v>
      </c>
      <c r="R111" s="23">
        <v>5023.6502758548131</v>
      </c>
      <c r="S111" s="23">
        <v>19909.276860050202</v>
      </c>
      <c r="T111" s="23">
        <v>1873.7289523546149</v>
      </c>
      <c r="U111" s="23">
        <v>10539.954576401451</v>
      </c>
      <c r="V111" s="23">
        <v>771.56934568825136</v>
      </c>
      <c r="W111" s="23">
        <v>861.2853917308023</v>
      </c>
      <c r="X111" s="23">
        <v>9121.7956670692565</v>
      </c>
      <c r="Y111" s="23">
        <v>1024.0133656937289</v>
      </c>
      <c r="Z111" s="23">
        <v>1083.8418797582951</v>
      </c>
      <c r="AA111" s="23">
        <v>260.15943805617741</v>
      </c>
      <c r="AB111" s="23">
        <v>2098.2365793847248</v>
      </c>
      <c r="AC111" s="23">
        <v>4600.1170254921544</v>
      </c>
      <c r="AD111" s="23">
        <v>2005.6046309525636</v>
      </c>
      <c r="AE111" s="23">
        <v>16925.477413523276</v>
      </c>
      <c r="AF111" s="23">
        <v>14995.767099045952</v>
      </c>
      <c r="AG111" s="23">
        <v>2321.0962518461615</v>
      </c>
      <c r="AH111" s="23">
        <v>898.16357629006427</v>
      </c>
      <c r="AI111" s="23">
        <v>4928.9311873614315</v>
      </c>
      <c r="AJ111" s="23">
        <v>1361.5977521782149</v>
      </c>
      <c r="AK111" s="23">
        <v>2175.0702136794416</v>
      </c>
      <c r="AL111" s="23">
        <v>1331.9321091386455</v>
      </c>
      <c r="AM111" s="23">
        <v>34736.781533647911</v>
      </c>
      <c r="AN111" s="23">
        <v>9384.4204627472263</v>
      </c>
      <c r="AO111" s="23">
        <v>9197.8817566174675</v>
      </c>
      <c r="AP111" s="23">
        <v>31758.801216702937</v>
      </c>
      <c r="AQ111" s="23">
        <v>8095.7773065720739</v>
      </c>
      <c r="AR111" s="23">
        <v>1436.5121162658229</v>
      </c>
      <c r="AS111" s="23">
        <v>10256.612127766548</v>
      </c>
      <c r="AT111" s="23">
        <v>1586.8683552975799</v>
      </c>
      <c r="AU111" s="23">
        <v>754.03191279648013</v>
      </c>
      <c r="AV111" s="23">
        <v>29.416160188529734</v>
      </c>
      <c r="AW111" s="23">
        <v>67.296483539085642</v>
      </c>
      <c r="AX111" s="23">
        <v>5975.9140334082986</v>
      </c>
      <c r="AY111" s="23">
        <v>17254.690080013032</v>
      </c>
      <c r="AZ111" s="23">
        <v>3760.4073565542753</v>
      </c>
      <c r="BA111" s="23">
        <v>3043.3516465416037</v>
      </c>
      <c r="BB111" s="23">
        <v>42966.9870382718</v>
      </c>
      <c r="BC111" s="23">
        <v>5585.2722407993397</v>
      </c>
      <c r="BD111" s="23">
        <v>2347.3443765123652</v>
      </c>
      <c r="BE111" s="23">
        <v>484.64363179323345</v>
      </c>
      <c r="BF111" s="23">
        <v>1024.0603943616102</v>
      </c>
      <c r="BG111" s="23">
        <v>3816.5882490657959</v>
      </c>
      <c r="BH111" s="23">
        <v>31007.745468391688</v>
      </c>
      <c r="BI111" s="23">
        <v>3108.764371555892</v>
      </c>
      <c r="BJ111" s="23">
        <v>57537.841709974979</v>
      </c>
      <c r="BK111" s="23">
        <v>302.89269425213456</v>
      </c>
      <c r="BL111" s="23">
        <v>12755.326608197436</v>
      </c>
      <c r="BM111" s="23">
        <v>8824.9161145098496</v>
      </c>
      <c r="BN111" s="23">
        <v>8212.9511581148163</v>
      </c>
      <c r="BO111" s="23">
        <v>3862.9760701226169</v>
      </c>
      <c r="BP111" s="23">
        <v>9421.0318105350252</v>
      </c>
      <c r="BQ111" s="23">
        <v>1061.9406790987134</v>
      </c>
      <c r="BR111" s="23">
        <v>4732.6054340593446</v>
      </c>
      <c r="BS111" s="23">
        <v>0</v>
      </c>
      <c r="BT111" s="64">
        <v>641421.09787784086</v>
      </c>
      <c r="BU111" s="23">
        <v>673262.53228481521</v>
      </c>
      <c r="BV111" s="23">
        <v>0</v>
      </c>
      <c r="BW111" s="23">
        <v>617.06398650149822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49371.613298432982</v>
      </c>
      <c r="CE111" s="23">
        <v>0</v>
      </c>
      <c r="CF111" s="23">
        <v>327141.1969132846</v>
      </c>
      <c r="CG111" s="23">
        <v>0</v>
      </c>
      <c r="CH111" s="23">
        <v>9938.2515608761787</v>
      </c>
      <c r="CI111" s="23">
        <v>439952.100229937</v>
      </c>
      <c r="CJ111" s="34">
        <f t="shared" si="4"/>
        <v>2141703.8561516884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376.84514795809838</v>
      </c>
      <c r="D112" s="23">
        <v>10.890017288344183</v>
      </c>
      <c r="E112" s="23">
        <v>1298.2895953829377</v>
      </c>
      <c r="F112" s="23">
        <v>483.27806845494592</v>
      </c>
      <c r="G112" s="23">
        <v>2546.5129667181918</v>
      </c>
      <c r="H112" s="23">
        <v>236.83598721830887</v>
      </c>
      <c r="I112" s="23">
        <v>135.80321228066174</v>
      </c>
      <c r="J112" s="23">
        <v>1091.231909602885</v>
      </c>
      <c r="K112" s="23">
        <v>4010.3209247569953</v>
      </c>
      <c r="L112" s="23">
        <v>40.97952009732159</v>
      </c>
      <c r="M112" s="23">
        <v>2979.2098639705605</v>
      </c>
      <c r="N112" s="23">
        <v>5521.8219830515782</v>
      </c>
      <c r="O112" s="23">
        <v>2421.9527754095411</v>
      </c>
      <c r="P112" s="23">
        <v>1367.0027861962085</v>
      </c>
      <c r="Q112" s="23">
        <v>416.12788635280748</v>
      </c>
      <c r="R112" s="23">
        <v>2612.3014967956219</v>
      </c>
      <c r="S112" s="23">
        <v>3023.4446446511529</v>
      </c>
      <c r="T112" s="23">
        <v>1064.5401600037685</v>
      </c>
      <c r="U112" s="23">
        <v>5321.9392963237151</v>
      </c>
      <c r="V112" s="23">
        <v>298.57033306343675</v>
      </c>
      <c r="W112" s="23">
        <v>227.81788369352222</v>
      </c>
      <c r="X112" s="23">
        <v>11387.636354454156</v>
      </c>
      <c r="Y112" s="23">
        <v>481.83453239757068</v>
      </c>
      <c r="Z112" s="23">
        <v>110.06883055644997</v>
      </c>
      <c r="AA112" s="23">
        <v>28.498507258267043</v>
      </c>
      <c r="AB112" s="23">
        <v>155.27735436743555</v>
      </c>
      <c r="AC112" s="23">
        <v>612.31180864188821</v>
      </c>
      <c r="AD112" s="23">
        <v>151.32864305991262</v>
      </c>
      <c r="AE112" s="23">
        <v>21542.330979195831</v>
      </c>
      <c r="AF112" s="23">
        <v>20567.265498857665</v>
      </c>
      <c r="AG112" s="23">
        <v>170.69194153457224</v>
      </c>
      <c r="AH112" s="23">
        <v>66.423972281830828</v>
      </c>
      <c r="AI112" s="23">
        <v>883.38380471387825</v>
      </c>
      <c r="AJ112" s="23">
        <v>92.801750083619226</v>
      </c>
      <c r="AK112" s="23">
        <v>0.8355801519404582</v>
      </c>
      <c r="AL112" s="23">
        <v>2418.1426360889095</v>
      </c>
      <c r="AM112" s="23">
        <v>332.25988838189437</v>
      </c>
      <c r="AN112" s="23">
        <v>738904.77504750155</v>
      </c>
      <c r="AO112" s="23">
        <v>1119.6194276892752</v>
      </c>
      <c r="AP112" s="23">
        <v>3969.4147268216334</v>
      </c>
      <c r="AQ112" s="23">
        <v>477.75640076943768</v>
      </c>
      <c r="AR112" s="23">
        <v>83.103704664542391</v>
      </c>
      <c r="AS112" s="23">
        <v>788.56164832015384</v>
      </c>
      <c r="AT112" s="23">
        <v>102.38908453265114</v>
      </c>
      <c r="AU112" s="23">
        <v>160.89810769732586</v>
      </c>
      <c r="AV112" s="23">
        <v>0.3746886368277077</v>
      </c>
      <c r="AW112" s="23">
        <v>3.3004104567476613</v>
      </c>
      <c r="AX112" s="23">
        <v>2458.4395244539351</v>
      </c>
      <c r="AY112" s="23">
        <v>1082.9637704310901</v>
      </c>
      <c r="AZ112" s="23">
        <v>135.99547586235201</v>
      </c>
      <c r="BA112" s="23">
        <v>12.46267522076317</v>
      </c>
      <c r="BB112" s="23">
        <v>4961.2248915499067</v>
      </c>
      <c r="BC112" s="23">
        <v>873.92759555146404</v>
      </c>
      <c r="BD112" s="23">
        <v>527.83161952651437</v>
      </c>
      <c r="BE112" s="23">
        <v>170.47398539267419</v>
      </c>
      <c r="BF112" s="23">
        <v>49.584778880148427</v>
      </c>
      <c r="BG112" s="23">
        <v>1232.4807190561783</v>
      </c>
      <c r="BH112" s="23">
        <v>2003.4548167766191</v>
      </c>
      <c r="BI112" s="23">
        <v>48.532323154174101</v>
      </c>
      <c r="BJ112" s="23">
        <v>68247.106390097761</v>
      </c>
      <c r="BK112" s="23">
        <v>2755.3839104135568</v>
      </c>
      <c r="BL112" s="23">
        <v>262.85966513134088</v>
      </c>
      <c r="BM112" s="23">
        <v>9159.5717104243995</v>
      </c>
      <c r="BN112" s="23">
        <v>51118.766928700243</v>
      </c>
      <c r="BO112" s="23">
        <v>7979.9294928566733</v>
      </c>
      <c r="BP112" s="23">
        <v>1343.0154558021195</v>
      </c>
      <c r="BQ112" s="23">
        <v>54.504035822462114</v>
      </c>
      <c r="BR112" s="23">
        <v>32.167801064881303</v>
      </c>
      <c r="BS112" s="23">
        <v>0</v>
      </c>
      <c r="BT112" s="64">
        <v>994607.67935455602</v>
      </c>
      <c r="BU112" s="23">
        <v>180193.63174556845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1414.4507313194531</v>
      </c>
      <c r="CE112" s="23">
        <v>0</v>
      </c>
      <c r="CF112" s="23">
        <v>2135.9383084884671</v>
      </c>
      <c r="CG112" s="23">
        <v>0</v>
      </c>
      <c r="CH112" s="23">
        <v>874.16767577798532</v>
      </c>
      <c r="CI112" s="23">
        <v>80070.390326481938</v>
      </c>
      <c r="CJ112" s="34">
        <f t="shared" si="4"/>
        <v>1259296.2581421924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5236.1872866116501</v>
      </c>
      <c r="D113" s="23">
        <v>926.13774607914968</v>
      </c>
      <c r="E113" s="23">
        <v>1135.955321126075</v>
      </c>
      <c r="F113" s="23">
        <v>1179.3629234253249</v>
      </c>
      <c r="G113" s="23">
        <v>11630.485024391388</v>
      </c>
      <c r="H113" s="23">
        <v>2875.2743894428468</v>
      </c>
      <c r="I113" s="23">
        <v>1953.0565905639762</v>
      </c>
      <c r="J113" s="23">
        <v>2129.751100532234</v>
      </c>
      <c r="K113" s="23">
        <v>4248.0481325402525</v>
      </c>
      <c r="L113" s="23">
        <v>4435.1922973410519</v>
      </c>
      <c r="M113" s="23">
        <v>5356.2668466252162</v>
      </c>
      <c r="N113" s="23">
        <v>6084.3921680857229</v>
      </c>
      <c r="O113" s="23">
        <v>2623.7598830378938</v>
      </c>
      <c r="P113" s="23">
        <v>3962.3218109227541</v>
      </c>
      <c r="Q113" s="23">
        <v>2653.9497830262612</v>
      </c>
      <c r="R113" s="23">
        <v>6521.700828357255</v>
      </c>
      <c r="S113" s="23">
        <v>5692.3506372402799</v>
      </c>
      <c r="T113" s="23">
        <v>2680.4837567921413</v>
      </c>
      <c r="U113" s="23">
        <v>14968.340261547257</v>
      </c>
      <c r="V113" s="23">
        <v>1021.4115000820024</v>
      </c>
      <c r="W113" s="23">
        <v>1219.4235341691306</v>
      </c>
      <c r="X113" s="23">
        <v>4582.3297692046599</v>
      </c>
      <c r="Y113" s="23">
        <v>1722.5367725038254</v>
      </c>
      <c r="Z113" s="23">
        <v>1639.2629238493496</v>
      </c>
      <c r="AA113" s="23">
        <v>2297.9286330344057</v>
      </c>
      <c r="AB113" s="23">
        <v>17465.727422736592</v>
      </c>
      <c r="AC113" s="23">
        <v>17633.181661454695</v>
      </c>
      <c r="AD113" s="23">
        <v>6286.1663591753086</v>
      </c>
      <c r="AE113" s="23">
        <v>55882.468183381294</v>
      </c>
      <c r="AF113" s="23">
        <v>25067.344939606694</v>
      </c>
      <c r="AG113" s="23">
        <v>14621.67690399558</v>
      </c>
      <c r="AH113" s="23">
        <v>5642.6363071386231</v>
      </c>
      <c r="AI113" s="23">
        <v>21499.43745448249</v>
      </c>
      <c r="AJ113" s="23">
        <v>10566.827527369867</v>
      </c>
      <c r="AK113" s="23">
        <v>18453.442704239416</v>
      </c>
      <c r="AL113" s="23">
        <v>8067.1618833467001</v>
      </c>
      <c r="AM113" s="23">
        <v>7888.280258828403</v>
      </c>
      <c r="AN113" s="23">
        <v>3300.2611084276296</v>
      </c>
      <c r="AO113" s="23">
        <v>49760.613584793828</v>
      </c>
      <c r="AP113" s="23">
        <v>46047.370523750091</v>
      </c>
      <c r="AQ113" s="23">
        <v>42950.446667559867</v>
      </c>
      <c r="AR113" s="23">
        <v>8084.8437702847996</v>
      </c>
      <c r="AS113" s="23">
        <v>3688.8908002154185</v>
      </c>
      <c r="AT113" s="23">
        <v>2357.3426350546874</v>
      </c>
      <c r="AU113" s="23">
        <v>10191.429680248777</v>
      </c>
      <c r="AV113" s="23">
        <v>857.71825215413128</v>
      </c>
      <c r="AW113" s="23">
        <v>895.71226738040525</v>
      </c>
      <c r="AX113" s="23">
        <v>36176.552607721096</v>
      </c>
      <c r="AY113" s="23">
        <v>67000.024788121082</v>
      </c>
      <c r="AZ113" s="23">
        <v>2148.9422728449749</v>
      </c>
      <c r="BA113" s="23">
        <v>4358.8431998378674</v>
      </c>
      <c r="BB113" s="23">
        <v>15865.747890305684</v>
      </c>
      <c r="BC113" s="23">
        <v>18946.037288390842</v>
      </c>
      <c r="BD113" s="23">
        <v>21012.291482369277</v>
      </c>
      <c r="BE113" s="23">
        <v>3863.1118232220206</v>
      </c>
      <c r="BF113" s="23">
        <v>1675.8469825267546</v>
      </c>
      <c r="BG113" s="23">
        <v>25173.963593730099</v>
      </c>
      <c r="BH113" s="23">
        <v>70472.068575943777</v>
      </c>
      <c r="BI113" s="23">
        <v>4974.5028205557746</v>
      </c>
      <c r="BJ113" s="23">
        <v>45095.474417197198</v>
      </c>
      <c r="BK113" s="23">
        <v>1675.0303284861111</v>
      </c>
      <c r="BL113" s="23">
        <v>25591.968527955971</v>
      </c>
      <c r="BM113" s="23">
        <v>15671.505371054536</v>
      </c>
      <c r="BN113" s="23">
        <v>8580.7559737582014</v>
      </c>
      <c r="BO113" s="23">
        <v>6747.8858269464336</v>
      </c>
      <c r="BP113" s="23">
        <v>23892.265541454024</v>
      </c>
      <c r="BQ113" s="23">
        <v>1978.502868585176</v>
      </c>
      <c r="BR113" s="23">
        <v>2180.5925104966273</v>
      </c>
      <c r="BS113" s="23">
        <v>0</v>
      </c>
      <c r="BT113" s="64">
        <v>879066.80550766084</v>
      </c>
      <c r="BU113" s="23">
        <v>615377.51435506239</v>
      </c>
      <c r="BV113" s="23">
        <v>0</v>
      </c>
      <c r="BW113" s="23">
        <v>59.220436175701352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116.06006615262797</v>
      </c>
      <c r="CE113" s="23">
        <v>0</v>
      </c>
      <c r="CF113" s="23">
        <v>126541.85746976486</v>
      </c>
      <c r="CG113" s="23">
        <v>0</v>
      </c>
      <c r="CH113" s="23">
        <v>0</v>
      </c>
      <c r="CI113" s="23">
        <v>28299.094336927148</v>
      </c>
      <c r="CJ113" s="34">
        <f t="shared" si="4"/>
        <v>1649460.5521717435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4778.253094238652</v>
      </c>
      <c r="D114" s="23">
        <v>1159.7895592936129</v>
      </c>
      <c r="E114" s="23">
        <v>448.87153699859891</v>
      </c>
      <c r="F114" s="23">
        <v>2382.806002721089</v>
      </c>
      <c r="G114" s="23">
        <v>14057.204450822483</v>
      </c>
      <c r="H114" s="23">
        <v>2999.033798915882</v>
      </c>
      <c r="I114" s="23">
        <v>1762.3045320846693</v>
      </c>
      <c r="J114" s="23">
        <v>2736.0588378181683</v>
      </c>
      <c r="K114" s="23">
        <v>8011.1489073974417</v>
      </c>
      <c r="L114" s="23">
        <v>3309.0856117576727</v>
      </c>
      <c r="M114" s="23">
        <v>6907.9116200692397</v>
      </c>
      <c r="N114" s="23">
        <v>11828.005071106387</v>
      </c>
      <c r="O114" s="23">
        <v>3613.8773899504718</v>
      </c>
      <c r="P114" s="23">
        <v>4573.8493653270043</v>
      </c>
      <c r="Q114" s="23">
        <v>2064.9794946260431</v>
      </c>
      <c r="R114" s="23">
        <v>7001.0963194837923</v>
      </c>
      <c r="S114" s="23">
        <v>14323.323550085408</v>
      </c>
      <c r="T114" s="23">
        <v>6064.5454586326487</v>
      </c>
      <c r="U114" s="23">
        <v>16487.860844161241</v>
      </c>
      <c r="V114" s="23">
        <v>1727.9540604905237</v>
      </c>
      <c r="W114" s="23">
        <v>2758.8546520037621</v>
      </c>
      <c r="X114" s="23">
        <v>10380.130377263657</v>
      </c>
      <c r="Y114" s="23">
        <v>2095.2990627738791</v>
      </c>
      <c r="Z114" s="23">
        <v>4364.3620485202537</v>
      </c>
      <c r="AA114" s="23">
        <v>4923.5722602297164</v>
      </c>
      <c r="AB114" s="23">
        <v>16678.863170863049</v>
      </c>
      <c r="AC114" s="23">
        <v>41511.265040486855</v>
      </c>
      <c r="AD114" s="23">
        <v>5334.4112519581513</v>
      </c>
      <c r="AE114" s="23">
        <v>60972.968957785459</v>
      </c>
      <c r="AF114" s="23">
        <v>43787.334433757402</v>
      </c>
      <c r="AG114" s="23">
        <v>12656.501495951276</v>
      </c>
      <c r="AH114" s="23">
        <v>7958.5549939618395</v>
      </c>
      <c r="AI114" s="23">
        <v>19913.300187766203</v>
      </c>
      <c r="AJ114" s="23">
        <v>15534.7765800412</v>
      </c>
      <c r="AK114" s="23">
        <v>24944.564674629208</v>
      </c>
      <c r="AL114" s="23">
        <v>5641.2522924272453</v>
      </c>
      <c r="AM114" s="23">
        <v>35607.695738589355</v>
      </c>
      <c r="AN114" s="23">
        <v>33579.536526499054</v>
      </c>
      <c r="AO114" s="23">
        <v>86047.710698726369</v>
      </c>
      <c r="AP114" s="23">
        <v>66858.533364613613</v>
      </c>
      <c r="AQ114" s="23">
        <v>124660.51088657857</v>
      </c>
      <c r="AR114" s="23">
        <v>13373.082827715976</v>
      </c>
      <c r="AS114" s="23">
        <v>18864.513250105319</v>
      </c>
      <c r="AT114" s="23">
        <v>4574.691719963711</v>
      </c>
      <c r="AU114" s="23">
        <v>3351.2802308642626</v>
      </c>
      <c r="AV114" s="23">
        <v>168.32077195680284</v>
      </c>
      <c r="AW114" s="23">
        <v>169.8604419363941</v>
      </c>
      <c r="AX114" s="23">
        <v>35362.573515854812</v>
      </c>
      <c r="AY114" s="23">
        <v>130201.06396142997</v>
      </c>
      <c r="AZ114" s="23">
        <v>5125.8034630212496</v>
      </c>
      <c r="BA114" s="23">
        <v>9032.311273229072</v>
      </c>
      <c r="BB114" s="23">
        <v>9683.2288616073129</v>
      </c>
      <c r="BC114" s="23">
        <v>11983.072378874227</v>
      </c>
      <c r="BD114" s="23">
        <v>12899.580870267459</v>
      </c>
      <c r="BE114" s="23">
        <v>4122.7005537361374</v>
      </c>
      <c r="BF114" s="23">
        <v>4233.2038385238238</v>
      </c>
      <c r="BG114" s="23">
        <v>15062.737843902081</v>
      </c>
      <c r="BH114" s="23">
        <v>55367.179976223895</v>
      </c>
      <c r="BI114" s="23">
        <v>3674.6693660382052</v>
      </c>
      <c r="BJ114" s="23">
        <v>18563.25564511905</v>
      </c>
      <c r="BK114" s="23">
        <v>1780.9551896063813</v>
      </c>
      <c r="BL114" s="23">
        <v>20871.748418738745</v>
      </c>
      <c r="BM114" s="23">
        <v>12600.496943159025</v>
      </c>
      <c r="BN114" s="23">
        <v>8866.8190025041058</v>
      </c>
      <c r="BO114" s="23">
        <v>5276.7036307690114</v>
      </c>
      <c r="BP114" s="23">
        <v>53331.805270857221</v>
      </c>
      <c r="BQ114" s="23">
        <v>2255.8035958345572</v>
      </c>
      <c r="BR114" s="23">
        <v>4537.5163455151305</v>
      </c>
      <c r="BS114" s="23">
        <v>0</v>
      </c>
      <c r="BT114" s="64">
        <v>1207782.9373887612</v>
      </c>
      <c r="BU114" s="23">
        <v>35267.350452817234</v>
      </c>
      <c r="BV114" s="23">
        <v>0</v>
      </c>
      <c r="BW114" s="23">
        <v>70.73268420137785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1155.6200902229457</v>
      </c>
      <c r="CE114" s="23">
        <v>0</v>
      </c>
      <c r="CF114" s="23">
        <v>458894.00967090786</v>
      </c>
      <c r="CG114" s="23">
        <v>0</v>
      </c>
      <c r="CH114" s="23">
        <v>0</v>
      </c>
      <c r="CI114" s="23">
        <v>85976.995520394528</v>
      </c>
      <c r="CJ114" s="34">
        <f t="shared" si="4"/>
        <v>1789147.6458073051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21403.499246484633</v>
      </c>
      <c r="D115" s="23">
        <v>5237.1300281453996</v>
      </c>
      <c r="E115" s="23">
        <v>3449.1620480843926</v>
      </c>
      <c r="F115" s="23">
        <v>2694.3378481311092</v>
      </c>
      <c r="G115" s="23">
        <v>45583.089880954612</v>
      </c>
      <c r="H115" s="23">
        <v>6996.635111647026</v>
      </c>
      <c r="I115" s="23">
        <v>3755.4339633160944</v>
      </c>
      <c r="J115" s="23">
        <v>3753.0221734432616</v>
      </c>
      <c r="K115" s="23">
        <v>4106.3561893465248</v>
      </c>
      <c r="L115" s="23">
        <v>3194.649241971284</v>
      </c>
      <c r="M115" s="23">
        <v>5935.3032977018374</v>
      </c>
      <c r="N115" s="23">
        <v>4296.9628586959598</v>
      </c>
      <c r="O115" s="23">
        <v>4601.2511381960112</v>
      </c>
      <c r="P115" s="23">
        <v>4087.0480946789135</v>
      </c>
      <c r="Q115" s="23">
        <v>3544.7856805605034</v>
      </c>
      <c r="R115" s="23">
        <v>8844.9721052313325</v>
      </c>
      <c r="S115" s="23">
        <v>7349.3119582974678</v>
      </c>
      <c r="T115" s="23">
        <v>5176.8731339477654</v>
      </c>
      <c r="U115" s="23">
        <v>19043.100709006336</v>
      </c>
      <c r="V115" s="23">
        <v>2374.1496845774818</v>
      </c>
      <c r="W115" s="23">
        <v>3760.0492738027756</v>
      </c>
      <c r="X115" s="23">
        <v>11536.495111176322</v>
      </c>
      <c r="Y115" s="23">
        <v>2638.1161588705945</v>
      </c>
      <c r="Z115" s="23">
        <v>15180.557663646754</v>
      </c>
      <c r="AA115" s="23">
        <v>865.04485796241272</v>
      </c>
      <c r="AB115" s="23">
        <v>621.99511100333348</v>
      </c>
      <c r="AC115" s="23">
        <v>34783.964191524035</v>
      </c>
      <c r="AD115" s="23">
        <v>20857.474117422189</v>
      </c>
      <c r="AE115" s="23">
        <v>100821.71928558848</v>
      </c>
      <c r="AF115" s="23">
        <v>42716.3536523804</v>
      </c>
      <c r="AG115" s="23">
        <v>18113.325086367888</v>
      </c>
      <c r="AH115" s="23">
        <v>24265.398952522628</v>
      </c>
      <c r="AI115" s="23">
        <v>6804.361755301652</v>
      </c>
      <c r="AJ115" s="23">
        <v>5713.9228515294362</v>
      </c>
      <c r="AK115" s="23">
        <v>4025.3305183641087</v>
      </c>
      <c r="AL115" s="23">
        <v>11756.050422783452</v>
      </c>
      <c r="AM115" s="23">
        <v>5796.1257334093461</v>
      </c>
      <c r="AN115" s="23">
        <v>735.39492954390812</v>
      </c>
      <c r="AO115" s="23">
        <v>7006.5800968471003</v>
      </c>
      <c r="AP115" s="23">
        <v>10381.236079933951</v>
      </c>
      <c r="AQ115" s="23">
        <v>154808.82423547024</v>
      </c>
      <c r="AR115" s="23">
        <v>66726.893693315724</v>
      </c>
      <c r="AS115" s="23">
        <v>4296.6594873910408</v>
      </c>
      <c r="AT115" s="23">
        <v>488.24936293926703</v>
      </c>
      <c r="AU115" s="23">
        <v>1959.8387066128505</v>
      </c>
      <c r="AV115" s="23">
        <v>2137.0483639181521</v>
      </c>
      <c r="AW115" s="23">
        <v>7967.0203367022541</v>
      </c>
      <c r="AX115" s="23">
        <v>13292.74144498615</v>
      </c>
      <c r="AY115" s="23">
        <v>17458.281191240876</v>
      </c>
      <c r="AZ115" s="23">
        <v>875.26696527230285</v>
      </c>
      <c r="BA115" s="23">
        <v>160.42525776716468</v>
      </c>
      <c r="BB115" s="23">
        <v>11178.709875895109</v>
      </c>
      <c r="BC115" s="23">
        <v>3779.2506582609767</v>
      </c>
      <c r="BD115" s="23">
        <v>1242.2073549602851</v>
      </c>
      <c r="BE115" s="23">
        <v>688.33592052399558</v>
      </c>
      <c r="BF115" s="23">
        <v>1538.1076426879042</v>
      </c>
      <c r="BG115" s="23">
        <v>10418.015940309142</v>
      </c>
      <c r="BH115" s="23">
        <v>4055.0582004742469</v>
      </c>
      <c r="BI115" s="23">
        <v>2562.4332857191171</v>
      </c>
      <c r="BJ115" s="23">
        <v>2477.4297684297171</v>
      </c>
      <c r="BK115" s="23">
        <v>5264.0625440761214</v>
      </c>
      <c r="BL115" s="23">
        <v>2879.1762106454084</v>
      </c>
      <c r="BM115" s="23">
        <v>487.08621396706519</v>
      </c>
      <c r="BN115" s="23">
        <v>537.8034718013555</v>
      </c>
      <c r="BO115" s="23">
        <v>245.76815881154712</v>
      </c>
      <c r="BP115" s="23">
        <v>386.26016396006065</v>
      </c>
      <c r="BQ115" s="23">
        <v>1893.4252327807581</v>
      </c>
      <c r="BR115" s="23">
        <v>93.306458286006901</v>
      </c>
      <c r="BS115" s="23">
        <v>0</v>
      </c>
      <c r="BT115" s="64">
        <v>813704.25638960325</v>
      </c>
      <c r="BU115" s="23">
        <v>359054.45028826676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532.7813032646709</v>
      </c>
      <c r="CH115" s="23">
        <v>0</v>
      </c>
      <c r="CI115" s="23">
        <v>16.08105234646812</v>
      </c>
      <c r="CJ115" s="34">
        <f t="shared" si="4"/>
        <v>1173307.5690334809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8643.6522495037898</v>
      </c>
      <c r="D116" s="23">
        <v>309.01240200628013</v>
      </c>
      <c r="E116" s="23">
        <v>747.32483921026574</v>
      </c>
      <c r="F116" s="23">
        <v>927.36017313980608</v>
      </c>
      <c r="G116" s="23">
        <v>15411.099820029527</v>
      </c>
      <c r="H116" s="23">
        <v>4024.0492796545213</v>
      </c>
      <c r="I116" s="23">
        <v>1668.3052816619902</v>
      </c>
      <c r="J116" s="23">
        <v>1180.3647216194945</v>
      </c>
      <c r="K116" s="23">
        <v>862.02243948240584</v>
      </c>
      <c r="L116" s="23">
        <v>399.16203373735533</v>
      </c>
      <c r="M116" s="23">
        <v>1499.7960013902307</v>
      </c>
      <c r="N116" s="23">
        <v>723.61363294500416</v>
      </c>
      <c r="O116" s="23">
        <v>1689.7198453628926</v>
      </c>
      <c r="P116" s="23">
        <v>2217.4223935620348</v>
      </c>
      <c r="Q116" s="23">
        <v>2098.6444366011547</v>
      </c>
      <c r="R116" s="23">
        <v>2857.9227584765608</v>
      </c>
      <c r="S116" s="23">
        <v>2362.1196815917565</v>
      </c>
      <c r="T116" s="23">
        <v>2014.3886719298607</v>
      </c>
      <c r="U116" s="23">
        <v>5073.5965809044901</v>
      </c>
      <c r="V116" s="23">
        <v>685.07821820622632</v>
      </c>
      <c r="W116" s="23">
        <v>5790.5178632409552</v>
      </c>
      <c r="X116" s="23">
        <v>2742.7043837576589</v>
      </c>
      <c r="Y116" s="23">
        <v>795.14380419000759</v>
      </c>
      <c r="Z116" s="23">
        <v>2362.8985732408933</v>
      </c>
      <c r="AA116" s="23">
        <v>137.50259803757638</v>
      </c>
      <c r="AB116" s="23">
        <v>575.18513290082194</v>
      </c>
      <c r="AC116" s="23">
        <v>7820.7134877576145</v>
      </c>
      <c r="AD116" s="23">
        <v>2469.7270038477222</v>
      </c>
      <c r="AE116" s="23">
        <v>29349.506489175528</v>
      </c>
      <c r="AF116" s="23">
        <v>2857.2019926353942</v>
      </c>
      <c r="AG116" s="23">
        <v>2013.6894225781305</v>
      </c>
      <c r="AH116" s="23">
        <v>35793.954812864547</v>
      </c>
      <c r="AI116" s="23">
        <v>963.87160737983527</v>
      </c>
      <c r="AJ116" s="23">
        <v>14232.427895524885</v>
      </c>
      <c r="AK116" s="23">
        <v>689.70406922909524</v>
      </c>
      <c r="AL116" s="23">
        <v>1261.8208586455446</v>
      </c>
      <c r="AM116" s="23">
        <v>1401.571049564619</v>
      </c>
      <c r="AN116" s="23">
        <v>358.68998829180487</v>
      </c>
      <c r="AO116" s="23">
        <v>1049.4696566378709</v>
      </c>
      <c r="AP116" s="23">
        <v>2657.9616491234365</v>
      </c>
      <c r="AQ116" s="23">
        <v>10105.590751271004</v>
      </c>
      <c r="AR116" s="23">
        <v>481339.60072182119</v>
      </c>
      <c r="AS116" s="23">
        <v>4211.4246786144804</v>
      </c>
      <c r="AT116" s="23">
        <v>1121.7264697891173</v>
      </c>
      <c r="AU116" s="23">
        <v>10495.778853363949</v>
      </c>
      <c r="AV116" s="23">
        <v>0</v>
      </c>
      <c r="AW116" s="23">
        <v>0</v>
      </c>
      <c r="AX116" s="23">
        <v>5705.4564001966619</v>
      </c>
      <c r="AY116" s="23">
        <v>5756.7853415851259</v>
      </c>
      <c r="AZ116" s="23">
        <v>81.172552855805435</v>
      </c>
      <c r="BA116" s="23">
        <v>393.64031557048582</v>
      </c>
      <c r="BB116" s="23">
        <v>4203.7742144864633</v>
      </c>
      <c r="BC116" s="23">
        <v>1062.851419783266</v>
      </c>
      <c r="BD116" s="23">
        <v>4599.9221001374708</v>
      </c>
      <c r="BE116" s="23">
        <v>692.09909467363661</v>
      </c>
      <c r="BF116" s="23">
        <v>2703.0838583194213</v>
      </c>
      <c r="BG116" s="23">
        <v>1204.0274275639545</v>
      </c>
      <c r="BH116" s="23">
        <v>10320.551630761021</v>
      </c>
      <c r="BI116" s="23">
        <v>296.21616646377504</v>
      </c>
      <c r="BJ116" s="23">
        <v>5171.8853642537852</v>
      </c>
      <c r="BK116" s="23">
        <v>116.24840616986086</v>
      </c>
      <c r="BL116" s="23">
        <v>2707.4355887396514</v>
      </c>
      <c r="BM116" s="23">
        <v>6470.9002036596285</v>
      </c>
      <c r="BN116" s="23">
        <v>915.91739134659417</v>
      </c>
      <c r="BO116" s="23">
        <v>390.08005492759696</v>
      </c>
      <c r="BP116" s="23">
        <v>3581.9122305467545</v>
      </c>
      <c r="BQ116" s="23">
        <v>121.32964693306671</v>
      </c>
      <c r="BR116" s="23">
        <v>135.67388466046265</v>
      </c>
      <c r="BS116" s="23">
        <v>0</v>
      </c>
      <c r="BT116" s="64">
        <v>734624.00256813399</v>
      </c>
      <c r="BU116" s="23">
        <v>749591.87183782528</v>
      </c>
      <c r="BV116" s="23">
        <v>0</v>
      </c>
      <c r="BW116" s="23">
        <v>21695.899017399319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1505911.7734233586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4.7830724637632249</v>
      </c>
      <c r="D117" s="23">
        <v>3.1624563073797409</v>
      </c>
      <c r="E117" s="23">
        <v>2.7755804567031084</v>
      </c>
      <c r="F117" s="23">
        <v>1.1093127047910789</v>
      </c>
      <c r="G117" s="23">
        <v>30.18478634378285</v>
      </c>
      <c r="H117" s="23">
        <v>2.1923167486641066</v>
      </c>
      <c r="I117" s="23">
        <v>0.24096823824990712</v>
      </c>
      <c r="J117" s="23">
        <v>14.727905777412589</v>
      </c>
      <c r="K117" s="23">
        <v>0.16042389142924213</v>
      </c>
      <c r="L117" s="23">
        <v>0.30186813983515964</v>
      </c>
      <c r="M117" s="23">
        <v>41.742450573686504</v>
      </c>
      <c r="N117" s="23">
        <v>65.336135971490066</v>
      </c>
      <c r="O117" s="23">
        <v>46.814291867212127</v>
      </c>
      <c r="P117" s="23">
        <v>25.583151253800587</v>
      </c>
      <c r="Q117" s="23">
        <v>3.6328212402422371</v>
      </c>
      <c r="R117" s="23">
        <v>59.374369506124651</v>
      </c>
      <c r="S117" s="23">
        <v>27.912633690071946</v>
      </c>
      <c r="T117" s="23">
        <v>15.759430768135267</v>
      </c>
      <c r="U117" s="23">
        <v>90.315248959716882</v>
      </c>
      <c r="V117" s="23">
        <v>3.9456639557300064</v>
      </c>
      <c r="W117" s="23">
        <v>3.3230663039209118</v>
      </c>
      <c r="X117" s="23">
        <v>215.8788544412819</v>
      </c>
      <c r="Y117" s="23">
        <v>7.9540074900496558</v>
      </c>
      <c r="Z117" s="23">
        <v>59.726916783702734</v>
      </c>
      <c r="AA117" s="23">
        <v>16.211434473533838</v>
      </c>
      <c r="AB117" s="23">
        <v>59.838870371151998</v>
      </c>
      <c r="AC117" s="23">
        <v>50.596486446134278</v>
      </c>
      <c r="AD117" s="23">
        <v>50.205401552052734</v>
      </c>
      <c r="AE117" s="23">
        <v>322.04474543473566</v>
      </c>
      <c r="AF117" s="23">
        <v>274.37332158856566</v>
      </c>
      <c r="AG117" s="23">
        <v>76.080203817909563</v>
      </c>
      <c r="AH117" s="23">
        <v>2.9846636996113585</v>
      </c>
      <c r="AI117" s="23">
        <v>28.192049185839647</v>
      </c>
      <c r="AJ117" s="23">
        <v>52.528605718965579</v>
      </c>
      <c r="AK117" s="23">
        <v>0.48368343941365238</v>
      </c>
      <c r="AL117" s="23">
        <v>15.630903123865732</v>
      </c>
      <c r="AM117" s="23">
        <v>5.4133294836810043E-2</v>
      </c>
      <c r="AN117" s="23">
        <v>42.775152850307393</v>
      </c>
      <c r="AO117" s="23">
        <v>0.92595945401417756</v>
      </c>
      <c r="AP117" s="23">
        <v>10.278639278986347</v>
      </c>
      <c r="AQ117" s="23">
        <v>0.98320119154950125</v>
      </c>
      <c r="AR117" s="23">
        <v>5931.151175256663</v>
      </c>
      <c r="AS117" s="23">
        <v>3.0506377296942437</v>
      </c>
      <c r="AT117" s="23">
        <v>0</v>
      </c>
      <c r="AU117" s="23">
        <v>5.5834815592082387</v>
      </c>
      <c r="AV117" s="23">
        <v>0.60155756587032838</v>
      </c>
      <c r="AW117" s="23">
        <v>1.6850051018715864</v>
      </c>
      <c r="AX117" s="23">
        <v>105.13921820733526</v>
      </c>
      <c r="AY117" s="23">
        <v>3.0131369937082133</v>
      </c>
      <c r="AZ117" s="23">
        <v>14.743707662140874</v>
      </c>
      <c r="BA117" s="23">
        <v>5.4505679416491137</v>
      </c>
      <c r="BB117" s="23">
        <v>0.95799384782134678</v>
      </c>
      <c r="BC117" s="23">
        <v>21.144865531971661</v>
      </c>
      <c r="BD117" s="23">
        <v>0.25405805628654532</v>
      </c>
      <c r="BE117" s="23">
        <v>2.6404892787735523</v>
      </c>
      <c r="BF117" s="23">
        <v>2.6962534036413874</v>
      </c>
      <c r="BG117" s="23">
        <v>42.562327725525407</v>
      </c>
      <c r="BH117" s="23">
        <v>113.63975838529619</v>
      </c>
      <c r="BI117" s="23">
        <v>17.131464550161187</v>
      </c>
      <c r="BJ117" s="23">
        <v>140.49933854131967</v>
      </c>
      <c r="BK117" s="23">
        <v>10.594072121424784</v>
      </c>
      <c r="BL117" s="23">
        <v>146.43303018334916</v>
      </c>
      <c r="BM117" s="23">
        <v>167.93800487936832</v>
      </c>
      <c r="BN117" s="23">
        <v>59.19702854639673</v>
      </c>
      <c r="BO117" s="23">
        <v>34.757813296888322</v>
      </c>
      <c r="BP117" s="23">
        <v>165.40202166530412</v>
      </c>
      <c r="BQ117" s="23">
        <v>22.128185631928758</v>
      </c>
      <c r="BR117" s="23">
        <v>21.445788834005391</v>
      </c>
      <c r="BS117" s="23">
        <v>0</v>
      </c>
      <c r="BT117" s="64">
        <v>8770.9661712962534</v>
      </c>
      <c r="BU117" s="23">
        <v>1456.4306134502995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10227.396784746554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4221.3844948043225</v>
      </c>
      <c r="D122" s="23">
        <v>1966.089179321951</v>
      </c>
      <c r="E122" s="23">
        <v>741.52111170635828</v>
      </c>
      <c r="F122" s="23">
        <v>1247.3496905965683</v>
      </c>
      <c r="G122" s="23">
        <v>13037.395440700908</v>
      </c>
      <c r="H122" s="23">
        <v>2151.48530425025</v>
      </c>
      <c r="I122" s="23">
        <v>815.99378979891947</v>
      </c>
      <c r="J122" s="23">
        <v>1302.8403075763749</v>
      </c>
      <c r="K122" s="23">
        <v>2172.1846283689342</v>
      </c>
      <c r="L122" s="23">
        <v>2845.0820606311454</v>
      </c>
      <c r="M122" s="23">
        <v>7028.573265479542</v>
      </c>
      <c r="N122" s="23">
        <v>20004.012415298166</v>
      </c>
      <c r="O122" s="23">
        <v>2978.0500207865962</v>
      </c>
      <c r="P122" s="23">
        <v>3325.6901565780722</v>
      </c>
      <c r="Q122" s="23">
        <v>991.41031513326345</v>
      </c>
      <c r="R122" s="23">
        <v>5689.2996970468521</v>
      </c>
      <c r="S122" s="23">
        <v>6253.1238022394627</v>
      </c>
      <c r="T122" s="23">
        <v>2878.168516311358</v>
      </c>
      <c r="U122" s="23">
        <v>10339.694986798841</v>
      </c>
      <c r="V122" s="23">
        <v>968.01330399452991</v>
      </c>
      <c r="W122" s="23">
        <v>1586.2931344886617</v>
      </c>
      <c r="X122" s="23">
        <v>8407.3428068612047</v>
      </c>
      <c r="Y122" s="23">
        <v>1384.0484119833191</v>
      </c>
      <c r="Z122" s="23">
        <v>2437.755980284212</v>
      </c>
      <c r="AA122" s="23">
        <v>4220.0532767051536</v>
      </c>
      <c r="AB122" s="23">
        <v>12100.622018189801</v>
      </c>
      <c r="AC122" s="23">
        <v>60899.100330630943</v>
      </c>
      <c r="AD122" s="23">
        <v>11366.851162016166</v>
      </c>
      <c r="AE122" s="23">
        <v>92183.476263955774</v>
      </c>
      <c r="AF122" s="23">
        <v>49820.250107623913</v>
      </c>
      <c r="AG122" s="23">
        <v>13068.400518535953</v>
      </c>
      <c r="AH122" s="23">
        <v>5059.4637538550132</v>
      </c>
      <c r="AI122" s="23">
        <v>16985.66444849467</v>
      </c>
      <c r="AJ122" s="23">
        <v>17200.651248033708</v>
      </c>
      <c r="AK122" s="23">
        <v>1534.9479613673468</v>
      </c>
      <c r="AL122" s="23">
        <v>9390.3231864256068</v>
      </c>
      <c r="AM122" s="23">
        <v>4766.971116471098</v>
      </c>
      <c r="AN122" s="23">
        <v>5852.9369971142823</v>
      </c>
      <c r="AO122" s="23">
        <v>6107.1304962676159</v>
      </c>
      <c r="AP122" s="23">
        <v>41983.614310607423</v>
      </c>
      <c r="AQ122" s="23">
        <v>38341.379696951677</v>
      </c>
      <c r="AR122" s="23">
        <v>12704.398513795515</v>
      </c>
      <c r="AS122" s="23">
        <v>11730.368021837628</v>
      </c>
      <c r="AT122" s="23">
        <v>9530.0178768857986</v>
      </c>
      <c r="AU122" s="23">
        <v>35016.623406391176</v>
      </c>
      <c r="AV122" s="23">
        <v>4547.5315149346961</v>
      </c>
      <c r="AW122" s="23">
        <v>650.06493764197239</v>
      </c>
      <c r="AX122" s="23">
        <v>27573.069379442368</v>
      </c>
      <c r="AY122" s="23">
        <v>59098.366933443634</v>
      </c>
      <c r="AZ122" s="23">
        <v>1549.0252145448003</v>
      </c>
      <c r="BA122" s="23">
        <v>715.83266799710498</v>
      </c>
      <c r="BB122" s="23">
        <v>8280.9209684027956</v>
      </c>
      <c r="BC122" s="23">
        <v>13458.756654514231</v>
      </c>
      <c r="BD122" s="23">
        <v>21110.04094185853</v>
      </c>
      <c r="BE122" s="23">
        <v>2191.3690539349982</v>
      </c>
      <c r="BF122" s="23">
        <v>1814.4260006509664</v>
      </c>
      <c r="BG122" s="23">
        <v>13891.516262801719</v>
      </c>
      <c r="BH122" s="23">
        <v>48435.674084246013</v>
      </c>
      <c r="BI122" s="23">
        <v>2879.3793582433923</v>
      </c>
      <c r="BJ122" s="23">
        <v>10236.999657785862</v>
      </c>
      <c r="BK122" s="23">
        <v>1911.8099678448964</v>
      </c>
      <c r="BL122" s="23">
        <v>11444.335992606108</v>
      </c>
      <c r="BM122" s="23">
        <v>5323.7111845692052</v>
      </c>
      <c r="BN122" s="23">
        <v>8772.0986269903042</v>
      </c>
      <c r="BO122" s="23">
        <v>5001.6954996596251</v>
      </c>
      <c r="BP122" s="23">
        <v>18385.934082932676</v>
      </c>
      <c r="BQ122" s="23">
        <v>3255.4112998016553</v>
      </c>
      <c r="BR122" s="23">
        <v>4376.5941454178455</v>
      </c>
      <c r="BS122" s="23">
        <v>0</v>
      </c>
      <c r="BT122" s="64">
        <v>839540.6119634615</v>
      </c>
      <c r="BU122" s="23">
        <v>61761.610648615831</v>
      </c>
      <c r="BV122" s="23">
        <v>0</v>
      </c>
      <c r="BW122" s="23">
        <v>0</v>
      </c>
      <c r="BX122" s="23">
        <v>0</v>
      </c>
      <c r="BY122" s="23">
        <v>0</v>
      </c>
      <c r="BZ122" s="23">
        <v>138460.35803494148</v>
      </c>
      <c r="CA122" s="23">
        <v>64428.830995897391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1104191.4116429163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3017.0180966663997</v>
      </c>
      <c r="D123" s="23">
        <v>525.83556696243159</v>
      </c>
      <c r="E123" s="23">
        <v>153.64486033218972</v>
      </c>
      <c r="F123" s="23">
        <v>9429.2309650836505</v>
      </c>
      <c r="G123" s="23">
        <v>10097.268128072157</v>
      </c>
      <c r="H123" s="23">
        <v>2553.3242914088642</v>
      </c>
      <c r="I123" s="23">
        <v>598.9558453865867</v>
      </c>
      <c r="J123" s="23">
        <v>3349.7171449175562</v>
      </c>
      <c r="K123" s="23">
        <v>1421.4907236501006</v>
      </c>
      <c r="L123" s="23">
        <v>2271.7334503748984</v>
      </c>
      <c r="M123" s="23">
        <v>14569.78404885803</v>
      </c>
      <c r="N123" s="23">
        <v>33933.448863879232</v>
      </c>
      <c r="O123" s="23">
        <v>9936.8442507470481</v>
      </c>
      <c r="P123" s="23">
        <v>7097.950506888028</v>
      </c>
      <c r="Q123" s="23">
        <v>2127.646228727232</v>
      </c>
      <c r="R123" s="23">
        <v>17722.77817307441</v>
      </c>
      <c r="S123" s="23">
        <v>10194.763027942783</v>
      </c>
      <c r="T123" s="23">
        <v>6650.0084984010164</v>
      </c>
      <c r="U123" s="23">
        <v>34778.893513858311</v>
      </c>
      <c r="V123" s="23">
        <v>1315.7179289297401</v>
      </c>
      <c r="W123" s="23">
        <v>3075.2923861863333</v>
      </c>
      <c r="X123" s="23">
        <v>55506.198102012553</v>
      </c>
      <c r="Y123" s="23">
        <v>3517.6427437662846</v>
      </c>
      <c r="Z123" s="23">
        <v>12938.55530336729</v>
      </c>
      <c r="AA123" s="23">
        <v>10250.816061721589</v>
      </c>
      <c r="AB123" s="23">
        <v>32871.872598319504</v>
      </c>
      <c r="AC123" s="23">
        <v>194204.8904745648</v>
      </c>
      <c r="AD123" s="23">
        <v>828.49515463822945</v>
      </c>
      <c r="AE123" s="23">
        <v>18491.69845329519</v>
      </c>
      <c r="AF123" s="23">
        <v>6737.4257085328863</v>
      </c>
      <c r="AG123" s="23">
        <v>4449.1751493856282</v>
      </c>
      <c r="AH123" s="23">
        <v>3998.6152772908349</v>
      </c>
      <c r="AI123" s="23">
        <v>910.03450013789416</v>
      </c>
      <c r="AJ123" s="23">
        <v>14759.836425562662</v>
      </c>
      <c r="AK123" s="23">
        <v>2518.7375251729491</v>
      </c>
      <c r="AL123" s="23">
        <v>8156.0459665279386</v>
      </c>
      <c r="AM123" s="23">
        <v>2838.7162478572245</v>
      </c>
      <c r="AN123" s="23">
        <v>17847.446248886474</v>
      </c>
      <c r="AO123" s="23">
        <v>8884.8234129613047</v>
      </c>
      <c r="AP123" s="23">
        <v>54370.589294894402</v>
      </c>
      <c r="AQ123" s="23">
        <v>5775.5476849964725</v>
      </c>
      <c r="AR123" s="23">
        <v>2120.7284429143324</v>
      </c>
      <c r="AS123" s="23">
        <v>2639.5712172205617</v>
      </c>
      <c r="AT123" s="23">
        <v>2293.3716194015651</v>
      </c>
      <c r="AU123" s="23">
        <v>2408.7376503509927</v>
      </c>
      <c r="AV123" s="23">
        <v>245.12942369474729</v>
      </c>
      <c r="AW123" s="23">
        <v>321.10844097975775</v>
      </c>
      <c r="AX123" s="23">
        <v>21616.913981299916</v>
      </c>
      <c r="AY123" s="23">
        <v>66372.780118273979</v>
      </c>
      <c r="AZ123" s="23">
        <v>419.84304284303232</v>
      </c>
      <c r="BA123" s="23">
        <v>29.281794687591439</v>
      </c>
      <c r="BB123" s="23">
        <v>1018.7316114592736</v>
      </c>
      <c r="BC123" s="23">
        <v>9585.3327929456973</v>
      </c>
      <c r="BD123" s="23">
        <v>4942.1250218423438</v>
      </c>
      <c r="BE123" s="23">
        <v>1205.0782430481954</v>
      </c>
      <c r="BF123" s="23">
        <v>122.86066352076867</v>
      </c>
      <c r="BG123" s="23">
        <v>9921.8271556304444</v>
      </c>
      <c r="BH123" s="23">
        <v>78753.535754660319</v>
      </c>
      <c r="BI123" s="23">
        <v>581.77449989608647</v>
      </c>
      <c r="BJ123" s="23">
        <v>11956.898607413477</v>
      </c>
      <c r="BK123" s="23">
        <v>543.99045083851195</v>
      </c>
      <c r="BL123" s="23">
        <v>13765.624521022617</v>
      </c>
      <c r="BM123" s="23">
        <v>1771.3455495737585</v>
      </c>
      <c r="BN123" s="23">
        <v>10902.097738415869</v>
      </c>
      <c r="BO123" s="23">
        <v>8529.4241123824977</v>
      </c>
      <c r="BP123" s="23">
        <v>31756.49922674007</v>
      </c>
      <c r="BQ123" s="23">
        <v>1480.5485953498558</v>
      </c>
      <c r="BR123" s="23">
        <v>717.69223571971679</v>
      </c>
      <c r="BS123" s="23">
        <v>0</v>
      </c>
      <c r="BT123" s="64">
        <v>920701.3613463653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31803.0586823661</v>
      </c>
      <c r="CE123" s="23">
        <v>0</v>
      </c>
      <c r="CF123" s="23">
        <v>47915.711733210555</v>
      </c>
      <c r="CG123" s="23">
        <v>0</v>
      </c>
      <c r="CH123" s="23">
        <v>0</v>
      </c>
      <c r="CI123" s="23">
        <v>0</v>
      </c>
      <c r="CJ123" s="34">
        <f t="shared" si="4"/>
        <v>1000420.1317619421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6.8218553085557847</v>
      </c>
      <c r="D124" s="23">
        <v>0</v>
      </c>
      <c r="E124" s="23">
        <v>7.2266246588628666</v>
      </c>
      <c r="F124" s="23">
        <v>7.1399603377956868</v>
      </c>
      <c r="G124" s="23">
        <v>79.888453628067026</v>
      </c>
      <c r="H124" s="23">
        <v>5.5917619723864282</v>
      </c>
      <c r="I124" s="23">
        <v>0.36824448221377304</v>
      </c>
      <c r="J124" s="23">
        <v>17.015683144782141</v>
      </c>
      <c r="K124" s="23">
        <v>2.8810120596344317</v>
      </c>
      <c r="L124" s="23">
        <v>9.6543933194695966E-2</v>
      </c>
      <c r="M124" s="23">
        <v>90.202851740397719</v>
      </c>
      <c r="N124" s="23">
        <v>7.8825378301285234</v>
      </c>
      <c r="O124" s="23">
        <v>42.351334649195081</v>
      </c>
      <c r="P124" s="23">
        <v>51.180445516856999</v>
      </c>
      <c r="Q124" s="23">
        <v>22.563813691540346</v>
      </c>
      <c r="R124" s="23">
        <v>20.025031842197798</v>
      </c>
      <c r="S124" s="23">
        <v>17.344429437783365</v>
      </c>
      <c r="T124" s="23">
        <v>6.8670560400591576</v>
      </c>
      <c r="U124" s="23">
        <v>67.801858513246927</v>
      </c>
      <c r="V124" s="23">
        <v>31.828582465176169</v>
      </c>
      <c r="W124" s="23">
        <v>2.976958972698494</v>
      </c>
      <c r="X124" s="23">
        <v>897.85067245093967</v>
      </c>
      <c r="Y124" s="23">
        <v>4.5200479794568365</v>
      </c>
      <c r="Z124" s="23">
        <v>2.4134294105336451</v>
      </c>
      <c r="AA124" s="23">
        <v>0.53994643980685686</v>
      </c>
      <c r="AB124" s="23">
        <v>2.4074673376564761</v>
      </c>
      <c r="AC124" s="23">
        <v>3.5687948127050801</v>
      </c>
      <c r="AD124" s="23">
        <v>1.3569232456695768</v>
      </c>
      <c r="AE124" s="23">
        <v>0</v>
      </c>
      <c r="AF124" s="23">
        <v>19.597206343301412</v>
      </c>
      <c r="AG124" s="23">
        <v>6.4899752197568947</v>
      </c>
      <c r="AH124" s="23">
        <v>1.027047204042387</v>
      </c>
      <c r="AI124" s="23">
        <v>0</v>
      </c>
      <c r="AJ124" s="23">
        <v>1.8719611414724635</v>
      </c>
      <c r="AK124" s="23">
        <v>1.5646197412045352E-3</v>
      </c>
      <c r="AL124" s="23">
        <v>221.79645634241726</v>
      </c>
      <c r="AM124" s="23">
        <v>4.7647354545484895</v>
      </c>
      <c r="AN124" s="23">
        <v>546.96620438170783</v>
      </c>
      <c r="AO124" s="23">
        <v>2.0849670474941901E-3</v>
      </c>
      <c r="AP124" s="23">
        <v>38.305104579322226</v>
      </c>
      <c r="AQ124" s="23">
        <v>16.752081798906644</v>
      </c>
      <c r="AR124" s="23">
        <v>0</v>
      </c>
      <c r="AS124" s="23">
        <v>49.770908147688928</v>
      </c>
      <c r="AT124" s="23">
        <v>1.254803308401476</v>
      </c>
      <c r="AU124" s="23">
        <v>0.85369992698721364</v>
      </c>
      <c r="AV124" s="23">
        <v>0</v>
      </c>
      <c r="AW124" s="23">
        <v>0</v>
      </c>
      <c r="AX124" s="23">
        <v>42.673439217616369</v>
      </c>
      <c r="AY124" s="23">
        <v>12.622227193788868</v>
      </c>
      <c r="AZ124" s="23">
        <v>10046.781042427603</v>
      </c>
      <c r="BA124" s="23">
        <v>0</v>
      </c>
      <c r="BB124" s="23">
        <v>9.4983179496562329</v>
      </c>
      <c r="BC124" s="23">
        <v>33.580328476659552</v>
      </c>
      <c r="BD124" s="23">
        <v>51.574294509432832</v>
      </c>
      <c r="BE124" s="23">
        <v>25.073106951974555</v>
      </c>
      <c r="BF124" s="23">
        <v>0.38528018301973255</v>
      </c>
      <c r="BG124" s="23">
        <v>38.080785360512529</v>
      </c>
      <c r="BH124" s="23">
        <v>130772.89478060632</v>
      </c>
      <c r="BI124" s="23">
        <v>0.51188608839537719</v>
      </c>
      <c r="BJ124" s="23">
        <v>23598.06600653191</v>
      </c>
      <c r="BK124" s="23">
        <v>0.39634882725202114</v>
      </c>
      <c r="BL124" s="23">
        <v>34029.046418504317</v>
      </c>
      <c r="BM124" s="23">
        <v>6328.7250248811024</v>
      </c>
      <c r="BN124" s="23">
        <v>318.9771372443019</v>
      </c>
      <c r="BO124" s="23">
        <v>234.85184583369448</v>
      </c>
      <c r="BP124" s="23">
        <v>8967.5838397337866</v>
      </c>
      <c r="BQ124" s="23">
        <v>0.12541593107160506</v>
      </c>
      <c r="BR124" s="23">
        <v>0</v>
      </c>
      <c r="BS124" s="23">
        <v>0</v>
      </c>
      <c r="BT124" s="64">
        <v>216821.61368178934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468362.78017526463</v>
      </c>
      <c r="CG124" s="23">
        <v>0</v>
      </c>
      <c r="CH124" s="23">
        <v>0</v>
      </c>
      <c r="CI124" s="23">
        <v>0</v>
      </c>
      <c r="CJ124" s="34">
        <f t="shared" si="4"/>
        <v>685184.39385705395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3778.6741701212986</v>
      </c>
      <c r="D126" s="23">
        <v>213.33300100780934</v>
      </c>
      <c r="E126" s="23">
        <v>52.475122097696776</v>
      </c>
      <c r="F126" s="23">
        <v>835.92461611880162</v>
      </c>
      <c r="G126" s="23">
        <v>102242.84810594542</v>
      </c>
      <c r="H126" s="23">
        <v>6273.0275709817315</v>
      </c>
      <c r="I126" s="23">
        <v>2297.6910186585774</v>
      </c>
      <c r="J126" s="23">
        <v>7109.4952450476467</v>
      </c>
      <c r="K126" s="23">
        <v>11940.622636342698</v>
      </c>
      <c r="L126" s="23">
        <v>8729.9228735860415</v>
      </c>
      <c r="M126" s="23">
        <v>29863.888178046946</v>
      </c>
      <c r="N126" s="23">
        <v>12841.692703611234</v>
      </c>
      <c r="O126" s="23">
        <v>13974.286525472418</v>
      </c>
      <c r="P126" s="23">
        <v>8443.0473923507016</v>
      </c>
      <c r="Q126" s="23">
        <v>1966.9410865091463</v>
      </c>
      <c r="R126" s="23">
        <v>12766.496042236429</v>
      </c>
      <c r="S126" s="23">
        <v>8219.9806682872331</v>
      </c>
      <c r="T126" s="23">
        <v>5554.4849410582528</v>
      </c>
      <c r="U126" s="23">
        <v>29194.774117847861</v>
      </c>
      <c r="V126" s="23">
        <v>1911.8307304852362</v>
      </c>
      <c r="W126" s="23">
        <v>1350.9921606495</v>
      </c>
      <c r="X126" s="23">
        <v>25659.664386349079</v>
      </c>
      <c r="Y126" s="23">
        <v>2775.888474251693</v>
      </c>
      <c r="Z126" s="23">
        <v>3127.6554130984441</v>
      </c>
      <c r="AA126" s="23">
        <v>3299.9763224745934</v>
      </c>
      <c r="AB126" s="23">
        <v>9852.1817668292224</v>
      </c>
      <c r="AC126" s="23">
        <v>4118.7750939059033</v>
      </c>
      <c r="AD126" s="23">
        <v>20233.22666262159</v>
      </c>
      <c r="AE126" s="23">
        <v>232635.2920744608</v>
      </c>
      <c r="AF126" s="23">
        <v>94107.853825421014</v>
      </c>
      <c r="AG126" s="23">
        <v>12034.225728731302</v>
      </c>
      <c r="AH126" s="23">
        <v>4910.4670151782066</v>
      </c>
      <c r="AI126" s="23">
        <v>8647.5307753526467</v>
      </c>
      <c r="AJ126" s="23">
        <v>12022.530824843752</v>
      </c>
      <c r="AK126" s="23">
        <v>1464.7427616306927</v>
      </c>
      <c r="AL126" s="23">
        <v>17774.645721039298</v>
      </c>
      <c r="AM126" s="23">
        <v>18818.22891816379</v>
      </c>
      <c r="AN126" s="23">
        <v>12715.870727134397</v>
      </c>
      <c r="AO126" s="23">
        <v>6709.6403901859203</v>
      </c>
      <c r="AP126" s="23">
        <v>20289.011369855209</v>
      </c>
      <c r="AQ126" s="23">
        <v>33316.924191859318</v>
      </c>
      <c r="AR126" s="23">
        <v>2747.6255739004123</v>
      </c>
      <c r="AS126" s="23">
        <v>8331.9908606356221</v>
      </c>
      <c r="AT126" s="23">
        <v>3634.4504586242906</v>
      </c>
      <c r="AU126" s="23">
        <v>2980.4282785329615</v>
      </c>
      <c r="AV126" s="23">
        <v>118.58723936407522</v>
      </c>
      <c r="AW126" s="23">
        <v>279.85840384549755</v>
      </c>
      <c r="AX126" s="23">
        <v>12571.135957593146</v>
      </c>
      <c r="AY126" s="23">
        <v>26785.1607302177</v>
      </c>
      <c r="AZ126" s="23">
        <v>62.85995929123937</v>
      </c>
      <c r="BA126" s="23">
        <v>330.69549231885026</v>
      </c>
      <c r="BB126" s="23">
        <v>9483.3852676194256</v>
      </c>
      <c r="BC126" s="23">
        <v>5925.4378704274695</v>
      </c>
      <c r="BD126" s="23">
        <v>6651.8540197210295</v>
      </c>
      <c r="BE126" s="23">
        <v>1221.5847358624512</v>
      </c>
      <c r="BF126" s="23">
        <v>4963.8030322995455</v>
      </c>
      <c r="BG126" s="23">
        <v>6611.8972878379336</v>
      </c>
      <c r="BH126" s="23">
        <v>6907.7709180888196</v>
      </c>
      <c r="BI126" s="23">
        <v>1024.9458048683289</v>
      </c>
      <c r="BJ126" s="23">
        <v>1674.9575933070221</v>
      </c>
      <c r="BK126" s="23">
        <v>2356.2479490236219</v>
      </c>
      <c r="BL126" s="23">
        <v>2619.4124838353164</v>
      </c>
      <c r="BM126" s="23">
        <v>1587.4942410072208</v>
      </c>
      <c r="BN126" s="23">
        <v>13352.055064133478</v>
      </c>
      <c r="BO126" s="23">
        <v>7551.4811485960008</v>
      </c>
      <c r="BP126" s="23">
        <v>7496.4887309449014</v>
      </c>
      <c r="BQ126" s="23">
        <v>5520.4568750073086</v>
      </c>
      <c r="BR126" s="23">
        <v>10196.76091012373</v>
      </c>
      <c r="BS126" s="23">
        <v>0</v>
      </c>
      <c r="BT126" s="64">
        <v>967065.58823687688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967065.58823687688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16.381551770023599</v>
      </c>
      <c r="D127" s="23">
        <v>0.30730606083241857</v>
      </c>
      <c r="E127" s="23">
        <v>1.6590714879587707</v>
      </c>
      <c r="F127" s="23">
        <v>3.9211495563081886</v>
      </c>
      <c r="G127" s="23">
        <v>290.01882503521057</v>
      </c>
      <c r="H127" s="23">
        <v>26.054212194320471</v>
      </c>
      <c r="I127" s="23">
        <v>2.6625089015209276</v>
      </c>
      <c r="J127" s="23">
        <v>196.57070960197868</v>
      </c>
      <c r="K127" s="23">
        <v>3.7491800576795735</v>
      </c>
      <c r="L127" s="23">
        <v>6.9144174930622642</v>
      </c>
      <c r="M127" s="23">
        <v>763.6324812125531</v>
      </c>
      <c r="N127" s="23">
        <v>1274.783740425017</v>
      </c>
      <c r="O127" s="23">
        <v>673.61159226508232</v>
      </c>
      <c r="P127" s="23">
        <v>368.10005582189086</v>
      </c>
      <c r="Q127" s="23">
        <v>48.696342965928395</v>
      </c>
      <c r="R127" s="23">
        <v>863.47592570292159</v>
      </c>
      <c r="S127" s="23">
        <v>417.65058553852168</v>
      </c>
      <c r="T127" s="23">
        <v>238.69585378958419</v>
      </c>
      <c r="U127" s="23">
        <v>1259.562737334237</v>
      </c>
      <c r="V127" s="23">
        <v>56.284390418129966</v>
      </c>
      <c r="W127" s="23">
        <v>38.651726186666245</v>
      </c>
      <c r="X127" s="23">
        <v>3862.1815685298729</v>
      </c>
      <c r="Y127" s="23">
        <v>104.92543777193053</v>
      </c>
      <c r="Z127" s="23">
        <v>0.38606414122144117</v>
      </c>
      <c r="AA127" s="23">
        <v>0.47718568508429254</v>
      </c>
      <c r="AB127" s="23">
        <v>1.745317516412449</v>
      </c>
      <c r="AC127" s="23">
        <v>4.166556030342683</v>
      </c>
      <c r="AD127" s="23">
        <v>0.48704559084491872</v>
      </c>
      <c r="AE127" s="23">
        <v>7.2876339939319728</v>
      </c>
      <c r="AF127" s="23">
        <v>3.5736411124657401</v>
      </c>
      <c r="AG127" s="23">
        <v>1.2176041487941043</v>
      </c>
      <c r="AH127" s="23">
        <v>34.565688189075289</v>
      </c>
      <c r="AI127" s="23">
        <v>3.2508789371853521</v>
      </c>
      <c r="AJ127" s="23">
        <v>1.6148776609837294</v>
      </c>
      <c r="AK127" s="23">
        <v>10.839298317114862</v>
      </c>
      <c r="AL127" s="23">
        <v>204.06126671094754</v>
      </c>
      <c r="AM127" s="23">
        <v>3396.18229598985</v>
      </c>
      <c r="AN127" s="23">
        <v>7586.6044596887823</v>
      </c>
      <c r="AO127" s="23">
        <v>25.262688733131778</v>
      </c>
      <c r="AP127" s="23">
        <v>1026.1629606645145</v>
      </c>
      <c r="AQ127" s="23">
        <v>35.258368634520693</v>
      </c>
      <c r="AR127" s="23">
        <v>3.2916770625042395</v>
      </c>
      <c r="AS127" s="23">
        <v>96.523089901689957</v>
      </c>
      <c r="AT127" s="23">
        <v>0.57602835028221766</v>
      </c>
      <c r="AU127" s="23">
        <v>67.951697317686069</v>
      </c>
      <c r="AV127" s="23">
        <v>9.0758767861083521E-3</v>
      </c>
      <c r="AW127" s="23">
        <v>2.0816683402109213E-2</v>
      </c>
      <c r="AX127" s="23">
        <v>516.57904060377314</v>
      </c>
      <c r="AY127" s="23">
        <v>63.017311778518341</v>
      </c>
      <c r="AZ127" s="23">
        <v>2.0860051937665398</v>
      </c>
      <c r="BA127" s="23">
        <v>1.1923225292993416</v>
      </c>
      <c r="BB127" s="23">
        <v>18.619123954151991</v>
      </c>
      <c r="BC127" s="23">
        <v>191.11575526853608</v>
      </c>
      <c r="BD127" s="23">
        <v>5.714770227686305</v>
      </c>
      <c r="BE127" s="23">
        <v>45.90841012383018</v>
      </c>
      <c r="BF127" s="23">
        <v>0.36691884822595511</v>
      </c>
      <c r="BG127" s="23">
        <v>220.49050234868139</v>
      </c>
      <c r="BH127" s="23">
        <v>50.011049159529215</v>
      </c>
      <c r="BI127" s="23">
        <v>0.40501222029762307</v>
      </c>
      <c r="BJ127" s="23">
        <v>11.001150855820542</v>
      </c>
      <c r="BK127" s="23">
        <v>1.1474458565803329</v>
      </c>
      <c r="BL127" s="23">
        <v>22.592833522191558</v>
      </c>
      <c r="BM127" s="23">
        <v>1.6865563219674493</v>
      </c>
      <c r="BN127" s="23">
        <v>514.4487546485858</v>
      </c>
      <c r="BO127" s="23">
        <v>296.75052141593278</v>
      </c>
      <c r="BP127" s="23">
        <v>2.325016507106286</v>
      </c>
      <c r="BQ127" s="23">
        <v>0.26223678352341084</v>
      </c>
      <c r="BR127" s="23">
        <v>0.39864943296964306</v>
      </c>
      <c r="BS127" s="23">
        <v>0</v>
      </c>
      <c r="BT127" s="64">
        <v>24996.126974659765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0.23020832017855594</v>
      </c>
      <c r="CE127" s="23">
        <v>0</v>
      </c>
      <c r="CF127" s="23">
        <v>7.1021174056267098</v>
      </c>
      <c r="CG127" s="23">
        <v>0</v>
      </c>
      <c r="CH127" s="23">
        <v>0</v>
      </c>
      <c r="CI127" s="23">
        <v>0</v>
      </c>
      <c r="CJ127" s="34">
        <f t="shared" si="4"/>
        <v>25003.45930038557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5148.2679905926616</v>
      </c>
      <c r="D128" s="23">
        <v>1659.4003189871651</v>
      </c>
      <c r="E128" s="23">
        <v>4986.5381726491578</v>
      </c>
      <c r="F128" s="23">
        <v>4687.1327942198641</v>
      </c>
      <c r="G128" s="23">
        <v>25797.749226579937</v>
      </c>
      <c r="H128" s="23">
        <v>6647.5494531023633</v>
      </c>
      <c r="I128" s="23">
        <v>1009.4459622541888</v>
      </c>
      <c r="J128" s="23">
        <v>3830.2454387516382</v>
      </c>
      <c r="K128" s="23">
        <v>3545.2583786452874</v>
      </c>
      <c r="L128" s="23">
        <v>1259.7954895583102</v>
      </c>
      <c r="M128" s="23">
        <v>18521.211393010115</v>
      </c>
      <c r="N128" s="23">
        <v>15203.839096864027</v>
      </c>
      <c r="O128" s="23">
        <v>8933.8063804601334</v>
      </c>
      <c r="P128" s="23">
        <v>5478.9221866384041</v>
      </c>
      <c r="Q128" s="23">
        <v>2361.2255104532569</v>
      </c>
      <c r="R128" s="23">
        <v>8627.4909759586917</v>
      </c>
      <c r="S128" s="23">
        <v>14073.071930440878</v>
      </c>
      <c r="T128" s="23">
        <v>6367.3123285527527</v>
      </c>
      <c r="U128" s="23">
        <v>38768.07735743979</v>
      </c>
      <c r="V128" s="23">
        <v>2554.2316355941989</v>
      </c>
      <c r="W128" s="23">
        <v>3475.4610993710949</v>
      </c>
      <c r="X128" s="23">
        <v>44110.008342492387</v>
      </c>
      <c r="Y128" s="23">
        <v>3428.6710907997731</v>
      </c>
      <c r="Z128" s="23">
        <v>1827.2242914133299</v>
      </c>
      <c r="AA128" s="23">
        <v>3442.1598080493295</v>
      </c>
      <c r="AB128" s="23">
        <v>11690.03815064095</v>
      </c>
      <c r="AC128" s="23">
        <v>20606.131177305862</v>
      </c>
      <c r="AD128" s="23">
        <v>4082.5181896841518</v>
      </c>
      <c r="AE128" s="23">
        <v>67149.599629611548</v>
      </c>
      <c r="AF128" s="23">
        <v>28291.193958114374</v>
      </c>
      <c r="AG128" s="23">
        <v>5092.8245254877647</v>
      </c>
      <c r="AH128" s="23">
        <v>1743.7725724426234</v>
      </c>
      <c r="AI128" s="23">
        <v>4250.636856672405</v>
      </c>
      <c r="AJ128" s="23">
        <v>19439.02774083539</v>
      </c>
      <c r="AK128" s="23">
        <v>997.01170438073166</v>
      </c>
      <c r="AL128" s="23">
        <v>8605.7293914396414</v>
      </c>
      <c r="AM128" s="23">
        <v>5745.0502994879371</v>
      </c>
      <c r="AN128" s="23">
        <v>22267.304757247377</v>
      </c>
      <c r="AO128" s="23">
        <v>3512.6185710747859</v>
      </c>
      <c r="AP128" s="23">
        <v>31089.951843339215</v>
      </c>
      <c r="AQ128" s="23">
        <v>10447.904343384092</v>
      </c>
      <c r="AR128" s="23">
        <v>8090.6485048958348</v>
      </c>
      <c r="AS128" s="23">
        <v>4883.0346439676587</v>
      </c>
      <c r="AT128" s="23">
        <v>1847.5258164629863</v>
      </c>
      <c r="AU128" s="23">
        <v>1010.4211194006342</v>
      </c>
      <c r="AV128" s="23">
        <v>311.71514864175754</v>
      </c>
      <c r="AW128" s="23">
        <v>531.97647729406594</v>
      </c>
      <c r="AX128" s="23">
        <v>19104.642552496753</v>
      </c>
      <c r="AY128" s="23">
        <v>20619.882787802919</v>
      </c>
      <c r="AZ128" s="23">
        <v>171.82493322964763</v>
      </c>
      <c r="BA128" s="23">
        <v>37.063360776812665</v>
      </c>
      <c r="BB128" s="23">
        <v>12367.400750050892</v>
      </c>
      <c r="BC128" s="23">
        <v>11592.130085102286</v>
      </c>
      <c r="BD128" s="23">
        <v>15088.229811004248</v>
      </c>
      <c r="BE128" s="23">
        <v>2399.0588747669854</v>
      </c>
      <c r="BF128" s="23">
        <v>808.92895617212764</v>
      </c>
      <c r="BG128" s="23">
        <v>13943.98943392892</v>
      </c>
      <c r="BH128" s="23">
        <v>16123.30292401511</v>
      </c>
      <c r="BI128" s="23">
        <v>3661.5099887431338</v>
      </c>
      <c r="BJ128" s="23">
        <v>8831.8923493226794</v>
      </c>
      <c r="BK128" s="23">
        <v>403.12286034403263</v>
      </c>
      <c r="BL128" s="23">
        <v>12499.534511746475</v>
      </c>
      <c r="BM128" s="23">
        <v>8404.4513015167577</v>
      </c>
      <c r="BN128" s="23">
        <v>9550.2823115642022</v>
      </c>
      <c r="BO128" s="23">
        <v>12089.821298149951</v>
      </c>
      <c r="BP128" s="23">
        <v>4537.8048181739823</v>
      </c>
      <c r="BQ128" s="23">
        <v>2141.5734929546265</v>
      </c>
      <c r="BR128" s="23">
        <v>3336.55650238008</v>
      </c>
      <c r="BS128" s="23">
        <v>0</v>
      </c>
      <c r="BT128" s="64">
        <v>675143.73597893317</v>
      </c>
      <c r="BU128" s="23">
        <v>7923.2552485743508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12.8535499637306</v>
      </c>
      <c r="CE128" s="23">
        <v>0</v>
      </c>
      <c r="CF128" s="23">
        <v>278.92479620596328</v>
      </c>
      <c r="CG128" s="23">
        <v>0</v>
      </c>
      <c r="CH128" s="23">
        <v>0</v>
      </c>
      <c r="CI128" s="23">
        <v>0</v>
      </c>
      <c r="CJ128" s="34">
        <f t="shared" si="4"/>
        <v>683358.7695736771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221.29271341962709</v>
      </c>
      <c r="D129" s="23">
        <v>1.934353447397466</v>
      </c>
      <c r="E129" s="23">
        <v>0.87321660431760784</v>
      </c>
      <c r="F129" s="23">
        <v>10.555784719854977</v>
      </c>
      <c r="G129" s="23">
        <v>2151.4208662763763</v>
      </c>
      <c r="H129" s="23">
        <v>128.99814246675129</v>
      </c>
      <c r="I129" s="23">
        <v>91.565982412582315</v>
      </c>
      <c r="J129" s="23">
        <v>144.73170969037238</v>
      </c>
      <c r="K129" s="23">
        <v>344.81661974347696</v>
      </c>
      <c r="L129" s="23">
        <v>410.95271445007319</v>
      </c>
      <c r="M129" s="23">
        <v>546.86843172927308</v>
      </c>
      <c r="N129" s="23">
        <v>1136.2367985054268</v>
      </c>
      <c r="O129" s="23">
        <v>217.18425774769671</v>
      </c>
      <c r="P129" s="23">
        <v>237.82332734941571</v>
      </c>
      <c r="Q129" s="23">
        <v>34.465604061421629</v>
      </c>
      <c r="R129" s="23">
        <v>339.35698680175511</v>
      </c>
      <c r="S129" s="23">
        <v>243.23938068757977</v>
      </c>
      <c r="T129" s="23">
        <v>132.10448659971655</v>
      </c>
      <c r="U129" s="23">
        <v>771.73640337256029</v>
      </c>
      <c r="V129" s="23">
        <v>68.314244193206093</v>
      </c>
      <c r="W129" s="23">
        <v>94.669202511349837</v>
      </c>
      <c r="X129" s="23">
        <v>649.05242605355761</v>
      </c>
      <c r="Y129" s="23">
        <v>81.91771551694049</v>
      </c>
      <c r="Z129" s="23">
        <v>375.59091399837098</v>
      </c>
      <c r="AA129" s="23">
        <v>166.57242333629193</v>
      </c>
      <c r="AB129" s="23">
        <v>889.83225827013428</v>
      </c>
      <c r="AC129" s="23">
        <v>788.84150225385679</v>
      </c>
      <c r="AD129" s="23">
        <v>173.7054144241167</v>
      </c>
      <c r="AE129" s="23">
        <v>5660.4513545801992</v>
      </c>
      <c r="AF129" s="23">
        <v>1242.7413331566036</v>
      </c>
      <c r="AG129" s="23">
        <v>491.2199310669647</v>
      </c>
      <c r="AH129" s="23">
        <v>194.21690673336059</v>
      </c>
      <c r="AI129" s="23">
        <v>74.254096138107059</v>
      </c>
      <c r="AJ129" s="23">
        <v>466.72014925241365</v>
      </c>
      <c r="AK129" s="23">
        <v>14.592567443686921</v>
      </c>
      <c r="AL129" s="23">
        <v>111.70520950470642</v>
      </c>
      <c r="AM129" s="23">
        <v>370.97994730553637</v>
      </c>
      <c r="AN129" s="23">
        <v>258.64017262332101</v>
      </c>
      <c r="AO129" s="23">
        <v>66.396105535832419</v>
      </c>
      <c r="AP129" s="23">
        <v>1627.6609457496268</v>
      </c>
      <c r="AQ129" s="23">
        <v>507.45577218531173</v>
      </c>
      <c r="AR129" s="23">
        <v>367.28952573573468</v>
      </c>
      <c r="AS129" s="23">
        <v>669.505708701755</v>
      </c>
      <c r="AT129" s="23">
        <v>464.30725067473429</v>
      </c>
      <c r="AU129" s="23">
        <v>105.9393265381117</v>
      </c>
      <c r="AV129" s="23">
        <v>4.9264472199771623</v>
      </c>
      <c r="AW129" s="23">
        <v>11.669229915283436</v>
      </c>
      <c r="AX129" s="23">
        <v>883.13556062299062</v>
      </c>
      <c r="AY129" s="23">
        <v>1632.2602355110009</v>
      </c>
      <c r="AZ129" s="23">
        <v>22.330781179574252</v>
      </c>
      <c r="BA129" s="23">
        <v>122.02561398953455</v>
      </c>
      <c r="BB129" s="23">
        <v>549.85770847776394</v>
      </c>
      <c r="BC129" s="23">
        <v>551.86382250774477</v>
      </c>
      <c r="BD129" s="23">
        <v>516.43352709172711</v>
      </c>
      <c r="BE129" s="23">
        <v>88.410126239684999</v>
      </c>
      <c r="BF129" s="23">
        <v>87.313186692362947</v>
      </c>
      <c r="BG129" s="23">
        <v>457.04958532362036</v>
      </c>
      <c r="BH129" s="23">
        <v>1066.6254156793209</v>
      </c>
      <c r="BI129" s="23">
        <v>71.434227980259294</v>
      </c>
      <c r="BJ129" s="23">
        <v>552.26431334862446</v>
      </c>
      <c r="BK129" s="23">
        <v>68.27961908194186</v>
      </c>
      <c r="BL129" s="23">
        <v>929.0257378274448</v>
      </c>
      <c r="BM129" s="23">
        <v>337.2690907372492</v>
      </c>
      <c r="BN129" s="23">
        <v>140.37050643869554</v>
      </c>
      <c r="BO129" s="23">
        <v>161.33009698487169</v>
      </c>
      <c r="BP129" s="23">
        <v>528.24823121919599</v>
      </c>
      <c r="BQ129" s="23">
        <v>75.286916696936117</v>
      </c>
      <c r="BR129" s="23">
        <v>264.86440991351725</v>
      </c>
      <c r="BS129" s="23">
        <v>0</v>
      </c>
      <c r="BT129" s="64">
        <v>32271.004574248822</v>
      </c>
      <c r="BU129" s="23">
        <v>4099.9482245031777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36370.952798751998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4.2914305398208459</v>
      </c>
      <c r="D131" s="23">
        <v>0</v>
      </c>
      <c r="E131" s="23">
        <v>20.109642521315699</v>
      </c>
      <c r="F131" s="23">
        <v>0.91812966696012177</v>
      </c>
      <c r="G131" s="23">
        <v>409.82229234464472</v>
      </c>
      <c r="H131" s="23">
        <v>1.6820054417958918</v>
      </c>
      <c r="I131" s="23">
        <v>0.17623382215794758</v>
      </c>
      <c r="J131" s="23">
        <v>10.817160949023426</v>
      </c>
      <c r="K131" s="23">
        <v>0.14326037753742743</v>
      </c>
      <c r="L131" s="23">
        <v>0.41125994640423147</v>
      </c>
      <c r="M131" s="23">
        <v>38.184292674770589</v>
      </c>
      <c r="N131" s="23">
        <v>64.066287046563275</v>
      </c>
      <c r="O131" s="23">
        <v>36.135463826642521</v>
      </c>
      <c r="P131" s="23">
        <v>18.774682098520195</v>
      </c>
      <c r="Q131" s="23">
        <v>2.7756315144336341</v>
      </c>
      <c r="R131" s="23">
        <v>54.426645673645446</v>
      </c>
      <c r="S131" s="23">
        <v>26.817371379643085</v>
      </c>
      <c r="T131" s="23">
        <v>14.733030606437573</v>
      </c>
      <c r="U131" s="23">
        <v>74.12952993164707</v>
      </c>
      <c r="V131" s="23">
        <v>3.0721979944452893</v>
      </c>
      <c r="W131" s="23">
        <v>2.4233816758767235</v>
      </c>
      <c r="X131" s="23">
        <v>209.60708107856047</v>
      </c>
      <c r="Y131" s="23">
        <v>5.8453535353271224</v>
      </c>
      <c r="Z131" s="23">
        <v>258.53542365468127</v>
      </c>
      <c r="AA131" s="23">
        <v>114.96071587514963</v>
      </c>
      <c r="AB131" s="23">
        <v>362.25239900166838</v>
      </c>
      <c r="AC131" s="23">
        <v>0</v>
      </c>
      <c r="AD131" s="23">
        <v>296.4903487483204</v>
      </c>
      <c r="AE131" s="23">
        <v>5141.3978180203749</v>
      </c>
      <c r="AF131" s="23">
        <v>1974.6116915080061</v>
      </c>
      <c r="AG131" s="23">
        <v>213.43460764943316</v>
      </c>
      <c r="AH131" s="23">
        <v>1.9458784824450026</v>
      </c>
      <c r="AI131" s="23">
        <v>28.264924562128805</v>
      </c>
      <c r="AJ131" s="23">
        <v>378.21300171253733</v>
      </c>
      <c r="AK131" s="23">
        <v>0.4807036359494517</v>
      </c>
      <c r="AL131" s="23">
        <v>14.431553333719924</v>
      </c>
      <c r="AM131" s="23">
        <v>6.3184283828572149E-2</v>
      </c>
      <c r="AN131" s="23">
        <v>44.785663838683377</v>
      </c>
      <c r="AO131" s="23">
        <v>0.94793993091337281</v>
      </c>
      <c r="AP131" s="23">
        <v>11.976907131945239</v>
      </c>
      <c r="AQ131" s="23">
        <v>734.94044107110597</v>
      </c>
      <c r="AR131" s="23">
        <v>214.68576025492976</v>
      </c>
      <c r="AS131" s="23">
        <v>4.4444637467838728</v>
      </c>
      <c r="AT131" s="23">
        <v>342.96143597365574</v>
      </c>
      <c r="AU131" s="23">
        <v>5.2439098739427914</v>
      </c>
      <c r="AV131" s="23">
        <v>0.50026393869872376</v>
      </c>
      <c r="AW131" s="23">
        <v>11.260535592353772</v>
      </c>
      <c r="AX131" s="23">
        <v>238.20375937412808</v>
      </c>
      <c r="AY131" s="23">
        <v>3.5538914016134608</v>
      </c>
      <c r="AZ131" s="23">
        <v>0</v>
      </c>
      <c r="BA131" s="23">
        <v>0</v>
      </c>
      <c r="BB131" s="23">
        <v>1.0933699731642066</v>
      </c>
      <c r="BC131" s="23">
        <v>81.049939530363133</v>
      </c>
      <c r="BD131" s="23">
        <v>0.30353474312387163</v>
      </c>
      <c r="BE131" s="23">
        <v>3.6189107373877634</v>
      </c>
      <c r="BF131" s="23">
        <v>60.957179395397432</v>
      </c>
      <c r="BG131" s="23">
        <v>70.639395418816903</v>
      </c>
      <c r="BH131" s="23">
        <v>4.0322576753027928</v>
      </c>
      <c r="BI131" s="23">
        <v>72.934952908454832</v>
      </c>
      <c r="BJ131" s="23">
        <v>649.6527800420123</v>
      </c>
      <c r="BK131" s="23">
        <v>84.99393341146093</v>
      </c>
      <c r="BL131" s="23">
        <v>757.32357798477028</v>
      </c>
      <c r="BM131" s="23">
        <v>0</v>
      </c>
      <c r="BN131" s="23">
        <v>200.89248164491192</v>
      </c>
      <c r="BO131" s="23">
        <v>328.96699500590995</v>
      </c>
      <c r="BP131" s="23">
        <v>1715.2466984939676</v>
      </c>
      <c r="BQ131" s="23">
        <v>74.532954107806361</v>
      </c>
      <c r="BR131" s="23">
        <v>0</v>
      </c>
      <c r="BS131" s="23">
        <v>0</v>
      </c>
      <c r="BT131" s="64">
        <v>15504.188548316024</v>
      </c>
      <c r="BU131" s="23">
        <v>506.73760193193522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16010.926150247959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14.249667855488292</v>
      </c>
      <c r="D133" s="23">
        <v>0</v>
      </c>
      <c r="E133" s="23">
        <v>0</v>
      </c>
      <c r="F133" s="23">
        <v>1.2230116298065143</v>
      </c>
      <c r="G133" s="23">
        <v>67.861587322537574</v>
      </c>
      <c r="H133" s="23">
        <v>7.1278529489963649</v>
      </c>
      <c r="I133" s="23">
        <v>0.6036443370290937</v>
      </c>
      <c r="J133" s="23">
        <v>37.488962153204945</v>
      </c>
      <c r="K133" s="23">
        <v>0.44618519280899449</v>
      </c>
      <c r="L133" s="23">
        <v>1.1323445123658813</v>
      </c>
      <c r="M133" s="23">
        <v>148.85874180572483</v>
      </c>
      <c r="N133" s="23">
        <v>229.0415406172533</v>
      </c>
      <c r="O133" s="23">
        <v>114.13618408650004</v>
      </c>
      <c r="P133" s="23">
        <v>67.742012516275139</v>
      </c>
      <c r="Q133" s="23">
        <v>10.538788612834505</v>
      </c>
      <c r="R133" s="23">
        <v>155.80274884405651</v>
      </c>
      <c r="S133" s="23">
        <v>80.790215028246024</v>
      </c>
      <c r="T133" s="23">
        <v>34.486445442561575</v>
      </c>
      <c r="U133" s="23">
        <v>248.21186200050477</v>
      </c>
      <c r="V133" s="23">
        <v>0.41682372867159467</v>
      </c>
      <c r="W133" s="23">
        <v>8.6880670486600398</v>
      </c>
      <c r="X133" s="23">
        <v>789.83793997663759</v>
      </c>
      <c r="Y133" s="23">
        <v>21.316167687803485</v>
      </c>
      <c r="Z133" s="23">
        <v>0</v>
      </c>
      <c r="AA133" s="23">
        <v>0</v>
      </c>
      <c r="AB133" s="23">
        <v>15.929242595919762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10.284678600138891</v>
      </c>
      <c r="AI133" s="23">
        <v>0</v>
      </c>
      <c r="AJ133" s="23">
        <v>39.239388443622808</v>
      </c>
      <c r="AK133" s="23">
        <v>1.4042927626871613</v>
      </c>
      <c r="AL133" s="23">
        <v>46.881105306720464</v>
      </c>
      <c r="AM133" s="23">
        <v>0.17903551262927372</v>
      </c>
      <c r="AN133" s="23">
        <v>140.75993493119753</v>
      </c>
      <c r="AO133" s="23">
        <v>2.6272469966350003</v>
      </c>
      <c r="AP133" s="23">
        <v>39.412278238894757</v>
      </c>
      <c r="AQ133" s="23">
        <v>4.4372630703960239</v>
      </c>
      <c r="AR133" s="23">
        <v>0.69972234585735882</v>
      </c>
      <c r="AS133" s="23">
        <v>17.726729203512612</v>
      </c>
      <c r="AT133" s="23">
        <v>0</v>
      </c>
      <c r="AU133" s="23">
        <v>19.041656151153557</v>
      </c>
      <c r="AV133" s="23">
        <v>12.590541374347788</v>
      </c>
      <c r="AW133" s="23">
        <v>2.7181815972738113</v>
      </c>
      <c r="AX133" s="23">
        <v>114.07100316203449</v>
      </c>
      <c r="AY133" s="23">
        <v>11.216793569513296</v>
      </c>
      <c r="AZ133" s="23">
        <v>0</v>
      </c>
      <c r="BA133" s="23">
        <v>0</v>
      </c>
      <c r="BB133" s="23">
        <v>3.2073150207524992</v>
      </c>
      <c r="BC133" s="23">
        <v>37.608944753191416</v>
      </c>
      <c r="BD133" s="23">
        <v>0.99899687207166155</v>
      </c>
      <c r="BE133" s="23">
        <v>9.7023704211676609</v>
      </c>
      <c r="BF133" s="23">
        <v>0</v>
      </c>
      <c r="BG133" s="23">
        <v>41.919532806014061</v>
      </c>
      <c r="BH133" s="23">
        <v>3.8251333686871845</v>
      </c>
      <c r="BI133" s="23">
        <v>0</v>
      </c>
      <c r="BJ133" s="23">
        <v>107.68618040897162</v>
      </c>
      <c r="BK133" s="23">
        <v>0</v>
      </c>
      <c r="BL133" s="23">
        <v>0</v>
      </c>
      <c r="BM133" s="23">
        <v>0</v>
      </c>
      <c r="BN133" s="23">
        <v>91.003403960978815</v>
      </c>
      <c r="BO133" s="23">
        <v>37.254869740724089</v>
      </c>
      <c r="BP133" s="23">
        <v>0</v>
      </c>
      <c r="BQ133" s="23">
        <v>0</v>
      </c>
      <c r="BR133" s="23">
        <v>0</v>
      </c>
      <c r="BS133" s="23">
        <v>0</v>
      </c>
      <c r="BT133" s="64">
        <v>2852.4266345630613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2852.4266345630613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4.8391601853152562</v>
      </c>
      <c r="D135" s="23">
        <v>2.3215496819546892</v>
      </c>
      <c r="E135" s="23">
        <v>0.68765293055998866</v>
      </c>
      <c r="F135" s="23">
        <v>0.33940582700022304</v>
      </c>
      <c r="G135" s="23">
        <v>24.640367738568635</v>
      </c>
      <c r="H135" s="23">
        <v>4.8370487229224608</v>
      </c>
      <c r="I135" s="23">
        <v>1.2083461689371737</v>
      </c>
      <c r="J135" s="23">
        <v>2.5631599523085473</v>
      </c>
      <c r="K135" s="23">
        <v>4.3332801576640083</v>
      </c>
      <c r="L135" s="23">
        <v>3.1697756393892145</v>
      </c>
      <c r="M135" s="23">
        <v>11.018816265720201</v>
      </c>
      <c r="N135" s="23">
        <v>26.356809998741557</v>
      </c>
      <c r="O135" s="23">
        <v>5.063959769763092</v>
      </c>
      <c r="P135" s="23">
        <v>3.5110205452288907</v>
      </c>
      <c r="Q135" s="23">
        <v>3.0946460651634773</v>
      </c>
      <c r="R135" s="23">
        <v>8.4594706908564614</v>
      </c>
      <c r="S135" s="23">
        <v>11.393530256410498</v>
      </c>
      <c r="T135" s="23">
        <v>4.4128765398414238</v>
      </c>
      <c r="U135" s="23">
        <v>18.102632888701265</v>
      </c>
      <c r="V135" s="23">
        <v>1.6664410070573272</v>
      </c>
      <c r="W135" s="23">
        <v>2.4333272556530199</v>
      </c>
      <c r="X135" s="23">
        <v>17.495709426478303</v>
      </c>
      <c r="Y135" s="23">
        <v>3.1396817139375073</v>
      </c>
      <c r="Z135" s="23">
        <v>1.4969035389285057</v>
      </c>
      <c r="AA135" s="23">
        <v>4.0463939343730946</v>
      </c>
      <c r="AB135" s="23">
        <v>7.6795164502437689</v>
      </c>
      <c r="AC135" s="23">
        <v>53.006593849181669</v>
      </c>
      <c r="AD135" s="23">
        <v>5.9530628768318881</v>
      </c>
      <c r="AE135" s="23">
        <v>35.484073439467871</v>
      </c>
      <c r="AF135" s="23">
        <v>30.690898537087463</v>
      </c>
      <c r="AG135" s="23">
        <v>15.501799034211713</v>
      </c>
      <c r="AH135" s="23">
        <v>3.4503307942995836</v>
      </c>
      <c r="AI135" s="23">
        <v>13.288496476599166</v>
      </c>
      <c r="AJ135" s="23">
        <v>6.3583814285296825</v>
      </c>
      <c r="AK135" s="23">
        <v>1.8893108545615336</v>
      </c>
      <c r="AL135" s="23">
        <v>10.127111407605327</v>
      </c>
      <c r="AM135" s="23">
        <v>7.5313738494368412</v>
      </c>
      <c r="AN135" s="23">
        <v>9.8703511360091358</v>
      </c>
      <c r="AO135" s="23">
        <v>6.8180561536101481</v>
      </c>
      <c r="AP135" s="23">
        <v>42.080378958252957</v>
      </c>
      <c r="AQ135" s="23">
        <v>123.54655189736916</v>
      </c>
      <c r="AR135" s="23">
        <v>4.7611594957811496</v>
      </c>
      <c r="AS135" s="23">
        <v>6.6046374480761738</v>
      </c>
      <c r="AT135" s="23">
        <v>5.8237709625312428</v>
      </c>
      <c r="AU135" s="23">
        <v>4.5655850297776341</v>
      </c>
      <c r="AV135" s="23">
        <v>1.4042471369049851</v>
      </c>
      <c r="AW135" s="23">
        <v>0.30835620314198897</v>
      </c>
      <c r="AX135" s="23">
        <v>19.950521632999425</v>
      </c>
      <c r="AY135" s="23">
        <v>47.459618253812486</v>
      </c>
      <c r="AZ135" s="23">
        <v>1.8839205503963299</v>
      </c>
      <c r="BA135" s="23">
        <v>0</v>
      </c>
      <c r="BB135" s="23">
        <v>3.702945762660101</v>
      </c>
      <c r="BC135" s="23">
        <v>12.575337574613352</v>
      </c>
      <c r="BD135" s="23">
        <v>19.08180297150664</v>
      </c>
      <c r="BE135" s="23">
        <v>1.7948348094874673</v>
      </c>
      <c r="BF135" s="23">
        <v>0.59268758107139397</v>
      </c>
      <c r="BG135" s="23">
        <v>11.443352277664861</v>
      </c>
      <c r="BH135" s="23">
        <v>109.90622104266077</v>
      </c>
      <c r="BI135" s="23">
        <v>6.6841306241506366</v>
      </c>
      <c r="BJ135" s="23">
        <v>34.179838433320398</v>
      </c>
      <c r="BK135" s="23">
        <v>2.4254138473443136</v>
      </c>
      <c r="BL135" s="23">
        <v>23.262575650307166</v>
      </c>
      <c r="BM135" s="23">
        <v>15.210863944760547</v>
      </c>
      <c r="BN135" s="23">
        <v>26.881527010740779</v>
      </c>
      <c r="BO135" s="23">
        <v>10.286655315362712</v>
      </c>
      <c r="BP135" s="23">
        <v>162.60246093809957</v>
      </c>
      <c r="BQ135" s="23">
        <v>2.3044131109047017</v>
      </c>
      <c r="BR135" s="23">
        <v>3.6209484738833773</v>
      </c>
      <c r="BS135" s="23">
        <v>0</v>
      </c>
      <c r="BT135" s="64">
        <v>1083.2260801267328</v>
      </c>
      <c r="BU135" s="23">
        <v>13065.138071921541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14148.364152048274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12.29493100465187</v>
      </c>
      <c r="BI136" s="23">
        <v>0</v>
      </c>
      <c r="BJ136" s="23">
        <v>0</v>
      </c>
      <c r="BK136" s="23">
        <v>0</v>
      </c>
      <c r="BL136" s="23">
        <v>6454.0393627017402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6466.3342937063917</v>
      </c>
      <c r="BU136" s="23">
        <v>2301.279876558192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8767.6141702645837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202.87513108902303</v>
      </c>
      <c r="D138" s="23">
        <v>14.453252429939761</v>
      </c>
      <c r="E138" s="23">
        <v>255.02634201908867</v>
      </c>
      <c r="F138" s="23">
        <v>137.96469520423886</v>
      </c>
      <c r="G138" s="23">
        <v>1656.9812652363955</v>
      </c>
      <c r="H138" s="23">
        <v>199.83802481197554</v>
      </c>
      <c r="I138" s="23">
        <v>151.88813204184137</v>
      </c>
      <c r="J138" s="23">
        <v>480.73891878157514</v>
      </c>
      <c r="K138" s="23">
        <v>63.516983147002129</v>
      </c>
      <c r="L138" s="23">
        <v>32.186618467183358</v>
      </c>
      <c r="M138" s="23">
        <v>1603.630302100413</v>
      </c>
      <c r="N138" s="23">
        <v>3098.6108168879291</v>
      </c>
      <c r="O138" s="23">
        <v>1341.8075896625146</v>
      </c>
      <c r="P138" s="23">
        <v>824.59724115027382</v>
      </c>
      <c r="Q138" s="23">
        <v>143.7790622216688</v>
      </c>
      <c r="R138" s="23">
        <v>1712.4847516825957</v>
      </c>
      <c r="S138" s="23">
        <v>1019.6279756121339</v>
      </c>
      <c r="T138" s="23">
        <v>562.8118498727888</v>
      </c>
      <c r="U138" s="23">
        <v>2792.0355676611598</v>
      </c>
      <c r="V138" s="23">
        <v>142.03366984503248</v>
      </c>
      <c r="W138" s="23">
        <v>136.47893576193951</v>
      </c>
      <c r="X138" s="23">
        <v>7422.4550666335226</v>
      </c>
      <c r="Y138" s="23">
        <v>281.10823200028739</v>
      </c>
      <c r="Z138" s="23">
        <v>216.4210601496622</v>
      </c>
      <c r="AA138" s="23">
        <v>92.377728608971452</v>
      </c>
      <c r="AB138" s="23">
        <v>288.12498962198089</v>
      </c>
      <c r="AC138" s="23">
        <v>1130.6799085058549</v>
      </c>
      <c r="AD138" s="23">
        <v>155.63356148156231</v>
      </c>
      <c r="AE138" s="23">
        <v>493.05252335557367</v>
      </c>
      <c r="AF138" s="23">
        <v>957.65031364533206</v>
      </c>
      <c r="AG138" s="23">
        <v>293.09341833633988</v>
      </c>
      <c r="AH138" s="23">
        <v>181.37885469821953</v>
      </c>
      <c r="AI138" s="23">
        <v>13.105746109959394</v>
      </c>
      <c r="AJ138" s="23">
        <v>126.09168078650289</v>
      </c>
      <c r="AK138" s="23">
        <v>21.932283623057614</v>
      </c>
      <c r="AL138" s="23">
        <v>852.51337143238914</v>
      </c>
      <c r="AM138" s="23">
        <v>570.87032237112487</v>
      </c>
      <c r="AN138" s="23">
        <v>14262.433129213661</v>
      </c>
      <c r="AO138" s="23">
        <v>66.23568610856168</v>
      </c>
      <c r="AP138" s="23">
        <v>581.76092627443711</v>
      </c>
      <c r="AQ138" s="23">
        <v>200.50854929787414</v>
      </c>
      <c r="AR138" s="23">
        <v>22.034855302362669</v>
      </c>
      <c r="AS138" s="23">
        <v>203.9877068238919</v>
      </c>
      <c r="AT138" s="23">
        <v>362.29049204848536</v>
      </c>
      <c r="AU138" s="23">
        <v>418.29340962807572</v>
      </c>
      <c r="AV138" s="23">
        <v>1.5959895964451694</v>
      </c>
      <c r="AW138" s="23">
        <v>2.5432777574745251</v>
      </c>
      <c r="AX138" s="23">
        <v>3946.7107154404976</v>
      </c>
      <c r="AY138" s="23">
        <v>543.84190225017971</v>
      </c>
      <c r="AZ138" s="23">
        <v>61.673440768205616</v>
      </c>
      <c r="BA138" s="23">
        <v>558.04249843860589</v>
      </c>
      <c r="BB138" s="23">
        <v>78.146761522978466</v>
      </c>
      <c r="BC138" s="23">
        <v>491.56112670350552</v>
      </c>
      <c r="BD138" s="23">
        <v>83.196572771903405</v>
      </c>
      <c r="BE138" s="23">
        <v>95.525005720731755</v>
      </c>
      <c r="BF138" s="23">
        <v>38.476655459810978</v>
      </c>
      <c r="BG138" s="23">
        <v>505.05591039516742</v>
      </c>
      <c r="BH138" s="23">
        <v>691.45096854017652</v>
      </c>
      <c r="BI138" s="23">
        <v>32.003135140303534</v>
      </c>
      <c r="BJ138" s="23">
        <v>28154.33351479032</v>
      </c>
      <c r="BK138" s="23">
        <v>47.737182881785451</v>
      </c>
      <c r="BL138" s="23">
        <v>763.03255033755056</v>
      </c>
      <c r="BM138" s="23">
        <v>8383.7206365364</v>
      </c>
      <c r="BN138" s="23">
        <v>1926.5956034294516</v>
      </c>
      <c r="BO138" s="23">
        <v>1556.5295492712669</v>
      </c>
      <c r="BP138" s="23">
        <v>1522.6106111148517</v>
      </c>
      <c r="BQ138" s="23">
        <v>51.711243466517523</v>
      </c>
      <c r="BR138" s="23">
        <v>43.563497104073733</v>
      </c>
      <c r="BS138" s="23">
        <v>0</v>
      </c>
      <c r="BT138" s="64">
        <v>95367.059291182595</v>
      </c>
      <c r="BU138" s="23">
        <v>133407.99800076385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23418.395258358705</v>
      </c>
      <c r="CH138" s="23">
        <v>-5.7657472097705247</v>
      </c>
      <c r="CI138" s="23">
        <v>35148.038228043166</v>
      </c>
      <c r="CJ138" s="34">
        <f t="shared" si="4"/>
        <v>287335.72503113851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78.892770502795187</v>
      </c>
      <c r="D139" s="23">
        <v>1.0987124732822728</v>
      </c>
      <c r="E139" s="23">
        <v>139.62411891166468</v>
      </c>
      <c r="F139" s="23">
        <v>6.3544190415134274</v>
      </c>
      <c r="G139" s="23">
        <v>318.44748198572881</v>
      </c>
      <c r="H139" s="23">
        <v>52.018169395870011</v>
      </c>
      <c r="I139" s="23">
        <v>10.419118807029557</v>
      </c>
      <c r="J139" s="23">
        <v>195.46861343813444</v>
      </c>
      <c r="K139" s="23">
        <v>4.9720075531493322</v>
      </c>
      <c r="L139" s="23">
        <v>6.3744012276346362</v>
      </c>
      <c r="M139" s="23">
        <v>691.76138995115298</v>
      </c>
      <c r="N139" s="23">
        <v>1376.337306459088</v>
      </c>
      <c r="O139" s="23">
        <v>584.51385865137354</v>
      </c>
      <c r="P139" s="23">
        <v>337.84724890644389</v>
      </c>
      <c r="Q139" s="23">
        <v>44.454325891809226</v>
      </c>
      <c r="R139" s="23">
        <v>740.51092393198917</v>
      </c>
      <c r="S139" s="23">
        <v>413.38462275605599</v>
      </c>
      <c r="T139" s="23">
        <v>240.60502048036167</v>
      </c>
      <c r="U139" s="23">
        <v>1168.1515550755942</v>
      </c>
      <c r="V139" s="23">
        <v>54.929291911042121</v>
      </c>
      <c r="W139" s="23">
        <v>52.003018923823923</v>
      </c>
      <c r="X139" s="23">
        <v>3381.3325986526943</v>
      </c>
      <c r="Y139" s="23">
        <v>115.91093132881281</v>
      </c>
      <c r="Z139" s="23">
        <v>71.888432147102662</v>
      </c>
      <c r="AA139" s="23">
        <v>16.732199134615097</v>
      </c>
      <c r="AB139" s="23">
        <v>52.941418886680658</v>
      </c>
      <c r="AC139" s="23">
        <v>76.132987377741699</v>
      </c>
      <c r="AD139" s="23">
        <v>29.580827570622311</v>
      </c>
      <c r="AE139" s="23">
        <v>1378.8832626237381</v>
      </c>
      <c r="AF139" s="23">
        <v>389.73652639886211</v>
      </c>
      <c r="AG139" s="23">
        <v>136.29188469829896</v>
      </c>
      <c r="AH139" s="23">
        <v>6.6379520914318668</v>
      </c>
      <c r="AI139" s="23">
        <v>0</v>
      </c>
      <c r="AJ139" s="23">
        <v>44.951796185846156</v>
      </c>
      <c r="AK139" s="23">
        <v>8.2368845601168239</v>
      </c>
      <c r="AL139" s="23">
        <v>382.77300940426636</v>
      </c>
      <c r="AM139" s="23">
        <v>53.253745072543119</v>
      </c>
      <c r="AN139" s="23">
        <v>6156.7147749641817</v>
      </c>
      <c r="AO139" s="23">
        <v>20.099911423348445</v>
      </c>
      <c r="AP139" s="23">
        <v>2124.3705464329728</v>
      </c>
      <c r="AQ139" s="23">
        <v>127.37774091182031</v>
      </c>
      <c r="AR139" s="23">
        <v>0</v>
      </c>
      <c r="AS139" s="23">
        <v>85.893889409408075</v>
      </c>
      <c r="AT139" s="23">
        <v>32.646122664474049</v>
      </c>
      <c r="AU139" s="23">
        <v>18.430987945235923</v>
      </c>
      <c r="AV139" s="23">
        <v>0</v>
      </c>
      <c r="AW139" s="23">
        <v>0</v>
      </c>
      <c r="AX139" s="23">
        <v>2255.0120586827416</v>
      </c>
      <c r="AY139" s="23">
        <v>2243.4827507442146</v>
      </c>
      <c r="AZ139" s="23">
        <v>50.021575502122737</v>
      </c>
      <c r="BA139" s="23">
        <v>0</v>
      </c>
      <c r="BB139" s="23">
        <v>398.50244642015417</v>
      </c>
      <c r="BC139" s="23">
        <v>201.05975860779927</v>
      </c>
      <c r="BD139" s="23">
        <v>534.32452387302362</v>
      </c>
      <c r="BE139" s="23">
        <v>43.270793237136601</v>
      </c>
      <c r="BF139" s="23">
        <v>8.5785653951336744</v>
      </c>
      <c r="BG139" s="23">
        <v>816.6126523247965</v>
      </c>
      <c r="BH139" s="23">
        <v>23.923265893544556</v>
      </c>
      <c r="BI139" s="23">
        <v>204.62576355540017</v>
      </c>
      <c r="BJ139" s="23">
        <v>1551.205414553398</v>
      </c>
      <c r="BK139" s="23">
        <v>9.2744874600214029</v>
      </c>
      <c r="BL139" s="23">
        <v>26.086888605428051</v>
      </c>
      <c r="BM139" s="23">
        <v>2779.7295966612478</v>
      </c>
      <c r="BN139" s="23">
        <v>3940.7885357859382</v>
      </c>
      <c r="BO139" s="23">
        <v>1195.8644232115535</v>
      </c>
      <c r="BP139" s="23">
        <v>1059.4604093008841</v>
      </c>
      <c r="BQ139" s="23">
        <v>13.237353966545546</v>
      </c>
      <c r="BR139" s="23">
        <v>3.247617443182552</v>
      </c>
      <c r="BS139" s="23">
        <v>0</v>
      </c>
      <c r="BT139" s="64">
        <v>38587.295687384612</v>
      </c>
      <c r="BU139" s="23">
        <v>76184.149381374198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114771.44506875881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59.065952229527333</v>
      </c>
      <c r="D140" s="23">
        <v>17.610038092021782</v>
      </c>
      <c r="E140" s="23">
        <v>1.3635098639771563</v>
      </c>
      <c r="F140" s="23">
        <v>15.321342018133938</v>
      </c>
      <c r="G140" s="23">
        <v>655.36384147189881</v>
      </c>
      <c r="H140" s="23">
        <v>77.166878810229846</v>
      </c>
      <c r="I140" s="23">
        <v>50.399522552474473</v>
      </c>
      <c r="J140" s="23">
        <v>98.770745708811475</v>
      </c>
      <c r="K140" s="23">
        <v>78.256786243691849</v>
      </c>
      <c r="L140" s="23">
        <v>10.000801757266832</v>
      </c>
      <c r="M140" s="23">
        <v>80.989478267634297</v>
      </c>
      <c r="N140" s="23">
        <v>231.10421913902348</v>
      </c>
      <c r="O140" s="23">
        <v>84.120007324161193</v>
      </c>
      <c r="P140" s="23">
        <v>139.16326706569842</v>
      </c>
      <c r="Q140" s="23">
        <v>41.325179144202728</v>
      </c>
      <c r="R140" s="23">
        <v>213.19265686537253</v>
      </c>
      <c r="S140" s="23">
        <v>274.00502033297801</v>
      </c>
      <c r="T140" s="23">
        <v>143.36225241231631</v>
      </c>
      <c r="U140" s="23">
        <v>312.16186769258479</v>
      </c>
      <c r="V140" s="23">
        <v>30.168919229092314</v>
      </c>
      <c r="W140" s="23">
        <v>74.976501249437064</v>
      </c>
      <c r="X140" s="23">
        <v>311.09059196074952</v>
      </c>
      <c r="Y140" s="23">
        <v>63.999946972473872</v>
      </c>
      <c r="Z140" s="23">
        <v>32.404022458897757</v>
      </c>
      <c r="AA140" s="23">
        <v>43.502049769919033</v>
      </c>
      <c r="AB140" s="23">
        <v>177.31592028117603</v>
      </c>
      <c r="AC140" s="23">
        <v>95.489218023985799</v>
      </c>
      <c r="AD140" s="23">
        <v>134.49676254459774</v>
      </c>
      <c r="AE140" s="23">
        <v>749.51834103088379</v>
      </c>
      <c r="AF140" s="23">
        <v>968.09667435075903</v>
      </c>
      <c r="AG140" s="23">
        <v>210.18488247484103</v>
      </c>
      <c r="AH140" s="23">
        <v>51.735420897334528</v>
      </c>
      <c r="AI140" s="23">
        <v>19.852430716553567</v>
      </c>
      <c r="AJ140" s="23">
        <v>224.37991297012795</v>
      </c>
      <c r="AK140" s="23">
        <v>126.14492557331404</v>
      </c>
      <c r="AL140" s="23">
        <v>142.29903024436015</v>
      </c>
      <c r="AM140" s="23">
        <v>223.21213203233745</v>
      </c>
      <c r="AN140" s="23">
        <v>48.587950949432717</v>
      </c>
      <c r="AO140" s="23">
        <v>349.05084612783691</v>
      </c>
      <c r="AP140" s="23">
        <v>750.42588217923208</v>
      </c>
      <c r="AQ140" s="23">
        <v>339.73213644679777</v>
      </c>
      <c r="AR140" s="23">
        <v>284.75657748867462</v>
      </c>
      <c r="AS140" s="23">
        <v>290.2563863333221</v>
      </c>
      <c r="AT140" s="23">
        <v>229.9512775898578</v>
      </c>
      <c r="AU140" s="23">
        <v>92.986885576343369</v>
      </c>
      <c r="AV140" s="23">
        <v>28.199505883386436</v>
      </c>
      <c r="AW140" s="23">
        <v>2.9460313714272153</v>
      </c>
      <c r="AX140" s="23">
        <v>367.7096465381411</v>
      </c>
      <c r="AY140" s="23">
        <v>702.03868156406304</v>
      </c>
      <c r="AZ140" s="23">
        <v>73.242825374409676</v>
      </c>
      <c r="BA140" s="23">
        <v>0</v>
      </c>
      <c r="BB140" s="23">
        <v>199.98217045046556</v>
      </c>
      <c r="BC140" s="23">
        <v>162.1481658136517</v>
      </c>
      <c r="BD140" s="23">
        <v>233.09375132658292</v>
      </c>
      <c r="BE140" s="23">
        <v>40.433017282012727</v>
      </c>
      <c r="BF140" s="23">
        <v>4.3209045289970867</v>
      </c>
      <c r="BG140" s="23">
        <v>199.1114534011071</v>
      </c>
      <c r="BH140" s="23">
        <v>45.768165579047334</v>
      </c>
      <c r="BI140" s="23">
        <v>9.5384188636429688</v>
      </c>
      <c r="BJ140" s="23">
        <v>0</v>
      </c>
      <c r="BK140" s="23">
        <v>27.726394444114785</v>
      </c>
      <c r="BL140" s="23">
        <v>238.75427195343383</v>
      </c>
      <c r="BM140" s="23">
        <v>0</v>
      </c>
      <c r="BN140" s="23">
        <v>20.957327264293237</v>
      </c>
      <c r="BO140" s="23">
        <v>20.607505615281347</v>
      </c>
      <c r="BP140" s="23">
        <v>163.32208014694831</v>
      </c>
      <c r="BQ140" s="23">
        <v>111.63144102367897</v>
      </c>
      <c r="BR140" s="23">
        <v>49.781558118445744</v>
      </c>
      <c r="BS140" s="23">
        <v>0</v>
      </c>
      <c r="BT140" s="64">
        <v>11348.672309007477</v>
      </c>
      <c r="BU140" s="23">
        <v>10619.061951281314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7061.1140700901769</v>
      </c>
      <c r="CJ140" s="34">
        <f t="shared" si="5"/>
        <v>29028.848330378969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9223.5618889097332</v>
      </c>
      <c r="D141" s="23">
        <v>3.9964074409759518</v>
      </c>
      <c r="E141" s="23">
        <v>231.33731735908057</v>
      </c>
      <c r="F141" s="23">
        <v>3796.0334372386492</v>
      </c>
      <c r="G141" s="23">
        <v>18759.068128720995</v>
      </c>
      <c r="H141" s="23">
        <v>2209.6022385361653</v>
      </c>
      <c r="I141" s="23">
        <v>3747.0478567198857</v>
      </c>
      <c r="J141" s="23">
        <v>1579.0261766843673</v>
      </c>
      <c r="K141" s="23">
        <v>3979.9723156009973</v>
      </c>
      <c r="L141" s="23">
        <v>3621.1810588171247</v>
      </c>
      <c r="M141" s="23">
        <v>5084.6519344861863</v>
      </c>
      <c r="N141" s="23">
        <v>2939.8971344132042</v>
      </c>
      <c r="O141" s="23">
        <v>4031.1039317447157</v>
      </c>
      <c r="P141" s="23">
        <v>5260.5541653229484</v>
      </c>
      <c r="Q141" s="23">
        <v>5451.8355209109322</v>
      </c>
      <c r="R141" s="23">
        <v>4393.6422326889096</v>
      </c>
      <c r="S141" s="23">
        <v>11567.424337804456</v>
      </c>
      <c r="T141" s="23">
        <v>3295.7814379217962</v>
      </c>
      <c r="U141" s="23">
        <v>13965.649978739728</v>
      </c>
      <c r="V141" s="23">
        <v>1019.3619782349841</v>
      </c>
      <c r="W141" s="23">
        <v>1062.9685294987205</v>
      </c>
      <c r="X141" s="23">
        <v>5380.3632202634008</v>
      </c>
      <c r="Y141" s="23">
        <v>1140.1804165771571</v>
      </c>
      <c r="Z141" s="23">
        <v>7491.3675156708505</v>
      </c>
      <c r="AA141" s="23">
        <v>228.27238138570507</v>
      </c>
      <c r="AB141" s="23">
        <v>4708.2851052238366</v>
      </c>
      <c r="AC141" s="23">
        <v>3665.6787659784159</v>
      </c>
      <c r="AD141" s="23">
        <v>288.70925560419988</v>
      </c>
      <c r="AE141" s="23">
        <v>1613.1414446961469</v>
      </c>
      <c r="AF141" s="23">
        <v>3723.8953405236252</v>
      </c>
      <c r="AG141" s="23">
        <v>1742.5910664114476</v>
      </c>
      <c r="AH141" s="23">
        <v>1326.9070624439948</v>
      </c>
      <c r="AI141" s="23">
        <v>3376.4397369431058</v>
      </c>
      <c r="AJ141" s="23">
        <v>753.4586817358537</v>
      </c>
      <c r="AK141" s="23">
        <v>326.67154832439104</v>
      </c>
      <c r="AL141" s="23">
        <v>1407.320704237135</v>
      </c>
      <c r="AM141" s="23">
        <v>2801.4179285309456</v>
      </c>
      <c r="AN141" s="23">
        <v>514.59342227476532</v>
      </c>
      <c r="AO141" s="23">
        <v>1317.4302573752218</v>
      </c>
      <c r="AP141" s="23">
        <v>16078.036566037619</v>
      </c>
      <c r="AQ141" s="23">
        <v>1056.7668437334278</v>
      </c>
      <c r="AR141" s="23">
        <v>1682.3389663279818</v>
      </c>
      <c r="AS141" s="23">
        <v>3608.9917322615183</v>
      </c>
      <c r="AT141" s="23">
        <v>43.071152272722415</v>
      </c>
      <c r="AU141" s="23">
        <v>495.31322019444553</v>
      </c>
      <c r="AV141" s="23">
        <v>5.2268369027161938</v>
      </c>
      <c r="AW141" s="23">
        <v>8.2993283731403</v>
      </c>
      <c r="AX141" s="23">
        <v>392.07041097937696</v>
      </c>
      <c r="AY141" s="23">
        <v>1019.5504341849256</v>
      </c>
      <c r="AZ141" s="23">
        <v>184.93100395481562</v>
      </c>
      <c r="BA141" s="23">
        <v>740.90972171087208</v>
      </c>
      <c r="BB141" s="23">
        <v>627.89018382102552</v>
      </c>
      <c r="BC141" s="23">
        <v>219.46237394597858</v>
      </c>
      <c r="BD141" s="23">
        <v>34.983320630781719</v>
      </c>
      <c r="BE141" s="23">
        <v>5.1450830371800986</v>
      </c>
      <c r="BF141" s="23">
        <v>219.4263777128084</v>
      </c>
      <c r="BG141" s="23">
        <v>232.4887097142614</v>
      </c>
      <c r="BH141" s="23">
        <v>10244.421017982164</v>
      </c>
      <c r="BI141" s="23">
        <v>315.36799688393967</v>
      </c>
      <c r="BJ141" s="23">
        <v>3395.960721015816</v>
      </c>
      <c r="BK141" s="23">
        <v>184.1290250802611</v>
      </c>
      <c r="BL141" s="23">
        <v>1824.1257615411535</v>
      </c>
      <c r="BM141" s="23">
        <v>1834.0150436932909</v>
      </c>
      <c r="BN141" s="23">
        <v>1146.7253805546043</v>
      </c>
      <c r="BO141" s="23">
        <v>544.78731243780589</v>
      </c>
      <c r="BP141" s="23">
        <v>2022.4537362213812</v>
      </c>
      <c r="BQ141" s="23">
        <v>265.41152796709616</v>
      </c>
      <c r="BR141" s="23">
        <v>353.35038189882613</v>
      </c>
      <c r="BS141" s="23">
        <v>0</v>
      </c>
      <c r="BT141" s="64">
        <v>195816.07203306683</v>
      </c>
      <c r="BU141" s="23">
        <v>91725.320367773573</v>
      </c>
      <c r="BV141" s="23">
        <v>0</v>
      </c>
      <c r="BW141" s="23">
        <v>155.3635946026798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3.2041971326229852</v>
      </c>
      <c r="CD141" s="23">
        <v>134456.53423561974</v>
      </c>
      <c r="CE141" s="23">
        <v>0</v>
      </c>
      <c r="CF141" s="23">
        <v>9517.4990351804463</v>
      </c>
      <c r="CG141" s="23">
        <v>0</v>
      </c>
      <c r="CH141" s="23">
        <v>1054.6623301607679</v>
      </c>
      <c r="CI141" s="23">
        <v>96678.803478283793</v>
      </c>
      <c r="CJ141" s="34">
        <f t="shared" si="5"/>
        <v>529407.45927182038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95786.184205662546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95786.184205662546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252162.06708956981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922227.8005636459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1174389.8676532158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269112.00549414649</v>
      </c>
      <c r="CG145" s="23">
        <v>0</v>
      </c>
      <c r="CH145" s="23">
        <v>0</v>
      </c>
      <c r="CI145" s="23">
        <v>27750.974779251803</v>
      </c>
      <c r="CJ145" s="34">
        <f>SUM(BT145:CI145)</f>
        <v>1471252.8479266141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5389.8274728355536</v>
      </c>
      <c r="D146" s="23">
        <v>3074.7459219630514</v>
      </c>
      <c r="E146" s="23">
        <v>73.02555047595034</v>
      </c>
      <c r="F146" s="23">
        <v>9896.87499543782</v>
      </c>
      <c r="G146" s="23">
        <v>104800.28171780761</v>
      </c>
      <c r="H146" s="23">
        <v>34785.375364684151</v>
      </c>
      <c r="I146" s="23">
        <v>13803.397869274544</v>
      </c>
      <c r="J146" s="23">
        <v>16623.315434845721</v>
      </c>
      <c r="K146" s="23">
        <v>19011.197443014826</v>
      </c>
      <c r="L146" s="23">
        <v>19550.747295526762</v>
      </c>
      <c r="M146" s="23">
        <v>32160.709963770034</v>
      </c>
      <c r="N146" s="23">
        <v>42379.802076704866</v>
      </c>
      <c r="O146" s="23">
        <v>28891.671612141043</v>
      </c>
      <c r="P146" s="23">
        <v>20727.489073274111</v>
      </c>
      <c r="Q146" s="23">
        <v>13270.94373723516</v>
      </c>
      <c r="R146" s="23">
        <v>79719.486270463764</v>
      </c>
      <c r="S146" s="23">
        <v>61915.909686310923</v>
      </c>
      <c r="T146" s="23">
        <v>29187.430139436045</v>
      </c>
      <c r="U146" s="23">
        <v>189175.82183488703</v>
      </c>
      <c r="V146" s="23">
        <v>12788.129085621902</v>
      </c>
      <c r="W146" s="23">
        <v>14268.638392404549</v>
      </c>
      <c r="X146" s="23">
        <v>86493.709820096963</v>
      </c>
      <c r="Y146" s="23">
        <v>19809.282461974548</v>
      </c>
      <c r="Z146" s="23">
        <v>4883.2369666791928</v>
      </c>
      <c r="AA146" s="23">
        <v>5449.7821965277171</v>
      </c>
      <c r="AB146" s="23">
        <v>14922.610039175803</v>
      </c>
      <c r="AC146" s="23">
        <v>5229.3567771817407</v>
      </c>
      <c r="AD146" s="23">
        <v>61292.353568959246</v>
      </c>
      <c r="AE146" s="23">
        <v>879468.25063674268</v>
      </c>
      <c r="AF146" s="23">
        <v>191830.39713293171</v>
      </c>
      <c r="AG146" s="23">
        <v>791435.59293787705</v>
      </c>
      <c r="AH146" s="23">
        <v>5066.0853018401176</v>
      </c>
      <c r="AI146" s="23">
        <v>118257.00008983213</v>
      </c>
      <c r="AJ146" s="23">
        <v>437261.78080031119</v>
      </c>
      <c r="AK146" s="23">
        <v>7557.7871532242916</v>
      </c>
      <c r="AL146" s="23">
        <v>8271.2742000679355</v>
      </c>
      <c r="AM146" s="23">
        <v>36426.29080928061</v>
      </c>
      <c r="AN146" s="23">
        <v>19109.078287833418</v>
      </c>
      <c r="AO146" s="23">
        <v>14364.495760819957</v>
      </c>
      <c r="AP146" s="23">
        <v>78183.741271460487</v>
      </c>
      <c r="AQ146" s="23">
        <v>20074.053318477618</v>
      </c>
      <c r="AR146" s="23">
        <v>5357.5249388145967</v>
      </c>
      <c r="AS146" s="23">
        <v>10581.008690714581</v>
      </c>
      <c r="AT146" s="23">
        <v>12965.123917226676</v>
      </c>
      <c r="AU146" s="23">
        <v>6649.3294570925455</v>
      </c>
      <c r="AV146" s="23">
        <v>87.598668748260224</v>
      </c>
      <c r="AW146" s="23">
        <v>204.46679644845344</v>
      </c>
      <c r="AX146" s="23">
        <v>41327.457529010891</v>
      </c>
      <c r="AY146" s="23">
        <v>110281.32341573173</v>
      </c>
      <c r="AZ146" s="23">
        <v>665.60640486913098</v>
      </c>
      <c r="BA146" s="23">
        <v>5171.6100632888038</v>
      </c>
      <c r="BB146" s="23">
        <v>20236.509362650722</v>
      </c>
      <c r="BC146" s="23">
        <v>17021.170307413759</v>
      </c>
      <c r="BD146" s="23">
        <v>48166.605009968902</v>
      </c>
      <c r="BE146" s="23">
        <v>3569.7757088975732</v>
      </c>
      <c r="BF146" s="23">
        <v>2739663.4703352838</v>
      </c>
      <c r="BG146" s="23">
        <v>17362.886148322319</v>
      </c>
      <c r="BH146" s="23">
        <v>232357.60431060928</v>
      </c>
      <c r="BI146" s="23">
        <v>25032.842084239019</v>
      </c>
      <c r="BJ146" s="23">
        <v>63026.608873185593</v>
      </c>
      <c r="BK146" s="23">
        <v>4964.3990527297365</v>
      </c>
      <c r="BL146" s="23">
        <v>18322.115694665037</v>
      </c>
      <c r="BM146" s="23">
        <v>30583.280915548967</v>
      </c>
      <c r="BN146" s="23">
        <v>38953.883233105305</v>
      </c>
      <c r="BO146" s="23">
        <v>22105.801068304238</v>
      </c>
      <c r="BP146" s="23">
        <v>30775.405112865141</v>
      </c>
      <c r="BQ146" s="23">
        <v>16087.286648108915</v>
      </c>
      <c r="BR146" s="23">
        <v>3859.4100121906549</v>
      </c>
      <c r="BS146" s="23">
        <v>0</v>
      </c>
      <c r="BT146" s="69">
        <v>7082261.0842294451</v>
      </c>
      <c r="BU146" s="23">
        <v>-3681833.7113166321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18853800.999999058</v>
      </c>
      <c r="CJ146" s="34">
        <f>SUM(BT146:CI146)</f>
        <v>22254228.37291187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30310185.203937825</v>
      </c>
      <c r="AI147" s="23">
        <v>1964653.2351538036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32274838.43909163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32274838.43909163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62.730196797433756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26.630906217653472</v>
      </c>
      <c r="Y149" s="23">
        <v>0</v>
      </c>
      <c r="Z149" s="23">
        <v>0</v>
      </c>
      <c r="AA149" s="23">
        <v>0</v>
      </c>
      <c r="AB149" s="23">
        <v>6564.9783012692842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3031.061282498797</v>
      </c>
      <c r="AK149" s="23">
        <v>0</v>
      </c>
      <c r="AL149" s="23">
        <v>0</v>
      </c>
      <c r="AM149" s="23">
        <v>0</v>
      </c>
      <c r="AN149" s="23">
        <v>17.337115890489684</v>
      </c>
      <c r="AO149" s="23">
        <v>0</v>
      </c>
      <c r="AP149" s="23">
        <v>9.6869435843387741</v>
      </c>
      <c r="AQ149" s="23">
        <v>17.399005287325856</v>
      </c>
      <c r="AR149" s="23">
        <v>0</v>
      </c>
      <c r="AS149" s="23">
        <v>0</v>
      </c>
      <c r="AT149" s="23">
        <v>0</v>
      </c>
      <c r="AU149" s="23">
        <v>8771.4565666466297</v>
      </c>
      <c r="AV149" s="23">
        <v>0</v>
      </c>
      <c r="AW149" s="23">
        <v>0</v>
      </c>
      <c r="AX149" s="23">
        <v>574.7310254408203</v>
      </c>
      <c r="AY149" s="23">
        <v>2477.6603379649609</v>
      </c>
      <c r="AZ149" s="23">
        <v>0</v>
      </c>
      <c r="BA149" s="23">
        <v>11151.284536351113</v>
      </c>
      <c r="BB149" s="23">
        <v>18.51062628791512</v>
      </c>
      <c r="BC149" s="23">
        <v>2045.1796248578428</v>
      </c>
      <c r="BD149" s="23">
        <v>17.753437168289295</v>
      </c>
      <c r="BE149" s="23">
        <v>42.646182801836623</v>
      </c>
      <c r="BF149" s="23">
        <v>0</v>
      </c>
      <c r="BG149" s="23">
        <v>645.35818547265103</v>
      </c>
      <c r="BH149" s="23">
        <v>176499.01112386683</v>
      </c>
      <c r="BI149" s="23">
        <v>0</v>
      </c>
      <c r="BJ149" s="23">
        <v>64354.503244660373</v>
      </c>
      <c r="BK149" s="23">
        <v>2.6310200022822698</v>
      </c>
      <c r="BL149" s="23">
        <v>166780.41384581686</v>
      </c>
      <c r="BM149" s="23">
        <v>104513.60349183992</v>
      </c>
      <c r="BN149" s="23">
        <v>12659.167454523687</v>
      </c>
      <c r="BO149" s="23">
        <v>6118.4670805163541</v>
      </c>
      <c r="BP149" s="23">
        <v>5600.7984642359907</v>
      </c>
      <c r="BQ149" s="23">
        <v>0</v>
      </c>
      <c r="BR149" s="23">
        <v>0</v>
      </c>
      <c r="BS149" s="23">
        <v>0</v>
      </c>
      <c r="BT149" s="69">
        <v>572002.99999999977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572002.99999999977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-1806841.0033058119</v>
      </c>
      <c r="D151" s="23">
        <v>-211.20888560571879</v>
      </c>
      <c r="E151" s="23">
        <v>52618.006619659944</v>
      </c>
      <c r="F151" s="23">
        <v>298985.52726701106</v>
      </c>
      <c r="G151" s="23">
        <v>-228689.70663955834</v>
      </c>
      <c r="H151" s="23">
        <v>47852.641120385058</v>
      </c>
      <c r="I151" s="23">
        <v>-24887.461753909622</v>
      </c>
      <c r="J151" s="23">
        <v>24845.149015258972</v>
      </c>
      <c r="K151" s="23">
        <v>21306.336219553654</v>
      </c>
      <c r="L151" s="23">
        <v>8433.1013350775556</v>
      </c>
      <c r="M151" s="23">
        <v>69079.336286564823</v>
      </c>
      <c r="N151" s="23">
        <v>34475.505118929352</v>
      </c>
      <c r="O151" s="23">
        <v>62946.833820425272</v>
      </c>
      <c r="P151" s="23">
        <v>162231.70752927518</v>
      </c>
      <c r="Q151" s="23">
        <v>26438.991807723247</v>
      </c>
      <c r="R151" s="23">
        <v>151702.69837900653</v>
      </c>
      <c r="S151" s="23">
        <v>39437.525082553031</v>
      </c>
      <c r="T151" s="23">
        <v>29239.868244129619</v>
      </c>
      <c r="U151" s="23">
        <v>145782.20408448379</v>
      </c>
      <c r="V151" s="23">
        <v>17321.294383152195</v>
      </c>
      <c r="W151" s="23">
        <v>27668.828991482667</v>
      </c>
      <c r="X151" s="23">
        <v>59815.230973007834</v>
      </c>
      <c r="Y151" s="23">
        <v>33771.611174617115</v>
      </c>
      <c r="Z151" s="23">
        <v>62720.02203777316</v>
      </c>
      <c r="AA151" s="23">
        <v>11320.171545726564</v>
      </c>
      <c r="AB151" s="23">
        <v>543636.25845326914</v>
      </c>
      <c r="AC151" s="23">
        <v>802977.51871473249</v>
      </c>
      <c r="AD151" s="23">
        <v>303396.76442059246</v>
      </c>
      <c r="AE151" s="23">
        <v>1060659.8070285739</v>
      </c>
      <c r="AF151" s="23">
        <v>441050.24451980268</v>
      </c>
      <c r="AG151" s="23">
        <v>982699.15549464384</v>
      </c>
      <c r="AH151" s="23">
        <v>33557.135855891953</v>
      </c>
      <c r="AI151" s="23">
        <v>42787.849483937818</v>
      </c>
      <c r="AJ151" s="23">
        <v>215175.95131257473</v>
      </c>
      <c r="AK151" s="23">
        <v>36906.868805912898</v>
      </c>
      <c r="AL151" s="23">
        <v>1584730.39582139</v>
      </c>
      <c r="AM151" s="23">
        <v>-435249.02975667425</v>
      </c>
      <c r="AN151" s="23">
        <v>-96923.906603346928</v>
      </c>
      <c r="AO151" s="23">
        <v>105703.47175724464</v>
      </c>
      <c r="AP151" s="23">
        <v>98405.256138054116</v>
      </c>
      <c r="AQ151" s="23">
        <v>212038.63953986208</v>
      </c>
      <c r="AR151" s="23">
        <v>119368.10236386236</v>
      </c>
      <c r="AS151" s="23">
        <v>30742.386909461791</v>
      </c>
      <c r="AT151" s="23">
        <v>43529.996251862292</v>
      </c>
      <c r="AU151" s="23">
        <v>161266.5944241815</v>
      </c>
      <c r="AV151" s="23">
        <v>729342.10325355909</v>
      </c>
      <c r="AW151" s="23">
        <v>1129903.1747364532</v>
      </c>
      <c r="AX151" s="23">
        <v>116554.15631644685</v>
      </c>
      <c r="AY151" s="23">
        <v>208092.96249879716</v>
      </c>
      <c r="AZ151" s="23">
        <v>5456.1828120231939</v>
      </c>
      <c r="BA151" s="23">
        <v>21420.346488466399</v>
      </c>
      <c r="BB151" s="23">
        <v>41979.841646332665</v>
      </c>
      <c r="BC151" s="23">
        <v>35209.303153409477</v>
      </c>
      <c r="BD151" s="23">
        <v>34792.68494860542</v>
      </c>
      <c r="BE151" s="23">
        <v>15516.987302640136</v>
      </c>
      <c r="BF151" s="23">
        <v>-127533.2482148422</v>
      </c>
      <c r="BG151" s="23">
        <v>142035.50297580153</v>
      </c>
      <c r="BH151" s="23">
        <v>289436.74395499198</v>
      </c>
      <c r="BI151" s="23">
        <v>11222.438105737932</v>
      </c>
      <c r="BJ151" s="23">
        <v>61362.709042926304</v>
      </c>
      <c r="BK151" s="23">
        <v>7836.4483553193686</v>
      </c>
      <c r="BL151" s="23">
        <v>334357.29375487688</v>
      </c>
      <c r="BM151" s="23">
        <v>292926.10176459071</v>
      </c>
      <c r="BN151" s="23">
        <v>-111387.90383437678</v>
      </c>
      <c r="BO151" s="23">
        <v>-66478.062238648665</v>
      </c>
      <c r="BP151" s="23">
        <v>1103.7029966537064</v>
      </c>
      <c r="BQ151" s="23">
        <v>33982.431048076083</v>
      </c>
      <c r="BR151" s="23">
        <v>33760.294709873531</v>
      </c>
      <c r="BS151" s="23">
        <v>0</v>
      </c>
      <c r="BT151" s="69">
        <v>8854714.8669644576</v>
      </c>
      <c r="BU151" s="23">
        <v>37818895.663670406</v>
      </c>
      <c r="BV151" s="23">
        <v>0</v>
      </c>
      <c r="BW151" s="23">
        <v>114239.40105137536</v>
      </c>
      <c r="BX151" s="23">
        <v>0</v>
      </c>
      <c r="BY151" s="23">
        <v>0</v>
      </c>
      <c r="BZ151" s="23">
        <v>697253.75396814174</v>
      </c>
      <c r="CA151" s="23">
        <v>384512.90985282435</v>
      </c>
      <c r="CB151" s="23">
        <v>-276968.76802612277</v>
      </c>
      <c r="CC151" s="23">
        <v>5252462.7740955725</v>
      </c>
      <c r="CD151" s="23">
        <v>0</v>
      </c>
      <c r="CE151" s="23">
        <v>0</v>
      </c>
      <c r="CF151" s="23">
        <v>0</v>
      </c>
      <c r="CG151" s="23">
        <v>0</v>
      </c>
      <c r="CH151" s="23">
        <v>-124022.7384971736</v>
      </c>
      <c r="CI151" s="23">
        <v>-4405190.8630794669</v>
      </c>
      <c r="CJ151" s="34">
        <f>SUM(BT151:CI151)</f>
        <v>48315897.000000015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9107.3289628101847</v>
      </c>
      <c r="D152" s="23">
        <v>3223.7051703766492</v>
      </c>
      <c r="E152" s="23">
        <v>669.28160007349697</v>
      </c>
      <c r="F152" s="23">
        <v>4386.9339096428885</v>
      </c>
      <c r="G152" s="23">
        <v>34079.680635126038</v>
      </c>
      <c r="H152" s="23">
        <v>14569.335465209924</v>
      </c>
      <c r="I152" s="23">
        <v>8375.8522641579038</v>
      </c>
      <c r="J152" s="23">
        <v>7667.7080778823802</v>
      </c>
      <c r="K152" s="23">
        <v>11302.190520282546</v>
      </c>
      <c r="L152" s="23">
        <v>6570.8033931550262</v>
      </c>
      <c r="M152" s="23">
        <v>16836.048600316848</v>
      </c>
      <c r="N152" s="23">
        <v>33426.159111525994</v>
      </c>
      <c r="O152" s="23">
        <v>18693.731765781929</v>
      </c>
      <c r="P152" s="23">
        <v>14200.10975484243</v>
      </c>
      <c r="Q152" s="23">
        <v>6115.2874177567683</v>
      </c>
      <c r="R152" s="23">
        <v>23728.320950363846</v>
      </c>
      <c r="S152" s="23">
        <v>22153.130101485825</v>
      </c>
      <c r="T152" s="23">
        <v>9852.427409957254</v>
      </c>
      <c r="U152" s="23">
        <v>59946.361089045822</v>
      </c>
      <c r="V152" s="23">
        <v>5931.032834571778</v>
      </c>
      <c r="W152" s="23">
        <v>8472.1530228011052</v>
      </c>
      <c r="X152" s="23">
        <v>20981.015940169564</v>
      </c>
      <c r="Y152" s="23">
        <v>8866.6642932982722</v>
      </c>
      <c r="Z152" s="23">
        <v>3714.6862900647948</v>
      </c>
      <c r="AA152" s="23">
        <v>2116.4902846063865</v>
      </c>
      <c r="AB152" s="23">
        <v>122817.76156931413</v>
      </c>
      <c r="AC152" s="23">
        <v>57794.428015300815</v>
      </c>
      <c r="AD152" s="23">
        <v>142557.38304463823</v>
      </c>
      <c r="AE152" s="23">
        <v>296259.98326138395</v>
      </c>
      <c r="AF152" s="23">
        <v>83393.441205308103</v>
      </c>
      <c r="AG152" s="23">
        <v>865092.98899263924</v>
      </c>
      <c r="AH152" s="23">
        <v>97851.004012459729</v>
      </c>
      <c r="AI152" s="23">
        <v>254652.65944689696</v>
      </c>
      <c r="AJ152" s="23">
        <v>217117.68068017185</v>
      </c>
      <c r="AK152" s="23">
        <v>116308.15981066099</v>
      </c>
      <c r="AL152" s="23">
        <v>13502.789185290389</v>
      </c>
      <c r="AM152" s="23">
        <v>14268.020564729901</v>
      </c>
      <c r="AN152" s="23">
        <v>12697.96217618122</v>
      </c>
      <c r="AO152" s="23">
        <v>13766.862515664905</v>
      </c>
      <c r="AP152" s="23">
        <v>53975.36158845172</v>
      </c>
      <c r="AQ152" s="23">
        <v>1315116.4084001787</v>
      </c>
      <c r="AR152" s="23">
        <v>440925.89058386546</v>
      </c>
      <c r="AS152" s="23">
        <v>480662.33900203678</v>
      </c>
      <c r="AT152" s="23">
        <v>20145.258396721929</v>
      </c>
      <c r="AU152" s="23">
        <v>848009.0521936852</v>
      </c>
      <c r="AV152" s="23">
        <v>1136580.4822693293</v>
      </c>
      <c r="AW152" s="23">
        <v>1667588.2948632503</v>
      </c>
      <c r="AX152" s="23">
        <v>47765.011381988952</v>
      </c>
      <c r="AY152" s="23">
        <v>65378.19381565167</v>
      </c>
      <c r="AZ152" s="23">
        <v>16808.548081593988</v>
      </c>
      <c r="BA152" s="23">
        <v>160205.59336454538</v>
      </c>
      <c r="BB152" s="23">
        <v>17218.06157696469</v>
      </c>
      <c r="BC152" s="23">
        <v>66812.578532968124</v>
      </c>
      <c r="BD152" s="23">
        <v>17741.651463098071</v>
      </c>
      <c r="BE152" s="23">
        <v>13388.797749335723</v>
      </c>
      <c r="BF152" s="23">
        <v>74792.146011877674</v>
      </c>
      <c r="BG152" s="23">
        <v>37224.720323657079</v>
      </c>
      <c r="BH152" s="23">
        <v>3579601.7449365999</v>
      </c>
      <c r="BI152" s="23">
        <v>94480.423987525763</v>
      </c>
      <c r="BJ152" s="23">
        <v>2200765.4351371438</v>
      </c>
      <c r="BK152" s="23">
        <v>32038.036832809536</v>
      </c>
      <c r="BL152" s="23">
        <v>2200211.040702723</v>
      </c>
      <c r="BM152" s="23">
        <v>2003306.3059729221</v>
      </c>
      <c r="BN152" s="23">
        <v>494433.99769633519</v>
      </c>
      <c r="BO152" s="23">
        <v>296407.97953538643</v>
      </c>
      <c r="BP152" s="23">
        <v>663380.63482562674</v>
      </c>
      <c r="BQ152" s="23">
        <v>8745.7258027249372</v>
      </c>
      <c r="BR152" s="23">
        <v>12824.565276082425</v>
      </c>
      <c r="BS152" s="23">
        <v>0</v>
      </c>
      <c r="BT152" s="69">
        <v>20729601.84365103</v>
      </c>
      <c r="BU152" s="23">
        <v>63538448.35887222</v>
      </c>
      <c r="BV152" s="23">
        <v>0</v>
      </c>
      <c r="BW152" s="23">
        <v>1091028.4314660605</v>
      </c>
      <c r="BX152" s="23">
        <v>0</v>
      </c>
      <c r="BY152" s="23">
        <v>0</v>
      </c>
      <c r="BZ152" s="23">
        <v>7262356.7849583551</v>
      </c>
      <c r="CA152" s="23">
        <v>3055543.0604021549</v>
      </c>
      <c r="CB152" s="23">
        <v>2033844.1441433311</v>
      </c>
      <c r="CC152" s="23">
        <v>1186419.0815820422</v>
      </c>
      <c r="CD152" s="23">
        <v>2204043.1409426164</v>
      </c>
      <c r="CE152" s="23">
        <v>0</v>
      </c>
      <c r="CF152" s="23">
        <v>119033.81640714309</v>
      </c>
      <c r="CG152" s="23">
        <v>117182.33757503425</v>
      </c>
      <c r="CH152" s="23">
        <v>0</v>
      </c>
      <c r="CI152" s="23">
        <v>0</v>
      </c>
      <c r="CJ152" s="34">
        <f>SUM(BT152:CI152)</f>
        <v>101337500.99999999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32205624.658074703</v>
      </c>
      <c r="D153" s="71">
        <f t="shared" si="6"/>
        <v>1470444.7304282608</v>
      </c>
      <c r="E153" s="71">
        <f t="shared" si="6"/>
        <v>2030531.5047429167</v>
      </c>
      <c r="F153" s="71">
        <f t="shared" si="6"/>
        <v>2988330.218701161</v>
      </c>
      <c r="G153" s="71">
        <f t="shared" si="6"/>
        <v>86444838.24862732</v>
      </c>
      <c r="H153" s="71">
        <f t="shared" si="6"/>
        <v>10319887.876760375</v>
      </c>
      <c r="I153" s="71">
        <f t="shared" si="6"/>
        <v>7137795.5569113744</v>
      </c>
      <c r="J153" s="71">
        <f t="shared" si="6"/>
        <v>6728776.6955572441</v>
      </c>
      <c r="K153" s="71">
        <f t="shared" si="6"/>
        <v>6835385.4643123271</v>
      </c>
      <c r="L153" s="71">
        <f t="shared" si="6"/>
        <v>11692567.061849317</v>
      </c>
      <c r="M153" s="71">
        <f t="shared" si="6"/>
        <v>12511643.088964269</v>
      </c>
      <c r="N153" s="71">
        <f t="shared" si="6"/>
        <v>8254689.1992948065</v>
      </c>
      <c r="O153" s="71">
        <f t="shared" si="6"/>
        <v>9839126.8877848685</v>
      </c>
      <c r="P153" s="71">
        <f t="shared" si="6"/>
        <v>9724380.3254269138</v>
      </c>
      <c r="Q153" s="71">
        <f t="shared" si="6"/>
        <v>6538220.6286829766</v>
      </c>
      <c r="R153" s="71">
        <f t="shared" si="6"/>
        <v>15544878.35996598</v>
      </c>
      <c r="S153" s="71">
        <f t="shared" si="6"/>
        <v>11981745.854528876</v>
      </c>
      <c r="T153" s="71">
        <f t="shared" si="6"/>
        <v>8940141.5968293902</v>
      </c>
      <c r="U153" s="71">
        <f t="shared" si="6"/>
        <v>31445200.544334613</v>
      </c>
      <c r="V153" s="71">
        <f t="shared" si="6"/>
        <v>4500879.3699705414</v>
      </c>
      <c r="W153" s="71">
        <f t="shared" si="6"/>
        <v>7402753.6701192968</v>
      </c>
      <c r="X153" s="71">
        <f t="shared" si="6"/>
        <v>15477664.461874055</v>
      </c>
      <c r="Y153" s="71">
        <f t="shared" si="6"/>
        <v>3937124.9834974422</v>
      </c>
      <c r="Z153" s="71">
        <f t="shared" si="6"/>
        <v>13125891.043366924</v>
      </c>
      <c r="AA153" s="71">
        <f t="shared" si="6"/>
        <v>1319958.0854203545</v>
      </c>
      <c r="AB153" s="71">
        <f t="shared" si="6"/>
        <v>6906812.7636105604</v>
      </c>
      <c r="AC153" s="71">
        <f t="shared" si="6"/>
        <v>81285140.300136104</v>
      </c>
      <c r="AD153" s="71">
        <f t="shared" si="6"/>
        <v>14177406.531884735</v>
      </c>
      <c r="AE153" s="71">
        <f t="shared" si="6"/>
        <v>53087175.445103817</v>
      </c>
      <c r="AF153" s="71">
        <f t="shared" si="6"/>
        <v>20570456.99269053</v>
      </c>
      <c r="AG153" s="71">
        <f t="shared" si="6"/>
        <v>22585786.974434841</v>
      </c>
      <c r="AH153" s="71">
        <f t="shared" si="6"/>
        <v>35188359.440298602</v>
      </c>
      <c r="AI153" s="71">
        <f t="shared" ref="AI153:BN153" si="7">SUM(AI5:AI152)</f>
        <v>8973749.9585161824</v>
      </c>
      <c r="AJ153" s="71">
        <f t="shared" si="7"/>
        <v>6530060.6099816598</v>
      </c>
      <c r="AK153" s="71">
        <f t="shared" si="7"/>
        <v>2621799.8928322783</v>
      </c>
      <c r="AL153" s="71">
        <f t="shared" si="7"/>
        <v>16777310.823183864</v>
      </c>
      <c r="AM153" s="71">
        <f t="shared" si="7"/>
        <v>10054393.864864733</v>
      </c>
      <c r="AN153" s="71">
        <f t="shared" si="7"/>
        <v>4110139.6541634868</v>
      </c>
      <c r="AO153" s="71">
        <f t="shared" si="7"/>
        <v>6878533.7426324198</v>
      </c>
      <c r="AP153" s="71">
        <f t="shared" si="7"/>
        <v>7758880.4896971937</v>
      </c>
      <c r="AQ153" s="71">
        <f t="shared" si="7"/>
        <v>15067434.227288648</v>
      </c>
      <c r="AR153" s="71">
        <f t="shared" si="7"/>
        <v>8231772.8953719819</v>
      </c>
      <c r="AS153" s="71">
        <f t="shared" si="7"/>
        <v>3648968.0323966476</v>
      </c>
      <c r="AT153" s="71">
        <f t="shared" si="7"/>
        <v>1450379.6343071281</v>
      </c>
      <c r="AU153" s="71">
        <f t="shared" si="7"/>
        <v>9378278.2819901835</v>
      </c>
      <c r="AV153" s="71">
        <f t="shared" si="7"/>
        <v>8137324.6234124787</v>
      </c>
      <c r="AW153" s="71">
        <f t="shared" si="7"/>
        <v>13689883.059734968</v>
      </c>
      <c r="AX153" s="71">
        <f t="shared" si="7"/>
        <v>5225474.9553950671</v>
      </c>
      <c r="AY153" s="71">
        <f t="shared" si="7"/>
        <v>9546936.3299429044</v>
      </c>
      <c r="AZ153" s="71">
        <f t="shared" si="7"/>
        <v>702254.42410339543</v>
      </c>
      <c r="BA153" s="71">
        <f t="shared" si="7"/>
        <v>1058789.1823473233</v>
      </c>
      <c r="BB153" s="71">
        <f t="shared" si="7"/>
        <v>11267693.575698012</v>
      </c>
      <c r="BC153" s="71">
        <f t="shared" si="7"/>
        <v>2779334.9448312796</v>
      </c>
      <c r="BD153" s="71">
        <f t="shared" si="7"/>
        <v>3227207.3518977887</v>
      </c>
      <c r="BE153" s="71">
        <f t="shared" si="7"/>
        <v>515689.908150453</v>
      </c>
      <c r="BF153" s="71">
        <f t="shared" si="7"/>
        <v>5694715.8283998966</v>
      </c>
      <c r="BG153" s="71">
        <f t="shared" si="7"/>
        <v>4970189.561938961</v>
      </c>
      <c r="BH153" s="71">
        <f t="shared" si="7"/>
        <v>26703458.58811355</v>
      </c>
      <c r="BI153" s="71">
        <f t="shared" si="7"/>
        <v>1204514.1557109789</v>
      </c>
      <c r="BJ153" s="71">
        <f t="shared" si="7"/>
        <v>17138351.916348647</v>
      </c>
      <c r="BK153" s="71">
        <f t="shared" si="7"/>
        <v>668871.24525781791</v>
      </c>
      <c r="BL153" s="71">
        <f t="shared" si="7"/>
        <v>15455182.461101118</v>
      </c>
      <c r="BM153" s="71">
        <f t="shared" si="7"/>
        <v>15004528.587272454</v>
      </c>
      <c r="BN153" s="71">
        <f t="shared" si="7"/>
        <v>4647822.6805655183</v>
      </c>
      <c r="BO153" s="71">
        <f t="shared" ref="BO153:BS153" si="8">SUM(BO5:BO152)</f>
        <v>2858950.9446859811</v>
      </c>
      <c r="BP153" s="71">
        <f t="shared" si="8"/>
        <v>6420306.303709249</v>
      </c>
      <c r="BQ153" s="71">
        <f t="shared" si="8"/>
        <v>2122252.1430219351</v>
      </c>
      <c r="BR153" s="71">
        <f t="shared" si="8"/>
        <v>1732005.5452677133</v>
      </c>
      <c r="BS153" s="71">
        <f t="shared" si="8"/>
        <v>0</v>
      </c>
      <c r="BT153" s="72">
        <f t="shared" ref="BT153:BT157" si="9">SUM(C153:BS153)</f>
        <v>824453058.9883194</v>
      </c>
      <c r="BU153" s="71">
        <f t="shared" ref="BU153:BY153" si="10">SUM(BU5:BU152)</f>
        <v>529465025.06652468</v>
      </c>
      <c r="BV153" s="71">
        <f t="shared" si="10"/>
        <v>16368125.718827464</v>
      </c>
      <c r="BW153" s="71">
        <f t="shared" si="10"/>
        <v>13643953.469793633</v>
      </c>
      <c r="BX153" s="71">
        <f t="shared" si="10"/>
        <v>164562900.0747667</v>
      </c>
      <c r="BY153" s="71">
        <f t="shared" si="10"/>
        <v>84065658.839408502</v>
      </c>
      <c r="BZ153" s="71">
        <f t="shared" ref="BZ153:CJ153" si="11">SUM(BZ5:BZ152)</f>
        <v>42865671.098391578</v>
      </c>
      <c r="CA153" s="71">
        <f t="shared" si="11"/>
        <v>31352064.02070453</v>
      </c>
      <c r="CB153" s="71">
        <f t="shared" si="11"/>
        <v>27568679.183049925</v>
      </c>
      <c r="CC153" s="71">
        <f t="shared" si="11"/>
        <v>23247827.892809741</v>
      </c>
      <c r="CD153" s="71">
        <f t="shared" si="11"/>
        <v>56472269.990471728</v>
      </c>
      <c r="CE153" s="71">
        <f t="shared" si="11"/>
        <v>98743</v>
      </c>
      <c r="CF153" s="71">
        <f t="shared" si="11"/>
        <v>31700764.455823414</v>
      </c>
      <c r="CG153" s="71">
        <f t="shared" si="11"/>
        <v>1662506.5941062921</v>
      </c>
      <c r="CH153" s="71">
        <f t="shared" si="11"/>
        <v>3329260.4660111163</v>
      </c>
      <c r="CI153" s="71">
        <f t="shared" si="11"/>
        <v>403861917.75663006</v>
      </c>
      <c r="CJ153" s="71">
        <f t="shared" si="11"/>
        <v>2254718426.6156392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-1257992.4399621438</v>
      </c>
      <c r="D154" s="23">
        <v>38148.324822915427</v>
      </c>
      <c r="E154" s="23">
        <v>-45469.41798723879</v>
      </c>
      <c r="F154" s="23">
        <v>-28724.873221484111</v>
      </c>
      <c r="G154" s="23">
        <v>-530265.40964344342</v>
      </c>
      <c r="H154" s="23">
        <v>-52655.155744697309</v>
      </c>
      <c r="I154" s="23">
        <v>-35952.041338012496</v>
      </c>
      <c r="J154" s="23">
        <v>-19296.716916923491</v>
      </c>
      <c r="K154" s="23">
        <v>-30948.897433379214</v>
      </c>
      <c r="L154" s="23">
        <v>-3226.922470189771</v>
      </c>
      <c r="M154" s="23">
        <v>-48654.505667044679</v>
      </c>
      <c r="N154" s="23">
        <v>-45033.970948692659</v>
      </c>
      <c r="O154" s="23">
        <v>-39293.731458516282</v>
      </c>
      <c r="P154" s="23">
        <v>-48612.19043556114</v>
      </c>
      <c r="Q154" s="23">
        <v>-39807.076783389086</v>
      </c>
      <c r="R154" s="23">
        <v>-97265.930966613698</v>
      </c>
      <c r="S154" s="23">
        <v>-100856.74092337047</v>
      </c>
      <c r="T154" s="23">
        <v>-66020.837742020463</v>
      </c>
      <c r="U154" s="23">
        <v>-217275.39429910507</v>
      </c>
      <c r="V154" s="23">
        <v>-18435.781627341232</v>
      </c>
      <c r="W154" s="23">
        <v>-764973.15185768378</v>
      </c>
      <c r="X154" s="23">
        <v>-121259.80727690391</v>
      </c>
      <c r="Y154" s="23">
        <v>-6835.6807088047999</v>
      </c>
      <c r="Z154" s="23">
        <v>24917.336437940354</v>
      </c>
      <c r="AA154" s="23">
        <v>-174.60283252726731</v>
      </c>
      <c r="AB154" s="23">
        <v>138715.53698025254</v>
      </c>
      <c r="AC154" s="23">
        <v>-246013.91437357059</v>
      </c>
      <c r="AD154" s="23">
        <v>-39101.999105672105</v>
      </c>
      <c r="AE154" s="23">
        <v>-400662.138470556</v>
      </c>
      <c r="AF154" s="23">
        <v>-392233.75056557386</v>
      </c>
      <c r="AG154" s="23">
        <v>-1367992.1694553625</v>
      </c>
      <c r="AH154" s="23">
        <v>-137767.74288046482</v>
      </c>
      <c r="AI154" s="23">
        <v>-32292.524821410454</v>
      </c>
      <c r="AJ154" s="23">
        <v>6573.0771394091134</v>
      </c>
      <c r="AK154" s="23">
        <v>89866.197450555075</v>
      </c>
      <c r="AL154" s="23">
        <v>-193904.31479925165</v>
      </c>
      <c r="AM154" s="23">
        <v>-8392.2562375836587</v>
      </c>
      <c r="AN154" s="23">
        <v>-41813.144033055803</v>
      </c>
      <c r="AO154" s="23">
        <v>-6926.9070861255968</v>
      </c>
      <c r="AP154" s="23">
        <v>-79718.891273350251</v>
      </c>
      <c r="AQ154" s="23">
        <v>1298089.750816789</v>
      </c>
      <c r="AR154" s="23">
        <v>464425.86401529802</v>
      </c>
      <c r="AS154" s="23">
        <v>39967.247678567684</v>
      </c>
      <c r="AT154" s="23">
        <v>36635.856822775546</v>
      </c>
      <c r="AU154" s="23">
        <v>753768.22809697432</v>
      </c>
      <c r="AV154" s="23">
        <v>-2200986.7612462379</v>
      </c>
      <c r="AW154" s="23">
        <v>3766324.7407640978</v>
      </c>
      <c r="AX154" s="23">
        <v>-117585.4122253549</v>
      </c>
      <c r="AY154" s="23">
        <v>-85943.170793665398</v>
      </c>
      <c r="AZ154" s="23">
        <v>-79932.090963865907</v>
      </c>
      <c r="BA154" s="23">
        <v>39180.915454725786</v>
      </c>
      <c r="BB154" s="23">
        <v>-51224.780269685245</v>
      </c>
      <c r="BC154" s="23">
        <v>-38378.064956451686</v>
      </c>
      <c r="BD154" s="23">
        <v>-11982.684818361737</v>
      </c>
      <c r="BE154" s="23">
        <v>-21957.881707918023</v>
      </c>
      <c r="BF154" s="23">
        <v>-29742.792094033281</v>
      </c>
      <c r="BG154" s="23">
        <v>-399505.93601787888</v>
      </c>
      <c r="BH154" s="23">
        <v>319833.39781732531</v>
      </c>
      <c r="BI154" s="23">
        <v>-15955.073646574036</v>
      </c>
      <c r="BJ154" s="23">
        <v>375782.35960683518</v>
      </c>
      <c r="BK154" s="23">
        <v>8398.5969340063821</v>
      </c>
      <c r="BL154" s="23">
        <v>243254.55756113547</v>
      </c>
      <c r="BM154" s="23">
        <v>170005.72573323379</v>
      </c>
      <c r="BN154" s="23">
        <v>-527215.286532862</v>
      </c>
      <c r="BO154" s="23">
        <v>-294054.95184646937</v>
      </c>
      <c r="BP154" s="23">
        <v>263821.70011792844</v>
      </c>
      <c r="BQ154" s="23">
        <v>-100065.82379434413</v>
      </c>
      <c r="BR154" s="23">
        <v>-98034.396975950251</v>
      </c>
      <c r="BS154" s="23">
        <v>0</v>
      </c>
      <c r="BT154" s="70">
        <v>-2560706.7249859525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4373700.6990313428</v>
      </c>
      <c r="D155" s="23">
        <v>661792.8423327253</v>
      </c>
      <c r="E155" s="23">
        <v>951528.85402693227</v>
      </c>
      <c r="F155" s="23">
        <v>1427456.0273502101</v>
      </c>
      <c r="G155" s="23">
        <v>17855642.670204777</v>
      </c>
      <c r="H155" s="23">
        <v>3451767.9705385533</v>
      </c>
      <c r="I155" s="23">
        <v>3145440.6083215158</v>
      </c>
      <c r="J155" s="23">
        <v>2634160.9943366321</v>
      </c>
      <c r="K155" s="23">
        <v>4300067.7328190319</v>
      </c>
      <c r="L155" s="23">
        <v>382529.03542530548</v>
      </c>
      <c r="M155" s="23">
        <v>4225200.7540263254</v>
      </c>
      <c r="N155" s="23">
        <v>3245586.3467580285</v>
      </c>
      <c r="O155" s="23">
        <v>4460221.2267479924</v>
      </c>
      <c r="P155" s="23">
        <v>4784942.5519288015</v>
      </c>
      <c r="Q155" s="23">
        <v>2304523.3061217549</v>
      </c>
      <c r="R155" s="23">
        <v>9827203.1692940071</v>
      </c>
      <c r="S155" s="23">
        <v>5152752.2913087048</v>
      </c>
      <c r="T155" s="23">
        <v>3868477.1616313332</v>
      </c>
      <c r="U155" s="23">
        <v>16573377.462565068</v>
      </c>
      <c r="V155" s="23">
        <v>1751542.4407951417</v>
      </c>
      <c r="W155" s="23">
        <v>2991008.4403987122</v>
      </c>
      <c r="X155" s="23">
        <v>6979612.9461406106</v>
      </c>
      <c r="Y155" s="23">
        <v>2317253.1344803092</v>
      </c>
      <c r="Z155" s="23">
        <v>3801985.7406859305</v>
      </c>
      <c r="AA155" s="23">
        <v>405274.73602056422</v>
      </c>
      <c r="AB155" s="23">
        <v>2798493.0016681738</v>
      </c>
      <c r="AC155" s="23">
        <v>33949078.167290017</v>
      </c>
      <c r="AD155" s="23">
        <v>8511452.7637148723</v>
      </c>
      <c r="AE155" s="23">
        <v>42748772.876643762</v>
      </c>
      <c r="AF155" s="23">
        <v>24476527.445225663</v>
      </c>
      <c r="AG155" s="23">
        <v>14529114.209399117</v>
      </c>
      <c r="AH155" s="23">
        <v>4805972.8785987692</v>
      </c>
      <c r="AI155" s="23">
        <v>3300023.0724346261</v>
      </c>
      <c r="AJ155" s="23">
        <v>5304193.7531419648</v>
      </c>
      <c r="AK155" s="23">
        <v>5668149.055647932</v>
      </c>
      <c r="AL155" s="23">
        <v>9165658.2911085021</v>
      </c>
      <c r="AM155" s="23">
        <v>5868212.7124160351</v>
      </c>
      <c r="AN155" s="23">
        <v>2304130.366301218</v>
      </c>
      <c r="AO155" s="23">
        <v>4746434.9282102901</v>
      </c>
      <c r="AP155" s="23">
        <v>5524019.393326303</v>
      </c>
      <c r="AQ155" s="23">
        <v>15210171.240165604</v>
      </c>
      <c r="AR155" s="23">
        <v>6558154.0219153017</v>
      </c>
      <c r="AS155" s="23">
        <v>2002955.1597569098</v>
      </c>
      <c r="AT155" s="23">
        <v>1694413.8968698566</v>
      </c>
      <c r="AU155" s="23">
        <v>483537.72163559042</v>
      </c>
      <c r="AV155" s="23">
        <v>3454985.2991422298</v>
      </c>
      <c r="AW155" s="23">
        <v>0</v>
      </c>
      <c r="AX155" s="23">
        <v>7811408.8690286605</v>
      </c>
      <c r="AY155" s="23">
        <v>9913654.7248056009</v>
      </c>
      <c r="AZ155" s="23">
        <v>623224.90684761573</v>
      </c>
      <c r="BA155" s="23">
        <v>1522004.6559999972</v>
      </c>
      <c r="BB155" s="23">
        <v>2237381.0040696715</v>
      </c>
      <c r="BC155" s="23">
        <v>1972262.6839827944</v>
      </c>
      <c r="BD155" s="23">
        <v>1174303.6037082993</v>
      </c>
      <c r="BE155" s="23">
        <v>2417992.9732986051</v>
      </c>
      <c r="BF155" s="23">
        <v>1621457.3173907334</v>
      </c>
      <c r="BG155" s="23">
        <v>6158362.4494818011</v>
      </c>
      <c r="BH155" s="23">
        <v>44721191.342300035</v>
      </c>
      <c r="BI155" s="23">
        <v>1261708.7390699047</v>
      </c>
      <c r="BJ155" s="23">
        <v>44825990.318724118</v>
      </c>
      <c r="BK155" s="23">
        <v>335290.65989867883</v>
      </c>
      <c r="BL155" s="23">
        <v>30833673.673253484</v>
      </c>
      <c r="BM155" s="23">
        <v>52546017.693208262</v>
      </c>
      <c r="BN155" s="23">
        <v>4640575.7411234006</v>
      </c>
      <c r="BO155" s="23">
        <v>3093959.6968868673</v>
      </c>
      <c r="BP155" s="23">
        <v>9055987.2085543368</v>
      </c>
      <c r="BQ155" s="23">
        <v>1006748.002545056</v>
      </c>
      <c r="BR155" s="23">
        <v>1781735.9224647949</v>
      </c>
      <c r="BS155" s="23">
        <v>1588007.2919294797</v>
      </c>
      <c r="BT155" s="70">
        <v>546120438.87647533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24206503.034696463</v>
      </c>
      <c r="D156" s="23">
        <v>222383.96779835026</v>
      </c>
      <c r="E156" s="23">
        <v>1234600.8215598846</v>
      </c>
      <c r="F156" s="23">
        <v>10231615.996823004</v>
      </c>
      <c r="G156" s="23">
        <v>9793913.1657461263</v>
      </c>
      <c r="H156" s="23">
        <v>1792654.8275937887</v>
      </c>
      <c r="I156" s="23">
        <v>1061453.6935820216</v>
      </c>
      <c r="J156" s="23">
        <v>1341147.361197819</v>
      </c>
      <c r="K156" s="23">
        <v>1694563.3740550799</v>
      </c>
      <c r="L156" s="23">
        <v>309780.63355882652</v>
      </c>
      <c r="M156" s="23">
        <v>5111863.0736290319</v>
      </c>
      <c r="N156" s="23">
        <v>5189977.7296641823</v>
      </c>
      <c r="O156" s="23">
        <v>3068640.8572396412</v>
      </c>
      <c r="P156" s="23">
        <v>2817969.6727820775</v>
      </c>
      <c r="Q156" s="23">
        <v>1265156.8699920892</v>
      </c>
      <c r="R156" s="23">
        <v>2712027.3621799946</v>
      </c>
      <c r="S156" s="23">
        <v>4679935.4347181041</v>
      </c>
      <c r="T156" s="23">
        <v>2267801.9803221021</v>
      </c>
      <c r="U156" s="23">
        <v>6551370.5077538807</v>
      </c>
      <c r="V156" s="23">
        <v>548181.2264764579</v>
      </c>
      <c r="W156" s="23">
        <v>1114093.4828302814</v>
      </c>
      <c r="X156" s="23">
        <v>4322599.8886020565</v>
      </c>
      <c r="Y156" s="23">
        <v>639632.72942299908</v>
      </c>
      <c r="Z156" s="23">
        <v>19542168.050370373</v>
      </c>
      <c r="AA156" s="23">
        <v>841028.78659758146</v>
      </c>
      <c r="AB156" s="23">
        <v>2585408.2276452878</v>
      </c>
      <c r="AC156" s="23">
        <v>12781972.910510769</v>
      </c>
      <c r="AD156" s="23">
        <v>5878110.3890862074</v>
      </c>
      <c r="AE156" s="23">
        <v>28058059.552566096</v>
      </c>
      <c r="AF156" s="23">
        <v>14665749.74761916</v>
      </c>
      <c r="AG156" s="23">
        <v>10808348.762327939</v>
      </c>
      <c r="AH156" s="23">
        <v>6374118.3430736484</v>
      </c>
      <c r="AI156" s="23">
        <v>838323.76853334624</v>
      </c>
      <c r="AJ156" s="23">
        <v>4230592.302894068</v>
      </c>
      <c r="AK156" s="23">
        <v>2539491.1234202301</v>
      </c>
      <c r="AL156" s="23">
        <v>4738417.0193884447</v>
      </c>
      <c r="AM156" s="23">
        <v>1801750.9286876211</v>
      </c>
      <c r="AN156" s="23">
        <v>1918385.4158128281</v>
      </c>
      <c r="AO156" s="23">
        <v>9250399.4832628649</v>
      </c>
      <c r="AP156" s="23">
        <v>2252006.0814929893</v>
      </c>
      <c r="AQ156" s="23">
        <v>18891719.772508398</v>
      </c>
      <c r="AR156" s="23">
        <v>1174935.2673710119</v>
      </c>
      <c r="AS156" s="23">
        <v>899809.85575248732</v>
      </c>
      <c r="AT156" s="23">
        <v>579453.64766576351</v>
      </c>
      <c r="AU156" s="23">
        <v>15480684.596511409</v>
      </c>
      <c r="AV156" s="23">
        <v>25834376.213231362</v>
      </c>
      <c r="AW156" s="23">
        <v>38026226.092284471</v>
      </c>
      <c r="AX156" s="23">
        <v>5700520.5590624847</v>
      </c>
      <c r="AY156" s="23">
        <v>5652963.4431337733</v>
      </c>
      <c r="AZ156" s="23">
        <v>285541.34342045349</v>
      </c>
      <c r="BA156" s="23">
        <v>1550806.2476526741</v>
      </c>
      <c r="BB156" s="23">
        <v>1773148.7005256531</v>
      </c>
      <c r="BC156" s="23">
        <v>1950001.9627297348</v>
      </c>
      <c r="BD156" s="23">
        <v>4404758.075306857</v>
      </c>
      <c r="BE156" s="23">
        <v>-405237.35822956148</v>
      </c>
      <c r="BF156" s="23">
        <v>123791.39295869695</v>
      </c>
      <c r="BG156" s="23">
        <v>2858768.1215439346</v>
      </c>
      <c r="BH156" s="23">
        <v>13677424.594536582</v>
      </c>
      <c r="BI156" s="23">
        <v>742007.33234820073</v>
      </c>
      <c r="BJ156" s="23">
        <v>8106939.9713847488</v>
      </c>
      <c r="BK156" s="23">
        <v>974011.76504593971</v>
      </c>
      <c r="BL156" s="23">
        <v>8397288.4742617719</v>
      </c>
      <c r="BM156" s="23">
        <v>2658848.3671464324</v>
      </c>
      <c r="BN156" s="23">
        <v>6533706.55848689</v>
      </c>
      <c r="BO156" s="23">
        <v>1266195.7513534769</v>
      </c>
      <c r="BP156" s="23">
        <v>1235196.1404771637</v>
      </c>
      <c r="BQ156" s="23">
        <v>69563.306177734048</v>
      </c>
      <c r="BR156" s="23">
        <v>3224911.1458837148</v>
      </c>
      <c r="BS156" s="23">
        <v>6.9849193096160889E-10</v>
      </c>
      <c r="BT156" s="70">
        <v>392950559.92604601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59527835.951840371</v>
      </c>
      <c r="D157" s="6">
        <f t="shared" ref="D157:BO157" si="12">D153+SUM(D154:D156)</f>
        <v>2392769.8653822518</v>
      </c>
      <c r="E157" s="6">
        <f t="shared" si="12"/>
        <v>4171191.7623424949</v>
      </c>
      <c r="F157" s="6">
        <f t="shared" si="12"/>
        <v>14618677.369652892</v>
      </c>
      <c r="G157" s="6">
        <f t="shared" si="12"/>
        <v>113564128.67493477</v>
      </c>
      <c r="H157" s="6">
        <f t="shared" si="12"/>
        <v>15511655.519148018</v>
      </c>
      <c r="I157" s="6">
        <f t="shared" si="12"/>
        <v>11308737.817476898</v>
      </c>
      <c r="J157" s="6">
        <f t="shared" si="12"/>
        <v>10684788.334174771</v>
      </c>
      <c r="K157" s="6">
        <f t="shared" si="12"/>
        <v>12799067.67375306</v>
      </c>
      <c r="L157" s="6">
        <f t="shared" si="12"/>
        <v>12381649.808363259</v>
      </c>
      <c r="M157" s="6">
        <f t="shared" si="12"/>
        <v>21800052.410952583</v>
      </c>
      <c r="N157" s="6">
        <f t="shared" si="12"/>
        <v>16645219.304768324</v>
      </c>
      <c r="O157" s="6">
        <f t="shared" si="12"/>
        <v>17328695.240313984</v>
      </c>
      <c r="P157" s="6">
        <f t="shared" si="12"/>
        <v>17278680.359702229</v>
      </c>
      <c r="Q157" s="6">
        <f t="shared" si="12"/>
        <v>10068093.728013432</v>
      </c>
      <c r="R157" s="6">
        <f t="shared" si="12"/>
        <v>27986842.960473366</v>
      </c>
      <c r="S157" s="6">
        <f t="shared" si="12"/>
        <v>21713576.839632317</v>
      </c>
      <c r="T157" s="6">
        <f t="shared" si="12"/>
        <v>15010399.901040806</v>
      </c>
      <c r="U157" s="6">
        <f t="shared" si="12"/>
        <v>54352673.120354459</v>
      </c>
      <c r="V157" s="6">
        <f t="shared" si="12"/>
        <v>6782167.2556148004</v>
      </c>
      <c r="W157" s="6">
        <f t="shared" si="12"/>
        <v>10742882.441490605</v>
      </c>
      <c r="X157" s="6">
        <f t="shared" si="12"/>
        <v>26658617.489339821</v>
      </c>
      <c r="Y157" s="6">
        <f t="shared" si="12"/>
        <v>6887175.1666919459</v>
      </c>
      <c r="Z157" s="6">
        <f t="shared" si="12"/>
        <v>36494962.17086117</v>
      </c>
      <c r="AA157" s="6">
        <f t="shared" si="12"/>
        <v>2566087.0052059731</v>
      </c>
      <c r="AB157" s="6">
        <f t="shared" si="12"/>
        <v>12429429.529904274</v>
      </c>
      <c r="AC157" s="6">
        <f t="shared" si="12"/>
        <v>127770177.46356332</v>
      </c>
      <c r="AD157" s="6">
        <f t="shared" si="12"/>
        <v>28527867.685580142</v>
      </c>
      <c r="AE157" s="6">
        <f t="shared" si="12"/>
        <v>123493345.73584312</v>
      </c>
      <c r="AF157" s="6">
        <f t="shared" si="12"/>
        <v>59320500.434969783</v>
      </c>
      <c r="AG157" s="6">
        <f t="shared" si="12"/>
        <v>46555257.776706532</v>
      </c>
      <c r="AH157" s="6">
        <f t="shared" si="12"/>
        <v>46230682.919090554</v>
      </c>
      <c r="AI157" s="6">
        <f t="shared" si="12"/>
        <v>13079804.274662744</v>
      </c>
      <c r="AJ157" s="6">
        <f t="shared" si="12"/>
        <v>16071419.743157102</v>
      </c>
      <c r="AK157" s="6">
        <f t="shared" si="12"/>
        <v>10919306.269350994</v>
      </c>
      <c r="AL157" s="6">
        <f t="shared" si="12"/>
        <v>30487481.81888156</v>
      </c>
      <c r="AM157" s="6">
        <f t="shared" si="12"/>
        <v>17715965.249730807</v>
      </c>
      <c r="AN157" s="6">
        <f t="shared" si="12"/>
        <v>8290842.2922444772</v>
      </c>
      <c r="AO157" s="6">
        <f t="shared" si="12"/>
        <v>20868441.247019447</v>
      </c>
      <c r="AP157" s="6">
        <f t="shared" si="12"/>
        <v>15455187.073243136</v>
      </c>
      <c r="AQ157" s="6">
        <f t="shared" si="12"/>
        <v>50467414.990779437</v>
      </c>
      <c r="AR157" s="6">
        <f t="shared" si="12"/>
        <v>16429288.048673593</v>
      </c>
      <c r="AS157" s="6">
        <f t="shared" si="12"/>
        <v>6591700.2955846125</v>
      </c>
      <c r="AT157" s="6">
        <f t="shared" si="12"/>
        <v>3760883.0356655242</v>
      </c>
      <c r="AU157" s="6">
        <f t="shared" si="12"/>
        <v>26096268.828234158</v>
      </c>
      <c r="AV157" s="6">
        <f t="shared" si="12"/>
        <v>35225699.374539837</v>
      </c>
      <c r="AW157" s="6">
        <f t="shared" si="12"/>
        <v>55482433.892783538</v>
      </c>
      <c r="AX157" s="6">
        <f t="shared" si="12"/>
        <v>18619818.971260861</v>
      </c>
      <c r="AY157" s="6">
        <f t="shared" si="12"/>
        <v>25027611.327088613</v>
      </c>
      <c r="AZ157" s="6">
        <f t="shared" si="12"/>
        <v>1531088.5834075988</v>
      </c>
      <c r="BA157" s="6">
        <f t="shared" si="12"/>
        <v>4170781.0014547203</v>
      </c>
      <c r="BB157" s="6">
        <f t="shared" si="12"/>
        <v>15226998.500023652</v>
      </c>
      <c r="BC157" s="6">
        <f t="shared" si="12"/>
        <v>6663221.5265873577</v>
      </c>
      <c r="BD157" s="6">
        <f t="shared" si="12"/>
        <v>8794286.3460945841</v>
      </c>
      <c r="BE157" s="6">
        <f t="shared" si="12"/>
        <v>2506487.6415115786</v>
      </c>
      <c r="BF157" s="6">
        <f t="shared" si="12"/>
        <v>7410221.7466552937</v>
      </c>
      <c r="BG157" s="6">
        <f t="shared" si="12"/>
        <v>13587814.196946818</v>
      </c>
      <c r="BH157" s="6">
        <f t="shared" ref="BH157" si="13">BH153+SUM(BH154:BH156)</f>
        <v>85421907.92276749</v>
      </c>
      <c r="BI157" s="6">
        <f t="shared" si="12"/>
        <v>3192275.1534825102</v>
      </c>
      <c r="BJ157" s="6">
        <f t="shared" si="12"/>
        <v>70447064.566064343</v>
      </c>
      <c r="BK157" s="6">
        <f t="shared" si="12"/>
        <v>1986572.2671364427</v>
      </c>
      <c r="BL157" s="6">
        <f t="shared" si="12"/>
        <v>54929399.166177511</v>
      </c>
      <c r="BM157" s="6">
        <f t="shared" si="12"/>
        <v>70379400.373360381</v>
      </c>
      <c r="BN157" s="6">
        <f t="shared" si="12"/>
        <v>15294889.693642948</v>
      </c>
      <c r="BO157" s="6">
        <f t="shared" si="12"/>
        <v>6925051.4410798568</v>
      </c>
      <c r="BP157" s="6">
        <f t="shared" ref="BP157:BS157" si="14">BP153+SUM(BP154:BP156)</f>
        <v>16975311.352858678</v>
      </c>
      <c r="BQ157" s="6">
        <f t="shared" si="14"/>
        <v>3098497.627950381</v>
      </c>
      <c r="BR157" s="6">
        <f t="shared" si="14"/>
        <v>6640618.2166402722</v>
      </c>
      <c r="BS157" s="6">
        <f t="shared" si="14"/>
        <v>1588007.2919294804</v>
      </c>
      <c r="BT157" s="67">
        <f t="shared" si="9"/>
        <v>1760963351.0658548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1996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1576843.6847783444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6.8420469140124368E-2</v>
      </c>
      <c r="L5" s="23">
        <v>0</v>
      </c>
      <c r="M5" s="23">
        <v>0</v>
      </c>
      <c r="N5" s="23">
        <v>179.01152400286765</v>
      </c>
      <c r="O5" s="23">
        <v>0</v>
      </c>
      <c r="P5" s="23">
        <v>0</v>
      </c>
      <c r="Q5" s="23">
        <v>9.3567761642367184</v>
      </c>
      <c r="R5" s="23">
        <v>7.8653931286458215E-2</v>
      </c>
      <c r="S5" s="23">
        <v>64.440285769416036</v>
      </c>
      <c r="T5" s="23">
        <v>0</v>
      </c>
      <c r="U5" s="23">
        <v>0</v>
      </c>
      <c r="V5" s="23">
        <v>0</v>
      </c>
      <c r="W5" s="23">
        <v>0</v>
      </c>
      <c r="X5" s="23">
        <v>27279.277583342497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7724.5372769009527</v>
      </c>
      <c r="AE5" s="23">
        <v>1088393.9924486422</v>
      </c>
      <c r="AF5" s="23">
        <v>189545.01818090351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16.726518128481889</v>
      </c>
      <c r="AM5" s="23">
        <v>9.3751170767765348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92066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1032.7072649657111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148061.34528046919</v>
      </c>
      <c r="AF6" s="23">
        <v>71026.807439022072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51563.552728052258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2352.7059999245171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2901.0371041607923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21786.615095073237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40.599961247980744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3.5008783692433987E-2</v>
      </c>
      <c r="T8" s="23">
        <v>0</v>
      </c>
      <c r="U8" s="23">
        <v>0</v>
      </c>
      <c r="V8" s="23">
        <v>0</v>
      </c>
      <c r="W8" s="23">
        <v>0</v>
      </c>
      <c r="X8" s="23">
        <v>8657.0910729641346</v>
      </c>
      <c r="Y8" s="23">
        <v>38.590463880709969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51355.642097768185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21213047.645688735</v>
      </c>
      <c r="D9" s="23">
        <v>2273910.9335829634</v>
      </c>
      <c r="E9" s="23">
        <v>2382902.1208651746</v>
      </c>
      <c r="F9" s="23">
        <v>1474893.9281685024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44.37176192354648</v>
      </c>
      <c r="O9" s="23">
        <v>0</v>
      </c>
      <c r="P9" s="23">
        <v>0</v>
      </c>
      <c r="Q9" s="23">
        <v>37.74707253080436</v>
      </c>
      <c r="R9" s="23">
        <v>12.845520262723154</v>
      </c>
      <c r="S9" s="23">
        <v>5432.4012863602047</v>
      </c>
      <c r="T9" s="23">
        <v>5750.5959646629617</v>
      </c>
      <c r="U9" s="23">
        <v>0</v>
      </c>
      <c r="V9" s="23">
        <v>0</v>
      </c>
      <c r="W9" s="23">
        <v>0</v>
      </c>
      <c r="X9" s="23">
        <v>84141.541379273127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393597.89216314768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253.60088785731537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1369089.513229592</v>
      </c>
      <c r="H10" s="23">
        <v>260276.51915241141</v>
      </c>
      <c r="I10" s="23">
        <v>0</v>
      </c>
      <c r="J10" s="23">
        <v>0</v>
      </c>
      <c r="K10" s="23">
        <v>2946.3061277242341</v>
      </c>
      <c r="L10" s="23">
        <v>0</v>
      </c>
      <c r="M10" s="23">
        <v>0</v>
      </c>
      <c r="N10" s="23">
        <v>379783.66503409023</v>
      </c>
      <c r="O10" s="23">
        <v>129479.47291049304</v>
      </c>
      <c r="P10" s="23">
        <v>6.2625953909227485</v>
      </c>
      <c r="Q10" s="23">
        <v>6.2717212394840685</v>
      </c>
      <c r="R10" s="23">
        <v>333.69656961294436</v>
      </c>
      <c r="S10" s="23">
        <v>4442.6061012087102</v>
      </c>
      <c r="T10" s="23">
        <v>1178.788020628893</v>
      </c>
      <c r="U10" s="23">
        <v>0</v>
      </c>
      <c r="V10" s="23">
        <v>0</v>
      </c>
      <c r="W10" s="23">
        <v>0</v>
      </c>
      <c r="X10" s="23">
        <v>40198.394695743824</v>
      </c>
      <c r="Y10" s="23">
        <v>0</v>
      </c>
      <c r="Z10" s="23">
        <v>0</v>
      </c>
      <c r="AA10" s="23">
        <v>0</v>
      </c>
      <c r="AB10" s="23">
        <v>0</v>
      </c>
      <c r="AC10" s="23">
        <v>1041.3504473492894</v>
      </c>
      <c r="AD10" s="23">
        <v>0</v>
      </c>
      <c r="AE10" s="23">
        <v>51015.891047436788</v>
      </c>
      <c r="AF10" s="23">
        <v>0</v>
      </c>
      <c r="AG10" s="23">
        <v>265.29047387455216</v>
      </c>
      <c r="AH10" s="23">
        <v>0</v>
      </c>
      <c r="AI10" s="23">
        <v>0</v>
      </c>
      <c r="AJ10" s="23">
        <v>0</v>
      </c>
      <c r="AK10" s="23">
        <v>0</v>
      </c>
      <c r="AL10" s="23">
        <v>1065.2548773550793</v>
      </c>
      <c r="AM10" s="23">
        <v>12044.61856265588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59.813562697900856</v>
      </c>
      <c r="I11" s="23">
        <v>0</v>
      </c>
      <c r="J11" s="23">
        <v>0</v>
      </c>
      <c r="K11" s="23">
        <v>186658.98402923372</v>
      </c>
      <c r="L11" s="23">
        <v>0</v>
      </c>
      <c r="M11" s="23">
        <v>19232.588888590581</v>
      </c>
      <c r="N11" s="23">
        <v>144298.18574998897</v>
      </c>
      <c r="O11" s="23">
        <v>2.4082747179676355E-2</v>
      </c>
      <c r="P11" s="23">
        <v>0</v>
      </c>
      <c r="Q11" s="23">
        <v>19563.700288092819</v>
      </c>
      <c r="R11" s="23">
        <v>28114.786413734175</v>
      </c>
      <c r="S11" s="23">
        <v>556.35761506646975</v>
      </c>
      <c r="T11" s="23">
        <v>0</v>
      </c>
      <c r="U11" s="23">
        <v>0</v>
      </c>
      <c r="V11" s="23">
        <v>0</v>
      </c>
      <c r="W11" s="23">
        <v>0</v>
      </c>
      <c r="X11" s="23">
        <v>19992.464055540433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68.530882155318409</v>
      </c>
      <c r="AE11" s="23">
        <v>7789.5358031524092</v>
      </c>
      <c r="AF11" s="23">
        <v>0</v>
      </c>
      <c r="AG11" s="23">
        <v>212.10680039463847</v>
      </c>
      <c r="AH11" s="23">
        <v>0</v>
      </c>
      <c r="AI11" s="23">
        <v>0</v>
      </c>
      <c r="AJ11" s="23">
        <v>0</v>
      </c>
      <c r="AK11" s="23">
        <v>0</v>
      </c>
      <c r="AL11" s="23">
        <v>85.172015508810247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7.2844976289524253</v>
      </c>
      <c r="H12" s="23">
        <v>1.5978815983240188E-3</v>
      </c>
      <c r="I12" s="23">
        <v>0</v>
      </c>
      <c r="J12" s="23">
        <v>0</v>
      </c>
      <c r="K12" s="23">
        <v>6403.1173132628628</v>
      </c>
      <c r="L12" s="23">
        <v>0</v>
      </c>
      <c r="M12" s="23">
        <v>0</v>
      </c>
      <c r="N12" s="23">
        <v>64.624444566383815</v>
      </c>
      <c r="O12" s="23">
        <v>745.36132241707321</v>
      </c>
      <c r="P12" s="23">
        <v>0</v>
      </c>
      <c r="Q12" s="23">
        <v>226.40755143177918</v>
      </c>
      <c r="R12" s="23">
        <v>154.89871885230892</v>
      </c>
      <c r="S12" s="23">
        <v>53908.564648008338</v>
      </c>
      <c r="T12" s="23">
        <v>-0.54323841937336403</v>
      </c>
      <c r="U12" s="23">
        <v>0</v>
      </c>
      <c r="V12" s="23">
        <v>0</v>
      </c>
      <c r="W12" s="23">
        <v>0</v>
      </c>
      <c r="X12" s="23">
        <v>26667.77195285109</v>
      </c>
      <c r="Y12" s="23">
        <v>0</v>
      </c>
      <c r="Z12" s="23">
        <v>0</v>
      </c>
      <c r="AA12" s="23">
        <v>0</v>
      </c>
      <c r="AB12" s="23">
        <v>0</v>
      </c>
      <c r="AC12" s="23">
        <v>1357.2885763903209</v>
      </c>
      <c r="AD12" s="23">
        <v>10003.323167051034</v>
      </c>
      <c r="AE12" s="23">
        <v>38536.896699006713</v>
      </c>
      <c r="AF12" s="23">
        <v>0</v>
      </c>
      <c r="AG12" s="23">
        <v>31756.684583809394</v>
      </c>
      <c r="AH12" s="23">
        <v>0</v>
      </c>
      <c r="AI12" s="23">
        <v>0</v>
      </c>
      <c r="AJ12" s="23">
        <v>0</v>
      </c>
      <c r="AK12" s="23">
        <v>0</v>
      </c>
      <c r="AL12" s="23">
        <v>24456.894937928955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2.5573282984496938E-4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95.316094654731657</v>
      </c>
      <c r="O13" s="23">
        <v>1.2689540710638712E-3</v>
      </c>
      <c r="P13" s="23">
        <v>0</v>
      </c>
      <c r="Q13" s="23">
        <v>0</v>
      </c>
      <c r="R13" s="23">
        <v>42.992361464010301</v>
      </c>
      <c r="S13" s="23">
        <v>10762.366878886838</v>
      </c>
      <c r="T13" s="23">
        <v>0</v>
      </c>
      <c r="U13" s="23">
        <v>0</v>
      </c>
      <c r="V13" s="23">
        <v>0</v>
      </c>
      <c r="W13" s="23">
        <v>0</v>
      </c>
      <c r="X13" s="23">
        <v>47446.081824743233</v>
      </c>
      <c r="Y13" s="23">
        <v>0</v>
      </c>
      <c r="Z13" s="23">
        <v>0</v>
      </c>
      <c r="AA13" s="23">
        <v>0</v>
      </c>
      <c r="AB13" s="23">
        <v>0</v>
      </c>
      <c r="AC13" s="23">
        <v>61226.071771489689</v>
      </c>
      <c r="AD13" s="23">
        <v>51.606829177253061</v>
      </c>
      <c r="AE13" s="23">
        <v>14134.61660737085</v>
      </c>
      <c r="AF13" s="23">
        <v>0</v>
      </c>
      <c r="AG13" s="23">
        <v>129152.53559508208</v>
      </c>
      <c r="AH13" s="23">
        <v>0</v>
      </c>
      <c r="AI13" s="23">
        <v>0</v>
      </c>
      <c r="AJ13" s="23">
        <v>0</v>
      </c>
      <c r="AK13" s="23">
        <v>0</v>
      </c>
      <c r="AL13" s="23">
        <v>98.210655033441682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145.01270485846521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1153076.8496562771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1178.6279428057853</v>
      </c>
      <c r="T14" s="23">
        <v>-1.9502733798274215E-6</v>
      </c>
      <c r="U14" s="23">
        <v>0</v>
      </c>
      <c r="V14" s="23">
        <v>0</v>
      </c>
      <c r="W14" s="23">
        <v>0</v>
      </c>
      <c r="X14" s="23">
        <v>1671033.8519486291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29349.322174554087</v>
      </c>
      <c r="D15" s="23">
        <v>1603.3941532925323</v>
      </c>
      <c r="E15" s="23">
        <v>787.42488697458373</v>
      </c>
      <c r="F15" s="23">
        <v>0</v>
      </c>
      <c r="G15" s="23">
        <v>3282.2611516764987</v>
      </c>
      <c r="H15" s="23">
        <v>0</v>
      </c>
      <c r="I15" s="23">
        <v>0</v>
      </c>
      <c r="J15" s="23">
        <v>0</v>
      </c>
      <c r="K15" s="23">
        <v>215212.98185000106</v>
      </c>
      <c r="L15" s="23">
        <v>0</v>
      </c>
      <c r="M15" s="23">
        <v>0</v>
      </c>
      <c r="N15" s="23">
        <v>121.87246992152322</v>
      </c>
      <c r="O15" s="23">
        <v>17260.312967666039</v>
      </c>
      <c r="P15" s="23">
        <v>15.516582632756794</v>
      </c>
      <c r="Q15" s="23">
        <v>1.6031816789657996</v>
      </c>
      <c r="R15" s="23">
        <v>257.81402176008476</v>
      </c>
      <c r="S15" s="23">
        <v>302251.02915565006</v>
      </c>
      <c r="T15" s="23">
        <v>2336.8485023636617</v>
      </c>
      <c r="U15" s="23">
        <v>0</v>
      </c>
      <c r="V15" s="23">
        <v>0</v>
      </c>
      <c r="W15" s="23">
        <v>0</v>
      </c>
      <c r="X15" s="23">
        <v>86296.277635018239</v>
      </c>
      <c r="Y15" s="23">
        <v>0</v>
      </c>
      <c r="Z15" s="23">
        <v>0</v>
      </c>
      <c r="AA15" s="23">
        <v>0</v>
      </c>
      <c r="AB15" s="23">
        <v>0</v>
      </c>
      <c r="AC15" s="23">
        <v>60377.963906356403</v>
      </c>
      <c r="AD15" s="23">
        <v>0</v>
      </c>
      <c r="AE15" s="23">
        <v>50878.512150980954</v>
      </c>
      <c r="AF15" s="23">
        <v>0</v>
      </c>
      <c r="AG15" s="23">
        <v>1898.3443209559857</v>
      </c>
      <c r="AH15" s="23">
        <v>0</v>
      </c>
      <c r="AI15" s="23">
        <v>0</v>
      </c>
      <c r="AJ15" s="23">
        <v>0</v>
      </c>
      <c r="AK15" s="23">
        <v>0</v>
      </c>
      <c r="AL15" s="23">
        <v>77088.015793995306</v>
      </c>
      <c r="AM15" s="23">
        <v>173.03684777445827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34677.950401496688</v>
      </c>
      <c r="D16" s="23">
        <v>0</v>
      </c>
      <c r="E16" s="23">
        <v>3093.5046757365626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1.5611906454997069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21.585719705413062</v>
      </c>
      <c r="T16" s="23">
        <v>431314.25490625855</v>
      </c>
      <c r="U16" s="23">
        <v>0</v>
      </c>
      <c r="V16" s="23">
        <v>0</v>
      </c>
      <c r="W16" s="23">
        <v>0</v>
      </c>
      <c r="X16" s="23">
        <v>29643.960590165094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86904.581160781527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2611.6224494285689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3093.382148655639</v>
      </c>
      <c r="H17" s="23">
        <v>0.88401118999079076</v>
      </c>
      <c r="I17" s="23">
        <v>0</v>
      </c>
      <c r="J17" s="23">
        <v>0</v>
      </c>
      <c r="K17" s="23">
        <v>42929.135875087894</v>
      </c>
      <c r="L17" s="23">
        <v>0</v>
      </c>
      <c r="M17" s="23">
        <v>0</v>
      </c>
      <c r="N17" s="23">
        <v>63731.001489005306</v>
      </c>
      <c r="O17" s="23">
        <v>57613.633414566866</v>
      </c>
      <c r="P17" s="23">
        <v>1233.5874174741987</v>
      </c>
      <c r="Q17" s="23">
        <v>33218.852854505974</v>
      </c>
      <c r="R17" s="23">
        <v>44992.415969300426</v>
      </c>
      <c r="S17" s="23">
        <v>26850.936253208638</v>
      </c>
      <c r="T17" s="23">
        <v>49503.644089648296</v>
      </c>
      <c r="U17" s="23">
        <v>0</v>
      </c>
      <c r="V17" s="23">
        <v>0</v>
      </c>
      <c r="W17" s="23">
        <v>202.84154710743582</v>
      </c>
      <c r="X17" s="23">
        <v>45438.441692621811</v>
      </c>
      <c r="Y17" s="23">
        <v>0</v>
      </c>
      <c r="Z17" s="23">
        <v>0</v>
      </c>
      <c r="AA17" s="23">
        <v>0</v>
      </c>
      <c r="AB17" s="23">
        <v>0</v>
      </c>
      <c r="AC17" s="23">
        <v>66.866531180875882</v>
      </c>
      <c r="AD17" s="23">
        <v>47.942452791395596</v>
      </c>
      <c r="AE17" s="23">
        <v>6367.2799956583049</v>
      </c>
      <c r="AF17" s="23">
        <v>0</v>
      </c>
      <c r="AG17" s="23">
        <v>50850.776938128954</v>
      </c>
      <c r="AH17" s="23">
        <v>0</v>
      </c>
      <c r="AI17" s="23">
        <v>0</v>
      </c>
      <c r="AJ17" s="23">
        <v>0</v>
      </c>
      <c r="AK17" s="23">
        <v>0</v>
      </c>
      <c r="AL17" s="23">
        <v>4563.4362970582706</v>
      </c>
      <c r="AM17" s="23">
        <v>50.143862826232528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98256.209357133514</v>
      </c>
      <c r="L18" s="23">
        <v>0</v>
      </c>
      <c r="M18" s="23">
        <v>0</v>
      </c>
      <c r="N18" s="23">
        <v>18426.836581292981</v>
      </c>
      <c r="O18" s="23">
        <v>1.7601718908638104</v>
      </c>
      <c r="P18" s="23">
        <v>0</v>
      </c>
      <c r="Q18" s="23">
        <v>179891.99957568507</v>
      </c>
      <c r="R18" s="23">
        <v>222.72304764596811</v>
      </c>
      <c r="S18" s="23">
        <v>2402.2818893532162</v>
      </c>
      <c r="T18" s="23">
        <v>0</v>
      </c>
      <c r="U18" s="23">
        <v>0</v>
      </c>
      <c r="V18" s="23">
        <v>0</v>
      </c>
      <c r="W18" s="23">
        <v>0</v>
      </c>
      <c r="X18" s="23">
        <v>36643.984478314705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340.38000037489013</v>
      </c>
      <c r="AE18" s="23">
        <v>15403.011074021726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425.5171323731351</v>
      </c>
      <c r="AM18" s="23">
        <v>3096.4847391381436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1.1725118037347704</v>
      </c>
      <c r="H19" s="23">
        <v>0</v>
      </c>
      <c r="I19" s="23">
        <v>0</v>
      </c>
      <c r="J19" s="23">
        <v>0</v>
      </c>
      <c r="K19" s="23">
        <v>3437.401311335188</v>
      </c>
      <c r="L19" s="23">
        <v>0</v>
      </c>
      <c r="M19" s="23">
        <v>0</v>
      </c>
      <c r="N19" s="23">
        <v>7199.8033800270878</v>
      </c>
      <c r="O19" s="23">
        <v>103.89832419493978</v>
      </c>
      <c r="P19" s="23">
        <v>4147.9645396853375</v>
      </c>
      <c r="Q19" s="23">
        <v>2890.9709748664909</v>
      </c>
      <c r="R19" s="23">
        <v>1003.7866183471814</v>
      </c>
      <c r="S19" s="23">
        <v>2502.3738993752108</v>
      </c>
      <c r="T19" s="23">
        <v>21.346554184201732</v>
      </c>
      <c r="U19" s="23">
        <v>0</v>
      </c>
      <c r="V19" s="23">
        <v>0</v>
      </c>
      <c r="W19" s="23">
        <v>0.28588496149710896</v>
      </c>
      <c r="X19" s="23">
        <v>13384.801914696078</v>
      </c>
      <c r="Y19" s="23">
        <v>0</v>
      </c>
      <c r="Z19" s="23">
        <v>0</v>
      </c>
      <c r="AA19" s="23">
        <v>0</v>
      </c>
      <c r="AB19" s="23">
        <v>0</v>
      </c>
      <c r="AC19" s="23">
        <v>163.93607418366344</v>
      </c>
      <c r="AD19" s="23">
        <v>34.437073852330414</v>
      </c>
      <c r="AE19" s="23">
        <v>327.90641929670738</v>
      </c>
      <c r="AF19" s="23">
        <v>0</v>
      </c>
      <c r="AG19" s="23">
        <v>143.74921972957492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-103895.99622509597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19861.014291739808</v>
      </c>
      <c r="H20" s="23">
        <v>0</v>
      </c>
      <c r="I20" s="23">
        <v>0</v>
      </c>
      <c r="J20" s="23">
        <v>0</v>
      </c>
      <c r="K20" s="23">
        <v>14663.759798156347</v>
      </c>
      <c r="L20" s="23">
        <v>0</v>
      </c>
      <c r="M20" s="23">
        <v>0</v>
      </c>
      <c r="N20" s="23">
        <v>105231.713219709</v>
      </c>
      <c r="O20" s="23">
        <v>16775.120630996695</v>
      </c>
      <c r="P20" s="23">
        <v>12729.567046412716</v>
      </c>
      <c r="Q20" s="23">
        <v>84445.810437195076</v>
      </c>
      <c r="R20" s="23">
        <v>32406.549480520869</v>
      </c>
      <c r="S20" s="23">
        <v>31486.849543390446</v>
      </c>
      <c r="T20" s="23">
        <v>4863.3200919926612</v>
      </c>
      <c r="U20" s="23">
        <v>0</v>
      </c>
      <c r="V20" s="23">
        <v>0</v>
      </c>
      <c r="W20" s="23">
        <v>48.893943871434722</v>
      </c>
      <c r="X20" s="23">
        <v>150150.43148962289</v>
      </c>
      <c r="Y20" s="23">
        <v>0</v>
      </c>
      <c r="Z20" s="23">
        <v>0</v>
      </c>
      <c r="AA20" s="23">
        <v>0</v>
      </c>
      <c r="AB20" s="23">
        <v>0</v>
      </c>
      <c r="AC20" s="23">
        <v>38791.427998277082</v>
      </c>
      <c r="AD20" s="23">
        <v>1183.591524351036</v>
      </c>
      <c r="AE20" s="23">
        <v>23254.857275502538</v>
      </c>
      <c r="AF20" s="23">
        <v>0</v>
      </c>
      <c r="AG20" s="23">
        <v>54.381918191694957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3018.3972188243274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648.54367411516694</v>
      </c>
      <c r="I21" s="23">
        <v>0</v>
      </c>
      <c r="J21" s="23">
        <v>0</v>
      </c>
      <c r="K21" s="23">
        <v>4781.3717140356976</v>
      </c>
      <c r="L21" s="23">
        <v>0</v>
      </c>
      <c r="M21" s="23">
        <v>0</v>
      </c>
      <c r="N21" s="23">
        <v>1615.308448544828</v>
      </c>
      <c r="O21" s="23">
        <v>0.17130921827025775</v>
      </c>
      <c r="P21" s="23">
        <v>10.317851742916893</v>
      </c>
      <c r="Q21" s="23">
        <v>22.974611911150358</v>
      </c>
      <c r="R21" s="23">
        <v>7814.7278107509264</v>
      </c>
      <c r="S21" s="23">
        <v>81.330142225362948</v>
      </c>
      <c r="T21" s="23">
        <v>43861.185953864981</v>
      </c>
      <c r="U21" s="23">
        <v>0</v>
      </c>
      <c r="V21" s="23">
        <v>0</v>
      </c>
      <c r="W21" s="23">
        <v>0</v>
      </c>
      <c r="X21" s="23">
        <v>24668.944025160879</v>
      </c>
      <c r="Y21" s="23">
        <v>0</v>
      </c>
      <c r="Z21" s="23">
        <v>0</v>
      </c>
      <c r="AA21" s="23">
        <v>40905.109606837817</v>
      </c>
      <c r="AB21" s="23">
        <v>0</v>
      </c>
      <c r="AC21" s="23">
        <v>257917.82649212889</v>
      </c>
      <c r="AD21" s="23">
        <v>751.62632116294719</v>
      </c>
      <c r="AE21" s="23">
        <v>433.98785287541176</v>
      </c>
      <c r="AF21" s="23">
        <v>0</v>
      </c>
      <c r="AG21" s="23">
        <v>24.850869990246174</v>
      </c>
      <c r="AH21" s="23">
        <v>0</v>
      </c>
      <c r="AI21" s="23">
        <v>0</v>
      </c>
      <c r="AJ21" s="23">
        <v>0</v>
      </c>
      <c r="AK21" s="23">
        <v>0</v>
      </c>
      <c r="AL21" s="23">
        <v>53.093585775229272</v>
      </c>
      <c r="AM21" s="23">
        <v>3625.5777854970656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1.7989834352065701</v>
      </c>
      <c r="H22" s="23">
        <v>64.341233774690338</v>
      </c>
      <c r="I22" s="23">
        <v>0</v>
      </c>
      <c r="J22" s="23">
        <v>0</v>
      </c>
      <c r="K22" s="23">
        <v>21681.563332088477</v>
      </c>
      <c r="L22" s="23">
        <v>0</v>
      </c>
      <c r="M22" s="23">
        <v>0</v>
      </c>
      <c r="N22" s="23">
        <v>318318.60122821282</v>
      </c>
      <c r="O22" s="23">
        <v>2.0124333753073959E-2</v>
      </c>
      <c r="P22" s="23">
        <v>583641.31998319435</v>
      </c>
      <c r="Q22" s="23">
        <v>2.3293588394640894</v>
      </c>
      <c r="R22" s="23">
        <v>16430.05407311393</v>
      </c>
      <c r="S22" s="23">
        <v>169.4356049619542</v>
      </c>
      <c r="T22" s="23">
        <v>253.80968457909282</v>
      </c>
      <c r="U22" s="23">
        <v>0</v>
      </c>
      <c r="V22" s="23">
        <v>0</v>
      </c>
      <c r="W22" s="23">
        <v>0</v>
      </c>
      <c r="X22" s="23">
        <v>30968.210859821203</v>
      </c>
      <c r="Y22" s="23">
        <v>0</v>
      </c>
      <c r="Z22" s="23">
        <v>0</v>
      </c>
      <c r="AA22" s="23">
        <v>6.7737214916404591</v>
      </c>
      <c r="AB22" s="23">
        <v>0</v>
      </c>
      <c r="AC22" s="23">
        <v>1736.3754433117285</v>
      </c>
      <c r="AD22" s="23">
        <v>723.80471356344901</v>
      </c>
      <c r="AE22" s="23">
        <v>1059.306527300969</v>
      </c>
      <c r="AF22" s="23">
        <v>0</v>
      </c>
      <c r="AG22" s="23">
        <v>1.2103758825594197</v>
      </c>
      <c r="AH22" s="23">
        <v>0</v>
      </c>
      <c r="AI22" s="23">
        <v>0</v>
      </c>
      <c r="AJ22" s="23">
        <v>0</v>
      </c>
      <c r="AK22" s="23">
        <v>0</v>
      </c>
      <c r="AL22" s="23">
        <v>6.715170790669422</v>
      </c>
      <c r="AM22" s="23">
        <v>132.56338583183197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66.898389706132903</v>
      </c>
      <c r="D23" s="23">
        <v>0</v>
      </c>
      <c r="E23" s="23">
        <v>0</v>
      </c>
      <c r="F23" s="23">
        <v>0</v>
      </c>
      <c r="G23" s="23">
        <v>149.69667226538871</v>
      </c>
      <c r="H23" s="23">
        <v>1.3070019279793388</v>
      </c>
      <c r="I23" s="23">
        <v>0</v>
      </c>
      <c r="J23" s="23">
        <v>0</v>
      </c>
      <c r="K23" s="23">
        <v>24224.310756809511</v>
      </c>
      <c r="L23" s="23">
        <v>0</v>
      </c>
      <c r="M23" s="23">
        <v>0</v>
      </c>
      <c r="N23" s="23">
        <v>5817.8244297252386</v>
      </c>
      <c r="O23" s="23">
        <v>12.715554121082835</v>
      </c>
      <c r="P23" s="23">
        <v>74599.239751400848</v>
      </c>
      <c r="Q23" s="23">
        <v>12525.576689084099</v>
      </c>
      <c r="R23" s="23">
        <v>34331.74011580267</v>
      </c>
      <c r="S23" s="23">
        <v>6992.0381067469798</v>
      </c>
      <c r="T23" s="23">
        <v>101.20588156120039</v>
      </c>
      <c r="U23" s="23">
        <v>0</v>
      </c>
      <c r="V23" s="23">
        <v>0</v>
      </c>
      <c r="W23" s="23">
        <v>0.90270008228347864</v>
      </c>
      <c r="X23" s="23">
        <v>90262.430363732608</v>
      </c>
      <c r="Y23" s="23">
        <v>0</v>
      </c>
      <c r="Z23" s="23">
        <v>0</v>
      </c>
      <c r="AA23" s="23">
        <v>5.1108417916445434</v>
      </c>
      <c r="AB23" s="23">
        <v>0</v>
      </c>
      <c r="AC23" s="23">
        <v>80030.408813953254</v>
      </c>
      <c r="AD23" s="23">
        <v>15726.83776003057</v>
      </c>
      <c r="AE23" s="23">
        <v>2520.6970019071919</v>
      </c>
      <c r="AF23" s="23">
        <v>0</v>
      </c>
      <c r="AG23" s="23">
        <v>34.58592109467682</v>
      </c>
      <c r="AH23" s="23">
        <v>0</v>
      </c>
      <c r="AI23" s="23">
        <v>0</v>
      </c>
      <c r="AJ23" s="23">
        <v>0</v>
      </c>
      <c r="AK23" s="23">
        <v>0</v>
      </c>
      <c r="AL23" s="23">
        <v>176583.67025212597</v>
      </c>
      <c r="AM23" s="23">
        <v>91.2619171825405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815.47290291675415</v>
      </c>
      <c r="L24" s="23">
        <v>0</v>
      </c>
      <c r="M24" s="23">
        <v>0</v>
      </c>
      <c r="N24" s="23">
        <v>4296.6545991728581</v>
      </c>
      <c r="O24" s="23">
        <v>120.46241497735754</v>
      </c>
      <c r="P24" s="23">
        <v>64.386915939795472</v>
      </c>
      <c r="Q24" s="23">
        <v>8.7298720429851789E-2</v>
      </c>
      <c r="R24" s="23">
        <v>1003.0221630121788</v>
      </c>
      <c r="S24" s="23">
        <v>24.293085593203617</v>
      </c>
      <c r="T24" s="23">
        <v>16.423197295737349</v>
      </c>
      <c r="U24" s="23">
        <v>0</v>
      </c>
      <c r="V24" s="23">
        <v>0</v>
      </c>
      <c r="W24" s="23">
        <v>1530.0224133786428</v>
      </c>
      <c r="X24" s="23">
        <v>93457.67773735174</v>
      </c>
      <c r="Y24" s="23">
        <v>0</v>
      </c>
      <c r="Z24" s="23">
        <v>0</v>
      </c>
      <c r="AA24" s="23">
        <v>0</v>
      </c>
      <c r="AB24" s="23">
        <v>0</v>
      </c>
      <c r="AC24" s="23">
        <v>6.9582655894188061</v>
      </c>
      <c r="AD24" s="23">
        <v>21039.972900314318</v>
      </c>
      <c r="AE24" s="23">
        <v>427.87907043314328</v>
      </c>
      <c r="AF24" s="23">
        <v>0</v>
      </c>
      <c r="AG24" s="23">
        <v>341.32955059441878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8.5019206289145934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14792.090263427359</v>
      </c>
      <c r="H25" s="23">
        <v>0</v>
      </c>
      <c r="I25" s="23">
        <v>0</v>
      </c>
      <c r="J25" s="23">
        <v>0</v>
      </c>
      <c r="K25" s="23">
        <v>95.935573179976927</v>
      </c>
      <c r="L25" s="23">
        <v>0</v>
      </c>
      <c r="M25" s="23">
        <v>0</v>
      </c>
      <c r="N25" s="23">
        <v>173.93541521420991</v>
      </c>
      <c r="O25" s="23">
        <v>0.20540241826465744</v>
      </c>
      <c r="P25" s="23">
        <v>0</v>
      </c>
      <c r="Q25" s="23">
        <v>0</v>
      </c>
      <c r="R25" s="23">
        <v>16627.844947093439</v>
      </c>
      <c r="S25" s="23">
        <v>1.3565766446085374</v>
      </c>
      <c r="T25" s="23">
        <v>0.39284525119186819</v>
      </c>
      <c r="U25" s="23">
        <v>0</v>
      </c>
      <c r="V25" s="23">
        <v>0</v>
      </c>
      <c r="W25" s="23">
        <v>174703.3425317127</v>
      </c>
      <c r="X25" s="23">
        <v>27368.400918122854</v>
      </c>
      <c r="Y25" s="23">
        <v>0</v>
      </c>
      <c r="Z25" s="23">
        <v>0</v>
      </c>
      <c r="AA25" s="23">
        <v>0</v>
      </c>
      <c r="AB25" s="23">
        <v>0</v>
      </c>
      <c r="AC25" s="23">
        <v>2556.7908177809386</v>
      </c>
      <c r="AD25" s="23">
        <v>293345.83029797103</v>
      </c>
      <c r="AE25" s="23">
        <v>706.18702388092379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419.8089067858204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89.521364286935821</v>
      </c>
      <c r="H26" s="23">
        <v>651.08593974742223</v>
      </c>
      <c r="I26" s="23">
        <v>0</v>
      </c>
      <c r="J26" s="23">
        <v>0</v>
      </c>
      <c r="K26" s="23">
        <v>2972.5363013367696</v>
      </c>
      <c r="L26" s="23">
        <v>0</v>
      </c>
      <c r="M26" s="23">
        <v>0</v>
      </c>
      <c r="N26" s="23">
        <v>1784642.1218595137</v>
      </c>
      <c r="O26" s="23">
        <v>168869.51092406211</v>
      </c>
      <c r="P26" s="23">
        <v>19.716703601706175</v>
      </c>
      <c r="Q26" s="23">
        <v>16772.106581763757</v>
      </c>
      <c r="R26" s="23">
        <v>8786.6587636205313</v>
      </c>
      <c r="S26" s="23">
        <v>181922.31571645499</v>
      </c>
      <c r="T26" s="23">
        <v>185195.96081939113</v>
      </c>
      <c r="U26" s="23">
        <v>54396.329085205063</v>
      </c>
      <c r="V26" s="23">
        <v>0</v>
      </c>
      <c r="W26" s="23">
        <v>0.14697693045937243</v>
      </c>
      <c r="X26" s="23">
        <v>51314.640587386944</v>
      </c>
      <c r="Y26" s="23">
        <v>0</v>
      </c>
      <c r="Z26" s="23">
        <v>0</v>
      </c>
      <c r="AA26" s="23">
        <v>8.0955357711928499</v>
      </c>
      <c r="AB26" s="23">
        <v>0</v>
      </c>
      <c r="AC26" s="23">
        <v>6360.8996964730304</v>
      </c>
      <c r="AD26" s="23">
        <v>46068.9755839875</v>
      </c>
      <c r="AE26" s="23">
        <v>406135.70956940512</v>
      </c>
      <c r="AF26" s="23">
        <v>0</v>
      </c>
      <c r="AG26" s="23">
        <v>2001.0806060885416</v>
      </c>
      <c r="AH26" s="23">
        <v>0</v>
      </c>
      <c r="AI26" s="23">
        <v>0</v>
      </c>
      <c r="AJ26" s="23">
        <v>0</v>
      </c>
      <c r="AK26" s="23">
        <v>0</v>
      </c>
      <c r="AL26" s="23">
        <v>37920.347320494453</v>
      </c>
      <c r="AM26" s="23">
        <v>72694.929438850493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0.20462539298191862</v>
      </c>
      <c r="H27" s="23">
        <v>0</v>
      </c>
      <c r="I27" s="23">
        <v>0</v>
      </c>
      <c r="J27" s="23">
        <v>0</v>
      </c>
      <c r="K27" s="23">
        <v>5.0957097897612567</v>
      </c>
      <c r="L27" s="23">
        <v>0</v>
      </c>
      <c r="M27" s="23">
        <v>0</v>
      </c>
      <c r="N27" s="23">
        <v>594.98388958275211</v>
      </c>
      <c r="O27" s="23">
        <v>2.8989015996567762</v>
      </c>
      <c r="P27" s="23">
        <v>3583.4393708394396</v>
      </c>
      <c r="Q27" s="23">
        <v>180.34397259419276</v>
      </c>
      <c r="R27" s="23">
        <v>772.01470947874896</v>
      </c>
      <c r="S27" s="23">
        <v>1363.4331801601836</v>
      </c>
      <c r="T27" s="23">
        <v>27.253751255100077</v>
      </c>
      <c r="U27" s="23">
        <v>0</v>
      </c>
      <c r="V27" s="23">
        <v>0</v>
      </c>
      <c r="W27" s="23">
        <v>2332.2879214765157</v>
      </c>
      <c r="X27" s="23">
        <v>11976.571902497091</v>
      </c>
      <c r="Y27" s="23">
        <v>0</v>
      </c>
      <c r="Z27" s="23">
        <v>0</v>
      </c>
      <c r="AA27" s="23">
        <v>0</v>
      </c>
      <c r="AB27" s="23">
        <v>0</v>
      </c>
      <c r="AC27" s="23">
        <v>689.41992077295151</v>
      </c>
      <c r="AD27" s="23">
        <v>1387.2368635871526</v>
      </c>
      <c r="AE27" s="23">
        <v>8.3744853263197925</v>
      </c>
      <c r="AF27" s="23">
        <v>0</v>
      </c>
      <c r="AG27" s="23">
        <v>7.5466476520995363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252.10265036678251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15961791.138382621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14147.05528506301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1586673.6502529129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411.76869666757551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5003566.3346234802</v>
      </c>
      <c r="M30" s="23">
        <v>649857.00366919627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6404.9315705719455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2031822.8508405576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199749.84279515423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9995.1262866402703</v>
      </c>
      <c r="H32" s="23">
        <v>0</v>
      </c>
      <c r="I32" s="23">
        <v>0</v>
      </c>
      <c r="J32" s="23">
        <v>0</v>
      </c>
      <c r="K32" s="23">
        <v>63911.950664336407</v>
      </c>
      <c r="L32" s="23">
        <v>0</v>
      </c>
      <c r="M32" s="23">
        <v>3159.8082322714235</v>
      </c>
      <c r="N32" s="23">
        <v>41478.804093760395</v>
      </c>
      <c r="O32" s="23">
        <v>2698.4391218904589</v>
      </c>
      <c r="P32" s="23">
        <v>0</v>
      </c>
      <c r="Q32" s="23">
        <v>16020.228648594995</v>
      </c>
      <c r="R32" s="23">
        <v>44695.453027851705</v>
      </c>
      <c r="S32" s="23">
        <v>131100.09707111536</v>
      </c>
      <c r="T32" s="23">
        <v>23797.863515780035</v>
      </c>
      <c r="U32" s="23">
        <v>0</v>
      </c>
      <c r="V32" s="23">
        <v>0</v>
      </c>
      <c r="W32" s="23">
        <v>6210347.4001244185</v>
      </c>
      <c r="X32" s="23">
        <v>8922921.1190800462</v>
      </c>
      <c r="Y32" s="23">
        <v>0</v>
      </c>
      <c r="Z32" s="23">
        <v>0</v>
      </c>
      <c r="AA32" s="23">
        <v>0</v>
      </c>
      <c r="AB32" s="23">
        <v>0</v>
      </c>
      <c r="AC32" s="23">
        <v>151424.8090744589</v>
      </c>
      <c r="AD32" s="23">
        <v>336448.88910921291</v>
      </c>
      <c r="AE32" s="23">
        <v>65972.329837947851</v>
      </c>
      <c r="AF32" s="23">
        <v>0</v>
      </c>
      <c r="AG32" s="23">
        <v>32731.30890109055</v>
      </c>
      <c r="AH32" s="23">
        <v>0</v>
      </c>
      <c r="AI32" s="23">
        <v>0</v>
      </c>
      <c r="AJ32" s="23">
        <v>0</v>
      </c>
      <c r="AK32" s="23">
        <v>0</v>
      </c>
      <c r="AL32" s="23">
        <v>1072.3858136524314</v>
      </c>
      <c r="AM32" s="23">
        <v>7786.0909894155493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4215495.1967562642</v>
      </c>
      <c r="D33" s="23">
        <v>769471.04953107482</v>
      </c>
      <c r="E33" s="23">
        <v>862702.98409448541</v>
      </c>
      <c r="F33" s="23">
        <v>916496.24636365741</v>
      </c>
      <c r="G33" s="23">
        <v>1901272.4139222044</v>
      </c>
      <c r="H33" s="23">
        <v>308829.7163950653</v>
      </c>
      <c r="I33" s="23">
        <v>0</v>
      </c>
      <c r="J33" s="23">
        <v>0</v>
      </c>
      <c r="K33" s="23">
        <v>334668.13474878576</v>
      </c>
      <c r="L33" s="23">
        <v>0</v>
      </c>
      <c r="M33" s="23">
        <v>697430.8301578192</v>
      </c>
      <c r="N33" s="23">
        <v>1046187.349266724</v>
      </c>
      <c r="O33" s="23">
        <v>185564.07897205368</v>
      </c>
      <c r="P33" s="23">
        <v>245143.16602178899</v>
      </c>
      <c r="Q33" s="23">
        <v>237087.61849305805</v>
      </c>
      <c r="R33" s="23">
        <v>266701.68448162003</v>
      </c>
      <c r="S33" s="23">
        <v>811820.98471211654</v>
      </c>
      <c r="T33" s="23">
        <v>1480711.0898427328</v>
      </c>
      <c r="U33" s="23">
        <v>0</v>
      </c>
      <c r="V33" s="23">
        <v>0</v>
      </c>
      <c r="W33" s="23">
        <v>61595.344526204804</v>
      </c>
      <c r="X33" s="23">
        <v>2131704.2180975652</v>
      </c>
      <c r="Y33" s="23">
        <v>0</v>
      </c>
      <c r="Z33" s="23">
        <v>0</v>
      </c>
      <c r="AA33" s="23">
        <v>89562.203597709289</v>
      </c>
      <c r="AB33" s="23">
        <v>0</v>
      </c>
      <c r="AC33" s="23">
        <v>2178918.5029326538</v>
      </c>
      <c r="AD33" s="23">
        <v>259594.85819853828</v>
      </c>
      <c r="AE33" s="23">
        <v>841163.75347171002</v>
      </c>
      <c r="AF33" s="23">
        <v>0</v>
      </c>
      <c r="AG33" s="23">
        <v>314554.50520821172</v>
      </c>
      <c r="AH33" s="23">
        <v>0</v>
      </c>
      <c r="AI33" s="23">
        <v>0</v>
      </c>
      <c r="AJ33" s="23">
        <v>0</v>
      </c>
      <c r="AK33" s="23">
        <v>0</v>
      </c>
      <c r="AL33" s="23">
        <v>1858695.8149509702</v>
      </c>
      <c r="AM33" s="23">
        <v>533119.22120261064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14104670.715994488</v>
      </c>
      <c r="D34" s="23">
        <v>2269225.5221805433</v>
      </c>
      <c r="E34" s="23">
        <v>2786209.8691333905</v>
      </c>
      <c r="F34" s="23">
        <v>1393643.9732061708</v>
      </c>
      <c r="G34" s="23">
        <v>5124218.1702179182</v>
      </c>
      <c r="H34" s="23">
        <v>1752853.0789063382</v>
      </c>
      <c r="I34" s="23">
        <v>0</v>
      </c>
      <c r="J34" s="23">
        <v>0</v>
      </c>
      <c r="K34" s="23">
        <v>363605.82246536639</v>
      </c>
      <c r="L34" s="23">
        <v>0</v>
      </c>
      <c r="M34" s="23">
        <v>100779.95393378229</v>
      </c>
      <c r="N34" s="23">
        <v>2921716.4748870651</v>
      </c>
      <c r="O34" s="23">
        <v>1077396.5870427873</v>
      </c>
      <c r="P34" s="23">
        <v>752613.38235110778</v>
      </c>
      <c r="Q34" s="23">
        <v>1424358.0784865536</v>
      </c>
      <c r="R34" s="23">
        <v>877441.08459711645</v>
      </c>
      <c r="S34" s="23">
        <v>633735.36530747951</v>
      </c>
      <c r="T34" s="23">
        <v>1655712.7320188435</v>
      </c>
      <c r="U34" s="23">
        <v>0</v>
      </c>
      <c r="V34" s="23">
        <v>0</v>
      </c>
      <c r="W34" s="23">
        <v>177557.52798407708</v>
      </c>
      <c r="X34" s="23">
        <v>1091012.5467212026</v>
      </c>
      <c r="Y34" s="23">
        <v>0</v>
      </c>
      <c r="Z34" s="23">
        <v>0</v>
      </c>
      <c r="AA34" s="23">
        <v>-253107.308377454</v>
      </c>
      <c r="AB34" s="23">
        <v>0</v>
      </c>
      <c r="AC34" s="23">
        <v>2446876.771896882</v>
      </c>
      <c r="AD34" s="23">
        <v>323274.48186484817</v>
      </c>
      <c r="AE34" s="23">
        <v>2771898.7270898591</v>
      </c>
      <c r="AF34" s="23">
        <v>0</v>
      </c>
      <c r="AG34" s="23">
        <v>1887028.0094278716</v>
      </c>
      <c r="AH34" s="23">
        <v>0</v>
      </c>
      <c r="AI34" s="23">
        <v>0</v>
      </c>
      <c r="AJ34" s="23">
        <v>0</v>
      </c>
      <c r="AK34" s="23">
        <v>0</v>
      </c>
      <c r="AL34" s="23">
        <v>1420373.0638202338</v>
      </c>
      <c r="AM34" s="23">
        <v>926121.40609637881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31181.812938889198</v>
      </c>
      <c r="Y35" s="23">
        <v>9669976.1634555422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28445.518325236422</v>
      </c>
      <c r="Y36" s="23">
        <v>858353.84372857423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25652.654631210371</v>
      </c>
      <c r="Y37" s="23">
        <v>521396.77450753102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312816.38058345293</v>
      </c>
      <c r="Y38" s="23">
        <v>37445.678004875379</v>
      </c>
      <c r="Z38" s="23">
        <v>0</v>
      </c>
      <c r="AA38" s="23">
        <v>0</v>
      </c>
      <c r="AB38" s="23">
        <v>0</v>
      </c>
      <c r="AC38" s="23">
        <v>0</v>
      </c>
      <c r="AD38" s="23">
        <v>34779.477148786762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3267.262837935989</v>
      </c>
      <c r="Y39" s="23">
        <v>28301.175110199485</v>
      </c>
      <c r="Z39" s="23">
        <v>496959.64226838952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19720.145777463647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18004957.394159634</v>
      </c>
      <c r="AK40" s="23">
        <v>3974657.5975020211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0.7064341438483861</v>
      </c>
      <c r="O41" s="23">
        <v>0</v>
      </c>
      <c r="P41" s="23">
        <v>0</v>
      </c>
      <c r="Q41" s="23">
        <v>0</v>
      </c>
      <c r="R41" s="23">
        <v>17.057646237677112</v>
      </c>
      <c r="S41" s="23">
        <v>1157.0831956389757</v>
      </c>
      <c r="T41" s="23">
        <v>0</v>
      </c>
      <c r="U41" s="23">
        <v>0</v>
      </c>
      <c r="V41" s="23">
        <v>0</v>
      </c>
      <c r="W41" s="23">
        <v>0</v>
      </c>
      <c r="X41" s="23">
        <v>49390.918089506085</v>
      </c>
      <c r="Y41" s="23">
        <v>0</v>
      </c>
      <c r="Z41" s="23">
        <v>0</v>
      </c>
      <c r="AA41" s="23">
        <v>0</v>
      </c>
      <c r="AB41" s="23">
        <v>0</v>
      </c>
      <c r="AC41" s="23">
        <v>33920.389975455015</v>
      </c>
      <c r="AD41" s="23">
        <v>0</v>
      </c>
      <c r="AE41" s="23">
        <v>440.40642113623068</v>
      </c>
      <c r="AF41" s="23">
        <v>0</v>
      </c>
      <c r="AG41" s="23">
        <v>4432785.5461854292</v>
      </c>
      <c r="AH41" s="23">
        <v>0</v>
      </c>
      <c r="AI41" s="23">
        <v>0</v>
      </c>
      <c r="AJ41" s="23">
        <v>0</v>
      </c>
      <c r="AK41" s="23">
        <v>0</v>
      </c>
      <c r="AL41" s="23">
        <v>63.579645951747935</v>
      </c>
      <c r="AM41" s="23">
        <v>0</v>
      </c>
      <c r="AN41" s="23">
        <v>0</v>
      </c>
      <c r="AO41" s="23">
        <v>0</v>
      </c>
      <c r="AP41" s="23">
        <v>0</v>
      </c>
      <c r="AQ41" s="23">
        <v>449201.62338523282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6311.4692086052846</v>
      </c>
      <c r="Y42" s="23">
        <v>0</v>
      </c>
      <c r="Z42" s="23">
        <v>0</v>
      </c>
      <c r="AA42" s="23">
        <v>0</v>
      </c>
      <c r="AB42" s="23">
        <v>0</v>
      </c>
      <c r="AC42" s="23">
        <v>69398.942649367498</v>
      </c>
      <c r="AD42" s="23">
        <v>0</v>
      </c>
      <c r="AE42" s="23">
        <v>0.5896580468304522</v>
      </c>
      <c r="AF42" s="23">
        <v>3339531.6112929154</v>
      </c>
      <c r="AG42" s="23">
        <v>176.59231432822696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32500.846105289045</v>
      </c>
      <c r="Y43" s="23">
        <v>0</v>
      </c>
      <c r="Z43" s="23">
        <v>0</v>
      </c>
      <c r="AA43" s="23">
        <v>0</v>
      </c>
      <c r="AB43" s="23">
        <v>6141870.1963732392</v>
      </c>
      <c r="AC43" s="23">
        <v>4975.9214143646295</v>
      </c>
      <c r="AD43" s="23">
        <v>0</v>
      </c>
      <c r="AE43" s="23">
        <v>82.005418021485013</v>
      </c>
      <c r="AF43" s="23">
        <v>1348753.1813142244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67040.869094090478</v>
      </c>
      <c r="Y44" s="23">
        <v>0</v>
      </c>
      <c r="Z44" s="23">
        <v>0</v>
      </c>
      <c r="AA44" s="23">
        <v>0</v>
      </c>
      <c r="AB44" s="23">
        <v>0</v>
      </c>
      <c r="AC44" s="23">
        <v>71325.413282003326</v>
      </c>
      <c r="AD44" s="23">
        <v>0</v>
      </c>
      <c r="AE44" s="23">
        <v>682.47620670164702</v>
      </c>
      <c r="AF44" s="23">
        <v>567.6295799717908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24995.333054901675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20338476.485278223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9492980.2978700791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567085.2439275122</v>
      </c>
      <c r="AP47" s="23">
        <v>1087.6205519344535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16554.446630047059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360161.64446606784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10560.810126470811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35072640.928035758</v>
      </c>
      <c r="J50" s="23">
        <v>125248.04646320638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13982.337617255142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55482433.892783538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115775.72797666442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7973.7498884429324</v>
      </c>
      <c r="AG52" s="23">
        <v>0</v>
      </c>
      <c r="AH52" s="23">
        <v>0</v>
      </c>
      <c r="AI52" s="23">
        <v>82688.367984850251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623289.55381142825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60734.030623580758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384.37127010068178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48359.10963686691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162214.47408275344</v>
      </c>
      <c r="T57" s="23">
        <v>0</v>
      </c>
      <c r="U57" s="23">
        <v>0</v>
      </c>
      <c r="V57" s="23">
        <v>0</v>
      </c>
      <c r="W57" s="23">
        <v>0</v>
      </c>
      <c r="X57" s="23">
        <v>20665.305679143945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56447.24514815626</v>
      </c>
      <c r="AE57" s="23">
        <v>556593.30621187587</v>
      </c>
      <c r="AF57" s="23">
        <v>561886.66864652839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47.622655116651138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280156.35845719575</v>
      </c>
      <c r="T58" s="23">
        <v>0</v>
      </c>
      <c r="U58" s="23">
        <v>0</v>
      </c>
      <c r="V58" s="23">
        <v>0</v>
      </c>
      <c r="W58" s="23">
        <v>0</v>
      </c>
      <c r="X58" s="23">
        <v>377260.18454317411</v>
      </c>
      <c r="Y58" s="23">
        <v>0</v>
      </c>
      <c r="Z58" s="23">
        <v>0</v>
      </c>
      <c r="AA58" s="23">
        <v>0</v>
      </c>
      <c r="AB58" s="23">
        <v>0</v>
      </c>
      <c r="AC58" s="23">
        <v>12.244086739501698</v>
      </c>
      <c r="AD58" s="23">
        <v>0</v>
      </c>
      <c r="AE58" s="23">
        <v>0</v>
      </c>
      <c r="AF58" s="23">
        <v>689334.80924657977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3723.4677008532262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16651.351546822421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22866.322505877772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19285.118294538981</v>
      </c>
      <c r="Y60" s="23">
        <v>349671.78408880049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87977.803765337201</v>
      </c>
      <c r="AG60" s="23">
        <v>0</v>
      </c>
      <c r="AH60" s="23">
        <v>5471892.7430594368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400478.57557952497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183410.11021553254</v>
      </c>
      <c r="T61" s="23">
        <v>0</v>
      </c>
      <c r="U61" s="23">
        <v>0</v>
      </c>
      <c r="V61" s="23">
        <v>0</v>
      </c>
      <c r="W61" s="23">
        <v>0</v>
      </c>
      <c r="X61" s="23">
        <v>44968.163891062446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59100.42013006327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6239.6795657972571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471531.79963341367</v>
      </c>
      <c r="AK62" s="23">
        <v>0</v>
      </c>
      <c r="AL62" s="23">
        <v>0</v>
      </c>
      <c r="AM62" s="23">
        <v>0</v>
      </c>
      <c r="AN62" s="23">
        <v>0</v>
      </c>
      <c r="AO62" s="23">
        <v>1629.0318399503869</v>
      </c>
      <c r="AP62" s="23">
        <v>0</v>
      </c>
      <c r="AQ62" s="23">
        <v>1023466.5142685263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13756.159448630986</v>
      </c>
      <c r="T63" s="23">
        <v>7740.3367552441669</v>
      </c>
      <c r="U63" s="23">
        <v>221265.07606383043</v>
      </c>
      <c r="V63" s="23">
        <v>0</v>
      </c>
      <c r="W63" s="23">
        <v>0</v>
      </c>
      <c r="X63" s="23">
        <v>705138.91497426142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7876.1662456890772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3281634.4206449571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774155.45381015108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79671.799448827762</v>
      </c>
      <c r="AG65" s="23">
        <v>0</v>
      </c>
      <c r="AH65" s="23">
        <v>0</v>
      </c>
      <c r="AI65" s="23">
        <v>747474.25285209552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5159212.7328883</v>
      </c>
      <c r="V66" s="23">
        <v>1219896.6514736069</v>
      </c>
      <c r="W66" s="23">
        <v>0</v>
      </c>
      <c r="X66" s="23">
        <v>20025.284324340697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1147.4750884063446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1279776.7724788163</v>
      </c>
      <c r="AK67" s="23">
        <v>0</v>
      </c>
      <c r="AL67" s="23">
        <v>0</v>
      </c>
      <c r="AM67" s="23">
        <v>0</v>
      </c>
      <c r="AN67" s="23">
        <v>9231754.6303244997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771.7103985120948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3904.4496642805248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4563980.9457370872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1948.1932149340025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94678.696990670622</v>
      </c>
      <c r="AE69" s="23">
        <v>0</v>
      </c>
      <c r="AF69" s="23">
        <v>2634719.437333174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65444.867498036634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19680.248587907852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1450064.287209902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38710.163018998879</v>
      </c>
      <c r="H71" s="23">
        <v>378018.51914706483</v>
      </c>
      <c r="I71" s="23">
        <v>0</v>
      </c>
      <c r="J71" s="23">
        <v>0</v>
      </c>
      <c r="K71" s="23">
        <v>6.3834779637257422E-2</v>
      </c>
      <c r="L71" s="23">
        <v>0</v>
      </c>
      <c r="M71" s="23">
        <v>0</v>
      </c>
      <c r="N71" s="23">
        <v>238538.71222622044</v>
      </c>
      <c r="O71" s="23">
        <v>2.7046055857678632E-3</v>
      </c>
      <c r="P71" s="23">
        <v>389661.50229584711</v>
      </c>
      <c r="Q71" s="23">
        <v>1.5163184889749498E-2</v>
      </c>
      <c r="R71" s="23">
        <v>7.1173299013578593</v>
      </c>
      <c r="S71" s="23">
        <v>5.749197825951384E-2</v>
      </c>
      <c r="T71" s="23">
        <v>1.1720159754053694</v>
      </c>
      <c r="U71" s="23">
        <v>0</v>
      </c>
      <c r="V71" s="23">
        <v>0</v>
      </c>
      <c r="W71" s="23">
        <v>0</v>
      </c>
      <c r="X71" s="23">
        <v>243662.74272046576</v>
      </c>
      <c r="Y71" s="23">
        <v>0</v>
      </c>
      <c r="Z71" s="23">
        <v>0</v>
      </c>
      <c r="AA71" s="23">
        <v>0</v>
      </c>
      <c r="AB71" s="23">
        <v>0</v>
      </c>
      <c r="AC71" s="23">
        <v>468235.82984582119</v>
      </c>
      <c r="AD71" s="23">
        <v>0.51149394918188162</v>
      </c>
      <c r="AE71" s="23">
        <v>14.845433255219907</v>
      </c>
      <c r="AF71" s="23">
        <v>0</v>
      </c>
      <c r="AG71" s="23">
        <v>7.2892707620774919E-4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432854.2361407578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314005.41337994754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6480.0689205361714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79180.741869481062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3450074.3138983971</v>
      </c>
      <c r="AM72" s="23">
        <v>0</v>
      </c>
      <c r="AN72" s="23">
        <v>0</v>
      </c>
      <c r="AO72" s="23">
        <v>0</v>
      </c>
      <c r="AP72" s="23">
        <v>0</v>
      </c>
      <c r="AQ72" s="23">
        <v>1253271.1477972665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1292619.2921581541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1536906.3828501552</v>
      </c>
      <c r="D75" s="23">
        <v>442208.59733298403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5.5610436576120498E-2</v>
      </c>
      <c r="L75" s="23">
        <v>0</v>
      </c>
      <c r="M75" s="23">
        <v>0</v>
      </c>
      <c r="N75" s="23">
        <v>2.4716233499035098</v>
      </c>
      <c r="O75" s="23">
        <v>0</v>
      </c>
      <c r="P75" s="23">
        <v>0</v>
      </c>
      <c r="Q75" s="23">
        <v>11.463614290281457</v>
      </c>
      <c r="R75" s="23">
        <v>86.118130102659123</v>
      </c>
      <c r="S75" s="23">
        <v>12.529086463476604</v>
      </c>
      <c r="T75" s="23">
        <v>13.682997803282685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7055.9221102874035</v>
      </c>
      <c r="AE75" s="23">
        <v>512520.69525375258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379.21459890408806</v>
      </c>
      <c r="AM75" s="23">
        <v>0.11031192762773019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19181.178459839794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40993.248607350404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940.10636010909468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7882.3977148848944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18878.02174576676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254.08323692709877</v>
      </c>
      <c r="L78" s="23">
        <v>0</v>
      </c>
      <c r="M78" s="23">
        <v>2985.6021113512602</v>
      </c>
      <c r="N78" s="23">
        <v>21034.560305096624</v>
      </c>
      <c r="O78" s="23">
        <v>0</v>
      </c>
      <c r="P78" s="23">
        <v>0</v>
      </c>
      <c r="Q78" s="23">
        <v>0</v>
      </c>
      <c r="R78" s="23">
        <v>0</v>
      </c>
      <c r="S78" s="23">
        <v>7.7802334775300006E-2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11097.256572712928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4270.9938207536306</v>
      </c>
      <c r="AM78" s="23">
        <v>1470.2110786215062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5271089.5704443762</v>
      </c>
      <c r="D79" s="23">
        <v>378528.21795432584</v>
      </c>
      <c r="E79" s="23">
        <v>1635500.8947206016</v>
      </c>
      <c r="F79" s="23">
        <v>284121.39521099912</v>
      </c>
      <c r="G79" s="23">
        <v>17.093085396296651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15.482920652917576</v>
      </c>
      <c r="O79" s="23">
        <v>4.3909404582388891</v>
      </c>
      <c r="P79" s="23">
        <v>0</v>
      </c>
      <c r="Q79" s="23">
        <v>42.672318831435057</v>
      </c>
      <c r="R79" s="23">
        <v>432.25474246167522</v>
      </c>
      <c r="S79" s="23">
        <v>6959.4045271377827</v>
      </c>
      <c r="T79" s="23">
        <v>35411.079769761935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296720.82772065449</v>
      </c>
      <c r="AF79" s="23">
        <v>0</v>
      </c>
      <c r="AG79" s="23">
        <v>2.505568946621568</v>
      </c>
      <c r="AH79" s="23">
        <v>0</v>
      </c>
      <c r="AI79" s="23">
        <v>0</v>
      </c>
      <c r="AJ79" s="23">
        <v>0</v>
      </c>
      <c r="AK79" s="23">
        <v>0</v>
      </c>
      <c r="AL79" s="23">
        <v>2327.5486323655136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7127582.0520936521</v>
      </c>
      <c r="H80" s="23">
        <v>1120123.5362569687</v>
      </c>
      <c r="I80" s="23">
        <v>0</v>
      </c>
      <c r="J80" s="23">
        <v>0</v>
      </c>
      <c r="K80" s="23">
        <v>24156.394288149455</v>
      </c>
      <c r="L80" s="23">
        <v>0</v>
      </c>
      <c r="M80" s="23">
        <v>0</v>
      </c>
      <c r="N80" s="23">
        <v>226692.42733668434</v>
      </c>
      <c r="O80" s="23">
        <v>264572.5358601269</v>
      </c>
      <c r="P80" s="23">
        <v>38.409122591460189</v>
      </c>
      <c r="Q80" s="23">
        <v>642.52285519406121</v>
      </c>
      <c r="R80" s="23">
        <v>649.24345081611034</v>
      </c>
      <c r="S80" s="23">
        <v>51885.556175546786</v>
      </c>
      <c r="T80" s="23">
        <v>602.60360438962721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232.21555223373173</v>
      </c>
      <c r="AD80" s="23">
        <v>0.92970693082681855</v>
      </c>
      <c r="AE80" s="23">
        <v>75106.253307173742</v>
      </c>
      <c r="AF80" s="23">
        <v>0</v>
      </c>
      <c r="AG80" s="23">
        <v>4884.173999112948</v>
      </c>
      <c r="AH80" s="23">
        <v>0</v>
      </c>
      <c r="AI80" s="23">
        <v>0</v>
      </c>
      <c r="AJ80" s="23">
        <v>0</v>
      </c>
      <c r="AK80" s="23">
        <v>0</v>
      </c>
      <c r="AL80" s="23">
        <v>55091.466498154725</v>
      </c>
      <c r="AM80" s="23">
        <v>420646.95004116982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792.74004616325192</v>
      </c>
      <c r="I81" s="23">
        <v>0</v>
      </c>
      <c r="J81" s="23">
        <v>0</v>
      </c>
      <c r="K81" s="23">
        <v>113908.41275373888</v>
      </c>
      <c r="L81" s="23">
        <v>0</v>
      </c>
      <c r="M81" s="23">
        <v>6152.4111114094203</v>
      </c>
      <c r="N81" s="23">
        <v>173933.9532807153</v>
      </c>
      <c r="O81" s="23">
        <v>46.238015514111986</v>
      </c>
      <c r="P81" s="23">
        <v>0</v>
      </c>
      <c r="Q81" s="23">
        <v>13565.778594675043</v>
      </c>
      <c r="R81" s="23">
        <v>4046.1339902358623</v>
      </c>
      <c r="S81" s="23">
        <v>538.9383516343878</v>
      </c>
      <c r="T81" s="23">
        <v>0</v>
      </c>
      <c r="U81" s="23">
        <v>0</v>
      </c>
      <c r="V81" s="23">
        <v>0</v>
      </c>
      <c r="W81" s="23">
        <v>0</v>
      </c>
      <c r="X81" s="23">
        <v>2.1899324064576087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27165.256845927201</v>
      </c>
      <c r="AE81" s="23">
        <v>5564.9347965397328</v>
      </c>
      <c r="AF81" s="23">
        <v>0</v>
      </c>
      <c r="AG81" s="23">
        <v>3903.99456765276</v>
      </c>
      <c r="AH81" s="23">
        <v>0</v>
      </c>
      <c r="AI81" s="23">
        <v>0</v>
      </c>
      <c r="AJ81" s="23">
        <v>0</v>
      </c>
      <c r="AK81" s="23">
        <v>0</v>
      </c>
      <c r="AL81" s="23">
        <v>153.49890704199316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7960.3036493453583</v>
      </c>
      <c r="G82" s="23">
        <v>27.032932324059889</v>
      </c>
      <c r="H82" s="23">
        <v>9.7222171852262437E-2</v>
      </c>
      <c r="I82" s="23">
        <v>0</v>
      </c>
      <c r="J82" s="23">
        <v>0</v>
      </c>
      <c r="K82" s="23">
        <v>8056.2666193247669</v>
      </c>
      <c r="L82" s="23">
        <v>0</v>
      </c>
      <c r="M82" s="23">
        <v>0</v>
      </c>
      <c r="N82" s="23">
        <v>17303.825832391081</v>
      </c>
      <c r="O82" s="23">
        <v>202.16978987015631</v>
      </c>
      <c r="P82" s="23">
        <v>0</v>
      </c>
      <c r="Q82" s="23">
        <v>83.998762962519208</v>
      </c>
      <c r="R82" s="23">
        <v>194.8438752179398</v>
      </c>
      <c r="S82" s="23">
        <v>24592.916996198732</v>
      </c>
      <c r="T82" s="23">
        <v>2638.3070886495943</v>
      </c>
      <c r="U82" s="23">
        <v>0</v>
      </c>
      <c r="V82" s="23">
        <v>0</v>
      </c>
      <c r="W82" s="23">
        <v>0</v>
      </c>
      <c r="X82" s="23">
        <v>159.5676925927377</v>
      </c>
      <c r="Y82" s="23">
        <v>0</v>
      </c>
      <c r="Z82" s="23">
        <v>0</v>
      </c>
      <c r="AA82" s="23">
        <v>0</v>
      </c>
      <c r="AB82" s="23">
        <v>0</v>
      </c>
      <c r="AC82" s="23">
        <v>122.5225134714763</v>
      </c>
      <c r="AD82" s="23">
        <v>19547.379873938782</v>
      </c>
      <c r="AE82" s="23">
        <v>18180.840064430056</v>
      </c>
      <c r="AF82" s="23">
        <v>0</v>
      </c>
      <c r="AG82" s="23">
        <v>23842.031677775871</v>
      </c>
      <c r="AH82" s="23">
        <v>0</v>
      </c>
      <c r="AI82" s="23">
        <v>0</v>
      </c>
      <c r="AJ82" s="23">
        <v>0</v>
      </c>
      <c r="AK82" s="23">
        <v>0</v>
      </c>
      <c r="AL82" s="23">
        <v>581781.00701346027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7.5299684422259214E-4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40.211626809781869</v>
      </c>
      <c r="O83" s="23">
        <v>3.7361948902497693E-3</v>
      </c>
      <c r="P83" s="23">
        <v>0</v>
      </c>
      <c r="Q83" s="23">
        <v>0</v>
      </c>
      <c r="R83" s="23">
        <v>22.497398218980134</v>
      </c>
      <c r="S83" s="23">
        <v>1184.5975365576687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16230.079652177048</v>
      </c>
      <c r="AD83" s="23">
        <v>204.73031431934163</v>
      </c>
      <c r="AE83" s="23">
        <v>12652.165313019759</v>
      </c>
      <c r="AF83" s="23">
        <v>0</v>
      </c>
      <c r="AG83" s="23">
        <v>24074.146258478082</v>
      </c>
      <c r="AH83" s="23">
        <v>0</v>
      </c>
      <c r="AI83" s="23">
        <v>0</v>
      </c>
      <c r="AJ83" s="23">
        <v>0</v>
      </c>
      <c r="AK83" s="23">
        <v>0</v>
      </c>
      <c r="AL83" s="23">
        <v>689.23002644617441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110.70056750364719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312554.83336116833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2840.9610655622228</v>
      </c>
      <c r="T84" s="23">
        <v>1.2524449402905169</v>
      </c>
      <c r="U84" s="23">
        <v>0</v>
      </c>
      <c r="V84" s="23">
        <v>0</v>
      </c>
      <c r="W84" s="23">
        <v>0</v>
      </c>
      <c r="X84" s="23">
        <v>875935.95591548027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14319.758326342615</v>
      </c>
      <c r="D85" s="23">
        <v>60.743440018187414</v>
      </c>
      <c r="E85" s="23">
        <v>1790.817191727213</v>
      </c>
      <c r="F85" s="23">
        <v>0</v>
      </c>
      <c r="G85" s="23">
        <v>9265.4220259022131</v>
      </c>
      <c r="H85" s="23">
        <v>0</v>
      </c>
      <c r="I85" s="23">
        <v>0</v>
      </c>
      <c r="J85" s="23">
        <v>0</v>
      </c>
      <c r="K85" s="23">
        <v>76052.481013115437</v>
      </c>
      <c r="L85" s="23">
        <v>0</v>
      </c>
      <c r="M85" s="23">
        <v>23081.757014557505</v>
      </c>
      <c r="N85" s="23">
        <v>64.395942928796586</v>
      </c>
      <c r="O85" s="23">
        <v>9219.820334669661</v>
      </c>
      <c r="P85" s="23">
        <v>84.773410118576066</v>
      </c>
      <c r="Q85" s="23">
        <v>10.849351526839275</v>
      </c>
      <c r="R85" s="23">
        <v>389.9612811456405</v>
      </c>
      <c r="S85" s="23">
        <v>252214.66163748148</v>
      </c>
      <c r="T85" s="23">
        <v>19572.474123509943</v>
      </c>
      <c r="U85" s="23">
        <v>0</v>
      </c>
      <c r="V85" s="23">
        <v>0</v>
      </c>
      <c r="W85" s="23">
        <v>0</v>
      </c>
      <c r="X85" s="23">
        <v>44317.122819533339</v>
      </c>
      <c r="Y85" s="23">
        <v>0</v>
      </c>
      <c r="Z85" s="23">
        <v>0</v>
      </c>
      <c r="AA85" s="23">
        <v>0</v>
      </c>
      <c r="AB85" s="23">
        <v>0</v>
      </c>
      <c r="AC85" s="23">
        <v>102611.11492018867</v>
      </c>
      <c r="AD85" s="23">
        <v>0</v>
      </c>
      <c r="AE85" s="23">
        <v>50103.254602017987</v>
      </c>
      <c r="AF85" s="23">
        <v>0</v>
      </c>
      <c r="AG85" s="23">
        <v>1556.8599190714428</v>
      </c>
      <c r="AH85" s="23">
        <v>0</v>
      </c>
      <c r="AI85" s="23">
        <v>0</v>
      </c>
      <c r="AJ85" s="23">
        <v>0</v>
      </c>
      <c r="AK85" s="23">
        <v>0</v>
      </c>
      <c r="AL85" s="23">
        <v>1113931.9428816487</v>
      </c>
      <c r="AM85" s="23">
        <v>345.64205632276486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12053.478449659498</v>
      </c>
      <c r="D86" s="23">
        <v>0</v>
      </c>
      <c r="E86" s="23">
        <v>8942.7343979208599</v>
      </c>
      <c r="F86" s="23">
        <v>375808.7058057923</v>
      </c>
      <c r="G86" s="23">
        <v>0</v>
      </c>
      <c r="H86" s="23">
        <v>0</v>
      </c>
      <c r="I86" s="23">
        <v>0</v>
      </c>
      <c r="J86" s="23">
        <v>0</v>
      </c>
      <c r="K86" s="23">
        <v>0.88816654263653105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60.857746075723639</v>
      </c>
      <c r="T86" s="23">
        <v>960102.26448615105</v>
      </c>
      <c r="U86" s="23">
        <v>0</v>
      </c>
      <c r="V86" s="23">
        <v>0</v>
      </c>
      <c r="W86" s="23">
        <v>0</v>
      </c>
      <c r="X86" s="23">
        <v>49.451053342112552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49905.584804162449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108153.55163102258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12179.414312599529</v>
      </c>
      <c r="H87" s="23">
        <v>11.638986919587763</v>
      </c>
      <c r="I87" s="23">
        <v>0</v>
      </c>
      <c r="J87" s="23">
        <v>0</v>
      </c>
      <c r="K87" s="23">
        <v>19065.122275035526</v>
      </c>
      <c r="L87" s="23">
        <v>0</v>
      </c>
      <c r="M87" s="23">
        <v>0</v>
      </c>
      <c r="N87" s="23">
        <v>36311.039246852299</v>
      </c>
      <c r="O87" s="23">
        <v>20777.002015366139</v>
      </c>
      <c r="P87" s="23">
        <v>2278.1295420034289</v>
      </c>
      <c r="Q87" s="23">
        <v>41846.590470930911</v>
      </c>
      <c r="R87" s="23">
        <v>37160.329436013955</v>
      </c>
      <c r="S87" s="23">
        <v>44164.690195057519</v>
      </c>
      <c r="T87" s="23">
        <v>33368.298881562485</v>
      </c>
      <c r="U87" s="23">
        <v>0</v>
      </c>
      <c r="V87" s="23">
        <v>0</v>
      </c>
      <c r="W87" s="23">
        <v>16650.344462059584</v>
      </c>
      <c r="X87" s="23">
        <v>44878.892791811631</v>
      </c>
      <c r="Y87" s="23">
        <v>0</v>
      </c>
      <c r="Z87" s="23">
        <v>0</v>
      </c>
      <c r="AA87" s="23">
        <v>0</v>
      </c>
      <c r="AB87" s="23">
        <v>0</v>
      </c>
      <c r="AC87" s="23">
        <v>481.43421080914601</v>
      </c>
      <c r="AD87" s="23">
        <v>513.54320415716973</v>
      </c>
      <c r="AE87" s="23">
        <v>19522.55081526918</v>
      </c>
      <c r="AF87" s="23">
        <v>0</v>
      </c>
      <c r="AG87" s="23">
        <v>41827.08789689649</v>
      </c>
      <c r="AH87" s="23">
        <v>0</v>
      </c>
      <c r="AI87" s="23">
        <v>0</v>
      </c>
      <c r="AJ87" s="23">
        <v>0</v>
      </c>
      <c r="AK87" s="23">
        <v>0</v>
      </c>
      <c r="AL87" s="23">
        <v>66600.164127799042</v>
      </c>
      <c r="AM87" s="23">
        <v>374.29972944964453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81977.851644344089</v>
      </c>
      <c r="L88" s="23">
        <v>0</v>
      </c>
      <c r="M88" s="23">
        <v>0</v>
      </c>
      <c r="N88" s="23">
        <v>134823.36079593434</v>
      </c>
      <c r="O88" s="23">
        <v>3.6029622860352613E-2</v>
      </c>
      <c r="P88" s="23">
        <v>0</v>
      </c>
      <c r="Q88" s="23">
        <v>247112.10622942063</v>
      </c>
      <c r="R88" s="23">
        <v>9127.1185028989767</v>
      </c>
      <c r="S88" s="23">
        <v>1745.4781468887847</v>
      </c>
      <c r="T88" s="23">
        <v>0</v>
      </c>
      <c r="U88" s="23">
        <v>0</v>
      </c>
      <c r="V88" s="23">
        <v>0</v>
      </c>
      <c r="W88" s="23">
        <v>0</v>
      </c>
      <c r="X88" s="23">
        <v>98.387090747287587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866.02856239731125</v>
      </c>
      <c r="AE88" s="23">
        <v>2952.1346782970982</v>
      </c>
      <c r="AF88" s="23">
        <v>0</v>
      </c>
      <c r="AG88" s="23">
        <v>1603.7944809969292</v>
      </c>
      <c r="AH88" s="23">
        <v>0</v>
      </c>
      <c r="AI88" s="23">
        <v>0</v>
      </c>
      <c r="AJ88" s="23">
        <v>0</v>
      </c>
      <c r="AK88" s="23">
        <v>0</v>
      </c>
      <c r="AL88" s="23">
        <v>3.6567153436782491</v>
      </c>
      <c r="AM88" s="23">
        <v>3964.2703776621224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6.4001065339456105</v>
      </c>
      <c r="H89" s="23">
        <v>0</v>
      </c>
      <c r="I89" s="23">
        <v>0</v>
      </c>
      <c r="J89" s="23">
        <v>0</v>
      </c>
      <c r="K89" s="23">
        <v>2548.9793810619458</v>
      </c>
      <c r="L89" s="23">
        <v>0</v>
      </c>
      <c r="M89" s="23">
        <v>0</v>
      </c>
      <c r="N89" s="23">
        <v>2433.1536800456729</v>
      </c>
      <c r="O89" s="23">
        <v>85.35574205487589</v>
      </c>
      <c r="P89" s="23">
        <v>1406.1816485508568</v>
      </c>
      <c r="Q89" s="23">
        <v>2450.9702926470359</v>
      </c>
      <c r="R89" s="23">
        <v>1468.2924630706593</v>
      </c>
      <c r="S89" s="23">
        <v>9462.1412502198909</v>
      </c>
      <c r="T89" s="23">
        <v>149.82203787587909</v>
      </c>
      <c r="U89" s="23">
        <v>0</v>
      </c>
      <c r="V89" s="23">
        <v>0</v>
      </c>
      <c r="W89" s="23">
        <v>874.21773830928601</v>
      </c>
      <c r="X89" s="23">
        <v>875.3797384126899</v>
      </c>
      <c r="Y89" s="23">
        <v>0</v>
      </c>
      <c r="Z89" s="23">
        <v>0</v>
      </c>
      <c r="AA89" s="23">
        <v>0</v>
      </c>
      <c r="AB89" s="23">
        <v>0</v>
      </c>
      <c r="AC89" s="23">
        <v>21819.87779727696</v>
      </c>
      <c r="AD89" s="23">
        <v>69.425720635904071</v>
      </c>
      <c r="AE89" s="23">
        <v>406.01111450650626</v>
      </c>
      <c r="AF89" s="23">
        <v>0</v>
      </c>
      <c r="AG89" s="23">
        <v>495.97135247206785</v>
      </c>
      <c r="AH89" s="23">
        <v>0</v>
      </c>
      <c r="AI89" s="23">
        <v>0</v>
      </c>
      <c r="AJ89" s="23">
        <v>0</v>
      </c>
      <c r="AK89" s="23">
        <v>0</v>
      </c>
      <c r="AL89" s="23">
        <v>2228.39238901615</v>
      </c>
      <c r="AM89" s="23">
        <v>432.26542942991881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41791.8279035542</v>
      </c>
      <c r="H90" s="23">
        <v>0</v>
      </c>
      <c r="I90" s="23">
        <v>0</v>
      </c>
      <c r="J90" s="23">
        <v>0</v>
      </c>
      <c r="K90" s="23">
        <v>15112.932368220052</v>
      </c>
      <c r="L90" s="23">
        <v>0</v>
      </c>
      <c r="M90" s="23">
        <v>0</v>
      </c>
      <c r="N90" s="23">
        <v>19006.404072871319</v>
      </c>
      <c r="O90" s="23">
        <v>13959.941835740738</v>
      </c>
      <c r="P90" s="23">
        <v>15758.515927738425</v>
      </c>
      <c r="Q90" s="23">
        <v>83375.607842891666</v>
      </c>
      <c r="R90" s="23">
        <v>80451.808266740598</v>
      </c>
      <c r="S90" s="23">
        <v>17455.57277151661</v>
      </c>
      <c r="T90" s="23">
        <v>27121.280373694408</v>
      </c>
      <c r="U90" s="23">
        <v>0</v>
      </c>
      <c r="V90" s="23">
        <v>0</v>
      </c>
      <c r="W90" s="23">
        <v>138700.18828335634</v>
      </c>
      <c r="X90" s="23">
        <v>4849.392811918844</v>
      </c>
      <c r="Y90" s="23">
        <v>0</v>
      </c>
      <c r="Z90" s="23">
        <v>0</v>
      </c>
      <c r="AA90" s="23">
        <v>0</v>
      </c>
      <c r="AB90" s="23">
        <v>0</v>
      </c>
      <c r="AC90" s="23">
        <v>28850.478506244071</v>
      </c>
      <c r="AD90" s="23">
        <v>3441.1360573643769</v>
      </c>
      <c r="AE90" s="23">
        <v>13500.249134017295</v>
      </c>
      <c r="AF90" s="23">
        <v>0</v>
      </c>
      <c r="AG90" s="23">
        <v>422.51698205500429</v>
      </c>
      <c r="AH90" s="23">
        <v>0</v>
      </c>
      <c r="AI90" s="23">
        <v>0</v>
      </c>
      <c r="AJ90" s="23">
        <v>0</v>
      </c>
      <c r="AK90" s="23">
        <v>0</v>
      </c>
      <c r="AL90" s="23">
        <v>10990.396594714446</v>
      </c>
      <c r="AM90" s="23">
        <v>66.746167748861055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508.57482333313794</v>
      </c>
      <c r="I91" s="23">
        <v>0</v>
      </c>
      <c r="J91" s="23">
        <v>0</v>
      </c>
      <c r="K91" s="23">
        <v>5131.0564982775741</v>
      </c>
      <c r="L91" s="23">
        <v>0</v>
      </c>
      <c r="M91" s="23">
        <v>0</v>
      </c>
      <c r="N91" s="23">
        <v>1025.2012968533008</v>
      </c>
      <c r="O91" s="23">
        <v>53.216203807449148</v>
      </c>
      <c r="P91" s="23">
        <v>38.393592741693681</v>
      </c>
      <c r="Q91" s="23">
        <v>94.982637751213687</v>
      </c>
      <c r="R91" s="23">
        <v>25884.259849536622</v>
      </c>
      <c r="S91" s="23">
        <v>107.70051351946633</v>
      </c>
      <c r="T91" s="23">
        <v>27111.495831153206</v>
      </c>
      <c r="U91" s="23">
        <v>0</v>
      </c>
      <c r="V91" s="23">
        <v>0</v>
      </c>
      <c r="W91" s="23">
        <v>0</v>
      </c>
      <c r="X91" s="23">
        <v>206.70574258755533</v>
      </c>
      <c r="Y91" s="23">
        <v>0</v>
      </c>
      <c r="Z91" s="23">
        <v>0</v>
      </c>
      <c r="AA91" s="23">
        <v>563435.11990558507</v>
      </c>
      <c r="AB91" s="23">
        <v>0</v>
      </c>
      <c r="AC91" s="23">
        <v>2070868.8174526151</v>
      </c>
      <c r="AD91" s="23">
        <v>5756.6924185606422</v>
      </c>
      <c r="AE91" s="23">
        <v>786.54062272433407</v>
      </c>
      <c r="AF91" s="23">
        <v>0</v>
      </c>
      <c r="AG91" s="23">
        <v>535.22111755530227</v>
      </c>
      <c r="AH91" s="23">
        <v>0</v>
      </c>
      <c r="AI91" s="23">
        <v>0</v>
      </c>
      <c r="AJ91" s="23">
        <v>0</v>
      </c>
      <c r="AK91" s="23">
        <v>0</v>
      </c>
      <c r="AL91" s="23">
        <v>67202.604989222717</v>
      </c>
      <c r="AM91" s="23">
        <v>3221.2029897364828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7.0656912359005704</v>
      </c>
      <c r="H92" s="23">
        <v>68.669557322930231</v>
      </c>
      <c r="I92" s="23">
        <v>0</v>
      </c>
      <c r="J92" s="23">
        <v>0</v>
      </c>
      <c r="K92" s="23">
        <v>27106.333415974608</v>
      </c>
      <c r="L92" s="23">
        <v>0</v>
      </c>
      <c r="M92" s="23">
        <v>0</v>
      </c>
      <c r="N92" s="23">
        <v>181027.82350991108</v>
      </c>
      <c r="O92" s="23">
        <v>9.9594284937678749E-3</v>
      </c>
      <c r="P92" s="23">
        <v>1377061.1684892972</v>
      </c>
      <c r="Q92" s="23">
        <v>12.094660244281906</v>
      </c>
      <c r="R92" s="23">
        <v>44227.07883821732</v>
      </c>
      <c r="S92" s="23">
        <v>26.308312431816333</v>
      </c>
      <c r="T92" s="23">
        <v>378.05097592455206</v>
      </c>
      <c r="U92" s="23">
        <v>0</v>
      </c>
      <c r="V92" s="23">
        <v>0</v>
      </c>
      <c r="W92" s="23">
        <v>0</v>
      </c>
      <c r="X92" s="23">
        <v>276.51601582953134</v>
      </c>
      <c r="Y92" s="23">
        <v>0</v>
      </c>
      <c r="Z92" s="23">
        <v>0</v>
      </c>
      <c r="AA92" s="23">
        <v>634.38464811665733</v>
      </c>
      <c r="AB92" s="23">
        <v>0</v>
      </c>
      <c r="AC92" s="23">
        <v>48541.47376211801</v>
      </c>
      <c r="AD92" s="23">
        <v>914.64828615545196</v>
      </c>
      <c r="AE92" s="23">
        <v>2189.5406424657062</v>
      </c>
      <c r="AF92" s="23">
        <v>0</v>
      </c>
      <c r="AG92" s="23">
        <v>3.1426325167025251</v>
      </c>
      <c r="AH92" s="23">
        <v>0</v>
      </c>
      <c r="AI92" s="23">
        <v>0</v>
      </c>
      <c r="AJ92" s="23">
        <v>0</v>
      </c>
      <c r="AK92" s="23">
        <v>0</v>
      </c>
      <c r="AL92" s="23">
        <v>45.391966649048157</v>
      </c>
      <c r="AM92" s="23">
        <v>1940.3483040563392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31.342190875862052</v>
      </c>
      <c r="D93" s="23">
        <v>0</v>
      </c>
      <c r="E93" s="23">
        <v>0</v>
      </c>
      <c r="F93" s="23">
        <v>0</v>
      </c>
      <c r="G93" s="23">
        <v>534.7736816142592</v>
      </c>
      <c r="H93" s="23">
        <v>1.5361340776093588</v>
      </c>
      <c r="I93" s="23">
        <v>0</v>
      </c>
      <c r="J93" s="23">
        <v>0</v>
      </c>
      <c r="K93" s="23">
        <v>23295.29110966414</v>
      </c>
      <c r="L93" s="23">
        <v>0</v>
      </c>
      <c r="M93" s="23">
        <v>0</v>
      </c>
      <c r="N93" s="23">
        <v>3908.8707757549632</v>
      </c>
      <c r="O93" s="23">
        <v>23.758403492465202</v>
      </c>
      <c r="P93" s="23">
        <v>191724.23988293193</v>
      </c>
      <c r="Q93" s="23">
        <v>11378.511745790875</v>
      </c>
      <c r="R93" s="23">
        <v>172668.88107700954</v>
      </c>
      <c r="S93" s="23">
        <v>6375.8544527008034</v>
      </c>
      <c r="T93" s="23">
        <v>7445.3719639546625</v>
      </c>
      <c r="U93" s="23">
        <v>0</v>
      </c>
      <c r="V93" s="23">
        <v>0</v>
      </c>
      <c r="W93" s="23">
        <v>2730.404737080878</v>
      </c>
      <c r="X93" s="23">
        <v>19249.836383673424</v>
      </c>
      <c r="Y93" s="23">
        <v>0</v>
      </c>
      <c r="Z93" s="23">
        <v>0</v>
      </c>
      <c r="AA93" s="23">
        <v>184.75443049571106</v>
      </c>
      <c r="AB93" s="23">
        <v>0</v>
      </c>
      <c r="AC93" s="23">
        <v>152257.71115867898</v>
      </c>
      <c r="AD93" s="23">
        <v>34628.26640911962</v>
      </c>
      <c r="AE93" s="23">
        <v>9627.6218618539351</v>
      </c>
      <c r="AF93" s="23">
        <v>0</v>
      </c>
      <c r="AG93" s="23">
        <v>91.787016466224031</v>
      </c>
      <c r="AH93" s="23">
        <v>0</v>
      </c>
      <c r="AI93" s="23">
        <v>0</v>
      </c>
      <c r="AJ93" s="23">
        <v>0</v>
      </c>
      <c r="AK93" s="23">
        <v>0</v>
      </c>
      <c r="AL93" s="23">
        <v>88094.985944077693</v>
      </c>
      <c r="AM93" s="23">
        <v>322.19006352354586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1442.1857679357477</v>
      </c>
      <c r="L94" s="23">
        <v>0</v>
      </c>
      <c r="M94" s="23">
        <v>0</v>
      </c>
      <c r="N94" s="23">
        <v>3797.6998117096132</v>
      </c>
      <c r="O94" s="23">
        <v>269.59797864328232</v>
      </c>
      <c r="P94" s="23">
        <v>437.2211838138391</v>
      </c>
      <c r="Q94" s="23">
        <v>0.18871435223711425</v>
      </c>
      <c r="R94" s="23">
        <v>1172.5570372997001</v>
      </c>
      <c r="S94" s="23">
        <v>10.876890019405403</v>
      </c>
      <c r="T94" s="23">
        <v>34.319147878752446</v>
      </c>
      <c r="U94" s="23">
        <v>0</v>
      </c>
      <c r="V94" s="23">
        <v>0</v>
      </c>
      <c r="W94" s="23">
        <v>10792579.166755775</v>
      </c>
      <c r="X94" s="23">
        <v>101037.08299243588</v>
      </c>
      <c r="Y94" s="23">
        <v>0</v>
      </c>
      <c r="Z94" s="23">
        <v>0</v>
      </c>
      <c r="AA94" s="23">
        <v>1.341302832891109</v>
      </c>
      <c r="AB94" s="23">
        <v>0</v>
      </c>
      <c r="AC94" s="23">
        <v>1023.9572097633842</v>
      </c>
      <c r="AD94" s="23">
        <v>284105.37665158376</v>
      </c>
      <c r="AE94" s="23">
        <v>967.94528070749686</v>
      </c>
      <c r="AF94" s="23">
        <v>0</v>
      </c>
      <c r="AG94" s="23">
        <v>778.71765173699339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189.71590913820557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3201.7967666768272</v>
      </c>
      <c r="H95" s="23">
        <v>0</v>
      </c>
      <c r="I95" s="23">
        <v>0</v>
      </c>
      <c r="J95" s="23">
        <v>0</v>
      </c>
      <c r="K95" s="23">
        <v>94.792573597491511</v>
      </c>
      <c r="L95" s="23">
        <v>0</v>
      </c>
      <c r="M95" s="23">
        <v>0</v>
      </c>
      <c r="N95" s="23">
        <v>75.97787301694818</v>
      </c>
      <c r="O95" s="23">
        <v>3.2216652722362027</v>
      </c>
      <c r="P95" s="23">
        <v>0</v>
      </c>
      <c r="Q95" s="23">
        <v>0</v>
      </c>
      <c r="R95" s="23">
        <v>8912.5578013640952</v>
      </c>
      <c r="S95" s="23">
        <v>16.201713948790864</v>
      </c>
      <c r="T95" s="23">
        <v>57.928058938407524</v>
      </c>
      <c r="U95" s="23">
        <v>0</v>
      </c>
      <c r="V95" s="23">
        <v>0</v>
      </c>
      <c r="W95" s="23">
        <v>59415.806288811575</v>
      </c>
      <c r="X95" s="23">
        <v>140706.53706924021</v>
      </c>
      <c r="Y95" s="23">
        <v>0</v>
      </c>
      <c r="Z95" s="23">
        <v>0</v>
      </c>
      <c r="AA95" s="23">
        <v>0</v>
      </c>
      <c r="AB95" s="23">
        <v>0</v>
      </c>
      <c r="AC95" s="23">
        <v>4501.9352806362622</v>
      </c>
      <c r="AD95" s="23">
        <v>98878.787622778356</v>
      </c>
      <c r="AE95" s="23">
        <v>7009.2701606038272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871.63069548645581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5829.8132763190333</v>
      </c>
      <c r="H96" s="23">
        <v>629.93254303751917</v>
      </c>
      <c r="I96" s="23">
        <v>0</v>
      </c>
      <c r="J96" s="23">
        <v>0</v>
      </c>
      <c r="K96" s="23">
        <v>3451.0706315383063</v>
      </c>
      <c r="L96" s="23">
        <v>0</v>
      </c>
      <c r="M96" s="23">
        <v>0</v>
      </c>
      <c r="N96" s="23">
        <v>938597.42203331855</v>
      </c>
      <c r="O96" s="23">
        <v>42991.013337040124</v>
      </c>
      <c r="P96" s="23">
        <v>46.665339412652358</v>
      </c>
      <c r="Q96" s="23">
        <v>58847.680973984789</v>
      </c>
      <c r="R96" s="23">
        <v>13665.748661664715</v>
      </c>
      <c r="S96" s="23">
        <v>111455.55075734189</v>
      </c>
      <c r="T96" s="23">
        <v>129572.75484268938</v>
      </c>
      <c r="U96" s="23">
        <v>0</v>
      </c>
      <c r="V96" s="23">
        <v>0</v>
      </c>
      <c r="W96" s="23">
        <v>407.57318844369496</v>
      </c>
      <c r="X96" s="23">
        <v>1017.4993232955987</v>
      </c>
      <c r="Y96" s="23">
        <v>0</v>
      </c>
      <c r="Z96" s="23">
        <v>0</v>
      </c>
      <c r="AA96" s="23">
        <v>980.52460710745322</v>
      </c>
      <c r="AB96" s="23">
        <v>0</v>
      </c>
      <c r="AC96" s="23">
        <v>22069.126835079976</v>
      </c>
      <c r="AD96" s="23">
        <v>78470.078984222841</v>
      </c>
      <c r="AE96" s="23">
        <v>1342737.0238017901</v>
      </c>
      <c r="AF96" s="23">
        <v>0</v>
      </c>
      <c r="AG96" s="23">
        <v>59306.112696889671</v>
      </c>
      <c r="AH96" s="23">
        <v>0</v>
      </c>
      <c r="AI96" s="23">
        <v>0</v>
      </c>
      <c r="AJ96" s="23">
        <v>0</v>
      </c>
      <c r="AK96" s="23">
        <v>0</v>
      </c>
      <c r="AL96" s="23">
        <v>46636.389643114097</v>
      </c>
      <c r="AM96" s="23">
        <v>429202.90942768031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2.9892549028594186</v>
      </c>
      <c r="L97" s="23">
        <v>0</v>
      </c>
      <c r="M97" s="23">
        <v>0</v>
      </c>
      <c r="N97" s="23">
        <v>134.04952486021486</v>
      </c>
      <c r="O97" s="23">
        <v>3.781322928506627</v>
      </c>
      <c r="P97" s="23">
        <v>328.16755892727315</v>
      </c>
      <c r="Q97" s="23">
        <v>291.49630436402111</v>
      </c>
      <c r="R97" s="23">
        <v>11794.820315521663</v>
      </c>
      <c r="S97" s="23">
        <v>15.751314693844254</v>
      </c>
      <c r="T97" s="23">
        <v>38.971932437542662</v>
      </c>
      <c r="U97" s="23">
        <v>0</v>
      </c>
      <c r="V97" s="23">
        <v>0</v>
      </c>
      <c r="W97" s="23">
        <v>47046.759403472861</v>
      </c>
      <c r="X97" s="23">
        <v>381.10406406502329</v>
      </c>
      <c r="Y97" s="23">
        <v>0</v>
      </c>
      <c r="Z97" s="23">
        <v>0</v>
      </c>
      <c r="AA97" s="23">
        <v>0</v>
      </c>
      <c r="AB97" s="23">
        <v>0</v>
      </c>
      <c r="AC97" s="23">
        <v>815.17718627252532</v>
      </c>
      <c r="AD97" s="23">
        <v>3068.9592577659696</v>
      </c>
      <c r="AE97" s="23">
        <v>326.83633228053492</v>
      </c>
      <c r="AF97" s="23">
        <v>0</v>
      </c>
      <c r="AG97" s="23">
        <v>14.133024072064146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7.7967620174420889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104369.24708632701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194578.70275747115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227548.65381610204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22821.01507159539</v>
      </c>
      <c r="Z108" s="23">
        <v>0</v>
      </c>
      <c r="AA108" s="23">
        <v>0</v>
      </c>
      <c r="AB108" s="23">
        <v>0</v>
      </c>
      <c r="AC108" s="23">
        <v>0</v>
      </c>
      <c r="AD108" s="23">
        <v>25286.342393364626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113.61862849554993</v>
      </c>
      <c r="Z109" s="23">
        <v>27232.399452085789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0.93838306630584445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0.63499579653850979</v>
      </c>
      <c r="O111" s="23">
        <v>1.3374977172236524</v>
      </c>
      <c r="P111" s="23">
        <v>0</v>
      </c>
      <c r="Q111" s="23">
        <v>0</v>
      </c>
      <c r="R111" s="23">
        <v>10.837426043855784</v>
      </c>
      <c r="S111" s="23">
        <v>241.70802927266291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18.70001898902089</v>
      </c>
      <c r="AC111" s="23">
        <v>118442.16600782848</v>
      </c>
      <c r="AD111" s="23">
        <v>0</v>
      </c>
      <c r="AE111" s="23">
        <v>356.58045922551975</v>
      </c>
      <c r="AF111" s="23">
        <v>0</v>
      </c>
      <c r="AG111" s="23">
        <v>553690.56834075123</v>
      </c>
      <c r="AH111" s="23">
        <v>0</v>
      </c>
      <c r="AI111" s="23">
        <v>0</v>
      </c>
      <c r="AJ111" s="23">
        <v>0</v>
      </c>
      <c r="AK111" s="23">
        <v>0</v>
      </c>
      <c r="AL111" s="23">
        <v>499.06112612437954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144625.22049835094</v>
      </c>
      <c r="AD112" s="23">
        <v>0</v>
      </c>
      <c r="AE112" s="23">
        <v>53.094503538140636</v>
      </c>
      <c r="AF112" s="23">
        <v>35316.499835814007</v>
      </c>
      <c r="AG112" s="23">
        <v>198.8169078653608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512419.95489374991</v>
      </c>
      <c r="AC113" s="23">
        <v>9301.6834767990149</v>
      </c>
      <c r="AD113" s="23">
        <v>0</v>
      </c>
      <c r="AE113" s="23">
        <v>35.871438778988818</v>
      </c>
      <c r="AF113" s="23">
        <v>93620.00454573454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65.986401968400614</v>
      </c>
      <c r="AC114" s="23">
        <v>33410.987026809446</v>
      </c>
      <c r="AD114" s="23">
        <v>0</v>
      </c>
      <c r="AE114" s="23">
        <v>477.24153105559526</v>
      </c>
      <c r="AF114" s="23">
        <v>1313.1354929837901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1239.2728826941168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357815.17740557261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749591.87183782528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1456.4306134502995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1094.0007136604577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60667.609934955377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7922.599063101864</v>
      </c>
      <c r="Y128" s="23">
        <v>0</v>
      </c>
      <c r="Z128" s="23">
        <v>0</v>
      </c>
      <c r="AA128" s="23">
        <v>0</v>
      </c>
      <c r="AB128" s="23">
        <v>0</v>
      </c>
      <c r="AC128" s="23">
        <v>0.6561854724865146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544.39808090762426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3555.550143595553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506.73760193193522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1787.7667661256642</v>
      </c>
      <c r="AG135" s="23">
        <v>0</v>
      </c>
      <c r="AH135" s="23">
        <v>0</v>
      </c>
      <c r="AI135" s="23">
        <v>11277.371305795878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2301.279876558192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40.212127952930558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8189.1810831536859</v>
      </c>
      <c r="AF138" s="23">
        <v>125178.60478965723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76184.149381374198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10619.061951281314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0.16521777029512782</v>
      </c>
      <c r="L141" s="23">
        <v>0</v>
      </c>
      <c r="M141" s="23">
        <v>0</v>
      </c>
      <c r="N141" s="23">
        <v>10.153373153201299</v>
      </c>
      <c r="O141" s="23">
        <v>7.3675822897298983E-5</v>
      </c>
      <c r="P141" s="23">
        <v>0</v>
      </c>
      <c r="Q141" s="23">
        <v>0.21101445872232022</v>
      </c>
      <c r="R141" s="23">
        <v>245.30120042321437</v>
      </c>
      <c r="S141" s="23">
        <v>0.26074014498822418</v>
      </c>
      <c r="T141" s="23">
        <v>51.130455583435683</v>
      </c>
      <c r="U141" s="23">
        <v>0</v>
      </c>
      <c r="V141" s="23">
        <v>0</v>
      </c>
      <c r="W141" s="23">
        <v>0</v>
      </c>
      <c r="X141" s="23">
        <v>1.5070018227700277</v>
      </c>
      <c r="Y141" s="23">
        <v>0</v>
      </c>
      <c r="Z141" s="23">
        <v>0</v>
      </c>
      <c r="AA141" s="23">
        <v>0</v>
      </c>
      <c r="AB141" s="23">
        <v>0</v>
      </c>
      <c r="AC141" s="23">
        <v>91071.556436859028</v>
      </c>
      <c r="AD141" s="23">
        <v>2.3752989142515921</v>
      </c>
      <c r="AE141" s="23">
        <v>336.69297779323665</v>
      </c>
      <c r="AF141" s="23">
        <v>0</v>
      </c>
      <c r="AG141" s="23">
        <v>0.46958123288884857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5.4969959417283825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95786.184205662546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-18853800.999999058</v>
      </c>
      <c r="AS146" s="23">
        <v>15171967.288682425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1072197.4992949199</v>
      </c>
      <c r="D151" s="23">
        <v>527826.0172675557</v>
      </c>
      <c r="E151" s="23">
        <v>3058351.7171762707</v>
      </c>
      <c r="F151" s="23">
        <v>7350794.3831596626</v>
      </c>
      <c r="G151" s="23">
        <v>0</v>
      </c>
      <c r="H151" s="23">
        <v>0</v>
      </c>
      <c r="I151" s="23">
        <v>-7431.5232745048388</v>
      </c>
      <c r="J151" s="23">
        <v>0</v>
      </c>
      <c r="K151" s="23">
        <v>-54915.42089612766</v>
      </c>
      <c r="L151" s="23">
        <v>1066855.6352440561</v>
      </c>
      <c r="M151" s="23">
        <v>8344629.3128783759</v>
      </c>
      <c r="N151" s="23">
        <v>0</v>
      </c>
      <c r="O151" s="23">
        <v>9.7381535340739358</v>
      </c>
      <c r="P151" s="23">
        <v>94.409738474125163</v>
      </c>
      <c r="Q151" s="23">
        <v>2839.9376128380873</v>
      </c>
      <c r="R151" s="23">
        <v>19904.16283912108</v>
      </c>
      <c r="S151" s="23">
        <v>180226.69957641233</v>
      </c>
      <c r="T151" s="23">
        <v>74.681706284624497</v>
      </c>
      <c r="U151" s="23">
        <v>0</v>
      </c>
      <c r="V151" s="23">
        <v>0</v>
      </c>
      <c r="W151" s="23">
        <v>10885267.832398631</v>
      </c>
      <c r="X151" s="23">
        <v>7302356.0246473979</v>
      </c>
      <c r="Y151" s="23">
        <v>-3815988.7368057235</v>
      </c>
      <c r="Z151" s="23">
        <v>0</v>
      </c>
      <c r="AA151" s="23">
        <v>0</v>
      </c>
      <c r="AB151" s="23">
        <v>0</v>
      </c>
      <c r="AC151" s="23">
        <v>-21706.885586184311</v>
      </c>
      <c r="AD151" s="23">
        <v>67278.997084507137</v>
      </c>
      <c r="AE151" s="23">
        <v>-33982.593759144598</v>
      </c>
      <c r="AF151" s="23">
        <v>1118550.1108370542</v>
      </c>
      <c r="AG151" s="23">
        <v>3.2872610758358434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620439.4769173963</v>
      </c>
      <c r="AP151" s="23">
        <v>135220.90019852194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10943084.756611282</v>
      </c>
      <c r="D152" s="23">
        <v>1431744.1316659125</v>
      </c>
      <c r="E152" s="23">
        <v>2195770.4621216212</v>
      </c>
      <c r="F152" s="23">
        <v>2135387.7280326756</v>
      </c>
      <c r="G152" s="23">
        <v>3661385.5294255246</v>
      </c>
      <c r="H152" s="23">
        <v>964080.08997524728</v>
      </c>
      <c r="I152" s="23">
        <v>0</v>
      </c>
      <c r="J152" s="23">
        <v>0</v>
      </c>
      <c r="K152" s="23">
        <v>601570.51135708077</v>
      </c>
      <c r="L152" s="23">
        <v>1850685.759760292</v>
      </c>
      <c r="M152" s="23">
        <v>6740084.1573068406</v>
      </c>
      <c r="N152" s="23">
        <v>2083291.7704565208</v>
      </c>
      <c r="O152" s="23">
        <v>465559.72271126561</v>
      </c>
      <c r="P152" s="23">
        <v>825399.49800066045</v>
      </c>
      <c r="Q152" s="23">
        <v>564345.12214735697</v>
      </c>
      <c r="R152" s="23">
        <v>419454.90143768163</v>
      </c>
      <c r="S152" s="23">
        <v>836646.57358247391</v>
      </c>
      <c r="T152" s="23">
        <v>1176279.4921562907</v>
      </c>
      <c r="U152" s="23">
        <v>88616.98593851224</v>
      </c>
      <c r="V152" s="23">
        <v>0</v>
      </c>
      <c r="W152" s="23">
        <v>3120706.3033778225</v>
      </c>
      <c r="X152" s="23">
        <v>5473049.0011552814</v>
      </c>
      <c r="Y152" s="23">
        <v>236587.42235373278</v>
      </c>
      <c r="Z152" s="23">
        <v>23601.219005337443</v>
      </c>
      <c r="AA152" s="23">
        <v>117867.08731956048</v>
      </c>
      <c r="AB152" s="23">
        <v>1853260.214436885</v>
      </c>
      <c r="AC152" s="23">
        <v>2162563.8018300403</v>
      </c>
      <c r="AD152" s="23">
        <v>466763.27866950748</v>
      </c>
      <c r="AE152" s="23">
        <v>1968851.0006521407</v>
      </c>
      <c r="AF152" s="23">
        <v>2569226.4588406389</v>
      </c>
      <c r="AG152" s="23">
        <v>1076557.8386115769</v>
      </c>
      <c r="AH152" s="23">
        <v>0</v>
      </c>
      <c r="AI152" s="23">
        <v>0</v>
      </c>
      <c r="AJ152" s="23">
        <v>3407500.5855660569</v>
      </c>
      <c r="AK152" s="23">
        <v>1035487.4866414231</v>
      </c>
      <c r="AL152" s="23">
        <v>1988892.9048787397</v>
      </c>
      <c r="AM152" s="23">
        <v>671804.52139280993</v>
      </c>
      <c r="AN152" s="23">
        <v>0</v>
      </c>
      <c r="AO152" s="23">
        <v>1855.9321037604661</v>
      </c>
      <c r="AP152" s="23">
        <v>8830.2025740186818</v>
      </c>
      <c r="AQ152" s="23">
        <v>371655.90677564504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60157055.640527435</v>
      </c>
      <c r="D156" s="6">
        <f t="shared" si="0"/>
        <v>8094578.6071086703</v>
      </c>
      <c r="E156" s="6">
        <f t="shared" si="0"/>
        <v>12936308.242536265</v>
      </c>
      <c r="F156" s="6">
        <f t="shared" si="0"/>
        <v>13939106.663596805</v>
      </c>
      <c r="G156" s="6">
        <f t="shared" si="0"/>
        <v>19660398.387258746</v>
      </c>
      <c r="H156" s="6">
        <f t="shared" si="0"/>
        <v>4787620.6261674557</v>
      </c>
      <c r="I156" s="6">
        <f t="shared" si="0"/>
        <v>35065209.404761255</v>
      </c>
      <c r="J156" s="6">
        <f t="shared" si="0"/>
        <v>55607681.939246744</v>
      </c>
      <c r="K156" s="6">
        <f t="shared" si="0"/>
        <v>4367447.67636579</v>
      </c>
      <c r="L156" s="6">
        <f t="shared" si="0"/>
        <v>9908259.9554602671</v>
      </c>
      <c r="M156" s="6">
        <f t="shared" si="0"/>
        <v>34211251.493790589</v>
      </c>
      <c r="N156" s="6">
        <f t="shared" si="0"/>
        <v>10926900.691368759</v>
      </c>
      <c r="O156" s="6">
        <f t="shared" si="0"/>
        <v>2474427.5691724187</v>
      </c>
      <c r="P156" s="6">
        <f t="shared" si="0"/>
        <v>4482165.1428643204</v>
      </c>
      <c r="Q156" s="6">
        <f t="shared" si="0"/>
        <v>3054214.8658822076</v>
      </c>
      <c r="R156" s="6">
        <f t="shared" si="0"/>
        <v>2234140.7550618388</v>
      </c>
      <c r="S156" s="6">
        <f t="shared" si="0"/>
        <v>5690626.5099525927</v>
      </c>
      <c r="T156" s="6">
        <f t="shared" si="0"/>
        <v>6312412.9440506147</v>
      </c>
      <c r="U156" s="6">
        <f t="shared" si="0"/>
        <v>5523491.1239758469</v>
      </c>
      <c r="V156" s="6">
        <f t="shared" si="0"/>
        <v>1222197.931350165</v>
      </c>
      <c r="W156" s="6">
        <f t="shared" si="0"/>
        <v>31692697.593187984</v>
      </c>
      <c r="X156" s="6">
        <f t="shared" si="0"/>
        <v>32088822.68041046</v>
      </c>
      <c r="Y156" s="6">
        <f t="shared" si="0"/>
        <v>8330844.6851810748</v>
      </c>
      <c r="Z156" s="6">
        <f t="shared" si="0"/>
        <v>547793.26072581275</v>
      </c>
      <c r="AA156" s="6">
        <f t="shared" si="0"/>
        <v>560483.19713984593</v>
      </c>
      <c r="AB156" s="6">
        <f t="shared" si="0"/>
        <v>8507635.0521248318</v>
      </c>
      <c r="AC156" s="6">
        <f t="shared" si="0"/>
        <v>10945547.517826524</v>
      </c>
      <c r="AD156" s="6">
        <f t="shared" si="0"/>
        <v>2627740.9490738716</v>
      </c>
      <c r="AE156" s="6">
        <f t="shared" si="0"/>
        <v>11049614.075130146</v>
      </c>
      <c r="AF156" s="6">
        <f t="shared" si="0"/>
        <v>17753223.842305265</v>
      </c>
      <c r="AG156" s="6">
        <f t="shared" si="0"/>
        <v>8677813.6141325273</v>
      </c>
      <c r="AH156" s="6">
        <f t="shared" si="0"/>
        <v>5471892.7430594368</v>
      </c>
      <c r="AI156" s="6">
        <f t="shared" si="0"/>
        <v>4123074.4127876987</v>
      </c>
      <c r="AJ156" s="6">
        <f t="shared" si="0"/>
        <v>23163766.551837921</v>
      </c>
      <c r="AK156" s="6">
        <f t="shared" si="0"/>
        <v>5010145.084143444</v>
      </c>
      <c r="AL156" s="6">
        <f t="shared" si="0"/>
        <v>11258924.705905693</v>
      </c>
      <c r="AM156" s="6">
        <f t="shared" si="0"/>
        <v>3434350.4660051139</v>
      </c>
      <c r="AN156" s="6">
        <f t="shared" si="0"/>
        <v>9231754.6303244997</v>
      </c>
      <c r="AO156" s="6">
        <f t="shared" si="0"/>
        <v>11435038.285109974</v>
      </c>
      <c r="AP156" s="6">
        <f t="shared" si="0"/>
        <v>20841430.38600827</v>
      </c>
      <c r="AQ156" s="6">
        <f t="shared" si="0"/>
        <v>5738768.8749220455</v>
      </c>
      <c r="AR156" s="6">
        <f t="shared" ref="AR156:AS156" si="1">+SUM(AR5:AR155)</f>
        <v>-18853800.999999058</v>
      </c>
      <c r="AS156" s="6">
        <f t="shared" si="1"/>
        <v>15171967.288682425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1996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9279299.3557422291</v>
      </c>
      <c r="D5" s="23">
        <v>41536.730902171192</v>
      </c>
      <c r="E5" s="23">
        <v>303.8201121495544</v>
      </c>
      <c r="F5" s="23">
        <v>1344.5057211063597</v>
      </c>
      <c r="G5" s="23">
        <v>35759092.17046874</v>
      </c>
      <c r="H5" s="23">
        <v>69930.317498925782</v>
      </c>
      <c r="I5" s="23">
        <v>968.46713726353448</v>
      </c>
      <c r="J5" s="23">
        <v>1035.9631976368678</v>
      </c>
      <c r="K5" s="23">
        <v>537.97460421755784</v>
      </c>
      <c r="L5" s="23">
        <v>384.87697669005576</v>
      </c>
      <c r="M5" s="23">
        <v>2347.6427893697914</v>
      </c>
      <c r="N5" s="23">
        <v>2460.5103203691256</v>
      </c>
      <c r="O5" s="23">
        <v>1310.8169524255893</v>
      </c>
      <c r="P5" s="23">
        <v>1464.270728962596</v>
      </c>
      <c r="Q5" s="23">
        <v>787.75738163706251</v>
      </c>
      <c r="R5" s="23">
        <v>8557.9925378605803</v>
      </c>
      <c r="S5" s="23">
        <v>1763.2902244611234</v>
      </c>
      <c r="T5" s="23">
        <v>1477.7064895980502</v>
      </c>
      <c r="U5" s="23">
        <v>10705.187406825578</v>
      </c>
      <c r="V5" s="23">
        <v>324.24776329207106</v>
      </c>
      <c r="W5" s="23">
        <v>2513.656618976127</v>
      </c>
      <c r="X5" s="23">
        <v>5403.5234197479003</v>
      </c>
      <c r="Y5" s="23">
        <v>1385.2269395634435</v>
      </c>
      <c r="Z5" s="23">
        <v>214766.25889506133</v>
      </c>
      <c r="AA5" s="23">
        <v>183.11258380302775</v>
      </c>
      <c r="AB5" s="23">
        <v>736.61062588068421</v>
      </c>
      <c r="AC5" s="23">
        <v>17453.57079649435</v>
      </c>
      <c r="AD5" s="23">
        <v>831.29296311274788</v>
      </c>
      <c r="AE5" s="23">
        <v>27471.071933740848</v>
      </c>
      <c r="AF5" s="23">
        <v>3791.5982160589647</v>
      </c>
      <c r="AG5" s="23">
        <v>3483.4460471342577</v>
      </c>
      <c r="AH5" s="23">
        <v>698.48104541644545</v>
      </c>
      <c r="AI5" s="23">
        <v>445.8283706998451</v>
      </c>
      <c r="AJ5" s="23">
        <v>851.76184324417466</v>
      </c>
      <c r="AK5" s="23">
        <v>73.005789328721022</v>
      </c>
      <c r="AL5" s="23">
        <v>174101.63238769537</v>
      </c>
      <c r="AM5" s="23">
        <v>888.6140525177268</v>
      </c>
      <c r="AN5" s="23">
        <v>23191.262147039986</v>
      </c>
      <c r="AO5" s="23">
        <v>215.49012244331595</v>
      </c>
      <c r="AP5" s="23">
        <v>1621.5800340662076</v>
      </c>
      <c r="AQ5" s="23">
        <v>470.25548020864204</v>
      </c>
      <c r="AR5" s="23">
        <v>533.40583531428126</v>
      </c>
      <c r="AS5" s="23">
        <v>801.08263062804406</v>
      </c>
      <c r="AT5" s="23">
        <v>226.29141154989441</v>
      </c>
      <c r="AU5" s="23">
        <v>456.21086648128357</v>
      </c>
      <c r="AV5" s="23">
        <v>18.230416421987982</v>
      </c>
      <c r="AW5" s="23">
        <v>33.545958186893749</v>
      </c>
      <c r="AX5" s="23">
        <v>1644.6745079169655</v>
      </c>
      <c r="AY5" s="23">
        <v>1673.7945052676246</v>
      </c>
      <c r="AZ5" s="23">
        <v>255.45081413897228</v>
      </c>
      <c r="BA5" s="23">
        <v>87.483706463141317</v>
      </c>
      <c r="BB5" s="23">
        <v>639.20108159246354</v>
      </c>
      <c r="BC5" s="23">
        <v>646.40193107028756</v>
      </c>
      <c r="BD5" s="23">
        <v>677.50959830751401</v>
      </c>
      <c r="BE5" s="23">
        <v>115.50669306504071</v>
      </c>
      <c r="BF5" s="23">
        <v>266.92833167971054</v>
      </c>
      <c r="BG5" s="23">
        <v>95945.272964283722</v>
      </c>
      <c r="BH5" s="23">
        <v>14696.781066567411</v>
      </c>
      <c r="BI5" s="23">
        <v>195.87126927539177</v>
      </c>
      <c r="BJ5" s="23">
        <v>10709.349389442224</v>
      </c>
      <c r="BK5" s="23">
        <v>436.25993415158791</v>
      </c>
      <c r="BL5" s="23">
        <v>18598.627858778491</v>
      </c>
      <c r="BM5" s="23">
        <v>110037.39201719184</v>
      </c>
      <c r="BN5" s="23">
        <v>20460.057131269801</v>
      </c>
      <c r="BO5" s="23">
        <v>5721.6343957342442</v>
      </c>
      <c r="BP5" s="23">
        <v>13481.441081456931</v>
      </c>
      <c r="BQ5" s="23">
        <v>149.50875537610119</v>
      </c>
      <c r="BR5" s="23">
        <v>371.64758263509992</v>
      </c>
      <c r="BS5" s="23">
        <v>0</v>
      </c>
      <c r="BT5" s="64">
        <v>45965090.447002403</v>
      </c>
      <c r="BU5" s="23">
        <v>2824100.5811544196</v>
      </c>
      <c r="BV5" s="23">
        <v>0</v>
      </c>
      <c r="BW5" s="23">
        <v>319.32546422725534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307.86340759096208</v>
      </c>
      <c r="CD5" s="23">
        <v>26544.329929827858</v>
      </c>
      <c r="CE5" s="23">
        <v>153109.34126546694</v>
      </c>
      <c r="CF5" s="23">
        <v>11158.637378769057</v>
      </c>
      <c r="CG5" s="23">
        <v>0</v>
      </c>
      <c r="CH5" s="23">
        <v>438225.75868039107</v>
      </c>
      <c r="CI5" s="23">
        <v>9311034.1835247092</v>
      </c>
      <c r="CJ5" s="34">
        <f t="shared" ref="CJ5:CJ36" si="0">SUM(BT5:CI5)</f>
        <v>58729890.4678078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402135.71872912766</v>
      </c>
      <c r="D6" s="23">
        <v>391225.71123212698</v>
      </c>
      <c r="E6" s="23">
        <v>2.6982258824298158</v>
      </c>
      <c r="F6" s="23">
        <v>38.573565246739449</v>
      </c>
      <c r="G6" s="23">
        <v>902.02952339839385</v>
      </c>
      <c r="H6" s="23">
        <v>83.34362890349901</v>
      </c>
      <c r="I6" s="23">
        <v>190494.49194504129</v>
      </c>
      <c r="J6" s="23">
        <v>0</v>
      </c>
      <c r="K6" s="23">
        <v>34.268448305145071</v>
      </c>
      <c r="L6" s="23">
        <v>11.45442110348632</v>
      </c>
      <c r="M6" s="23">
        <v>320.71822818830969</v>
      </c>
      <c r="N6" s="23">
        <v>278.55930887101516</v>
      </c>
      <c r="O6" s="23">
        <v>145.21574527628431</v>
      </c>
      <c r="P6" s="23">
        <v>31441.423007142141</v>
      </c>
      <c r="Q6" s="23">
        <v>17.285625425355246</v>
      </c>
      <c r="R6" s="23">
        <v>2275.9909434320825</v>
      </c>
      <c r="S6" s="23">
        <v>476.63896820127792</v>
      </c>
      <c r="T6" s="23">
        <v>97.065875167909127</v>
      </c>
      <c r="U6" s="23">
        <v>206.0121291264785</v>
      </c>
      <c r="V6" s="23">
        <v>0</v>
      </c>
      <c r="W6" s="23">
        <v>0</v>
      </c>
      <c r="X6" s="23">
        <v>86914.004593664606</v>
      </c>
      <c r="Y6" s="23">
        <v>311.00596657973574</v>
      </c>
      <c r="Z6" s="23">
        <v>94028.30622617554</v>
      </c>
      <c r="AA6" s="23">
        <v>15.796032492903691</v>
      </c>
      <c r="AB6" s="23">
        <v>190.9161120150238</v>
      </c>
      <c r="AC6" s="23">
        <v>12870.787131374314</v>
      </c>
      <c r="AD6" s="23">
        <v>175.17553149469236</v>
      </c>
      <c r="AE6" s="23">
        <v>1196.0461641456163</v>
      </c>
      <c r="AF6" s="23">
        <v>840.58143249509988</v>
      </c>
      <c r="AG6" s="23">
        <v>130.64399740985814</v>
      </c>
      <c r="AH6" s="23">
        <v>30.254391514457581</v>
      </c>
      <c r="AI6" s="23">
        <v>8.9447478010151862</v>
      </c>
      <c r="AJ6" s="23">
        <v>155.96732706323559</v>
      </c>
      <c r="AK6" s="23">
        <v>17.430788952051007</v>
      </c>
      <c r="AL6" s="23">
        <v>170.17022637631248</v>
      </c>
      <c r="AM6" s="23">
        <v>95.217784462590089</v>
      </c>
      <c r="AN6" s="23">
        <v>49.889840907248342</v>
      </c>
      <c r="AO6" s="23">
        <v>101.6940654174001</v>
      </c>
      <c r="AP6" s="23">
        <v>477.59285327767554</v>
      </c>
      <c r="AQ6" s="23">
        <v>83.66244476270839</v>
      </c>
      <c r="AR6" s="23">
        <v>133.90537877808345</v>
      </c>
      <c r="AS6" s="23">
        <v>53.919081817559416</v>
      </c>
      <c r="AT6" s="23">
        <v>17.747341490643834</v>
      </c>
      <c r="AU6" s="23">
        <v>81.537175087232612</v>
      </c>
      <c r="AV6" s="23">
        <v>0.60502214943226829</v>
      </c>
      <c r="AW6" s="23">
        <v>1.8816317414045003</v>
      </c>
      <c r="AX6" s="23">
        <v>189.61383091554973</v>
      </c>
      <c r="AY6" s="23">
        <v>494.83583930539919</v>
      </c>
      <c r="AZ6" s="23">
        <v>154.66143968158906</v>
      </c>
      <c r="BA6" s="23">
        <v>1.1627424123602856</v>
      </c>
      <c r="BB6" s="23">
        <v>157.36630219254479</v>
      </c>
      <c r="BC6" s="23">
        <v>51.295479332245861</v>
      </c>
      <c r="BD6" s="23">
        <v>303.83169759195226</v>
      </c>
      <c r="BE6" s="23">
        <v>14.707613185150235</v>
      </c>
      <c r="BF6" s="23">
        <v>7.205115197932213</v>
      </c>
      <c r="BG6" s="23">
        <v>3255.1104874378052</v>
      </c>
      <c r="BH6" s="23">
        <v>10676.416460848102</v>
      </c>
      <c r="BI6" s="23">
        <v>111.01217189451907</v>
      </c>
      <c r="BJ6" s="23">
        <v>10263.676501489417</v>
      </c>
      <c r="BK6" s="23">
        <v>22.095376594211668</v>
      </c>
      <c r="BL6" s="23">
        <v>2900.2669148424152</v>
      </c>
      <c r="BM6" s="23">
        <v>8424.1727098493429</v>
      </c>
      <c r="BN6" s="23">
        <v>369.16826914195718</v>
      </c>
      <c r="BO6" s="23">
        <v>214.90414240120899</v>
      </c>
      <c r="BP6" s="23">
        <v>2244.8740579594937</v>
      </c>
      <c r="BQ6" s="23">
        <v>50.187708502022652</v>
      </c>
      <c r="BR6" s="23">
        <v>87.263055770782358</v>
      </c>
      <c r="BS6" s="23">
        <v>0</v>
      </c>
      <c r="BT6" s="64">
        <v>1258334.7107559592</v>
      </c>
      <c r="BU6" s="23">
        <v>315245.53444425791</v>
      </c>
      <c r="BV6" s="23">
        <v>0</v>
      </c>
      <c r="BW6" s="23">
        <v>0</v>
      </c>
      <c r="BX6" s="23">
        <v>0</v>
      </c>
      <c r="BY6" s="23">
        <v>178295.4886270666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8373.6319079839468</v>
      </c>
      <c r="CG6" s="23">
        <v>0</v>
      </c>
      <c r="CH6" s="23">
        <v>505366.95360225614</v>
      </c>
      <c r="CI6" s="23">
        <v>143513.66733062293</v>
      </c>
      <c r="CJ6" s="34">
        <f t="shared" si="0"/>
        <v>2409129.9866681467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55267.996209432611</v>
      </c>
      <c r="D7" s="23">
        <v>5.6715103196246384</v>
      </c>
      <c r="E7" s="23">
        <v>39932.240996664863</v>
      </c>
      <c r="F7" s="23">
        <v>11.16659213973416</v>
      </c>
      <c r="G7" s="23">
        <v>1727648.9956737538</v>
      </c>
      <c r="H7" s="23">
        <v>21.662404997380875</v>
      </c>
      <c r="I7" s="23">
        <v>7.2708179731709643</v>
      </c>
      <c r="J7" s="23">
        <v>16.427053814408197</v>
      </c>
      <c r="K7" s="23">
        <v>18.931486355374535</v>
      </c>
      <c r="L7" s="23">
        <v>8.622353722217305</v>
      </c>
      <c r="M7" s="23">
        <v>1370.9702989380924</v>
      </c>
      <c r="N7" s="23">
        <v>7.0948840765410441</v>
      </c>
      <c r="O7" s="23">
        <v>35.683052073027902</v>
      </c>
      <c r="P7" s="23">
        <v>20.748073544409799</v>
      </c>
      <c r="Q7" s="23">
        <v>14.209057368213143</v>
      </c>
      <c r="R7" s="23">
        <v>25.745593750562072</v>
      </c>
      <c r="S7" s="23">
        <v>36.148344647407562</v>
      </c>
      <c r="T7" s="23">
        <v>14.053859999050491</v>
      </c>
      <c r="U7" s="23">
        <v>69.382725364841974</v>
      </c>
      <c r="V7" s="23">
        <v>5.2563020475502347</v>
      </c>
      <c r="W7" s="23">
        <v>9.9453261979503971</v>
      </c>
      <c r="X7" s="23">
        <v>21.522726057794959</v>
      </c>
      <c r="Y7" s="23">
        <v>9.029505845065648</v>
      </c>
      <c r="Z7" s="23">
        <v>5.1495686991048695</v>
      </c>
      <c r="AA7" s="23">
        <v>1.2839758617880006</v>
      </c>
      <c r="AB7" s="23">
        <v>10.437579822648056</v>
      </c>
      <c r="AC7" s="23">
        <v>11.97667649129512</v>
      </c>
      <c r="AD7" s="23">
        <v>19.14027544483049</v>
      </c>
      <c r="AE7" s="23">
        <v>286.90718382367044</v>
      </c>
      <c r="AF7" s="23">
        <v>92.993475718422161</v>
      </c>
      <c r="AG7" s="23">
        <v>49.410323284199599</v>
      </c>
      <c r="AH7" s="23">
        <v>33.256719942761038</v>
      </c>
      <c r="AI7" s="23">
        <v>17.731131358835942</v>
      </c>
      <c r="AJ7" s="23">
        <v>24.522552137852976</v>
      </c>
      <c r="AK7" s="23">
        <v>2.1238665169528801</v>
      </c>
      <c r="AL7" s="23">
        <v>55031.905473357656</v>
      </c>
      <c r="AM7" s="23">
        <v>39.674797362914667</v>
      </c>
      <c r="AN7" s="23">
        <v>49.78401666717744</v>
      </c>
      <c r="AO7" s="23">
        <v>5.6140082593897738</v>
      </c>
      <c r="AP7" s="23">
        <v>41.395630720764999</v>
      </c>
      <c r="AQ7" s="23">
        <v>20.90226289142403</v>
      </c>
      <c r="AR7" s="23">
        <v>18.584739120554044</v>
      </c>
      <c r="AS7" s="23">
        <v>49.910931309738636</v>
      </c>
      <c r="AT7" s="23">
        <v>11.324292197002071</v>
      </c>
      <c r="AU7" s="23">
        <v>14.845513377044762</v>
      </c>
      <c r="AV7" s="23">
        <v>0</v>
      </c>
      <c r="AW7" s="23">
        <v>0</v>
      </c>
      <c r="AX7" s="23">
        <v>92.996243665674058</v>
      </c>
      <c r="AY7" s="23">
        <v>56.487308715578813</v>
      </c>
      <c r="AZ7" s="23">
        <v>4.0207951528652144</v>
      </c>
      <c r="BA7" s="23">
        <v>4.195067702417675</v>
      </c>
      <c r="BB7" s="23">
        <v>19.519054821180593</v>
      </c>
      <c r="BC7" s="23">
        <v>22.379874166058386</v>
      </c>
      <c r="BD7" s="23">
        <v>6.4035272746207923</v>
      </c>
      <c r="BE7" s="23">
        <v>4.8046688983363399</v>
      </c>
      <c r="BF7" s="23">
        <v>7.6408449103433549</v>
      </c>
      <c r="BG7" s="23">
        <v>27.112663846434938</v>
      </c>
      <c r="BH7" s="23">
        <v>942.28587481743602</v>
      </c>
      <c r="BI7" s="23">
        <v>4.5337864055658335</v>
      </c>
      <c r="BJ7" s="23">
        <v>301.35708021470407</v>
      </c>
      <c r="BK7" s="23">
        <v>23.768958808100194</v>
      </c>
      <c r="BL7" s="23">
        <v>817.62401722358015</v>
      </c>
      <c r="BM7" s="23">
        <v>3585.1243360285116</v>
      </c>
      <c r="BN7" s="23">
        <v>90.373105210802635</v>
      </c>
      <c r="BO7" s="23">
        <v>63.955675257245105</v>
      </c>
      <c r="BP7" s="23">
        <v>908.11017692047085</v>
      </c>
      <c r="BQ7" s="23">
        <v>3.3114484304523972</v>
      </c>
      <c r="BR7" s="23">
        <v>9.681661711046651</v>
      </c>
      <c r="BS7" s="23">
        <v>0</v>
      </c>
      <c r="BT7" s="64">
        <v>1887413.33601363</v>
      </c>
      <c r="BU7" s="23">
        <v>51637.032013787073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550.46122281413579</v>
      </c>
      <c r="CE7">
        <v>0</v>
      </c>
      <c r="CF7">
        <v>422.37718626326745</v>
      </c>
      <c r="CG7">
        <v>0</v>
      </c>
      <c r="CH7">
        <v>-50468.699029766547</v>
      </c>
      <c r="CI7">
        <v>1978816.0396486023</v>
      </c>
      <c r="CJ7" s="34">
        <f t="shared" si="0"/>
        <v>3868370.5470553301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97815.652553380452</v>
      </c>
      <c r="D8" s="23">
        <v>12.334723400258056</v>
      </c>
      <c r="E8" s="23">
        <v>11.449021496793046</v>
      </c>
      <c r="F8" s="23">
        <v>56126.866162160448</v>
      </c>
      <c r="G8" s="23">
        <v>48115.322378402954</v>
      </c>
      <c r="H8" s="23">
        <v>3958.1413950554916</v>
      </c>
      <c r="I8" s="23">
        <v>1615.6625080747581</v>
      </c>
      <c r="J8" s="23">
        <v>28377.183141353569</v>
      </c>
      <c r="K8" s="23">
        <v>74.087499206507786</v>
      </c>
      <c r="L8" s="23">
        <v>3809032.7991569811</v>
      </c>
      <c r="M8" s="23">
        <v>56636.229921771665</v>
      </c>
      <c r="N8" s="23">
        <v>5380.7066088130714</v>
      </c>
      <c r="O8" s="23">
        <v>2609.0667597729757</v>
      </c>
      <c r="P8" s="23">
        <v>443133.43888300593</v>
      </c>
      <c r="Q8" s="23">
        <v>15126.232755573534</v>
      </c>
      <c r="R8" s="23">
        <v>8349.9644302542911</v>
      </c>
      <c r="S8" s="23">
        <v>4274.149532562853</v>
      </c>
      <c r="T8" s="23">
        <v>857.93635126327888</v>
      </c>
      <c r="U8" s="23">
        <v>2571.6147597584336</v>
      </c>
      <c r="V8" s="23">
        <v>800.80767764159089</v>
      </c>
      <c r="W8" s="23">
        <v>166.14428096588193</v>
      </c>
      <c r="X8" s="23">
        <v>506.11029575311017</v>
      </c>
      <c r="Y8" s="23">
        <v>229.42870359485235</v>
      </c>
      <c r="Z8" s="23">
        <v>2572240.329596852</v>
      </c>
      <c r="AA8" s="23">
        <v>20.067920536428783</v>
      </c>
      <c r="AB8" s="23">
        <v>5607.4217369810067</v>
      </c>
      <c r="AC8" s="23">
        <v>501072.6278601368</v>
      </c>
      <c r="AD8" s="23">
        <v>516.78365559710676</v>
      </c>
      <c r="AE8" s="23">
        <v>10830.227956309236</v>
      </c>
      <c r="AF8" s="23">
        <v>931.23370426450185</v>
      </c>
      <c r="AG8" s="23">
        <v>4141.9204435449619</v>
      </c>
      <c r="AH8" s="23">
        <v>5840.543373705912</v>
      </c>
      <c r="AI8" s="23">
        <v>35.994980922646462</v>
      </c>
      <c r="AJ8" s="23">
        <v>1956.0160221325752</v>
      </c>
      <c r="AK8" s="23">
        <v>132.98924437365341</v>
      </c>
      <c r="AL8" s="23">
        <v>20795.855748135858</v>
      </c>
      <c r="AM8" s="23">
        <v>106.43523695122423</v>
      </c>
      <c r="AN8" s="23">
        <v>916.72329151077201</v>
      </c>
      <c r="AO8" s="23">
        <v>301.58546964988085</v>
      </c>
      <c r="AP8" s="23">
        <v>361.87975305730947</v>
      </c>
      <c r="AQ8" s="23">
        <v>105.55690332673012</v>
      </c>
      <c r="AR8" s="23">
        <v>87.447153280963747</v>
      </c>
      <c r="AS8" s="23">
        <v>42.642543732395119</v>
      </c>
      <c r="AT8" s="23">
        <v>47.609824971833753</v>
      </c>
      <c r="AU8" s="23">
        <v>80.666962414086342</v>
      </c>
      <c r="AV8" s="23">
        <v>31.674265198476565</v>
      </c>
      <c r="AW8" s="23">
        <v>66.31887998708558</v>
      </c>
      <c r="AX8" s="23">
        <v>162.65353284723864</v>
      </c>
      <c r="AY8" s="23">
        <v>437.07248367617922</v>
      </c>
      <c r="AZ8" s="23">
        <v>90.557591437386478</v>
      </c>
      <c r="BA8" s="23">
        <v>493.7507427308708</v>
      </c>
      <c r="BB8" s="23">
        <v>111.54500478662487</v>
      </c>
      <c r="BC8" s="23">
        <v>71.704791646762601</v>
      </c>
      <c r="BD8" s="23">
        <v>222.80192190091549</v>
      </c>
      <c r="BE8" s="23">
        <v>32.732902107962381</v>
      </c>
      <c r="BF8" s="23">
        <v>7.2255710675803773</v>
      </c>
      <c r="BG8" s="23">
        <v>5976.2100976745269</v>
      </c>
      <c r="BH8" s="23">
        <v>33347.824262432907</v>
      </c>
      <c r="BI8" s="23">
        <v>2771.9200560231425</v>
      </c>
      <c r="BJ8" s="23">
        <v>4198.150513161645</v>
      </c>
      <c r="BK8" s="23">
        <v>22.489725078511334</v>
      </c>
      <c r="BL8" s="23">
        <v>6386.1905371218854</v>
      </c>
      <c r="BM8" s="23">
        <v>39111.798011063438</v>
      </c>
      <c r="BN8" s="23">
        <v>152.83841984756251</v>
      </c>
      <c r="BO8" s="23">
        <v>269.75213092083106</v>
      </c>
      <c r="BP8" s="23">
        <v>882.98261694604787</v>
      </c>
      <c r="BQ8" s="23">
        <v>49.928310827788046</v>
      </c>
      <c r="BR8" s="23">
        <v>301.54207132983794</v>
      </c>
      <c r="BS8" s="23">
        <v>0</v>
      </c>
      <c r="BT8" s="64">
        <v>7807153.5533224437</v>
      </c>
      <c r="BU8" s="23">
        <v>77861.2605248584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252251.8658105291</v>
      </c>
      <c r="CG8" s="23">
        <v>0</v>
      </c>
      <c r="CH8" s="23">
        <v>60661.230687807671</v>
      </c>
      <c r="CI8" s="23">
        <v>4132785.9275870761</v>
      </c>
      <c r="CJ8" s="34">
        <f t="shared" si="0"/>
        <v>12330713.837932715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2055106.3816961551</v>
      </c>
      <c r="D9" s="23">
        <v>1133.2798000387061</v>
      </c>
      <c r="E9" s="23">
        <v>152242.75007206443</v>
      </c>
      <c r="F9" s="23">
        <v>9638.9701992185055</v>
      </c>
      <c r="G9" s="23">
        <v>13518355.673542021</v>
      </c>
      <c r="H9" s="23">
        <v>24567.216231821731</v>
      </c>
      <c r="I9" s="23">
        <v>29808.260616503467</v>
      </c>
      <c r="J9" s="23">
        <v>21989.132986054723</v>
      </c>
      <c r="K9" s="23">
        <v>5592.6151983890941</v>
      </c>
      <c r="L9" s="23">
        <v>3015.9487728518698</v>
      </c>
      <c r="M9" s="23">
        <v>500525.13635544264</v>
      </c>
      <c r="N9" s="23">
        <v>578034.25326214195</v>
      </c>
      <c r="O9" s="23">
        <v>54389.167630663687</v>
      </c>
      <c r="P9" s="23">
        <v>16745.942253686764</v>
      </c>
      <c r="Q9" s="23">
        <v>15533.919439762882</v>
      </c>
      <c r="R9" s="23">
        <v>41869.340723641901</v>
      </c>
      <c r="S9" s="23">
        <v>18845.73563699899</v>
      </c>
      <c r="T9" s="23">
        <v>13729.392690790226</v>
      </c>
      <c r="U9" s="23">
        <v>115637.21400451171</v>
      </c>
      <c r="V9" s="23">
        <v>9488.9933062552336</v>
      </c>
      <c r="W9" s="23">
        <v>8577.9267330837629</v>
      </c>
      <c r="X9" s="23">
        <v>35101.499764116321</v>
      </c>
      <c r="Y9" s="23">
        <v>8880.6340039958031</v>
      </c>
      <c r="Z9" s="23">
        <v>5231.6574396767483</v>
      </c>
      <c r="AA9" s="23">
        <v>638.23222136491563</v>
      </c>
      <c r="AB9" s="23">
        <v>6989.2110579485798</v>
      </c>
      <c r="AC9" s="23">
        <v>45042.60317519377</v>
      </c>
      <c r="AD9" s="23">
        <v>7752.1735817496783</v>
      </c>
      <c r="AE9" s="23">
        <v>176440.34488969622</v>
      </c>
      <c r="AF9" s="23">
        <v>35445.840684219227</v>
      </c>
      <c r="AG9" s="23">
        <v>12633.904324063049</v>
      </c>
      <c r="AH9" s="23">
        <v>8033.0169034268911</v>
      </c>
      <c r="AI9" s="23">
        <v>4961.0710313479813</v>
      </c>
      <c r="AJ9" s="23">
        <v>9497.1910315622536</v>
      </c>
      <c r="AK9" s="23">
        <v>823.18656234236403</v>
      </c>
      <c r="AL9" s="23">
        <v>5339491.4297039174</v>
      </c>
      <c r="AM9" s="23">
        <v>10751.249826395939</v>
      </c>
      <c r="AN9" s="23">
        <v>81397.353982232278</v>
      </c>
      <c r="AO9" s="23">
        <v>2095.1263890067144</v>
      </c>
      <c r="AP9" s="23">
        <v>15901.738760883942</v>
      </c>
      <c r="AQ9" s="23">
        <v>6782.2871984675839</v>
      </c>
      <c r="AR9" s="23">
        <v>5594.0747937003443</v>
      </c>
      <c r="AS9" s="23">
        <v>11973.26320865195</v>
      </c>
      <c r="AT9" s="23">
        <v>3086.657786391132</v>
      </c>
      <c r="AU9" s="23">
        <v>4700.4228655090865</v>
      </c>
      <c r="AV9" s="23">
        <v>180.38805912802914</v>
      </c>
      <c r="AW9" s="23">
        <v>147.36958124804437</v>
      </c>
      <c r="AX9" s="23">
        <v>23426.798209318345</v>
      </c>
      <c r="AY9" s="23">
        <v>19747.575966875422</v>
      </c>
      <c r="AZ9" s="23">
        <v>2158.0839140590483</v>
      </c>
      <c r="BA9" s="23">
        <v>932.53021769732743</v>
      </c>
      <c r="BB9" s="23">
        <v>7006.1951018056816</v>
      </c>
      <c r="BC9" s="23">
        <v>6882.8443314395608</v>
      </c>
      <c r="BD9" s="23">
        <v>6046.3827213234345</v>
      </c>
      <c r="BE9" s="23">
        <v>1388.980101556745</v>
      </c>
      <c r="BF9" s="23">
        <v>1928.754919366183</v>
      </c>
      <c r="BG9" s="23">
        <v>15135.768536403113</v>
      </c>
      <c r="BH9" s="23">
        <v>215574.75564195757</v>
      </c>
      <c r="BI9" s="23">
        <v>1660.5858633139601</v>
      </c>
      <c r="BJ9" s="23">
        <v>73201.461236572999</v>
      </c>
      <c r="BK9" s="23">
        <v>5651.8334011212628</v>
      </c>
      <c r="BL9" s="23">
        <v>199992.46503254949</v>
      </c>
      <c r="BM9" s="23">
        <v>850227.88019695855</v>
      </c>
      <c r="BN9" s="23">
        <v>59543.1996220074</v>
      </c>
      <c r="BO9" s="23">
        <v>25028.279964132991</v>
      </c>
      <c r="BP9" s="23">
        <v>179133.93029662623</v>
      </c>
      <c r="BQ9" s="23">
        <v>1803.2291504938901</v>
      </c>
      <c r="BR9" s="23">
        <v>4821.0636097364932</v>
      </c>
      <c r="BS9" s="23">
        <v>0</v>
      </c>
      <c r="BT9" s="64">
        <v>24735691.778013654</v>
      </c>
      <c r="BU9" s="23">
        <v>27373518.719893109</v>
      </c>
      <c r="BV9" s="23">
        <v>0</v>
      </c>
      <c r="BW9" s="23">
        <v>2015.1879266690923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19460.879754525384</v>
      </c>
      <c r="CE9" s="23">
        <v>0</v>
      </c>
      <c r="CF9" s="23">
        <v>391230.64641863981</v>
      </c>
      <c r="CG9" s="23">
        <v>0</v>
      </c>
      <c r="CH9" s="23">
        <v>1363009.8776547946</v>
      </c>
      <c r="CI9" s="23">
        <v>57208399.585434578</v>
      </c>
      <c r="CJ9" s="34">
        <f t="shared" si="0"/>
        <v>111093326.67509598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2860.1618670069929</v>
      </c>
      <c r="D10" s="23">
        <v>89.400887388661332</v>
      </c>
      <c r="E10" s="23">
        <v>20130.765692383833</v>
      </c>
      <c r="F10" s="23">
        <v>2923.4097537124721</v>
      </c>
      <c r="G10" s="23">
        <v>9544.4888858708691</v>
      </c>
      <c r="H10" s="23">
        <v>1672208.536715785</v>
      </c>
      <c r="I10" s="23">
        <v>4022.6007927257829</v>
      </c>
      <c r="J10" s="23">
        <v>2200.5717349056677</v>
      </c>
      <c r="K10" s="23">
        <v>2908.6471850300845</v>
      </c>
      <c r="L10" s="23">
        <v>820.13264085975823</v>
      </c>
      <c r="M10" s="23">
        <v>4230.4395724823225</v>
      </c>
      <c r="N10" s="23">
        <v>2905.5272333485054</v>
      </c>
      <c r="O10" s="23">
        <v>17854.866736499378</v>
      </c>
      <c r="P10" s="23">
        <v>36267.199557524051</v>
      </c>
      <c r="Q10" s="23">
        <v>2425.0657389173821</v>
      </c>
      <c r="R10" s="23">
        <v>22404.81683228894</v>
      </c>
      <c r="S10" s="23">
        <v>9237.8837286385151</v>
      </c>
      <c r="T10" s="23">
        <v>6758.182493252385</v>
      </c>
      <c r="U10" s="23">
        <v>35890.320279267537</v>
      </c>
      <c r="V10" s="23">
        <v>2934.3842120486515</v>
      </c>
      <c r="W10" s="23">
        <v>31854.970856363423</v>
      </c>
      <c r="X10" s="23">
        <v>196776.3984927157</v>
      </c>
      <c r="Y10" s="23">
        <v>8539.2873184989548</v>
      </c>
      <c r="Z10" s="23">
        <v>1928.1043201598952</v>
      </c>
      <c r="AA10" s="23">
        <v>183.09558538502134</v>
      </c>
      <c r="AB10" s="23">
        <v>2205.5980692686076</v>
      </c>
      <c r="AC10" s="23">
        <v>135887.09944214742</v>
      </c>
      <c r="AD10" s="23">
        <v>3035.9929803545479</v>
      </c>
      <c r="AE10" s="23">
        <v>18606.613853083927</v>
      </c>
      <c r="AF10" s="23">
        <v>9406.4231215495693</v>
      </c>
      <c r="AG10" s="23">
        <v>2676.8418893029307</v>
      </c>
      <c r="AH10" s="23">
        <v>4062.6431250548239</v>
      </c>
      <c r="AI10" s="23">
        <v>3158.3040013080963</v>
      </c>
      <c r="AJ10" s="23">
        <v>1286.8869302713106</v>
      </c>
      <c r="AK10" s="23">
        <v>284.43538336634282</v>
      </c>
      <c r="AL10" s="23">
        <v>2312.1173064322252</v>
      </c>
      <c r="AM10" s="23">
        <v>1765.1192774816184</v>
      </c>
      <c r="AN10" s="23">
        <v>30059.824802896292</v>
      </c>
      <c r="AO10" s="23">
        <v>1208.2675984014195</v>
      </c>
      <c r="AP10" s="23">
        <v>3079.9328112664934</v>
      </c>
      <c r="AQ10" s="23">
        <v>925.94472262294869</v>
      </c>
      <c r="AR10" s="23">
        <v>917.72168035810478</v>
      </c>
      <c r="AS10" s="23">
        <v>345.562790955281</v>
      </c>
      <c r="AT10" s="23">
        <v>375.22322976778793</v>
      </c>
      <c r="AU10" s="23">
        <v>711.89267121242335</v>
      </c>
      <c r="AV10" s="23">
        <v>499.61197760119126</v>
      </c>
      <c r="AW10" s="23">
        <v>981.23152827925037</v>
      </c>
      <c r="AX10" s="23">
        <v>1372.7736201326043</v>
      </c>
      <c r="AY10" s="23">
        <v>3578.9849501570516</v>
      </c>
      <c r="AZ10" s="23">
        <v>724.21082415976844</v>
      </c>
      <c r="BA10" s="23">
        <v>99.046357321793963</v>
      </c>
      <c r="BB10" s="23">
        <v>917.32415164712484</v>
      </c>
      <c r="BC10" s="23">
        <v>618.69717067199485</v>
      </c>
      <c r="BD10" s="23">
        <v>1733.5452721934432</v>
      </c>
      <c r="BE10" s="23">
        <v>117.76037618640622</v>
      </c>
      <c r="BF10" s="23">
        <v>171.04197094789589</v>
      </c>
      <c r="BG10" s="23">
        <v>12479.037365157665</v>
      </c>
      <c r="BH10" s="23">
        <v>33054.558039949618</v>
      </c>
      <c r="BI10" s="23">
        <v>3102.6245453579568</v>
      </c>
      <c r="BJ10" s="23">
        <v>13760.286914451275</v>
      </c>
      <c r="BK10" s="23">
        <v>204.69295156740432</v>
      </c>
      <c r="BL10" s="23">
        <v>53161.544693872951</v>
      </c>
      <c r="BM10" s="23">
        <v>116278.7243356054</v>
      </c>
      <c r="BN10" s="23">
        <v>24640.030218662265</v>
      </c>
      <c r="BO10" s="23">
        <v>5925.5225337397078</v>
      </c>
      <c r="BP10" s="23">
        <v>13619.537827830169</v>
      </c>
      <c r="BQ10" s="23">
        <v>2404.8149158972428</v>
      </c>
      <c r="BR10" s="23">
        <v>33432.40606890936</v>
      </c>
      <c r="BS10" s="23">
        <v>0</v>
      </c>
      <c r="BT10" s="64">
        <v>2643089.7134104632</v>
      </c>
      <c r="BU10" s="23">
        <v>2231074.5584692289</v>
      </c>
      <c r="BV10" s="23">
        <v>0</v>
      </c>
      <c r="BW10" s="23">
        <v>41620.683068483297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14239.727753448653</v>
      </c>
      <c r="CD10" s="23">
        <v>405720.14118261181</v>
      </c>
      <c r="CE10" s="23">
        <v>0</v>
      </c>
      <c r="CF10" s="23">
        <v>44729.224929290373</v>
      </c>
      <c r="CG10" s="23">
        <v>1539.6277619588327</v>
      </c>
      <c r="CH10" s="23">
        <v>245211.95410994603</v>
      </c>
      <c r="CI10" s="23">
        <v>9879278.7650652621</v>
      </c>
      <c r="CJ10" s="34">
        <f t="shared" si="0"/>
        <v>15506504.395750694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19360.827991584927</v>
      </c>
      <c r="D11" s="23">
        <v>1880.8958783192716</v>
      </c>
      <c r="E11" s="23">
        <v>150.0996499452489</v>
      </c>
      <c r="F11" s="23">
        <v>7296.8306828427503</v>
      </c>
      <c r="G11" s="23">
        <v>41493.881351328608</v>
      </c>
      <c r="H11" s="23">
        <v>11246.841755917387</v>
      </c>
      <c r="I11" s="23">
        <v>683444.95583095204</v>
      </c>
      <c r="J11" s="23">
        <v>15553.101940792814</v>
      </c>
      <c r="K11" s="23">
        <v>4424.9046837153655</v>
      </c>
      <c r="L11" s="23">
        <v>1267.1847389108341</v>
      </c>
      <c r="M11" s="23">
        <v>20947.547092426008</v>
      </c>
      <c r="N11" s="23">
        <v>3460.0108245931815</v>
      </c>
      <c r="O11" s="23">
        <v>12525.891237191769</v>
      </c>
      <c r="P11" s="23">
        <v>95858.768380044101</v>
      </c>
      <c r="Q11" s="23">
        <v>11398.135268339072</v>
      </c>
      <c r="R11" s="23">
        <v>67818.400652724638</v>
      </c>
      <c r="S11" s="23">
        <v>57676.415477466348</v>
      </c>
      <c r="T11" s="23">
        <v>30400.528202938378</v>
      </c>
      <c r="U11" s="23">
        <v>81766.217276843483</v>
      </c>
      <c r="V11" s="23">
        <v>30368.54175512138</v>
      </c>
      <c r="W11" s="23">
        <v>129041.21310281134</v>
      </c>
      <c r="X11" s="23">
        <v>884705.83286858513</v>
      </c>
      <c r="Y11" s="23">
        <v>30197.248299573192</v>
      </c>
      <c r="Z11" s="23">
        <v>12271.544791417691</v>
      </c>
      <c r="AA11" s="23">
        <v>232.7163267068774</v>
      </c>
      <c r="AB11" s="23">
        <v>26930.714907095422</v>
      </c>
      <c r="AC11" s="23">
        <v>3424177.5862026894</v>
      </c>
      <c r="AD11" s="23">
        <v>11912.390486467752</v>
      </c>
      <c r="AE11" s="23">
        <v>172377.47497039137</v>
      </c>
      <c r="AF11" s="23">
        <v>39359.940910031211</v>
      </c>
      <c r="AG11" s="23">
        <v>19337.679495159282</v>
      </c>
      <c r="AH11" s="23">
        <v>686.25640667133098</v>
      </c>
      <c r="AI11" s="23">
        <v>2093.2764509436979</v>
      </c>
      <c r="AJ11" s="23">
        <v>14818.466006467897</v>
      </c>
      <c r="AK11" s="23">
        <v>507.73817479063382</v>
      </c>
      <c r="AL11" s="23">
        <v>7932.7646025128925</v>
      </c>
      <c r="AM11" s="23">
        <v>1767.7648860512675</v>
      </c>
      <c r="AN11" s="23">
        <v>5887.5212136799519</v>
      </c>
      <c r="AO11" s="23">
        <v>2111.7538661225481</v>
      </c>
      <c r="AP11" s="23">
        <v>3625.7782729331925</v>
      </c>
      <c r="AQ11" s="23">
        <v>1113.1272975188449</v>
      </c>
      <c r="AR11" s="23">
        <v>1505.6526724054788</v>
      </c>
      <c r="AS11" s="23">
        <v>354.55291239754132</v>
      </c>
      <c r="AT11" s="23">
        <v>384.021547886478</v>
      </c>
      <c r="AU11" s="23">
        <v>6458.8551745865061</v>
      </c>
      <c r="AV11" s="23">
        <v>5957.8988176573703</v>
      </c>
      <c r="AW11" s="23">
        <v>15081.075904125517</v>
      </c>
      <c r="AX11" s="23">
        <v>2330.8533344948432</v>
      </c>
      <c r="AY11" s="23">
        <v>3938.342703631482</v>
      </c>
      <c r="AZ11" s="23">
        <v>813.78382869395114</v>
      </c>
      <c r="BA11" s="23">
        <v>455.3352475900503</v>
      </c>
      <c r="BB11" s="23">
        <v>1004.2797566561487</v>
      </c>
      <c r="BC11" s="23">
        <v>647.44498822082301</v>
      </c>
      <c r="BD11" s="23">
        <v>2007.5868641419809</v>
      </c>
      <c r="BE11" s="23">
        <v>235.04202283715099</v>
      </c>
      <c r="BF11" s="23">
        <v>113.86394681404352</v>
      </c>
      <c r="BG11" s="23">
        <v>16802.422261859279</v>
      </c>
      <c r="BH11" s="23">
        <v>13007.154715151368</v>
      </c>
      <c r="BI11" s="23">
        <v>923.4540505772635</v>
      </c>
      <c r="BJ11" s="23">
        <v>21582.14369514172</v>
      </c>
      <c r="BK11" s="23">
        <v>263.01742422079337</v>
      </c>
      <c r="BL11" s="23">
        <v>8596.1061152089915</v>
      </c>
      <c r="BM11" s="23">
        <v>12574.584123620167</v>
      </c>
      <c r="BN11" s="23">
        <v>31656.404353300302</v>
      </c>
      <c r="BO11" s="23">
        <v>11799.748798828172</v>
      </c>
      <c r="BP11" s="23">
        <v>11401.824693740278</v>
      </c>
      <c r="BQ11" s="23">
        <v>15035.139631872633</v>
      </c>
      <c r="BR11" s="23">
        <v>1976.8244396896901</v>
      </c>
      <c r="BS11" s="23">
        <v>0</v>
      </c>
      <c r="BT11" s="64">
        <v>6176336.1842359686</v>
      </c>
      <c r="BU11" s="23">
        <v>418871.6276483243</v>
      </c>
      <c r="BV11" s="23">
        <v>0</v>
      </c>
      <c r="BW11" s="23">
        <v>53.912334484651936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1882.5101332341803</v>
      </c>
      <c r="CD11" s="23">
        <v>351455.44776834402</v>
      </c>
      <c r="CE11" s="23">
        <v>0</v>
      </c>
      <c r="CF11" s="23">
        <v>48234.456619234901</v>
      </c>
      <c r="CG11" s="23">
        <v>0</v>
      </c>
      <c r="CH11" s="23">
        <v>-100691.98943551882</v>
      </c>
      <c r="CI11" s="23">
        <v>4198293.2728590919</v>
      </c>
      <c r="CJ11" s="34">
        <f t="shared" si="0"/>
        <v>11094435.422163162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65632.409751203246</v>
      </c>
      <c r="D12" s="23">
        <v>466.8513761030008</v>
      </c>
      <c r="E12" s="23">
        <v>722.80155591936443</v>
      </c>
      <c r="F12" s="23">
        <v>19957.782733086093</v>
      </c>
      <c r="G12" s="23">
        <v>1436863.2317553081</v>
      </c>
      <c r="H12" s="23">
        <v>77029.852219320688</v>
      </c>
      <c r="I12" s="23">
        <v>164802.82649599272</v>
      </c>
      <c r="J12" s="23">
        <v>543143.1287108328</v>
      </c>
      <c r="K12" s="23">
        <v>292150.24723786907</v>
      </c>
      <c r="L12" s="23">
        <v>1447.0284469412845</v>
      </c>
      <c r="M12" s="23">
        <v>111867.72567451248</v>
      </c>
      <c r="N12" s="23">
        <v>133680.57674414292</v>
      </c>
      <c r="O12" s="23">
        <v>314701.05484442791</v>
      </c>
      <c r="P12" s="23">
        <v>171143.27963301374</v>
      </c>
      <c r="Q12" s="23">
        <v>14871.93590701736</v>
      </c>
      <c r="R12" s="23">
        <v>118448.10096065636</v>
      </c>
      <c r="S12" s="23">
        <v>95376.57088657537</v>
      </c>
      <c r="T12" s="23">
        <v>62028.116001606839</v>
      </c>
      <c r="U12" s="23">
        <v>93339.706962659009</v>
      </c>
      <c r="V12" s="23">
        <v>25367.448659067013</v>
      </c>
      <c r="W12" s="23">
        <v>13956.713655051084</v>
      </c>
      <c r="X12" s="23">
        <v>253149.94216418633</v>
      </c>
      <c r="Y12" s="23">
        <v>23647.801013210803</v>
      </c>
      <c r="Z12" s="23">
        <v>4455.1389401563947</v>
      </c>
      <c r="AA12" s="23">
        <v>584.03365616345673</v>
      </c>
      <c r="AB12" s="23">
        <v>105184.4956916423</v>
      </c>
      <c r="AC12" s="23">
        <v>35678.222096406505</v>
      </c>
      <c r="AD12" s="23">
        <v>184125.65203532329</v>
      </c>
      <c r="AE12" s="23">
        <v>1375074.5448331323</v>
      </c>
      <c r="AF12" s="23">
        <v>257571.66862984103</v>
      </c>
      <c r="AG12" s="23">
        <v>37362.819549921136</v>
      </c>
      <c r="AH12" s="23">
        <v>1363.0575844287232</v>
      </c>
      <c r="AI12" s="23">
        <v>17584.906003497967</v>
      </c>
      <c r="AJ12" s="23">
        <v>3913.0940972000622</v>
      </c>
      <c r="AK12" s="23">
        <v>8680.3361035346952</v>
      </c>
      <c r="AL12" s="23">
        <v>2544.4489567996729</v>
      </c>
      <c r="AM12" s="23">
        <v>209200.25195919146</v>
      </c>
      <c r="AN12" s="23">
        <v>2618.0637174877147</v>
      </c>
      <c r="AO12" s="23">
        <v>38374.060615159397</v>
      </c>
      <c r="AP12" s="23">
        <v>20143.252238939218</v>
      </c>
      <c r="AQ12" s="23">
        <v>45775.706460999805</v>
      </c>
      <c r="AR12" s="23">
        <v>6542.545487849191</v>
      </c>
      <c r="AS12" s="23">
        <v>25340.900744474227</v>
      </c>
      <c r="AT12" s="23">
        <v>3486.2218256773835</v>
      </c>
      <c r="AU12" s="23">
        <v>2602.6391478115211</v>
      </c>
      <c r="AV12" s="23">
        <v>721.62954312101476</v>
      </c>
      <c r="AW12" s="23">
        <v>1089.6489844512544</v>
      </c>
      <c r="AX12" s="23">
        <v>18420.627960235382</v>
      </c>
      <c r="AY12" s="23">
        <v>31772.371323700248</v>
      </c>
      <c r="AZ12" s="23">
        <v>2568.6010801093612</v>
      </c>
      <c r="BA12" s="23">
        <v>15424.951619243533</v>
      </c>
      <c r="BB12" s="23">
        <v>142045.73335506828</v>
      </c>
      <c r="BC12" s="23">
        <v>9905.8385943765406</v>
      </c>
      <c r="BD12" s="23">
        <v>6844.0769402641909</v>
      </c>
      <c r="BE12" s="23">
        <v>1991.9435366524981</v>
      </c>
      <c r="BF12" s="23">
        <v>2652.3539909379433</v>
      </c>
      <c r="BG12" s="23">
        <v>131861.8229772558</v>
      </c>
      <c r="BH12" s="23">
        <v>114932.07614230647</v>
      </c>
      <c r="BI12" s="23">
        <v>4919.8189658265565</v>
      </c>
      <c r="BJ12" s="23">
        <v>184613.29341101827</v>
      </c>
      <c r="BK12" s="23">
        <v>2173.7748924245043</v>
      </c>
      <c r="BL12" s="23">
        <v>82363.247820070697</v>
      </c>
      <c r="BM12" s="23">
        <v>72492.131191051551</v>
      </c>
      <c r="BN12" s="23">
        <v>32422.760252675791</v>
      </c>
      <c r="BO12" s="23">
        <v>15126.738260466467</v>
      </c>
      <c r="BP12" s="23">
        <v>31051.905739667309</v>
      </c>
      <c r="BQ12" s="23">
        <v>15025.754285807365</v>
      </c>
      <c r="BR12" s="23">
        <v>3723.87818307</v>
      </c>
      <c r="BS12" s="23">
        <v>0</v>
      </c>
      <c r="BT12" s="64">
        <v>7346146.1728141401</v>
      </c>
      <c r="BU12" s="23">
        <v>193849.87710190521</v>
      </c>
      <c r="BV12" s="23">
        <v>0</v>
      </c>
      <c r="BW12" s="23">
        <v>23592.81151577608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4105.9575331712103</v>
      </c>
      <c r="CE12" s="23">
        <v>0</v>
      </c>
      <c r="CF12" s="23">
        <v>28313.766848014122</v>
      </c>
      <c r="CG12" s="23">
        <v>0</v>
      </c>
      <c r="CH12" s="23">
        <v>106149.70788580467</v>
      </c>
      <c r="CI12" s="23">
        <v>3165052.9425054444</v>
      </c>
      <c r="CJ12" s="34">
        <f t="shared" si="0"/>
        <v>10867211.236204255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6638.4627018509991</v>
      </c>
      <c r="D13" s="23">
        <v>860.31675754429148</v>
      </c>
      <c r="E13" s="23">
        <v>806.68614133739993</v>
      </c>
      <c r="F13" s="23">
        <v>22103.617473811035</v>
      </c>
      <c r="G13" s="23">
        <v>85242.813185523482</v>
      </c>
      <c r="H13" s="23">
        <v>11151.11264352947</v>
      </c>
      <c r="I13" s="23">
        <v>24240.233693544964</v>
      </c>
      <c r="J13" s="23">
        <v>126778.70167971824</v>
      </c>
      <c r="K13" s="23">
        <v>1631952.5241241185</v>
      </c>
      <c r="L13" s="23">
        <v>3541.1619366425193</v>
      </c>
      <c r="M13" s="23">
        <v>29857.136086163839</v>
      </c>
      <c r="N13" s="23">
        <v>21071.675930381469</v>
      </c>
      <c r="O13" s="23">
        <v>35871.454482397261</v>
      </c>
      <c r="P13" s="23">
        <v>29958.029491632824</v>
      </c>
      <c r="Q13" s="23">
        <v>8968.6171284818411</v>
      </c>
      <c r="R13" s="23">
        <v>27734.270044992318</v>
      </c>
      <c r="S13" s="23">
        <v>39989.95765557143</v>
      </c>
      <c r="T13" s="23">
        <v>13050.331872962211</v>
      </c>
      <c r="U13" s="23">
        <v>60657.161981113735</v>
      </c>
      <c r="V13" s="23">
        <v>4885.9992594309351</v>
      </c>
      <c r="W13" s="23">
        <v>4087.0129003147927</v>
      </c>
      <c r="X13" s="23">
        <v>97539.13214274653</v>
      </c>
      <c r="Y13" s="23">
        <v>6433.1111394313893</v>
      </c>
      <c r="Z13" s="23">
        <v>9412.5756617593815</v>
      </c>
      <c r="AA13" s="23">
        <v>1398.9671221096855</v>
      </c>
      <c r="AB13" s="23">
        <v>15263.963244039069</v>
      </c>
      <c r="AC13" s="23">
        <v>31596.448181836557</v>
      </c>
      <c r="AD13" s="23">
        <v>50519.021656792291</v>
      </c>
      <c r="AE13" s="23">
        <v>332513.64222319186</v>
      </c>
      <c r="AF13" s="23">
        <v>173046.74374990884</v>
      </c>
      <c r="AG13" s="23">
        <v>88831.443264078815</v>
      </c>
      <c r="AH13" s="23">
        <v>3328.5048682792863</v>
      </c>
      <c r="AI13" s="23">
        <v>29810.900749503799</v>
      </c>
      <c r="AJ13" s="23">
        <v>10277.772173923109</v>
      </c>
      <c r="AK13" s="23">
        <v>30766.367442505296</v>
      </c>
      <c r="AL13" s="23">
        <v>5357.0449193049635</v>
      </c>
      <c r="AM13" s="23">
        <v>2998171.4642773955</v>
      </c>
      <c r="AN13" s="23">
        <v>24890.603074169929</v>
      </c>
      <c r="AO13" s="23">
        <v>138494.48573661066</v>
      </c>
      <c r="AP13" s="23">
        <v>159503.45935886013</v>
      </c>
      <c r="AQ13" s="23">
        <v>203662.18941209314</v>
      </c>
      <c r="AR13" s="23">
        <v>60026.962362629871</v>
      </c>
      <c r="AS13" s="23">
        <v>370754.61044248741</v>
      </c>
      <c r="AT13" s="23">
        <v>81463.383565429307</v>
      </c>
      <c r="AU13" s="23">
        <v>5660.3808055551299</v>
      </c>
      <c r="AV13" s="23">
        <v>1966.4379626724619</v>
      </c>
      <c r="AW13" s="23">
        <v>703.52086471380994</v>
      </c>
      <c r="AX13" s="23">
        <v>197070.10967522449</v>
      </c>
      <c r="AY13" s="23">
        <v>288167.03450549778</v>
      </c>
      <c r="AZ13" s="23">
        <v>8836.3117573510917</v>
      </c>
      <c r="BA13" s="23">
        <v>34491.941921400932</v>
      </c>
      <c r="BB13" s="23">
        <v>2023732.5696546233</v>
      </c>
      <c r="BC13" s="23">
        <v>98202.177478405458</v>
      </c>
      <c r="BD13" s="23">
        <v>16150.710340186286</v>
      </c>
      <c r="BE13" s="23">
        <v>22328.105786993707</v>
      </c>
      <c r="BF13" s="23">
        <v>6177.5390295224825</v>
      </c>
      <c r="BG13" s="23">
        <v>106975.35871375115</v>
      </c>
      <c r="BH13" s="23">
        <v>467228.84631493792</v>
      </c>
      <c r="BI13" s="23">
        <v>15165.923865252442</v>
      </c>
      <c r="BJ13" s="23">
        <v>330664.05032771284</v>
      </c>
      <c r="BK13" s="23">
        <v>8209.8846979833688</v>
      </c>
      <c r="BL13" s="23">
        <v>151859.00637558772</v>
      </c>
      <c r="BM13" s="23">
        <v>52592.450084317534</v>
      </c>
      <c r="BN13" s="23">
        <v>128859.2665588427</v>
      </c>
      <c r="BO13" s="23">
        <v>59383.134965767124</v>
      </c>
      <c r="BP13" s="23">
        <v>205543.28743164052</v>
      </c>
      <c r="BQ13" s="23">
        <v>4543.8053411369046</v>
      </c>
      <c r="BR13" s="23">
        <v>12487.037199237473</v>
      </c>
      <c r="BS13" s="23">
        <v>0</v>
      </c>
      <c r="BT13" s="64">
        <v>11359508.965598468</v>
      </c>
      <c r="BU13" s="23">
        <v>263881.08035946934</v>
      </c>
      <c r="BV13" s="23">
        <v>0</v>
      </c>
      <c r="BW13" s="23">
        <v>0.35249191600772223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19542.777053853995</v>
      </c>
      <c r="CE13" s="23">
        <v>0</v>
      </c>
      <c r="CF13" s="23">
        <v>162429.57780284717</v>
      </c>
      <c r="CG13" s="23">
        <v>0</v>
      </c>
      <c r="CH13" s="23">
        <v>-150954.22082210807</v>
      </c>
      <c r="CI13" s="23">
        <v>853763.51071196003</v>
      </c>
      <c r="CJ13" s="34">
        <f t="shared" si="0"/>
        <v>12508172.043196406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190951.63362083121</v>
      </c>
      <c r="D14" s="23">
        <v>7503.6371298196382</v>
      </c>
      <c r="E14" s="23">
        <v>139161.41757060407</v>
      </c>
      <c r="F14" s="23">
        <v>40867.22378315941</v>
      </c>
      <c r="G14" s="23">
        <v>82226.253274842908</v>
      </c>
      <c r="H14" s="23">
        <v>9358.1074510092549</v>
      </c>
      <c r="I14" s="23">
        <v>13586.521387404231</v>
      </c>
      <c r="J14" s="23">
        <v>3954.202084613964</v>
      </c>
      <c r="K14" s="23">
        <v>4639.298565474357</v>
      </c>
      <c r="L14" s="23">
        <v>145384.03290551639</v>
      </c>
      <c r="M14" s="23">
        <v>25245.939298208898</v>
      </c>
      <c r="N14" s="23">
        <v>10367.944452315791</v>
      </c>
      <c r="O14" s="23">
        <v>11878.211911263532</v>
      </c>
      <c r="P14" s="23">
        <v>56999.892970484165</v>
      </c>
      <c r="Q14" s="23">
        <v>9779.4977207579686</v>
      </c>
      <c r="R14" s="23">
        <v>46600.326677363177</v>
      </c>
      <c r="S14" s="23">
        <v>5907.0711375079836</v>
      </c>
      <c r="T14" s="23">
        <v>6038.8812239424788</v>
      </c>
      <c r="U14" s="23">
        <v>49345.017761288502</v>
      </c>
      <c r="V14" s="23">
        <v>9013.0915248368692</v>
      </c>
      <c r="W14" s="23">
        <v>4234.2538581932804</v>
      </c>
      <c r="X14" s="23">
        <v>28858.460134194247</v>
      </c>
      <c r="Y14" s="23">
        <v>10955.6374057873</v>
      </c>
      <c r="Z14" s="23">
        <v>98123.19852634515</v>
      </c>
      <c r="AA14" s="23">
        <v>733.27534158314302</v>
      </c>
      <c r="AB14" s="23">
        <v>23072.789965485194</v>
      </c>
      <c r="AC14" s="23">
        <v>283454.39596305328</v>
      </c>
      <c r="AD14" s="23">
        <v>56164.368193391871</v>
      </c>
      <c r="AE14" s="23">
        <v>171827.02134285844</v>
      </c>
      <c r="AF14" s="23">
        <v>57949.11896789266</v>
      </c>
      <c r="AG14" s="23">
        <v>570301.13533263956</v>
      </c>
      <c r="AH14" s="23">
        <v>282055.7549368841</v>
      </c>
      <c r="AI14" s="23">
        <v>399257.16412216215</v>
      </c>
      <c r="AJ14" s="23">
        <v>16790.072992851252</v>
      </c>
      <c r="AK14" s="23">
        <v>38436.247001705604</v>
      </c>
      <c r="AL14" s="23">
        <v>20890.763019803904</v>
      </c>
      <c r="AM14" s="23">
        <v>4350.1682323380264</v>
      </c>
      <c r="AN14" s="23">
        <v>3157.1013829033441</v>
      </c>
      <c r="AO14" s="23">
        <v>6172.915801758154</v>
      </c>
      <c r="AP14" s="23">
        <v>7530.9393992141386</v>
      </c>
      <c r="AQ14" s="23">
        <v>5590.1075033102879</v>
      </c>
      <c r="AR14" s="23">
        <v>787.58198230224843</v>
      </c>
      <c r="AS14" s="23">
        <v>901.85449769327295</v>
      </c>
      <c r="AT14" s="23">
        <v>7703.6065459131678</v>
      </c>
      <c r="AU14" s="23">
        <v>14520.069873526876</v>
      </c>
      <c r="AV14" s="23">
        <v>4578.8447153358011</v>
      </c>
      <c r="AW14" s="23">
        <v>5570.9330517036187</v>
      </c>
      <c r="AX14" s="23">
        <v>9183.1343692396185</v>
      </c>
      <c r="AY14" s="23">
        <v>11724.29912429075</v>
      </c>
      <c r="AZ14" s="23">
        <v>408.94401975705119</v>
      </c>
      <c r="BA14" s="23">
        <v>667.27228013155707</v>
      </c>
      <c r="BB14" s="23">
        <v>3524.8047745350555</v>
      </c>
      <c r="BC14" s="23">
        <v>6292.1664563537761</v>
      </c>
      <c r="BD14" s="23">
        <v>4899.026334323521</v>
      </c>
      <c r="BE14" s="23">
        <v>623.87537582645928</v>
      </c>
      <c r="BF14" s="23">
        <v>1343.7840305676914</v>
      </c>
      <c r="BG14" s="23">
        <v>49827.779134399527</v>
      </c>
      <c r="BH14" s="23">
        <v>57898.581408745194</v>
      </c>
      <c r="BI14" s="23">
        <v>994.3446914575951</v>
      </c>
      <c r="BJ14" s="23">
        <v>16113.285889328012</v>
      </c>
      <c r="BK14" s="23">
        <v>722.65113439839229</v>
      </c>
      <c r="BL14" s="23">
        <v>10407.737556833297</v>
      </c>
      <c r="BM14" s="23">
        <v>13263.987946697334</v>
      </c>
      <c r="BN14" s="23">
        <v>8383.1063820930467</v>
      </c>
      <c r="BO14" s="23">
        <v>5080.1112308518896</v>
      </c>
      <c r="BP14" s="23">
        <v>2850.4607602469086</v>
      </c>
      <c r="BQ14" s="23">
        <v>15992.167658637316</v>
      </c>
      <c r="BR14" s="23">
        <v>11446.505443110211</v>
      </c>
      <c r="BS14" s="23">
        <v>0</v>
      </c>
      <c r="BT14" s="64">
        <v>3224424.0085438993</v>
      </c>
      <c r="BU14" s="23">
        <v>2304632.3494920568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19.52545872046484</v>
      </c>
      <c r="CE14" s="23">
        <v>0</v>
      </c>
      <c r="CF14" s="23">
        <v>3136.791499240408</v>
      </c>
      <c r="CG14" s="23">
        <v>0</v>
      </c>
      <c r="CH14" s="23">
        <v>216399.51679746839</v>
      </c>
      <c r="CI14" s="23">
        <v>4110299.4374904973</v>
      </c>
      <c r="CJ14" s="34">
        <f t="shared" si="0"/>
        <v>9858911.6292818822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1023131.8014870741</v>
      </c>
      <c r="D15" s="23">
        <v>1697.4000469160192</v>
      </c>
      <c r="E15" s="23">
        <v>1209.2192678913912</v>
      </c>
      <c r="F15" s="23">
        <v>23696.218461362823</v>
      </c>
      <c r="G15" s="23">
        <v>348693.51617705863</v>
      </c>
      <c r="H15" s="23">
        <v>273940.90758896916</v>
      </c>
      <c r="I15" s="23">
        <v>101096.02784490897</v>
      </c>
      <c r="J15" s="23">
        <v>93542.42310322632</v>
      </c>
      <c r="K15" s="23">
        <v>122179.93152313118</v>
      </c>
      <c r="L15" s="23">
        <v>18576.307647464255</v>
      </c>
      <c r="M15" s="23">
        <v>1005276.5646994133</v>
      </c>
      <c r="N15" s="23">
        <v>564291.46439441363</v>
      </c>
      <c r="O15" s="23">
        <v>427844.90521473542</v>
      </c>
      <c r="P15" s="23">
        <v>187003.31940768883</v>
      </c>
      <c r="Q15" s="23">
        <v>229380.56262292175</v>
      </c>
      <c r="R15" s="23">
        <v>244518.4863342855</v>
      </c>
      <c r="S15" s="23">
        <v>81980.932642787608</v>
      </c>
      <c r="T15" s="23">
        <v>100623.87072717006</v>
      </c>
      <c r="U15" s="23">
        <v>207309.2758901153</v>
      </c>
      <c r="V15" s="23">
        <v>72714.393152849618</v>
      </c>
      <c r="W15" s="23">
        <v>70989.970498600422</v>
      </c>
      <c r="X15" s="23">
        <v>241312.8227896303</v>
      </c>
      <c r="Y15" s="23">
        <v>54641.068238587475</v>
      </c>
      <c r="Z15" s="23">
        <v>11742.181938889004</v>
      </c>
      <c r="AA15" s="23">
        <v>819.07251068420351</v>
      </c>
      <c r="AB15" s="23">
        <v>109652.05387639059</v>
      </c>
      <c r="AC15" s="23">
        <v>717536.86411601258</v>
      </c>
      <c r="AD15" s="23">
        <v>82465.573813835581</v>
      </c>
      <c r="AE15" s="23">
        <v>258157.66093811006</v>
      </c>
      <c r="AF15" s="23">
        <v>111507.2457509454</v>
      </c>
      <c r="AG15" s="23">
        <v>131525.81651847475</v>
      </c>
      <c r="AH15" s="23">
        <v>19110.025035997998</v>
      </c>
      <c r="AI15" s="23">
        <v>7433.7751961664626</v>
      </c>
      <c r="AJ15" s="23">
        <v>15724.611484484116</v>
      </c>
      <c r="AK15" s="23">
        <v>547.13980423675014</v>
      </c>
      <c r="AL15" s="23">
        <v>31170.34229247714</v>
      </c>
      <c r="AM15" s="23">
        <v>59140.205614831058</v>
      </c>
      <c r="AN15" s="23">
        <v>32503.098351695597</v>
      </c>
      <c r="AO15" s="23">
        <v>2156.9108452316354</v>
      </c>
      <c r="AP15" s="23">
        <v>44055.036888076196</v>
      </c>
      <c r="AQ15" s="23">
        <v>8260.672005890965</v>
      </c>
      <c r="AR15" s="23">
        <v>4747.6643312521483</v>
      </c>
      <c r="AS15" s="23">
        <v>2135.8567329594566</v>
      </c>
      <c r="AT15" s="23">
        <v>1484.3104966034791</v>
      </c>
      <c r="AU15" s="23">
        <v>4550.5744505577159</v>
      </c>
      <c r="AV15" s="23">
        <v>5686.0625004737994</v>
      </c>
      <c r="AW15" s="23">
        <v>750.96749667046799</v>
      </c>
      <c r="AX15" s="23">
        <v>7472.3985512129266</v>
      </c>
      <c r="AY15" s="23">
        <v>32030.144943926512</v>
      </c>
      <c r="AZ15" s="23">
        <v>3466.9002038028461</v>
      </c>
      <c r="BA15" s="23">
        <v>3057.9491828114587</v>
      </c>
      <c r="BB15" s="23">
        <v>8861.5661535989111</v>
      </c>
      <c r="BC15" s="23">
        <v>4643.8387622291057</v>
      </c>
      <c r="BD15" s="23">
        <v>8575.3691784555904</v>
      </c>
      <c r="BE15" s="23">
        <v>399.70822486919513</v>
      </c>
      <c r="BF15" s="23">
        <v>999.8265588650786</v>
      </c>
      <c r="BG15" s="23">
        <v>265236.81212729064</v>
      </c>
      <c r="BH15" s="23">
        <v>50306.891944788331</v>
      </c>
      <c r="BI15" s="23">
        <v>3839.2257241125881</v>
      </c>
      <c r="BJ15" s="23">
        <v>64000.180914438257</v>
      </c>
      <c r="BK15" s="23">
        <v>937.51811982880622</v>
      </c>
      <c r="BL15" s="23">
        <v>99147.783241426514</v>
      </c>
      <c r="BM15" s="23">
        <v>62949.629781708325</v>
      </c>
      <c r="BN15" s="23">
        <v>38098.428378010707</v>
      </c>
      <c r="BO15" s="23">
        <v>20029.846323491496</v>
      </c>
      <c r="BP15" s="23">
        <v>29030.931301978038</v>
      </c>
      <c r="BQ15" s="23">
        <v>7954.4240131730885</v>
      </c>
      <c r="BR15" s="23">
        <v>119275.04713307327</v>
      </c>
      <c r="BS15" s="23">
        <v>0</v>
      </c>
      <c r="BT15" s="64">
        <v>7988829.5335152382</v>
      </c>
      <c r="BU15" s="23">
        <v>842030.40508351696</v>
      </c>
      <c r="BV15" s="23">
        <v>0</v>
      </c>
      <c r="BW15" s="23">
        <v>3144.8209236345956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58206.052747464986</v>
      </c>
      <c r="CE15" s="23">
        <v>0</v>
      </c>
      <c r="CF15" s="23">
        <v>1430810.8431868434</v>
      </c>
      <c r="CG15" s="23">
        <v>0</v>
      </c>
      <c r="CH15" s="23">
        <v>132833.48775675986</v>
      </c>
      <c r="CI15" s="23">
        <v>11404104.430613147</v>
      </c>
      <c r="CJ15" s="34">
        <f t="shared" si="0"/>
        <v>21859959.573826604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130462.63209636779</v>
      </c>
      <c r="D16" s="23">
        <v>5.138574090256494</v>
      </c>
      <c r="E16" s="23">
        <v>39833.828048033094</v>
      </c>
      <c r="F16" s="23">
        <v>267.24332291080037</v>
      </c>
      <c r="G16" s="23">
        <v>108303.68876727379</v>
      </c>
      <c r="H16" s="23">
        <v>976.56289586501862</v>
      </c>
      <c r="I16" s="23">
        <v>502.02515611303011</v>
      </c>
      <c r="J16" s="23">
        <v>249.82544378922887</v>
      </c>
      <c r="K16" s="23">
        <v>55.294982765946557</v>
      </c>
      <c r="L16" s="23">
        <v>25.59065742049674</v>
      </c>
      <c r="M16" s="23">
        <v>14993.068771336642</v>
      </c>
      <c r="N16" s="23">
        <v>310284.23152244749</v>
      </c>
      <c r="O16" s="23">
        <v>3542.2066774914415</v>
      </c>
      <c r="P16" s="23">
        <v>372.572421001355</v>
      </c>
      <c r="Q16" s="23">
        <v>220.9488333212538</v>
      </c>
      <c r="R16" s="23">
        <v>304.53995442912895</v>
      </c>
      <c r="S16" s="23">
        <v>37881.844730597964</v>
      </c>
      <c r="T16" s="23">
        <v>1249.7336007104182</v>
      </c>
      <c r="U16" s="23">
        <v>7287.5979301813431</v>
      </c>
      <c r="V16" s="23">
        <v>159.9441664159271</v>
      </c>
      <c r="W16" s="23">
        <v>428.7426014712542</v>
      </c>
      <c r="X16" s="23">
        <v>21325.863892320089</v>
      </c>
      <c r="Y16" s="23">
        <v>1327.0476524426301</v>
      </c>
      <c r="Z16" s="23">
        <v>73.402593624184419</v>
      </c>
      <c r="AA16" s="23">
        <v>15.017980257965043</v>
      </c>
      <c r="AB16" s="23">
        <v>61.321485115772418</v>
      </c>
      <c r="AC16" s="23">
        <v>258.15081322454876</v>
      </c>
      <c r="AD16" s="23">
        <v>72.750163372309373</v>
      </c>
      <c r="AE16" s="23">
        <v>28407.321417759184</v>
      </c>
      <c r="AF16" s="23">
        <v>596.49737448556766</v>
      </c>
      <c r="AG16" s="23">
        <v>87.960848729491104</v>
      </c>
      <c r="AH16" s="23">
        <v>28.699397494911683</v>
      </c>
      <c r="AI16" s="23">
        <v>437.88442098562712</v>
      </c>
      <c r="AJ16" s="23">
        <v>194.4490619976641</v>
      </c>
      <c r="AK16" s="23">
        <v>19.157661564922229</v>
      </c>
      <c r="AL16" s="23">
        <v>12281.742559108814</v>
      </c>
      <c r="AM16" s="23">
        <v>229.94762684062619</v>
      </c>
      <c r="AN16" s="23">
        <v>3521.1326042287201</v>
      </c>
      <c r="AO16" s="23">
        <v>58.630492037385089</v>
      </c>
      <c r="AP16" s="23">
        <v>1207.3231036539914</v>
      </c>
      <c r="AQ16" s="23">
        <v>195.26829739272583</v>
      </c>
      <c r="AR16" s="23">
        <v>83.293857223908191</v>
      </c>
      <c r="AS16" s="23">
        <v>209.71871097320175</v>
      </c>
      <c r="AT16" s="23">
        <v>53.998521859387694</v>
      </c>
      <c r="AU16" s="23">
        <v>32.660270757157264</v>
      </c>
      <c r="AV16" s="23">
        <v>0.6444623438116357</v>
      </c>
      <c r="AW16" s="23">
        <v>2.6346785163711477</v>
      </c>
      <c r="AX16" s="23">
        <v>886.11336256882146</v>
      </c>
      <c r="AY16" s="23">
        <v>420.32712975837774</v>
      </c>
      <c r="AZ16" s="23">
        <v>12703.000406383184</v>
      </c>
      <c r="BA16" s="23">
        <v>3409.2861523495344</v>
      </c>
      <c r="BB16" s="23">
        <v>704.30148793899059</v>
      </c>
      <c r="BC16" s="23">
        <v>16223.271679622345</v>
      </c>
      <c r="BD16" s="23">
        <v>1138.2872667253459</v>
      </c>
      <c r="BE16" s="23">
        <v>60.724262760392691</v>
      </c>
      <c r="BF16" s="23">
        <v>9.1976353500317707</v>
      </c>
      <c r="BG16" s="23">
        <v>412.73703420184739</v>
      </c>
      <c r="BH16" s="23">
        <v>36460.190649713804</v>
      </c>
      <c r="BI16" s="23">
        <v>1999.9581410824139</v>
      </c>
      <c r="BJ16" s="23">
        <v>20116.618318312838</v>
      </c>
      <c r="BK16" s="23">
        <v>14.716645198705962</v>
      </c>
      <c r="BL16" s="23">
        <v>291279.35770700552</v>
      </c>
      <c r="BM16" s="23">
        <v>94260.254408950394</v>
      </c>
      <c r="BN16" s="23">
        <v>1613.2506764095147</v>
      </c>
      <c r="BO16" s="23">
        <v>10075.826796825502</v>
      </c>
      <c r="BP16" s="23">
        <v>1345.2968567420976</v>
      </c>
      <c r="BQ16" s="23">
        <v>116.52097016404444</v>
      </c>
      <c r="BR16" s="23">
        <v>131.40097484564004</v>
      </c>
      <c r="BS16" s="23">
        <v>0</v>
      </c>
      <c r="BT16" s="64">
        <v>1221570.4196652542</v>
      </c>
      <c r="BU16" s="23">
        <v>585352.95842785877</v>
      </c>
      <c r="BV16" s="23">
        <v>0</v>
      </c>
      <c r="BW16" s="23">
        <v>458551.28135789116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47351.302656594184</v>
      </c>
      <c r="CE16" s="23">
        <v>0</v>
      </c>
      <c r="CF16" s="23">
        <v>1373898.123561692</v>
      </c>
      <c r="CG16" s="23">
        <v>0</v>
      </c>
      <c r="CH16" s="23">
        <v>-782769.9668028868</v>
      </c>
      <c r="CI16" s="23">
        <v>13836487.606708216</v>
      </c>
      <c r="CJ16" s="34">
        <f t="shared" si="0"/>
        <v>16740441.72557462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36691.897969631951</v>
      </c>
      <c r="D17" s="23">
        <v>5727.6797415708252</v>
      </c>
      <c r="E17" s="23">
        <v>28115.83593958215</v>
      </c>
      <c r="F17" s="23">
        <v>17448.54337522362</v>
      </c>
      <c r="G17" s="23">
        <v>558337.69101091847</v>
      </c>
      <c r="H17" s="23">
        <v>124699.61069718248</v>
      </c>
      <c r="I17" s="23">
        <v>38331.318274602672</v>
      </c>
      <c r="J17" s="23">
        <v>89027.253284479142</v>
      </c>
      <c r="K17" s="23">
        <v>46217.871891823641</v>
      </c>
      <c r="L17" s="23">
        <v>7493.0511412372698</v>
      </c>
      <c r="M17" s="23">
        <v>214348.29573150072</v>
      </c>
      <c r="N17" s="23">
        <v>115504.43407881126</v>
      </c>
      <c r="O17" s="23">
        <v>790335.68372114608</v>
      </c>
      <c r="P17" s="23">
        <v>95589.168662857643</v>
      </c>
      <c r="Q17" s="23">
        <v>80322.942836102273</v>
      </c>
      <c r="R17" s="23">
        <v>240970.83511516603</v>
      </c>
      <c r="S17" s="23">
        <v>209153.78048788878</v>
      </c>
      <c r="T17" s="23">
        <v>207228.22711073828</v>
      </c>
      <c r="U17" s="23">
        <v>249460.7348866511</v>
      </c>
      <c r="V17" s="23">
        <v>40065.782530318524</v>
      </c>
      <c r="W17" s="23">
        <v>67663.367355068302</v>
      </c>
      <c r="X17" s="23">
        <v>547164.32541028992</v>
      </c>
      <c r="Y17" s="23">
        <v>40083.516689976605</v>
      </c>
      <c r="Z17" s="23">
        <v>13986.886332758277</v>
      </c>
      <c r="AA17" s="23">
        <v>802.19236599016256</v>
      </c>
      <c r="AB17" s="23">
        <v>11177.688035332769</v>
      </c>
      <c r="AC17" s="23">
        <v>1791819.0917234751</v>
      </c>
      <c r="AD17" s="23">
        <v>513764.22602818243</v>
      </c>
      <c r="AE17" s="23">
        <v>1040852.8782968832</v>
      </c>
      <c r="AF17" s="23">
        <v>495755.51723331201</v>
      </c>
      <c r="AG17" s="23">
        <v>80629.939286945228</v>
      </c>
      <c r="AH17" s="23">
        <v>2643.4318469678446</v>
      </c>
      <c r="AI17" s="23">
        <v>28923.186882730915</v>
      </c>
      <c r="AJ17" s="23">
        <v>8733.1073559863671</v>
      </c>
      <c r="AK17" s="23">
        <v>1187.2710581354243</v>
      </c>
      <c r="AL17" s="23">
        <v>24215.455791304517</v>
      </c>
      <c r="AM17" s="23">
        <v>20959.66823448777</v>
      </c>
      <c r="AN17" s="23">
        <v>9220.9296208414671</v>
      </c>
      <c r="AO17" s="23">
        <v>4348.9107304615736</v>
      </c>
      <c r="AP17" s="23">
        <v>7153.6977820481898</v>
      </c>
      <c r="AQ17" s="23">
        <v>2896.3129244477363</v>
      </c>
      <c r="AR17" s="23">
        <v>4128.4468766929995</v>
      </c>
      <c r="AS17" s="23">
        <v>12313.366812762233</v>
      </c>
      <c r="AT17" s="23">
        <v>556.13197375395487</v>
      </c>
      <c r="AU17" s="23">
        <v>1877.7806260966488</v>
      </c>
      <c r="AV17" s="23">
        <v>4706.0841544747263</v>
      </c>
      <c r="AW17" s="23">
        <v>8053.3567666065874</v>
      </c>
      <c r="AX17" s="23">
        <v>3001.5704504563209</v>
      </c>
      <c r="AY17" s="23">
        <v>6222.6988746798088</v>
      </c>
      <c r="AZ17" s="23">
        <v>3207.0872842127769</v>
      </c>
      <c r="BA17" s="23">
        <v>9438.3400075047321</v>
      </c>
      <c r="BB17" s="23">
        <v>1649.0399859411002</v>
      </c>
      <c r="BC17" s="23">
        <v>3983.937250732296</v>
      </c>
      <c r="BD17" s="23">
        <v>3190.1378802105583</v>
      </c>
      <c r="BE17" s="23">
        <v>104.3762031727893</v>
      </c>
      <c r="BF17" s="23">
        <v>859.04458943978841</v>
      </c>
      <c r="BG17" s="23">
        <v>6260.6099485397181</v>
      </c>
      <c r="BH17" s="23">
        <v>233537.57004891103</v>
      </c>
      <c r="BI17" s="23">
        <v>37176.183922414864</v>
      </c>
      <c r="BJ17" s="23">
        <v>201988.73829158675</v>
      </c>
      <c r="BK17" s="23">
        <v>1225.838743839626</v>
      </c>
      <c r="BL17" s="23">
        <v>168337.41056077098</v>
      </c>
      <c r="BM17" s="23">
        <v>211057.24987460178</v>
      </c>
      <c r="BN17" s="23">
        <v>33102.032860895015</v>
      </c>
      <c r="BO17" s="23">
        <v>17971.553618920243</v>
      </c>
      <c r="BP17" s="23">
        <v>25043.13730667163</v>
      </c>
      <c r="BQ17" s="23">
        <v>22025.206602294566</v>
      </c>
      <c r="BR17" s="23">
        <v>2085.9880588465817</v>
      </c>
      <c r="BS17" s="23">
        <v>0</v>
      </c>
      <c r="BT17" s="64">
        <v>8932155.1590480879</v>
      </c>
      <c r="BU17" s="23">
        <v>424181.78110665031</v>
      </c>
      <c r="BV17" s="23">
        <v>0</v>
      </c>
      <c r="BW17" s="23">
        <v>8093.7486544215753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150731.18229239353</v>
      </c>
      <c r="CE17" s="23">
        <v>0</v>
      </c>
      <c r="CF17" s="23">
        <v>167730.65510319162</v>
      </c>
      <c r="CG17" s="23">
        <v>0</v>
      </c>
      <c r="CH17" s="23">
        <v>229074.37026127568</v>
      </c>
      <c r="CI17" s="23">
        <v>7436589.188303547</v>
      </c>
      <c r="CJ17" s="34">
        <f t="shared" si="0"/>
        <v>17348556.084769569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13666.618447810781</v>
      </c>
      <c r="D18" s="23">
        <v>372.62603802315414</v>
      </c>
      <c r="E18" s="23">
        <v>165.03398929646789</v>
      </c>
      <c r="F18" s="23">
        <v>34456.498291277632</v>
      </c>
      <c r="G18" s="23">
        <v>227788.88537237115</v>
      </c>
      <c r="H18" s="23">
        <v>9725.6975070227036</v>
      </c>
      <c r="I18" s="23">
        <v>201818.60820176871</v>
      </c>
      <c r="J18" s="23">
        <v>15489.347451911559</v>
      </c>
      <c r="K18" s="23">
        <v>874.25824090767901</v>
      </c>
      <c r="L18" s="23">
        <v>1904.2967911839164</v>
      </c>
      <c r="M18" s="23">
        <v>139856.60535722703</v>
      </c>
      <c r="N18" s="23">
        <v>212432.65387059285</v>
      </c>
      <c r="O18" s="23">
        <v>47459.907029886657</v>
      </c>
      <c r="P18" s="23">
        <v>1265659.2244253049</v>
      </c>
      <c r="Q18" s="23">
        <v>38301.346577604112</v>
      </c>
      <c r="R18" s="23">
        <v>72924.075751156328</v>
      </c>
      <c r="S18" s="23">
        <v>52121.354203925104</v>
      </c>
      <c r="T18" s="23">
        <v>71205.911008869822</v>
      </c>
      <c r="U18" s="23">
        <v>171518.29486608351</v>
      </c>
      <c r="V18" s="23">
        <v>36991.230965759911</v>
      </c>
      <c r="W18" s="23">
        <v>49079.326810274899</v>
      </c>
      <c r="X18" s="23">
        <v>14000.67477511337</v>
      </c>
      <c r="Y18" s="23">
        <v>33979.79763940983</v>
      </c>
      <c r="Z18" s="23">
        <v>2069.5514424341986</v>
      </c>
      <c r="AA18" s="23">
        <v>197.18810388741443</v>
      </c>
      <c r="AB18" s="23">
        <v>7686.0500143565605</v>
      </c>
      <c r="AC18" s="23">
        <v>9033908.0561593417</v>
      </c>
      <c r="AD18" s="23">
        <v>20289.503182737652</v>
      </c>
      <c r="AE18" s="23">
        <v>184663.93123593275</v>
      </c>
      <c r="AF18" s="23">
        <v>15814.567069965247</v>
      </c>
      <c r="AG18" s="23">
        <v>3434.1089901121891</v>
      </c>
      <c r="AH18" s="23">
        <v>508.57244119990895</v>
      </c>
      <c r="AI18" s="23">
        <v>3911.7507800249318</v>
      </c>
      <c r="AJ18" s="23">
        <v>1697.2000831580024</v>
      </c>
      <c r="AK18" s="23">
        <v>108.93305677988516</v>
      </c>
      <c r="AL18" s="23">
        <v>1169.2672209113614</v>
      </c>
      <c r="AM18" s="23">
        <v>1194.690385196003</v>
      </c>
      <c r="AN18" s="23">
        <v>999.97842094899045</v>
      </c>
      <c r="AO18" s="23">
        <v>445.06544445619824</v>
      </c>
      <c r="AP18" s="23">
        <v>3649.9781134439527</v>
      </c>
      <c r="AQ18" s="23">
        <v>1273.6542524774597</v>
      </c>
      <c r="AR18" s="23">
        <v>859.86306044629816</v>
      </c>
      <c r="AS18" s="23">
        <v>455.65526601438631</v>
      </c>
      <c r="AT18" s="23">
        <v>410.92977473512002</v>
      </c>
      <c r="AU18" s="23">
        <v>975.1892294434922</v>
      </c>
      <c r="AV18" s="23">
        <v>42.047138875642638</v>
      </c>
      <c r="AW18" s="23">
        <v>99.841271663258865</v>
      </c>
      <c r="AX18" s="23">
        <v>2479.590652373432</v>
      </c>
      <c r="AY18" s="23">
        <v>4457.2654173662977</v>
      </c>
      <c r="AZ18" s="23">
        <v>1098.8273177247506</v>
      </c>
      <c r="BA18" s="23">
        <v>103.05813384622894</v>
      </c>
      <c r="BB18" s="23">
        <v>1806.9954146672476</v>
      </c>
      <c r="BC18" s="23">
        <v>1524.4935761472557</v>
      </c>
      <c r="BD18" s="23">
        <v>4113.2294764756925</v>
      </c>
      <c r="BE18" s="23">
        <v>145.06780907788794</v>
      </c>
      <c r="BF18" s="23">
        <v>91.886134906443729</v>
      </c>
      <c r="BG18" s="23">
        <v>2083.0480507938528</v>
      </c>
      <c r="BH18" s="23">
        <v>31983.216962172988</v>
      </c>
      <c r="BI18" s="23">
        <v>220.244098313629</v>
      </c>
      <c r="BJ18" s="23">
        <v>9739.9328874815583</v>
      </c>
      <c r="BK18" s="23">
        <v>244.3121792536881</v>
      </c>
      <c r="BL18" s="23">
        <v>6007.9299041120967</v>
      </c>
      <c r="BM18" s="23">
        <v>7251.34279030785</v>
      </c>
      <c r="BN18" s="23">
        <v>2058.842028656406</v>
      </c>
      <c r="BO18" s="23">
        <v>1646.3807040202219</v>
      </c>
      <c r="BP18" s="23">
        <v>5310.8420691216306</v>
      </c>
      <c r="BQ18" s="23">
        <v>718.90927492036758</v>
      </c>
      <c r="BR18" s="23">
        <v>1683.8355752422096</v>
      </c>
      <c r="BS18" s="23">
        <v>0</v>
      </c>
      <c r="BT18" s="64">
        <v>12082427.096208306</v>
      </c>
      <c r="BU18" s="23">
        <v>347568.98646222346</v>
      </c>
      <c r="BV18" s="23">
        <v>0</v>
      </c>
      <c r="BW18" s="23">
        <v>421.88274908803419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59070.454009342866</v>
      </c>
      <c r="CE18" s="23">
        <v>0</v>
      </c>
      <c r="CF18" s="23">
        <v>72175.830346556279</v>
      </c>
      <c r="CG18" s="23">
        <v>346.29131232271789</v>
      </c>
      <c r="CH18" s="23">
        <v>-300432.28947046155</v>
      </c>
      <c r="CI18" s="23">
        <v>4669699.3313624645</v>
      </c>
      <c r="CJ18" s="34">
        <f t="shared" si="0"/>
        <v>16931277.582979843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25128.627243126557</v>
      </c>
      <c r="D19" s="23">
        <v>46.058561230812835</v>
      </c>
      <c r="E19" s="23">
        <v>226.22572244829394</v>
      </c>
      <c r="F19" s="23">
        <v>1493.9370046346282</v>
      </c>
      <c r="G19" s="23">
        <v>43484.055039473264</v>
      </c>
      <c r="H19" s="23">
        <v>29941.319280871914</v>
      </c>
      <c r="I19" s="23">
        <v>32251.075630960346</v>
      </c>
      <c r="J19" s="23">
        <v>6323.6275817237829</v>
      </c>
      <c r="K19" s="23">
        <v>2470.2614586153923</v>
      </c>
      <c r="L19" s="23">
        <v>1645.8297383421714</v>
      </c>
      <c r="M19" s="23">
        <v>6668.7396569919201</v>
      </c>
      <c r="N19" s="23">
        <v>3878.1606236889775</v>
      </c>
      <c r="O19" s="23">
        <v>98607.685738729924</v>
      </c>
      <c r="P19" s="23">
        <v>41944.15979787946</v>
      </c>
      <c r="Q19" s="23">
        <v>741042.76471993979</v>
      </c>
      <c r="R19" s="23">
        <v>1114434.2290616306</v>
      </c>
      <c r="S19" s="23">
        <v>166305.20601616608</v>
      </c>
      <c r="T19" s="23">
        <v>213701.64151487409</v>
      </c>
      <c r="U19" s="23">
        <v>1082684.0650988915</v>
      </c>
      <c r="V19" s="23">
        <v>281437.22860210517</v>
      </c>
      <c r="W19" s="23">
        <v>457942.17556894536</v>
      </c>
      <c r="X19" s="23">
        <v>179448.08172194753</v>
      </c>
      <c r="Y19" s="23">
        <v>172412.79167812856</v>
      </c>
      <c r="Z19" s="23">
        <v>2508.3311095427489</v>
      </c>
      <c r="AA19" s="23">
        <v>191.37525585811855</v>
      </c>
      <c r="AB19" s="23">
        <v>9323.6428340071834</v>
      </c>
      <c r="AC19" s="23">
        <v>887416.44906319538</v>
      </c>
      <c r="AD19" s="23">
        <v>43224.886126067817</v>
      </c>
      <c r="AE19" s="23">
        <v>77989.049078726413</v>
      </c>
      <c r="AF19" s="23">
        <v>26046.063612280788</v>
      </c>
      <c r="AG19" s="23">
        <v>16218.325275060877</v>
      </c>
      <c r="AH19" s="23">
        <v>9400.457656352226</v>
      </c>
      <c r="AI19" s="23">
        <v>4100.7934507084101</v>
      </c>
      <c r="AJ19" s="23">
        <v>886.85060277224761</v>
      </c>
      <c r="AK19" s="23">
        <v>115.50104125137963</v>
      </c>
      <c r="AL19" s="23">
        <v>636.37457514454559</v>
      </c>
      <c r="AM19" s="23">
        <v>1802.9022242745157</v>
      </c>
      <c r="AN19" s="23">
        <v>222.44958609798579</v>
      </c>
      <c r="AO19" s="23">
        <v>356.05624777787182</v>
      </c>
      <c r="AP19" s="23">
        <v>1189.3618337350213</v>
      </c>
      <c r="AQ19" s="23">
        <v>516.15066164105701</v>
      </c>
      <c r="AR19" s="23">
        <v>806.94846286124084</v>
      </c>
      <c r="AS19" s="23">
        <v>726.15940007933204</v>
      </c>
      <c r="AT19" s="23">
        <v>68.721062518403798</v>
      </c>
      <c r="AU19" s="23">
        <v>323.16336876314216</v>
      </c>
      <c r="AV19" s="23">
        <v>45.552535529991019</v>
      </c>
      <c r="AW19" s="23">
        <v>76.165962857041592</v>
      </c>
      <c r="AX19" s="23">
        <v>457.55443054463058</v>
      </c>
      <c r="AY19" s="23">
        <v>993.59176301311015</v>
      </c>
      <c r="AZ19" s="23">
        <v>233.59857587834935</v>
      </c>
      <c r="BA19" s="23">
        <v>312.4847024351418</v>
      </c>
      <c r="BB19" s="23">
        <v>10027.285474239123</v>
      </c>
      <c r="BC19" s="23">
        <v>258.45358187070099</v>
      </c>
      <c r="BD19" s="23">
        <v>661.11100169550537</v>
      </c>
      <c r="BE19" s="23">
        <v>17.351596060492891</v>
      </c>
      <c r="BF19" s="23">
        <v>69.481919411897735</v>
      </c>
      <c r="BG19" s="23">
        <v>824.26063666532821</v>
      </c>
      <c r="BH19" s="23">
        <v>18849.192592199528</v>
      </c>
      <c r="BI19" s="23">
        <v>214.04455497942953</v>
      </c>
      <c r="BJ19" s="23">
        <v>19171.496190478763</v>
      </c>
      <c r="BK19" s="23">
        <v>122.67569438257836</v>
      </c>
      <c r="BL19" s="23">
        <v>4441.6936288629186</v>
      </c>
      <c r="BM19" s="23">
        <v>3865.2143221487422</v>
      </c>
      <c r="BN19" s="23">
        <v>2029.1677151191304</v>
      </c>
      <c r="BO19" s="23">
        <v>1065.8270782132236</v>
      </c>
      <c r="BP19" s="23">
        <v>3307.4431607875918</v>
      </c>
      <c r="BQ19" s="23">
        <v>2951.2776509932228</v>
      </c>
      <c r="BR19" s="23">
        <v>285.20064458759782</v>
      </c>
      <c r="BS19" s="23">
        <v>0</v>
      </c>
      <c r="BT19" s="64">
        <v>5857868.0850030156</v>
      </c>
      <c r="BU19" s="23">
        <v>-63578.692757085948</v>
      </c>
      <c r="BV19" s="23">
        <v>0</v>
      </c>
      <c r="BW19" s="23">
        <v>61.948386916941537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13903.260502245656</v>
      </c>
      <c r="CD19" s="23">
        <v>43728.70677143451</v>
      </c>
      <c r="CE19" s="23">
        <v>0</v>
      </c>
      <c r="CF19" s="23">
        <v>42218.846024144485</v>
      </c>
      <c r="CG19" s="23">
        <v>0</v>
      </c>
      <c r="CH19" s="23">
        <v>6637.7378066467973</v>
      </c>
      <c r="CI19" s="23">
        <v>4301885.2852855287</v>
      </c>
      <c r="CJ19" s="34">
        <f t="shared" si="0"/>
        <v>10202725.177022846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831958.47249925707</v>
      </c>
      <c r="D20" s="23">
        <v>34746.976896791472</v>
      </c>
      <c r="E20" s="23">
        <v>22482.133017307806</v>
      </c>
      <c r="F20" s="23">
        <v>29275.798569965031</v>
      </c>
      <c r="G20" s="23">
        <v>875743.10845491558</v>
      </c>
      <c r="H20" s="23">
        <v>49239.986405078351</v>
      </c>
      <c r="I20" s="23">
        <v>260582.62208205208</v>
      </c>
      <c r="J20" s="23">
        <v>15314.53115145558</v>
      </c>
      <c r="K20" s="23">
        <v>13297.895092535908</v>
      </c>
      <c r="L20" s="23">
        <v>27733.993357573923</v>
      </c>
      <c r="M20" s="23">
        <v>270943.22517551924</v>
      </c>
      <c r="N20" s="23">
        <v>34183.207099008359</v>
      </c>
      <c r="O20" s="23">
        <v>140565.27964572897</v>
      </c>
      <c r="P20" s="23">
        <v>140875.73063012969</v>
      </c>
      <c r="Q20" s="23">
        <v>303402.81602544809</v>
      </c>
      <c r="R20" s="23">
        <v>2273358.9838112467</v>
      </c>
      <c r="S20" s="23">
        <v>357726.66741642548</v>
      </c>
      <c r="T20" s="23">
        <v>438880.48980673641</v>
      </c>
      <c r="U20" s="23">
        <v>2612237.3756968081</v>
      </c>
      <c r="V20" s="23">
        <v>134909.93366288522</v>
      </c>
      <c r="W20" s="23">
        <v>760474.30888320657</v>
      </c>
      <c r="X20" s="23">
        <v>501971.67744934559</v>
      </c>
      <c r="Y20" s="23">
        <v>359097.45488947834</v>
      </c>
      <c r="Z20" s="23">
        <v>53766.805325717964</v>
      </c>
      <c r="AA20" s="23">
        <v>24215.88074922411</v>
      </c>
      <c r="AB20" s="23">
        <v>45866.878763653382</v>
      </c>
      <c r="AC20" s="23">
        <v>5486358.7591024023</v>
      </c>
      <c r="AD20" s="23">
        <v>176739.55958519943</v>
      </c>
      <c r="AE20" s="23">
        <v>537004.83518084709</v>
      </c>
      <c r="AF20" s="23">
        <v>47822.940862236203</v>
      </c>
      <c r="AG20" s="23">
        <v>456451.5829423567</v>
      </c>
      <c r="AH20" s="23">
        <v>24119.25053418296</v>
      </c>
      <c r="AI20" s="23">
        <v>30213.273230714334</v>
      </c>
      <c r="AJ20" s="23">
        <v>7752.6692864287152</v>
      </c>
      <c r="AK20" s="23">
        <v>2137.3901367787089</v>
      </c>
      <c r="AL20" s="23">
        <v>12237.548961895398</v>
      </c>
      <c r="AM20" s="23">
        <v>11938.02302450173</v>
      </c>
      <c r="AN20" s="23">
        <v>3568.3691847830278</v>
      </c>
      <c r="AO20" s="23">
        <v>5777.3813751289945</v>
      </c>
      <c r="AP20" s="23">
        <v>17766.417459682016</v>
      </c>
      <c r="AQ20" s="23">
        <v>10415.24229700429</v>
      </c>
      <c r="AR20" s="23">
        <v>12983.33565296003</v>
      </c>
      <c r="AS20" s="23">
        <v>2202.2345135781243</v>
      </c>
      <c r="AT20" s="23">
        <v>867.38436509352471</v>
      </c>
      <c r="AU20" s="23">
        <v>4688.8304482316998</v>
      </c>
      <c r="AV20" s="23">
        <v>2047.8021765299738</v>
      </c>
      <c r="AW20" s="23">
        <v>3003.2355585341288</v>
      </c>
      <c r="AX20" s="23">
        <v>5235.728894160251</v>
      </c>
      <c r="AY20" s="23">
        <v>10706.86448868188</v>
      </c>
      <c r="AZ20" s="23">
        <v>2364.3336986260651</v>
      </c>
      <c r="BA20" s="23">
        <v>5218.8406119572128</v>
      </c>
      <c r="BB20" s="23">
        <v>3612.1385151877939</v>
      </c>
      <c r="BC20" s="23">
        <v>2501.5152848186476</v>
      </c>
      <c r="BD20" s="23">
        <v>5548.525577409061</v>
      </c>
      <c r="BE20" s="23">
        <v>148.56047429668331</v>
      </c>
      <c r="BF20" s="23">
        <v>1413.8909379375027</v>
      </c>
      <c r="BG20" s="23">
        <v>101165.67323243248</v>
      </c>
      <c r="BH20" s="23">
        <v>108779.27166083682</v>
      </c>
      <c r="BI20" s="23">
        <v>2474.9473005666105</v>
      </c>
      <c r="BJ20" s="23">
        <v>62304.420479573848</v>
      </c>
      <c r="BK20" s="23">
        <v>1630.1534486349099</v>
      </c>
      <c r="BL20" s="23">
        <v>24201.750417340336</v>
      </c>
      <c r="BM20" s="23">
        <v>28693.598429451078</v>
      </c>
      <c r="BN20" s="23">
        <v>12048.144812295019</v>
      </c>
      <c r="BO20" s="23">
        <v>6868.69400064004</v>
      </c>
      <c r="BP20" s="23">
        <v>25416.152895818312</v>
      </c>
      <c r="BQ20" s="23">
        <v>8957.2351890115224</v>
      </c>
      <c r="BR20" s="23">
        <v>3629.3794842286652</v>
      </c>
      <c r="BS20" s="23">
        <v>0</v>
      </c>
      <c r="BT20" s="64">
        <v>17891868.118270479</v>
      </c>
      <c r="BU20" s="23">
        <v>529664.99741872656</v>
      </c>
      <c r="BV20" s="23">
        <v>0</v>
      </c>
      <c r="BW20" s="23">
        <v>10880.113359207866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56326.887372164587</v>
      </c>
      <c r="CD20" s="23">
        <v>753955.47453771299</v>
      </c>
      <c r="CE20" s="23">
        <v>0</v>
      </c>
      <c r="CF20" s="23">
        <v>148759.02813021792</v>
      </c>
      <c r="CG20" s="23">
        <v>0</v>
      </c>
      <c r="CH20" s="23">
        <v>115170.1981981361</v>
      </c>
      <c r="CI20" s="23">
        <v>7650107.000809731</v>
      </c>
      <c r="CJ20" s="34">
        <f t="shared" si="0"/>
        <v>27156731.818096377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39882.196201711515</v>
      </c>
      <c r="D21" s="23">
        <v>331.31083561859703</v>
      </c>
      <c r="E21" s="23">
        <v>1312.7813478380631</v>
      </c>
      <c r="F21" s="23">
        <v>21622.054169969502</v>
      </c>
      <c r="G21" s="23">
        <v>96510.835367235282</v>
      </c>
      <c r="H21" s="23">
        <v>12510.602318205918</v>
      </c>
      <c r="I21" s="23">
        <v>20373.974996458663</v>
      </c>
      <c r="J21" s="23">
        <v>16608.024922585417</v>
      </c>
      <c r="K21" s="23">
        <v>25127.468459152817</v>
      </c>
      <c r="L21" s="23">
        <v>15777.512102262401</v>
      </c>
      <c r="M21" s="23">
        <v>28139.485816946286</v>
      </c>
      <c r="N21" s="23">
        <v>69633.394381687336</v>
      </c>
      <c r="O21" s="23">
        <v>22471.146354951557</v>
      </c>
      <c r="P21" s="23">
        <v>29793.005649056387</v>
      </c>
      <c r="Q21" s="23">
        <v>27609.490983267653</v>
      </c>
      <c r="R21" s="23">
        <v>103493.25190703144</v>
      </c>
      <c r="S21" s="23">
        <v>1386193.6096294788</v>
      </c>
      <c r="T21" s="23">
        <v>292567.39446585876</v>
      </c>
      <c r="U21" s="23">
        <v>537552.77535711112</v>
      </c>
      <c r="V21" s="23">
        <v>14797.86842191609</v>
      </c>
      <c r="W21" s="23">
        <v>152553.46355454632</v>
      </c>
      <c r="X21" s="23">
        <v>189484.41450157529</v>
      </c>
      <c r="Y21" s="23">
        <v>76521.643730318159</v>
      </c>
      <c r="Z21" s="23">
        <v>34251.985379967686</v>
      </c>
      <c r="AA21" s="23">
        <v>1337.6342077977235</v>
      </c>
      <c r="AB21" s="23">
        <v>124283.30498930544</v>
      </c>
      <c r="AC21" s="23">
        <v>549897.74612018059</v>
      </c>
      <c r="AD21" s="23">
        <v>73644.03737778496</v>
      </c>
      <c r="AE21" s="23">
        <v>43402.318223797665</v>
      </c>
      <c r="AF21" s="23">
        <v>95623.612657637233</v>
      </c>
      <c r="AG21" s="23">
        <v>26538.615134782231</v>
      </c>
      <c r="AH21" s="23">
        <v>11395.045422808387</v>
      </c>
      <c r="AI21" s="23">
        <v>109143.75277881486</v>
      </c>
      <c r="AJ21" s="23">
        <v>8118.8283120971655</v>
      </c>
      <c r="AK21" s="23">
        <v>53285.844785390465</v>
      </c>
      <c r="AL21" s="23">
        <v>7399.7389971941284</v>
      </c>
      <c r="AM21" s="23">
        <v>15035.721008737599</v>
      </c>
      <c r="AN21" s="23">
        <v>7771.2791857109587</v>
      </c>
      <c r="AO21" s="23">
        <v>177512.39708267554</v>
      </c>
      <c r="AP21" s="23">
        <v>22479.875027446004</v>
      </c>
      <c r="AQ21" s="23">
        <v>7841.9954419647947</v>
      </c>
      <c r="AR21" s="23">
        <v>8532.4544890788839</v>
      </c>
      <c r="AS21" s="23">
        <v>6255.8158460043423</v>
      </c>
      <c r="AT21" s="23">
        <v>1120.0689957110881</v>
      </c>
      <c r="AU21" s="23">
        <v>3937.561458456435</v>
      </c>
      <c r="AV21" s="23">
        <v>180.46182909411553</v>
      </c>
      <c r="AW21" s="23">
        <v>324.15996521681762</v>
      </c>
      <c r="AX21" s="23">
        <v>6610.9800382824524</v>
      </c>
      <c r="AY21" s="23">
        <v>40923.504638753795</v>
      </c>
      <c r="AZ21" s="23">
        <v>9831.0159393588328</v>
      </c>
      <c r="BA21" s="23">
        <v>5438.4670268941672</v>
      </c>
      <c r="BB21" s="23">
        <v>5178.3284352167802</v>
      </c>
      <c r="BC21" s="23">
        <v>13377.229835204085</v>
      </c>
      <c r="BD21" s="23">
        <v>8567.9612514159617</v>
      </c>
      <c r="BE21" s="23">
        <v>271.48958438471993</v>
      </c>
      <c r="BF21" s="23">
        <v>1589.8681413954118</v>
      </c>
      <c r="BG21" s="23">
        <v>3676.1882053946774</v>
      </c>
      <c r="BH21" s="23">
        <v>133435.79476269521</v>
      </c>
      <c r="BI21" s="23">
        <v>8117.5265647244169</v>
      </c>
      <c r="BJ21" s="23">
        <v>40006.821520949044</v>
      </c>
      <c r="BK21" s="23">
        <v>1227.238962779332</v>
      </c>
      <c r="BL21" s="23">
        <v>232816.97144550609</v>
      </c>
      <c r="BM21" s="23">
        <v>31630.539902013559</v>
      </c>
      <c r="BN21" s="23">
        <v>11765.548535115766</v>
      </c>
      <c r="BO21" s="23">
        <v>14026.77965776893</v>
      </c>
      <c r="BP21" s="23">
        <v>17768.046176563956</v>
      </c>
      <c r="BQ21" s="23">
        <v>143715.3527165346</v>
      </c>
      <c r="BR21" s="23">
        <v>3241.1870261272711</v>
      </c>
      <c r="BS21" s="23">
        <v>0</v>
      </c>
      <c r="BT21" s="64">
        <v>5303398.8005595189</v>
      </c>
      <c r="BU21" s="23">
        <v>420889.7107204647</v>
      </c>
      <c r="BV21" s="23">
        <v>0</v>
      </c>
      <c r="BW21" s="23">
        <v>97293.876241217426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32.968226028752809</v>
      </c>
      <c r="CD21" s="23">
        <v>2147909.7329927995</v>
      </c>
      <c r="CE21" s="23">
        <v>0</v>
      </c>
      <c r="CF21" s="23">
        <v>1212315.0145518384</v>
      </c>
      <c r="CG21" s="23">
        <v>0</v>
      </c>
      <c r="CH21" s="23">
        <v>434150.23457894882</v>
      </c>
      <c r="CI21" s="23">
        <v>12431733.155582646</v>
      </c>
      <c r="CJ21" s="34">
        <f t="shared" si="0"/>
        <v>22047723.493453462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29122.475510707769</v>
      </c>
      <c r="D22" s="23">
        <v>272.86935833640393</v>
      </c>
      <c r="E22" s="23">
        <v>958.25784453701328</v>
      </c>
      <c r="F22" s="23">
        <v>21808.930696455525</v>
      </c>
      <c r="G22" s="23">
        <v>108337.88418229712</v>
      </c>
      <c r="H22" s="23">
        <v>14279.77429653205</v>
      </c>
      <c r="I22" s="23">
        <v>17338.738928735416</v>
      </c>
      <c r="J22" s="23">
        <v>17563.762285214827</v>
      </c>
      <c r="K22" s="23">
        <v>14217.240629916154</v>
      </c>
      <c r="L22" s="23">
        <v>16151.631379176417</v>
      </c>
      <c r="M22" s="23">
        <v>30954.592566199168</v>
      </c>
      <c r="N22" s="23">
        <v>19413.850431336836</v>
      </c>
      <c r="O22" s="23">
        <v>21094.893458019385</v>
      </c>
      <c r="P22" s="23">
        <v>27927.497160897929</v>
      </c>
      <c r="Q22" s="23">
        <v>33367.694993644523</v>
      </c>
      <c r="R22" s="23">
        <v>143322.12206821842</v>
      </c>
      <c r="S22" s="23">
        <v>409686.55089584162</v>
      </c>
      <c r="T22" s="23">
        <v>686425.35388906347</v>
      </c>
      <c r="U22" s="23">
        <v>1176481.3364138454</v>
      </c>
      <c r="V22" s="23">
        <v>105990.52745342739</v>
      </c>
      <c r="W22" s="23">
        <v>121306.2616812958</v>
      </c>
      <c r="X22" s="23">
        <v>81882.56510067411</v>
      </c>
      <c r="Y22" s="23">
        <v>65709.67591788953</v>
      </c>
      <c r="Z22" s="23">
        <v>35152.455186150924</v>
      </c>
      <c r="AA22" s="23">
        <v>1109.7466839613392</v>
      </c>
      <c r="AB22" s="23">
        <v>103853.17679391608</v>
      </c>
      <c r="AC22" s="23">
        <v>1542612.6134913913</v>
      </c>
      <c r="AD22" s="23">
        <v>64586.826201185577</v>
      </c>
      <c r="AE22" s="23">
        <v>67045.176086316074</v>
      </c>
      <c r="AF22" s="23">
        <v>58233.050015217384</v>
      </c>
      <c r="AG22" s="23">
        <v>37578.563935007856</v>
      </c>
      <c r="AH22" s="23">
        <v>10299.328445702169</v>
      </c>
      <c r="AI22" s="23">
        <v>42452.9939549712</v>
      </c>
      <c r="AJ22" s="23">
        <v>8269.0364683271691</v>
      </c>
      <c r="AK22" s="23">
        <v>15075.167104477181</v>
      </c>
      <c r="AL22" s="23">
        <v>7617.733845919538</v>
      </c>
      <c r="AM22" s="23">
        <v>9682.6617231968321</v>
      </c>
      <c r="AN22" s="23">
        <v>4847.6931162768415</v>
      </c>
      <c r="AO22" s="23">
        <v>48590.4479170001</v>
      </c>
      <c r="AP22" s="23">
        <v>18515.380380023555</v>
      </c>
      <c r="AQ22" s="23">
        <v>7137.4820439617615</v>
      </c>
      <c r="AR22" s="23">
        <v>9426.5243069559638</v>
      </c>
      <c r="AS22" s="23">
        <v>1238.8940304004072</v>
      </c>
      <c r="AT22" s="23">
        <v>1117.0787581389877</v>
      </c>
      <c r="AU22" s="23">
        <v>4689.3249793652794</v>
      </c>
      <c r="AV22" s="23">
        <v>388.94878294560863</v>
      </c>
      <c r="AW22" s="23">
        <v>927.68525545254124</v>
      </c>
      <c r="AX22" s="23">
        <v>5656.0245184073392</v>
      </c>
      <c r="AY22" s="23">
        <v>16570.047757456876</v>
      </c>
      <c r="AZ22" s="23">
        <v>2898.5048549382618</v>
      </c>
      <c r="BA22" s="23">
        <v>3273.4702066763366</v>
      </c>
      <c r="BB22" s="23">
        <v>3298.9947554388245</v>
      </c>
      <c r="BC22" s="23">
        <v>2609.1078579464393</v>
      </c>
      <c r="BD22" s="23">
        <v>7584.107360814779</v>
      </c>
      <c r="BE22" s="23">
        <v>170.23796181648078</v>
      </c>
      <c r="BF22" s="23">
        <v>894.67289657108313</v>
      </c>
      <c r="BG22" s="23">
        <v>19545.037476179095</v>
      </c>
      <c r="BH22" s="23">
        <v>102566.19556330775</v>
      </c>
      <c r="BI22" s="23">
        <v>2080.8877387780644</v>
      </c>
      <c r="BJ22" s="23">
        <v>23861.593482074033</v>
      </c>
      <c r="BK22" s="23">
        <v>1358.7065779888273</v>
      </c>
      <c r="BL22" s="23">
        <v>25148.098189699551</v>
      </c>
      <c r="BM22" s="23">
        <v>14552.191341880776</v>
      </c>
      <c r="BN22" s="23">
        <v>9396.8189543847038</v>
      </c>
      <c r="BO22" s="23">
        <v>6723.7813828947055</v>
      </c>
      <c r="BP22" s="23">
        <v>22733.209828577546</v>
      </c>
      <c r="BQ22" s="23">
        <v>104456.52900358151</v>
      </c>
      <c r="BR22" s="23">
        <v>2868.0421373626236</v>
      </c>
      <c r="BS22" s="23">
        <v>0</v>
      </c>
      <c r="BT22" s="64">
        <v>5642308.7364953011</v>
      </c>
      <c r="BU22" s="23">
        <v>931462.95723939617</v>
      </c>
      <c r="BV22" s="23">
        <v>0</v>
      </c>
      <c r="BW22" s="23">
        <v>12749.338468197566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80.589372081760644</v>
      </c>
      <c r="CD22" s="23">
        <v>890554.49218700861</v>
      </c>
      <c r="CE22" s="23">
        <v>0</v>
      </c>
      <c r="CF22" s="23">
        <v>528518.21317568561</v>
      </c>
      <c r="CG22" s="23">
        <v>0</v>
      </c>
      <c r="CH22" s="23">
        <v>256379.77368317329</v>
      </c>
      <c r="CI22" s="23">
        <v>6450126.7118593007</v>
      </c>
      <c r="CJ22" s="34">
        <f t="shared" si="0"/>
        <v>14712180.812480144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81363.153856910227</v>
      </c>
      <c r="D23" s="23">
        <v>1344.236875378243</v>
      </c>
      <c r="E23" s="23">
        <v>6608.3317589002882</v>
      </c>
      <c r="F23" s="23">
        <v>37414.046038514032</v>
      </c>
      <c r="G23" s="23">
        <v>213930.97957305351</v>
      </c>
      <c r="H23" s="23">
        <v>40614.112405027445</v>
      </c>
      <c r="I23" s="23">
        <v>48895.811108344853</v>
      </c>
      <c r="J23" s="23">
        <v>100575.86537669445</v>
      </c>
      <c r="K23" s="23">
        <v>13967.716398528079</v>
      </c>
      <c r="L23" s="23">
        <v>32284.352568390001</v>
      </c>
      <c r="M23" s="23">
        <v>66720.246993411143</v>
      </c>
      <c r="N23" s="23">
        <v>40707.736499607847</v>
      </c>
      <c r="O23" s="23">
        <v>65774.453517034082</v>
      </c>
      <c r="P23" s="23">
        <v>65577.104799775727</v>
      </c>
      <c r="Q23" s="23">
        <v>106770.74162532302</v>
      </c>
      <c r="R23" s="23">
        <v>536396.34606591926</v>
      </c>
      <c r="S23" s="23">
        <v>306404.52126779361</v>
      </c>
      <c r="T23" s="23">
        <v>638355.62897226959</v>
      </c>
      <c r="U23" s="23">
        <v>3790360.7865653178</v>
      </c>
      <c r="V23" s="23">
        <v>374078.77594140114</v>
      </c>
      <c r="W23" s="23">
        <v>890537.59971311293</v>
      </c>
      <c r="X23" s="23">
        <v>180134.46709036824</v>
      </c>
      <c r="Y23" s="23">
        <v>344623.93567360746</v>
      </c>
      <c r="Z23" s="23">
        <v>69878.41740545207</v>
      </c>
      <c r="AA23" s="23">
        <v>3142.0085084436969</v>
      </c>
      <c r="AB23" s="23">
        <v>89335.988050761283</v>
      </c>
      <c r="AC23" s="23">
        <v>2701172.2463322859</v>
      </c>
      <c r="AD23" s="23">
        <v>187598.83380190324</v>
      </c>
      <c r="AE23" s="23">
        <v>101343.36197640527</v>
      </c>
      <c r="AF23" s="23">
        <v>58540.925649619901</v>
      </c>
      <c r="AG23" s="23">
        <v>39327.307506200741</v>
      </c>
      <c r="AH23" s="23">
        <v>265662.14248063561</v>
      </c>
      <c r="AI23" s="23">
        <v>110204.37642172059</v>
      </c>
      <c r="AJ23" s="23">
        <v>20515.166154455615</v>
      </c>
      <c r="AK23" s="23">
        <v>5430.4132227136224</v>
      </c>
      <c r="AL23" s="23">
        <v>16216.357370402919</v>
      </c>
      <c r="AM23" s="23">
        <v>14088.810886298013</v>
      </c>
      <c r="AN23" s="23">
        <v>47171.359080536029</v>
      </c>
      <c r="AO23" s="23">
        <v>15887.829562488789</v>
      </c>
      <c r="AP23" s="23">
        <v>30381.821728211729</v>
      </c>
      <c r="AQ23" s="23">
        <v>11186.031305268578</v>
      </c>
      <c r="AR23" s="23">
        <v>18225.603351996066</v>
      </c>
      <c r="AS23" s="23">
        <v>42815.074884562775</v>
      </c>
      <c r="AT23" s="23">
        <v>1004.7156062251271</v>
      </c>
      <c r="AU23" s="23">
        <v>6087.5400325639484</v>
      </c>
      <c r="AV23" s="23">
        <v>777.82974416485763</v>
      </c>
      <c r="AW23" s="23">
        <v>1250.084580587413</v>
      </c>
      <c r="AX23" s="23">
        <v>7739.031320179567</v>
      </c>
      <c r="AY23" s="23">
        <v>16630.458333645096</v>
      </c>
      <c r="AZ23" s="23">
        <v>3004.1375498960888</v>
      </c>
      <c r="BA23" s="23">
        <v>6683.5551943236451</v>
      </c>
      <c r="BB23" s="23">
        <v>97336.542154210023</v>
      </c>
      <c r="BC23" s="23">
        <v>3745.5544298034365</v>
      </c>
      <c r="BD23" s="23">
        <v>27975.504666298766</v>
      </c>
      <c r="BE23" s="23">
        <v>268.91808618453564</v>
      </c>
      <c r="BF23" s="23">
        <v>1800.6553218007664</v>
      </c>
      <c r="BG23" s="23">
        <v>12073.259378272176</v>
      </c>
      <c r="BH23" s="23">
        <v>75879.043688507547</v>
      </c>
      <c r="BI23" s="23">
        <v>4053.1767810801944</v>
      </c>
      <c r="BJ23" s="23">
        <v>50213.470736087802</v>
      </c>
      <c r="BK23" s="23">
        <v>2331.1177472083959</v>
      </c>
      <c r="BL23" s="23">
        <v>22621.716699011558</v>
      </c>
      <c r="BM23" s="23">
        <v>22458.492597530061</v>
      </c>
      <c r="BN23" s="23">
        <v>26101.105212756273</v>
      </c>
      <c r="BO23" s="23">
        <v>11878.878378830326</v>
      </c>
      <c r="BP23" s="23">
        <v>36259.72635604447</v>
      </c>
      <c r="BQ23" s="23">
        <v>20421.09085346428</v>
      </c>
      <c r="BR23" s="23">
        <v>7430.1425086224135</v>
      </c>
      <c r="BS23" s="23">
        <v>0</v>
      </c>
      <c r="BT23" s="64">
        <v>12297590.77432234</v>
      </c>
      <c r="BU23" s="23">
        <v>550860.46531006717</v>
      </c>
      <c r="BV23" s="23">
        <v>0</v>
      </c>
      <c r="BW23" s="23">
        <v>258.71895362549537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146949.83807571462</v>
      </c>
      <c r="CD23" s="23">
        <v>8812016.8267866857</v>
      </c>
      <c r="CE23" s="23">
        <v>0</v>
      </c>
      <c r="CF23" s="23">
        <v>1777983.4166320001</v>
      </c>
      <c r="CG23" s="23">
        <v>0</v>
      </c>
      <c r="CH23" s="23">
        <v>-44163.630960376358</v>
      </c>
      <c r="CI23" s="23">
        <v>29342354.847341388</v>
      </c>
      <c r="CJ23" s="34">
        <f t="shared" si="0"/>
        <v>52883851.256461442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13466.894844067296</v>
      </c>
      <c r="D24" s="23">
        <v>184.21769201021749</v>
      </c>
      <c r="E24" s="23">
        <v>448.99589712732381</v>
      </c>
      <c r="F24" s="23">
        <v>7813.0455080760585</v>
      </c>
      <c r="G24" s="23">
        <v>34406.073686289681</v>
      </c>
      <c r="H24" s="23">
        <v>6110.0216881100132</v>
      </c>
      <c r="I24" s="23">
        <v>7037.1796108126173</v>
      </c>
      <c r="J24" s="23">
        <v>3445.7015807176313</v>
      </c>
      <c r="K24" s="23">
        <v>2617.2279323242637</v>
      </c>
      <c r="L24" s="23">
        <v>5333.7879946067542</v>
      </c>
      <c r="M24" s="23">
        <v>10655.21750251951</v>
      </c>
      <c r="N24" s="23">
        <v>7515.1267985488139</v>
      </c>
      <c r="O24" s="23">
        <v>15347.077928689472</v>
      </c>
      <c r="P24" s="23">
        <v>9749.186635224476</v>
      </c>
      <c r="Q24" s="23">
        <v>14469.209426093221</v>
      </c>
      <c r="R24" s="23">
        <v>27199.225670340787</v>
      </c>
      <c r="S24" s="23">
        <v>43119.844493951794</v>
      </c>
      <c r="T24" s="23">
        <v>48013.700846185398</v>
      </c>
      <c r="U24" s="23">
        <v>84673.676591289754</v>
      </c>
      <c r="V24" s="23">
        <v>229575.21056225416</v>
      </c>
      <c r="W24" s="23">
        <v>74420.494862981752</v>
      </c>
      <c r="X24" s="23">
        <v>54160.112248370664</v>
      </c>
      <c r="Y24" s="23">
        <v>14493.730147307462</v>
      </c>
      <c r="Z24" s="23">
        <v>11808.969702593873</v>
      </c>
      <c r="AA24" s="23">
        <v>515.35439501332087</v>
      </c>
      <c r="AB24" s="23">
        <v>14513.335357637217</v>
      </c>
      <c r="AC24" s="23">
        <v>46365.670187108699</v>
      </c>
      <c r="AD24" s="23">
        <v>699062.5408252934</v>
      </c>
      <c r="AE24" s="23">
        <v>34619.540027962656</v>
      </c>
      <c r="AF24" s="23">
        <v>20574.825742080669</v>
      </c>
      <c r="AG24" s="23">
        <v>238889.98871327195</v>
      </c>
      <c r="AH24" s="23">
        <v>11664.847916038339</v>
      </c>
      <c r="AI24" s="23">
        <v>7693.3525253824</v>
      </c>
      <c r="AJ24" s="23">
        <v>4776.2172563786589</v>
      </c>
      <c r="AK24" s="23">
        <v>1292.7758064879204</v>
      </c>
      <c r="AL24" s="23">
        <v>2985.1301379922697</v>
      </c>
      <c r="AM24" s="23">
        <v>3094.0369494970155</v>
      </c>
      <c r="AN24" s="23">
        <v>938.41930206092729</v>
      </c>
      <c r="AO24" s="23">
        <v>3972.3758022176894</v>
      </c>
      <c r="AP24" s="23">
        <v>5937.776178026681</v>
      </c>
      <c r="AQ24" s="23">
        <v>2786.7283839967977</v>
      </c>
      <c r="AR24" s="23">
        <v>3234.1100718023422</v>
      </c>
      <c r="AS24" s="23">
        <v>470.88797489026945</v>
      </c>
      <c r="AT24" s="23">
        <v>476.43130297824518</v>
      </c>
      <c r="AU24" s="23">
        <v>1617.6543288538364</v>
      </c>
      <c r="AV24" s="23">
        <v>65.129612485724365</v>
      </c>
      <c r="AW24" s="23">
        <v>145.90867292885883</v>
      </c>
      <c r="AX24" s="23">
        <v>2527.0385306945846</v>
      </c>
      <c r="AY24" s="23">
        <v>5194.0023941922973</v>
      </c>
      <c r="AZ24" s="23">
        <v>1143.0835440662333</v>
      </c>
      <c r="BA24" s="23">
        <v>1059.2537246165152</v>
      </c>
      <c r="BB24" s="23">
        <v>1538.5201520311268</v>
      </c>
      <c r="BC24" s="23">
        <v>1139.54278850008</v>
      </c>
      <c r="BD24" s="23">
        <v>6297.2136623458819</v>
      </c>
      <c r="BE24" s="23">
        <v>110.45349052026083</v>
      </c>
      <c r="BF24" s="23">
        <v>334.23591701920446</v>
      </c>
      <c r="BG24" s="23">
        <v>1161.6782318390665</v>
      </c>
      <c r="BH24" s="23">
        <v>56655.665269057361</v>
      </c>
      <c r="BI24" s="23">
        <v>2351.5166269232577</v>
      </c>
      <c r="BJ24" s="23">
        <v>6435.987389000109</v>
      </c>
      <c r="BK24" s="23">
        <v>511.55263976837881</v>
      </c>
      <c r="BL24" s="23">
        <v>5589.9182158391168</v>
      </c>
      <c r="BM24" s="23">
        <v>4201.2160819356923</v>
      </c>
      <c r="BN24" s="23">
        <v>2984.0975070568275</v>
      </c>
      <c r="BO24" s="23">
        <v>1849.4241691973616</v>
      </c>
      <c r="BP24" s="23">
        <v>8096.8016312111768</v>
      </c>
      <c r="BQ24" s="23">
        <v>3586.8318441385081</v>
      </c>
      <c r="BR24" s="23">
        <v>1418.2838652775731</v>
      </c>
      <c r="BS24" s="23">
        <v>0</v>
      </c>
      <c r="BT24" s="64">
        <v>1945943.2849961091</v>
      </c>
      <c r="BU24" s="23">
        <v>119513.08723117935</v>
      </c>
      <c r="BV24" s="23">
        <v>0</v>
      </c>
      <c r="BW24" s="23">
        <v>44.4262255427344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2169525.633375986</v>
      </c>
      <c r="CD24" s="23">
        <v>23991.438788176445</v>
      </c>
      <c r="CE24" s="23">
        <v>0</v>
      </c>
      <c r="CF24" s="23">
        <v>37478.258462824582</v>
      </c>
      <c r="CG24" s="23">
        <v>0</v>
      </c>
      <c r="CH24" s="23">
        <v>41255.101790567962</v>
      </c>
      <c r="CI24" s="23">
        <v>2376952.385377666</v>
      </c>
      <c r="CJ24" s="34">
        <f t="shared" si="0"/>
        <v>6714703.6162480526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8348.4262709634295</v>
      </c>
      <c r="D25" s="23">
        <v>61.825217998437815</v>
      </c>
      <c r="E25" s="23">
        <v>14161.193658458657</v>
      </c>
      <c r="F25" s="23">
        <v>4251.2718526178032</v>
      </c>
      <c r="G25" s="23">
        <v>23303.547066958847</v>
      </c>
      <c r="H25" s="23">
        <v>2394.3141486207751</v>
      </c>
      <c r="I25" s="23">
        <v>5217.3625352393883</v>
      </c>
      <c r="J25" s="23">
        <v>2243.4243051476319</v>
      </c>
      <c r="K25" s="23">
        <v>2563.597828907652</v>
      </c>
      <c r="L25" s="23">
        <v>3512.1131189084122</v>
      </c>
      <c r="M25" s="23">
        <v>8593.0442122209715</v>
      </c>
      <c r="N25" s="23">
        <v>3729.4665797999464</v>
      </c>
      <c r="O25" s="23">
        <v>4608.1182959636972</v>
      </c>
      <c r="P25" s="23">
        <v>5966.1289546576245</v>
      </c>
      <c r="Q25" s="23">
        <v>6999.325704468456</v>
      </c>
      <c r="R25" s="23">
        <v>30068.33779304054</v>
      </c>
      <c r="S25" s="23">
        <v>4364.7667545151044</v>
      </c>
      <c r="T25" s="23">
        <v>10213.519710250106</v>
      </c>
      <c r="U25" s="23">
        <v>36703.197440244418</v>
      </c>
      <c r="V25" s="23">
        <v>4767.8892350422666</v>
      </c>
      <c r="W25" s="23">
        <v>413533.79297344654</v>
      </c>
      <c r="X25" s="23">
        <v>6148.0021028463498</v>
      </c>
      <c r="Y25" s="23">
        <v>8838.6249342053197</v>
      </c>
      <c r="Z25" s="23">
        <v>7189.3356084332863</v>
      </c>
      <c r="AA25" s="23">
        <v>273.88210946644955</v>
      </c>
      <c r="AB25" s="23">
        <v>6485.9975898778594</v>
      </c>
      <c r="AC25" s="23">
        <v>168704.52683136068</v>
      </c>
      <c r="AD25" s="23">
        <v>2034.9082803340566</v>
      </c>
      <c r="AE25" s="23">
        <v>25404.881417093955</v>
      </c>
      <c r="AF25" s="23">
        <v>14089.249436415719</v>
      </c>
      <c r="AG25" s="23">
        <v>7675.3675039625368</v>
      </c>
      <c r="AH25" s="23">
        <v>156442.33709806891</v>
      </c>
      <c r="AI25" s="23">
        <v>2975.1129173926497</v>
      </c>
      <c r="AJ25" s="23">
        <v>33494.138748141682</v>
      </c>
      <c r="AK25" s="23">
        <v>328.61914548035332</v>
      </c>
      <c r="AL25" s="23">
        <v>1633.6448423597676</v>
      </c>
      <c r="AM25" s="23">
        <v>1810.5519988524379</v>
      </c>
      <c r="AN25" s="23">
        <v>493.53550643370875</v>
      </c>
      <c r="AO25" s="23">
        <v>1027.059988864115</v>
      </c>
      <c r="AP25" s="23">
        <v>3199.8272122806566</v>
      </c>
      <c r="AQ25" s="23">
        <v>1298.2012536200816</v>
      </c>
      <c r="AR25" s="23">
        <v>2063.4719201006296</v>
      </c>
      <c r="AS25" s="23">
        <v>195.39248942156004</v>
      </c>
      <c r="AT25" s="23">
        <v>195.1920294860542</v>
      </c>
      <c r="AU25" s="23">
        <v>769.2728102481027</v>
      </c>
      <c r="AV25" s="23">
        <v>25.835049361886018</v>
      </c>
      <c r="AW25" s="23">
        <v>56.408469638655774</v>
      </c>
      <c r="AX25" s="23">
        <v>1031.5168395681333</v>
      </c>
      <c r="AY25" s="23">
        <v>2388.8086403534271</v>
      </c>
      <c r="AZ25" s="23">
        <v>501.89859501604252</v>
      </c>
      <c r="BA25" s="23">
        <v>663.28506680163969</v>
      </c>
      <c r="BB25" s="23">
        <v>586.01053487085881</v>
      </c>
      <c r="BC25" s="23">
        <v>457.1809764169866</v>
      </c>
      <c r="BD25" s="23">
        <v>24333.358172503995</v>
      </c>
      <c r="BE25" s="23">
        <v>32.035214187491292</v>
      </c>
      <c r="BF25" s="23">
        <v>192.31630253113221</v>
      </c>
      <c r="BG25" s="23">
        <v>626.73926267031857</v>
      </c>
      <c r="BH25" s="23">
        <v>9632.6327319074699</v>
      </c>
      <c r="BI25" s="23">
        <v>1252.50700563193</v>
      </c>
      <c r="BJ25" s="23">
        <v>3633.7243386181603</v>
      </c>
      <c r="BK25" s="23">
        <v>278.39612229071162</v>
      </c>
      <c r="BL25" s="23">
        <v>3874.926006913231</v>
      </c>
      <c r="BM25" s="23">
        <v>6693.2176732904481</v>
      </c>
      <c r="BN25" s="23">
        <v>1517.4244945544676</v>
      </c>
      <c r="BO25" s="23">
        <v>898.90349088505002</v>
      </c>
      <c r="BP25" s="23">
        <v>5470.9779330436077</v>
      </c>
      <c r="BQ25" s="23">
        <v>4372.2685090251834</v>
      </c>
      <c r="BR25" s="23">
        <v>6269.9151500800835</v>
      </c>
      <c r="BS25" s="23">
        <v>0</v>
      </c>
      <c r="BT25" s="64">
        <v>1123166.0840123787</v>
      </c>
      <c r="BU25" s="23">
        <v>643591.88692125259</v>
      </c>
      <c r="BV25" s="23">
        <v>0</v>
      </c>
      <c r="BW25" s="23">
        <v>36977.21325872677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3147684.3822246506</v>
      </c>
      <c r="CD25" s="23">
        <v>323968.46676711453</v>
      </c>
      <c r="CE25" s="23">
        <v>0</v>
      </c>
      <c r="CF25" s="23">
        <v>39325.081053599919</v>
      </c>
      <c r="CG25" s="23">
        <v>0</v>
      </c>
      <c r="CH25" s="23">
        <v>91021.787771338655</v>
      </c>
      <c r="CI25" s="23">
        <v>4851022.9013839513</v>
      </c>
      <c r="CJ25" s="34">
        <f t="shared" si="0"/>
        <v>10256757.803393014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4131.5818231610565</v>
      </c>
      <c r="D26" s="23">
        <v>241.52520276065675</v>
      </c>
      <c r="E26" s="23">
        <v>2577.0200597204894</v>
      </c>
      <c r="F26" s="23">
        <v>3856.8101359703751</v>
      </c>
      <c r="G26" s="23">
        <v>19735.174496794873</v>
      </c>
      <c r="H26" s="23">
        <v>80276.246598837592</v>
      </c>
      <c r="I26" s="23">
        <v>15743.543069835545</v>
      </c>
      <c r="J26" s="23">
        <v>2316.3855355727678</v>
      </c>
      <c r="K26" s="23">
        <v>1204.9143398196625</v>
      </c>
      <c r="L26" s="23">
        <v>1503.5578560748668</v>
      </c>
      <c r="M26" s="23">
        <v>27303.817973418427</v>
      </c>
      <c r="N26" s="23">
        <v>35976.454103995282</v>
      </c>
      <c r="O26" s="23">
        <v>15401.539860571638</v>
      </c>
      <c r="P26" s="23">
        <v>8524.4045704977889</v>
      </c>
      <c r="Q26" s="23">
        <v>6067.864148141477</v>
      </c>
      <c r="R26" s="23">
        <v>19301.1972173713</v>
      </c>
      <c r="S26" s="23">
        <v>129526.72643245445</v>
      </c>
      <c r="T26" s="23">
        <v>26614.040423570281</v>
      </c>
      <c r="U26" s="23">
        <v>67063.635066016694</v>
      </c>
      <c r="V26" s="23">
        <v>13361.615782434352</v>
      </c>
      <c r="W26" s="23">
        <v>107344.57265318488</v>
      </c>
      <c r="X26" s="23">
        <v>585656.91467414435</v>
      </c>
      <c r="Y26" s="23">
        <v>16495.059195326045</v>
      </c>
      <c r="Z26" s="23">
        <v>3213.9471817931289</v>
      </c>
      <c r="AA26" s="23">
        <v>263.86243471048709</v>
      </c>
      <c r="AB26" s="23">
        <v>17666.893889775674</v>
      </c>
      <c r="AC26" s="23">
        <v>704715.02833051048</v>
      </c>
      <c r="AD26" s="23">
        <v>11843.74042699868</v>
      </c>
      <c r="AE26" s="23">
        <v>52538.418696173292</v>
      </c>
      <c r="AF26" s="23">
        <v>43892.065028928446</v>
      </c>
      <c r="AG26" s="23">
        <v>30877.383697385128</v>
      </c>
      <c r="AH26" s="23">
        <v>2447.3804999665263</v>
      </c>
      <c r="AI26" s="23">
        <v>26078.252983728849</v>
      </c>
      <c r="AJ26" s="23">
        <v>5266.0969655664549</v>
      </c>
      <c r="AK26" s="23">
        <v>376.71322403224946</v>
      </c>
      <c r="AL26" s="23">
        <v>24231.96634486927</v>
      </c>
      <c r="AM26" s="23">
        <v>2365.1515665814609</v>
      </c>
      <c r="AN26" s="23">
        <v>10889.361344179601</v>
      </c>
      <c r="AO26" s="23">
        <v>1279.1401492489158</v>
      </c>
      <c r="AP26" s="23">
        <v>6263.3808521275187</v>
      </c>
      <c r="AQ26" s="23">
        <v>2013.5701997913536</v>
      </c>
      <c r="AR26" s="23">
        <v>1550.9155808084424</v>
      </c>
      <c r="AS26" s="23">
        <v>623.06857998293287</v>
      </c>
      <c r="AT26" s="23">
        <v>477.54690633645629</v>
      </c>
      <c r="AU26" s="23">
        <v>1028.2689087540891</v>
      </c>
      <c r="AV26" s="23">
        <v>356.42299686387207</v>
      </c>
      <c r="AW26" s="23">
        <v>853.06617478578164</v>
      </c>
      <c r="AX26" s="23">
        <v>3876.7051029817098</v>
      </c>
      <c r="AY26" s="23">
        <v>5004.5853676226779</v>
      </c>
      <c r="AZ26" s="23">
        <v>2625.945405929207</v>
      </c>
      <c r="BA26" s="23">
        <v>1697.9062973281648</v>
      </c>
      <c r="BB26" s="23">
        <v>3474.9553008174444</v>
      </c>
      <c r="BC26" s="23">
        <v>7976.4592065426577</v>
      </c>
      <c r="BD26" s="23">
        <v>7830.1780597603065</v>
      </c>
      <c r="BE26" s="23">
        <v>374.57822617950978</v>
      </c>
      <c r="BF26" s="23">
        <v>171.02681519966447</v>
      </c>
      <c r="BG26" s="23">
        <v>18789.627170442011</v>
      </c>
      <c r="BH26" s="23">
        <v>56041.414243276282</v>
      </c>
      <c r="BI26" s="23">
        <v>2179.604054662615</v>
      </c>
      <c r="BJ26" s="23">
        <v>58652.793423918047</v>
      </c>
      <c r="BK26" s="23">
        <v>285.11916427925945</v>
      </c>
      <c r="BL26" s="23">
        <v>205480.10471959881</v>
      </c>
      <c r="BM26" s="23">
        <v>75685.430753780674</v>
      </c>
      <c r="BN26" s="23">
        <v>18524.892266233663</v>
      </c>
      <c r="BO26" s="23">
        <v>8095.2596145918105</v>
      </c>
      <c r="BP26" s="23">
        <v>10983.04289013077</v>
      </c>
      <c r="BQ26" s="23">
        <v>15576.642331535404</v>
      </c>
      <c r="BR26" s="23">
        <v>2517.5373343981832</v>
      </c>
      <c r="BS26" s="23">
        <v>0</v>
      </c>
      <c r="BT26" s="64">
        <v>2647180.0519327815</v>
      </c>
      <c r="BU26" s="23">
        <v>2915825.3309477675</v>
      </c>
      <c r="BV26" s="23">
        <v>0</v>
      </c>
      <c r="BW26" s="23">
        <v>224903.01396631199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15848.999323681257</v>
      </c>
      <c r="CD26" s="23">
        <v>2859230.9888399402</v>
      </c>
      <c r="CE26" s="23">
        <v>0</v>
      </c>
      <c r="CF26" s="23">
        <v>387097.83194045216</v>
      </c>
      <c r="CG26" s="23">
        <v>303370.82799653156</v>
      </c>
      <c r="CH26" s="23">
        <v>-17855.601543342691</v>
      </c>
      <c r="CI26" s="23">
        <v>16793713.912879746</v>
      </c>
      <c r="CJ26" s="34">
        <f t="shared" si="0"/>
        <v>26129315.356283866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1230302.3731559042</v>
      </c>
      <c r="D27" s="23">
        <v>15464.368736433722</v>
      </c>
      <c r="E27" s="23">
        <v>161175.69248193302</v>
      </c>
      <c r="F27" s="23">
        <v>72020.550199997844</v>
      </c>
      <c r="G27" s="23">
        <v>355809.30576030194</v>
      </c>
      <c r="H27" s="23">
        <v>44963.863843358238</v>
      </c>
      <c r="I27" s="23">
        <v>70888.400318722153</v>
      </c>
      <c r="J27" s="23">
        <v>27910.124331556686</v>
      </c>
      <c r="K27" s="23">
        <v>28570.822796186359</v>
      </c>
      <c r="L27" s="23">
        <v>67897.624685928386</v>
      </c>
      <c r="M27" s="23">
        <v>102523.07163704075</v>
      </c>
      <c r="N27" s="23">
        <v>56945.768196539568</v>
      </c>
      <c r="O27" s="23">
        <v>75995.347081984582</v>
      </c>
      <c r="P27" s="23">
        <v>100340.75016837967</v>
      </c>
      <c r="Q27" s="23">
        <v>101973.69842936349</v>
      </c>
      <c r="R27" s="23">
        <v>91251.05617171523</v>
      </c>
      <c r="S27" s="23">
        <v>151173.21112217617</v>
      </c>
      <c r="T27" s="23">
        <v>43632.096477426705</v>
      </c>
      <c r="U27" s="23">
        <v>176072.21880291688</v>
      </c>
      <c r="V27" s="23">
        <v>19890.630488712366</v>
      </c>
      <c r="W27" s="23">
        <v>31410.144998817592</v>
      </c>
      <c r="X27" s="23">
        <v>90913.694854709058</v>
      </c>
      <c r="Y27" s="23">
        <v>20824.914996557291</v>
      </c>
      <c r="Z27" s="23">
        <v>144488.67555252268</v>
      </c>
      <c r="AA27" s="23">
        <v>4342.7913274608427</v>
      </c>
      <c r="AB27" s="23">
        <v>88519.128247266373</v>
      </c>
      <c r="AC27" s="23">
        <v>327064.32819264301</v>
      </c>
      <c r="AD27" s="23">
        <v>3785.8159035146609</v>
      </c>
      <c r="AE27" s="23">
        <v>33777.776823800865</v>
      </c>
      <c r="AF27" s="23">
        <v>70568.109386636585</v>
      </c>
      <c r="AG27" s="23">
        <v>122728.96037395592</v>
      </c>
      <c r="AH27" s="23">
        <v>392462.0266542288</v>
      </c>
      <c r="AI27" s="23">
        <v>59701.0771738728</v>
      </c>
      <c r="AJ27" s="23">
        <v>136782.77531496965</v>
      </c>
      <c r="AK27" s="23">
        <v>5200.9862475878144</v>
      </c>
      <c r="AL27" s="23">
        <v>28316.53112541639</v>
      </c>
      <c r="AM27" s="23">
        <v>28094.316637622785</v>
      </c>
      <c r="AN27" s="23">
        <v>6724.4335782580747</v>
      </c>
      <c r="AO27" s="23">
        <v>13048.336779442174</v>
      </c>
      <c r="AP27" s="23">
        <v>37803.772205531292</v>
      </c>
      <c r="AQ27" s="23">
        <v>19899.022737315496</v>
      </c>
      <c r="AR27" s="23">
        <v>32217.226071150028</v>
      </c>
      <c r="AS27" s="23">
        <v>606.40651083097407</v>
      </c>
      <c r="AT27" s="23">
        <v>978.08926718743169</v>
      </c>
      <c r="AU27" s="23">
        <v>9512.0486778919494</v>
      </c>
      <c r="AV27" s="23">
        <v>136.33840656733102</v>
      </c>
      <c r="AW27" s="23">
        <v>237.46097960522101</v>
      </c>
      <c r="AX27" s="23">
        <v>8045.2139819113827</v>
      </c>
      <c r="AY27" s="23">
        <v>14525.895542211465</v>
      </c>
      <c r="AZ27" s="23">
        <v>3569.7967547868338</v>
      </c>
      <c r="BA27" s="23">
        <v>14413.112180652948</v>
      </c>
      <c r="BB27" s="23">
        <v>2687.1962864062098</v>
      </c>
      <c r="BC27" s="23">
        <v>3873.2614818119309</v>
      </c>
      <c r="BD27" s="23">
        <v>3815.6686478216334</v>
      </c>
      <c r="BE27" s="23">
        <v>94.916202761920189</v>
      </c>
      <c r="BF27" s="23">
        <v>3544.3489152265875</v>
      </c>
      <c r="BG27" s="23">
        <v>33517.089993383408</v>
      </c>
      <c r="BH27" s="23">
        <v>165597.46377086866</v>
      </c>
      <c r="BI27" s="23">
        <v>6714.3121955785418</v>
      </c>
      <c r="BJ27" s="23">
        <v>67333.759412839005</v>
      </c>
      <c r="BK27" s="23">
        <v>3524.1982630506109</v>
      </c>
      <c r="BL27" s="23">
        <v>35737.769636913072</v>
      </c>
      <c r="BM27" s="23">
        <v>37767.200292260473</v>
      </c>
      <c r="BN27" s="23">
        <v>20300.614138468482</v>
      </c>
      <c r="BO27" s="23">
        <v>11132.711432192798</v>
      </c>
      <c r="BP27" s="23">
        <v>43337.145458251609</v>
      </c>
      <c r="BQ27" s="23">
        <v>3433.2573646724486</v>
      </c>
      <c r="BR27" s="23">
        <v>6880.2436640882697</v>
      </c>
      <c r="BS27" s="23">
        <v>0</v>
      </c>
      <c r="BT27" s="64">
        <v>5194791.3395281015</v>
      </c>
      <c r="BU27" s="23">
        <v>23348.701143011538</v>
      </c>
      <c r="BV27" s="23">
        <v>0</v>
      </c>
      <c r="BW27" s="23">
        <v>38.10005355305578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585852.92049908871</v>
      </c>
      <c r="CD27" s="23">
        <v>50033.79390556537</v>
      </c>
      <c r="CE27" s="23">
        <v>0</v>
      </c>
      <c r="CF27" s="23">
        <v>56919.250837475003</v>
      </c>
      <c r="CG27" s="23">
        <v>0</v>
      </c>
      <c r="CH27" s="23">
        <v>26166.054375307969</v>
      </c>
      <c r="CI27" s="23">
        <v>770542.32351716387</v>
      </c>
      <c r="CJ27" s="34">
        <f t="shared" si="0"/>
        <v>6707692.4838592671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1062800.2683169381</v>
      </c>
      <c r="D28" s="23">
        <v>4783.8840842174322</v>
      </c>
      <c r="E28" s="23">
        <v>31139.388558013688</v>
      </c>
      <c r="F28" s="23">
        <v>59814.873755661421</v>
      </c>
      <c r="G28" s="23">
        <v>1127518.4093793517</v>
      </c>
      <c r="H28" s="23">
        <v>143934.35847407483</v>
      </c>
      <c r="I28" s="23">
        <v>126215.24903581743</v>
      </c>
      <c r="J28" s="23">
        <v>211678.56789537647</v>
      </c>
      <c r="K28" s="23">
        <v>86987.312491966979</v>
      </c>
      <c r="L28" s="23">
        <v>109029.90224999544</v>
      </c>
      <c r="M28" s="23">
        <v>347012.18475850392</v>
      </c>
      <c r="N28" s="23">
        <v>149084.19136919206</v>
      </c>
      <c r="O28" s="23">
        <v>279084.10620216775</v>
      </c>
      <c r="P28" s="23">
        <v>411989.236237176</v>
      </c>
      <c r="Q28" s="23">
        <v>295310.30957303918</v>
      </c>
      <c r="R28" s="23">
        <v>337695.39215569483</v>
      </c>
      <c r="S28" s="23">
        <v>86517.550439387545</v>
      </c>
      <c r="T28" s="23">
        <v>45367.077703607007</v>
      </c>
      <c r="U28" s="23">
        <v>349154.56994720188</v>
      </c>
      <c r="V28" s="23">
        <v>44970.21027917543</v>
      </c>
      <c r="W28" s="23">
        <v>88290.293849778303</v>
      </c>
      <c r="X28" s="23">
        <v>247379.01357003726</v>
      </c>
      <c r="Y28" s="23">
        <v>40963.539807555564</v>
      </c>
      <c r="Z28" s="23">
        <v>2091004.3864559517</v>
      </c>
      <c r="AA28" s="23">
        <v>51418.851544201192</v>
      </c>
      <c r="AB28" s="23">
        <v>283150.20753795304</v>
      </c>
      <c r="AC28" s="23">
        <v>151804.69949694828</v>
      </c>
      <c r="AD28" s="23">
        <v>196133.27610519037</v>
      </c>
      <c r="AE28" s="23">
        <v>1023078.6669214271</v>
      </c>
      <c r="AF28" s="23">
        <v>803782.27914198686</v>
      </c>
      <c r="AG28" s="23">
        <v>205469.47666085797</v>
      </c>
      <c r="AH28" s="23">
        <v>11936.286791133298</v>
      </c>
      <c r="AI28" s="23">
        <v>13539.105166114183</v>
      </c>
      <c r="AJ28" s="23">
        <v>210866.33204667782</v>
      </c>
      <c r="AK28" s="23">
        <v>50629.053053295414</v>
      </c>
      <c r="AL28" s="23">
        <v>407517.94678459025</v>
      </c>
      <c r="AM28" s="23">
        <v>63845.93960813692</v>
      </c>
      <c r="AN28" s="23">
        <v>91404.238493438592</v>
      </c>
      <c r="AO28" s="23">
        <v>84097.190256300615</v>
      </c>
      <c r="AP28" s="23">
        <v>83467.131794928631</v>
      </c>
      <c r="AQ28" s="23">
        <v>132858.25239880403</v>
      </c>
      <c r="AR28" s="23">
        <v>48713.261298740079</v>
      </c>
      <c r="AS28" s="23">
        <v>26244.809513296437</v>
      </c>
      <c r="AT28" s="23">
        <v>44671.810943821562</v>
      </c>
      <c r="AU28" s="23">
        <v>48517.980180614133</v>
      </c>
      <c r="AV28" s="23">
        <v>75826.172034716219</v>
      </c>
      <c r="AW28" s="23">
        <v>28839.342556034371</v>
      </c>
      <c r="AX28" s="23">
        <v>79343.844859635661</v>
      </c>
      <c r="AY28" s="23">
        <v>80586.808237096426</v>
      </c>
      <c r="AZ28" s="23">
        <v>51171.850706038946</v>
      </c>
      <c r="BA28" s="23">
        <v>30668.654347096341</v>
      </c>
      <c r="BB28" s="23">
        <v>28544.271664560383</v>
      </c>
      <c r="BC28" s="23">
        <v>21311.622824328289</v>
      </c>
      <c r="BD28" s="23">
        <v>49143.745829020692</v>
      </c>
      <c r="BE28" s="23">
        <v>38927.756387555208</v>
      </c>
      <c r="BF28" s="23">
        <v>9164.8841330097675</v>
      </c>
      <c r="BG28" s="23">
        <v>85028.805579213644</v>
      </c>
      <c r="BH28" s="23">
        <v>302558.31123762368</v>
      </c>
      <c r="BI28" s="23">
        <v>14807.510379761774</v>
      </c>
      <c r="BJ28" s="23">
        <v>819630.11093881459</v>
      </c>
      <c r="BK28" s="23">
        <v>3258.3219804381465</v>
      </c>
      <c r="BL28" s="23">
        <v>471775.82050217059</v>
      </c>
      <c r="BM28" s="23">
        <v>762758.44977522909</v>
      </c>
      <c r="BN28" s="23">
        <v>183903.98082185767</v>
      </c>
      <c r="BO28" s="23">
        <v>153438.62007903637</v>
      </c>
      <c r="BP28" s="23">
        <v>70381.430985351384</v>
      </c>
      <c r="BQ28" s="23">
        <v>17772.812979644383</v>
      </c>
      <c r="BR28" s="23">
        <v>34213.321518705437</v>
      </c>
      <c r="BS28" s="23">
        <v>0</v>
      </c>
      <c r="BT28" s="64">
        <v>15223927.52268528</v>
      </c>
      <c r="BU28" s="23">
        <v>15865790.981944697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146679.48863468471</v>
      </c>
      <c r="CG28" s="23">
        <v>0</v>
      </c>
      <c r="CH28" s="23">
        <v>149728.60333182104</v>
      </c>
      <c r="CI28" s="23">
        <v>3673090.1783419144</v>
      </c>
      <c r="CJ28" s="34">
        <f t="shared" si="0"/>
        <v>35059216.774938397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51633.808858571538</v>
      </c>
      <c r="D29" s="23">
        <v>613.57801149548402</v>
      </c>
      <c r="E29" s="23">
        <v>155.56842132683579</v>
      </c>
      <c r="F29" s="23">
        <v>529.30158117340432</v>
      </c>
      <c r="G29" s="23">
        <v>103831.40184311054</v>
      </c>
      <c r="H29" s="23">
        <v>10681.383179632909</v>
      </c>
      <c r="I29" s="23">
        <v>3958.2770065675259</v>
      </c>
      <c r="J29" s="23">
        <v>2215.766741230836</v>
      </c>
      <c r="K29" s="23">
        <v>730.10638495975036</v>
      </c>
      <c r="L29" s="23">
        <v>72.916313034586352</v>
      </c>
      <c r="M29" s="23">
        <v>16928.708314104078</v>
      </c>
      <c r="N29" s="23">
        <v>13792.177890356577</v>
      </c>
      <c r="O29" s="23">
        <v>4242.8657564879632</v>
      </c>
      <c r="P29" s="23">
        <v>6822.5855578308247</v>
      </c>
      <c r="Q29" s="23">
        <v>1795.4050272167067</v>
      </c>
      <c r="R29" s="23">
        <v>4470.4238334748061</v>
      </c>
      <c r="S29" s="23">
        <v>2201.7442107137535</v>
      </c>
      <c r="T29" s="23">
        <v>1184.0685691402971</v>
      </c>
      <c r="U29" s="23">
        <v>3766.6023947076555</v>
      </c>
      <c r="V29" s="23">
        <v>932.42038556863326</v>
      </c>
      <c r="W29" s="23">
        <v>1630.7013109894392</v>
      </c>
      <c r="X29" s="23">
        <v>1944.0236213954108</v>
      </c>
      <c r="Y29" s="23">
        <v>926.08034007098388</v>
      </c>
      <c r="Z29" s="23">
        <v>36140.239432953327</v>
      </c>
      <c r="AA29" s="23">
        <v>66629.387326843105</v>
      </c>
      <c r="AB29" s="23">
        <v>30732.887282249398</v>
      </c>
      <c r="AC29" s="23">
        <v>14227.7841792705</v>
      </c>
      <c r="AD29" s="23">
        <v>2314.3470618840238</v>
      </c>
      <c r="AE29" s="23">
        <v>16358.281831896462</v>
      </c>
      <c r="AF29" s="23">
        <v>20033.045209515112</v>
      </c>
      <c r="AG29" s="23">
        <v>21241.876940103783</v>
      </c>
      <c r="AH29" s="23">
        <v>30267.120898360256</v>
      </c>
      <c r="AI29" s="23">
        <v>453.84925933261877</v>
      </c>
      <c r="AJ29" s="23">
        <v>2409.6199283768501</v>
      </c>
      <c r="AK29" s="23">
        <v>612.93535675996054</v>
      </c>
      <c r="AL29" s="23">
        <v>34031.540686417415</v>
      </c>
      <c r="AM29" s="23">
        <v>837.13863979248652</v>
      </c>
      <c r="AN29" s="23">
        <v>1921.9234015791512</v>
      </c>
      <c r="AO29" s="23">
        <v>2987.3267359386755</v>
      </c>
      <c r="AP29" s="23">
        <v>3564.4194018774165</v>
      </c>
      <c r="AQ29" s="23">
        <v>3546.4841906352972</v>
      </c>
      <c r="AR29" s="23">
        <v>7661.9436284659478</v>
      </c>
      <c r="AS29" s="23">
        <v>3443.7230183026172</v>
      </c>
      <c r="AT29" s="23">
        <v>1113.7879561246818</v>
      </c>
      <c r="AU29" s="23">
        <v>5891.4597435715514</v>
      </c>
      <c r="AV29" s="23">
        <v>43078.881367607697</v>
      </c>
      <c r="AW29" s="23">
        <v>87525.000006982184</v>
      </c>
      <c r="AX29" s="23">
        <v>2258.9706935909171</v>
      </c>
      <c r="AY29" s="23">
        <v>3678.2067986315888</v>
      </c>
      <c r="AZ29" s="23">
        <v>1027.4493498149279</v>
      </c>
      <c r="BA29" s="23">
        <v>8508.8787828983495</v>
      </c>
      <c r="BB29" s="23">
        <v>788.55249894696033</v>
      </c>
      <c r="BC29" s="23">
        <v>2219.0955140301367</v>
      </c>
      <c r="BD29" s="23">
        <v>1166.6845229605256</v>
      </c>
      <c r="BE29" s="23">
        <v>277.65827528124123</v>
      </c>
      <c r="BF29" s="23">
        <v>430.06731534679972</v>
      </c>
      <c r="BG29" s="23">
        <v>11722.11539470967</v>
      </c>
      <c r="BH29" s="23">
        <v>62325.165821884882</v>
      </c>
      <c r="BI29" s="23">
        <v>717.5315756475685</v>
      </c>
      <c r="BJ29" s="23">
        <v>84098.35059296187</v>
      </c>
      <c r="BK29" s="23">
        <v>52.970632559681981</v>
      </c>
      <c r="BL29" s="23">
        <v>43996.81157409749</v>
      </c>
      <c r="BM29" s="23">
        <v>1745.7403129842828</v>
      </c>
      <c r="BN29" s="23">
        <v>7413.361864937292</v>
      </c>
      <c r="BO29" s="23">
        <v>4492.6424442801945</v>
      </c>
      <c r="BP29" s="23">
        <v>2844.3302349778533</v>
      </c>
      <c r="BQ29" s="23">
        <v>1429.4594702679681</v>
      </c>
      <c r="BR29" s="23">
        <v>6168.5134162462537</v>
      </c>
      <c r="BS29" s="23">
        <v>0</v>
      </c>
      <c r="BT29" s="64">
        <v>919447.47612505767</v>
      </c>
      <c r="BU29" s="23">
        <v>1504046.507429041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2940.1654473007793</v>
      </c>
      <c r="CG29" s="23">
        <v>0</v>
      </c>
      <c r="CH29" s="23">
        <v>0</v>
      </c>
      <c r="CI29" s="23">
        <v>0</v>
      </c>
      <c r="CJ29" s="34">
        <f t="shared" si="0"/>
        <v>2426434.1490013995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93162.58032613594</v>
      </c>
      <c r="D30" s="23">
        <v>17216.918752829297</v>
      </c>
      <c r="E30" s="23">
        <v>4213.7488071285443</v>
      </c>
      <c r="F30" s="23">
        <v>2644.8328259861255</v>
      </c>
      <c r="G30" s="23">
        <v>608885.57020694762</v>
      </c>
      <c r="H30" s="23">
        <v>55308.843830631609</v>
      </c>
      <c r="I30" s="23">
        <v>22577.096596461473</v>
      </c>
      <c r="J30" s="23">
        <v>121201.20114616932</v>
      </c>
      <c r="K30" s="23">
        <v>16456.45878016371</v>
      </c>
      <c r="L30" s="23">
        <v>39987.660291037071</v>
      </c>
      <c r="M30" s="23">
        <v>79730.211706366157</v>
      </c>
      <c r="N30" s="23">
        <v>68993.769982821992</v>
      </c>
      <c r="O30" s="23">
        <v>106373.01043256764</v>
      </c>
      <c r="P30" s="23">
        <v>162214.92984243599</v>
      </c>
      <c r="Q30" s="23">
        <v>378029.83929232368</v>
      </c>
      <c r="R30" s="23">
        <v>107355.18897003896</v>
      </c>
      <c r="S30" s="23">
        <v>21885.818728895971</v>
      </c>
      <c r="T30" s="23">
        <v>11919.766579123829</v>
      </c>
      <c r="U30" s="23">
        <v>52264.452240095809</v>
      </c>
      <c r="V30" s="23">
        <v>11409.018217787661</v>
      </c>
      <c r="W30" s="23">
        <v>14653.39251846246</v>
      </c>
      <c r="X30" s="23">
        <v>35303.409240311019</v>
      </c>
      <c r="Y30" s="23">
        <v>12032.631551635377</v>
      </c>
      <c r="Z30" s="23">
        <v>94753.265268314717</v>
      </c>
      <c r="AA30" s="23">
        <v>29180.944534785394</v>
      </c>
      <c r="AB30" s="23">
        <v>505696.0940180649</v>
      </c>
      <c r="AC30" s="23">
        <v>79013.171738446559</v>
      </c>
      <c r="AD30" s="23">
        <v>63759.113280900085</v>
      </c>
      <c r="AE30" s="23">
        <v>334279.97722021205</v>
      </c>
      <c r="AF30" s="23">
        <v>180352.41369628321</v>
      </c>
      <c r="AG30" s="23">
        <v>74050.06391069536</v>
      </c>
      <c r="AH30" s="23">
        <v>45635.111474655889</v>
      </c>
      <c r="AI30" s="23">
        <v>2577.4783273972507</v>
      </c>
      <c r="AJ30" s="23">
        <v>43300.908852909095</v>
      </c>
      <c r="AK30" s="23">
        <v>18405.359149202788</v>
      </c>
      <c r="AL30" s="23">
        <v>171660.82627574989</v>
      </c>
      <c r="AM30" s="23">
        <v>20107.754879084951</v>
      </c>
      <c r="AN30" s="23">
        <v>29977.019151477645</v>
      </c>
      <c r="AO30" s="23">
        <v>57553.895630828825</v>
      </c>
      <c r="AP30" s="23">
        <v>83935.599180809935</v>
      </c>
      <c r="AQ30" s="23">
        <v>63991.719139836139</v>
      </c>
      <c r="AR30" s="23">
        <v>29877.280184579729</v>
      </c>
      <c r="AS30" s="23">
        <v>26516.19003365294</v>
      </c>
      <c r="AT30" s="23">
        <v>12179.290060937687</v>
      </c>
      <c r="AU30" s="23">
        <v>11303.01648195187</v>
      </c>
      <c r="AV30" s="23">
        <v>1489.6040600866622</v>
      </c>
      <c r="AW30" s="23">
        <v>437.44806998718298</v>
      </c>
      <c r="AX30" s="23">
        <v>47433.064019238227</v>
      </c>
      <c r="AY30" s="23">
        <v>126257.422466993</v>
      </c>
      <c r="AZ30" s="23">
        <v>5578.9906864844452</v>
      </c>
      <c r="BA30" s="23">
        <v>56523.057166610364</v>
      </c>
      <c r="BB30" s="23">
        <v>19496.682976305445</v>
      </c>
      <c r="BC30" s="23">
        <v>48445.63410377004</v>
      </c>
      <c r="BD30" s="23">
        <v>27427.420070505799</v>
      </c>
      <c r="BE30" s="23">
        <v>7037.5020503855885</v>
      </c>
      <c r="BF30" s="23">
        <v>5189.2149015145351</v>
      </c>
      <c r="BG30" s="23">
        <v>45848.745869585357</v>
      </c>
      <c r="BH30" s="23">
        <v>515880.6155502827</v>
      </c>
      <c r="BI30" s="23">
        <v>12062.179093108829</v>
      </c>
      <c r="BJ30" s="23">
        <v>569569.7793106524</v>
      </c>
      <c r="BK30" s="23">
        <v>9949.5037425952723</v>
      </c>
      <c r="BL30" s="23">
        <v>571059.50860943692</v>
      </c>
      <c r="BM30" s="23">
        <v>385104.46665130189</v>
      </c>
      <c r="BN30" s="23">
        <v>72486.674558933868</v>
      </c>
      <c r="BO30" s="23">
        <v>49721.019203924872</v>
      </c>
      <c r="BP30" s="23">
        <v>100226.51857748705</v>
      </c>
      <c r="BQ30" s="23">
        <v>16970.553605500729</v>
      </c>
      <c r="BR30" s="23">
        <v>20921.440735583266</v>
      </c>
      <c r="BS30" s="23">
        <v>0</v>
      </c>
      <c r="BT30" s="64">
        <v>6737043.8894374082</v>
      </c>
      <c r="BU30" s="23">
        <v>5639839.8867569137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24.327499397654297</v>
      </c>
      <c r="CE30" s="23">
        <v>0</v>
      </c>
      <c r="CF30" s="23">
        <v>18225.089251179601</v>
      </c>
      <c r="CG30" s="23">
        <v>0</v>
      </c>
      <c r="CH30" s="23">
        <v>0</v>
      </c>
      <c r="CI30" s="23">
        <v>0</v>
      </c>
      <c r="CJ30" s="34">
        <f t="shared" si="0"/>
        <v>12395133.192944899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883302.38783806271</v>
      </c>
      <c r="D31" s="23">
        <v>22264.697414016824</v>
      </c>
      <c r="E31" s="23">
        <v>7940.1665766807755</v>
      </c>
      <c r="F31" s="23">
        <v>174998.40410861044</v>
      </c>
      <c r="G31" s="23">
        <v>392652.93084283452</v>
      </c>
      <c r="H31" s="23">
        <v>43237.938592971732</v>
      </c>
      <c r="I31" s="23">
        <v>82845.941829371164</v>
      </c>
      <c r="J31" s="23">
        <v>31931.207869286205</v>
      </c>
      <c r="K31" s="23">
        <v>39453.913958520403</v>
      </c>
      <c r="L31" s="23">
        <v>62239.533663699935</v>
      </c>
      <c r="M31" s="23">
        <v>77439.664943207783</v>
      </c>
      <c r="N31" s="23">
        <v>72660.523987839886</v>
      </c>
      <c r="O31" s="23">
        <v>58573.76712535484</v>
      </c>
      <c r="P31" s="23">
        <v>90001.611714296087</v>
      </c>
      <c r="Q31" s="23">
        <v>45537.413110742338</v>
      </c>
      <c r="R31" s="23">
        <v>73621.955627566858</v>
      </c>
      <c r="S31" s="23">
        <v>63036.867621960962</v>
      </c>
      <c r="T31" s="23">
        <v>64901.287925089622</v>
      </c>
      <c r="U31" s="23">
        <v>218114.00029482972</v>
      </c>
      <c r="V31" s="23">
        <v>21453.60584915883</v>
      </c>
      <c r="W31" s="23">
        <v>26501.874830660669</v>
      </c>
      <c r="X31" s="23">
        <v>89597.884943027384</v>
      </c>
      <c r="Y31" s="23">
        <v>22651.433264163792</v>
      </c>
      <c r="Z31" s="23">
        <v>1705276.4722196697</v>
      </c>
      <c r="AA31" s="23">
        <v>322220.97803870932</v>
      </c>
      <c r="AB31" s="23">
        <v>559939.70672414964</v>
      </c>
      <c r="AC31" s="23">
        <v>1562088.2069635682</v>
      </c>
      <c r="AD31" s="23">
        <v>150412.4554717576</v>
      </c>
      <c r="AE31" s="23">
        <v>476059.7725238385</v>
      </c>
      <c r="AF31" s="23">
        <v>571337.34585887787</v>
      </c>
      <c r="AG31" s="23">
        <v>519587.13958134409</v>
      </c>
      <c r="AH31" s="23">
        <v>176965.98728018143</v>
      </c>
      <c r="AI31" s="23">
        <v>10557.28814571767</v>
      </c>
      <c r="AJ31" s="23">
        <v>833632.32200563443</v>
      </c>
      <c r="AK31" s="23">
        <v>419976.98175530578</v>
      </c>
      <c r="AL31" s="23">
        <v>162827.40944794711</v>
      </c>
      <c r="AM31" s="23">
        <v>92378.441248366231</v>
      </c>
      <c r="AN31" s="23">
        <v>38427.007562693943</v>
      </c>
      <c r="AO31" s="23">
        <v>1046980.0426570667</v>
      </c>
      <c r="AP31" s="23">
        <v>42703.614033989958</v>
      </c>
      <c r="AQ31" s="23">
        <v>676028.20934843249</v>
      </c>
      <c r="AR31" s="23">
        <v>308057.4056743884</v>
      </c>
      <c r="AS31" s="23">
        <v>12936.029609491925</v>
      </c>
      <c r="AT31" s="23">
        <v>31852.25122724329</v>
      </c>
      <c r="AU31" s="23">
        <v>4574417.3273089994</v>
      </c>
      <c r="AV31" s="23">
        <v>4130703.2765765199</v>
      </c>
      <c r="AW31" s="23">
        <v>6726094.564612831</v>
      </c>
      <c r="AX31" s="23">
        <v>102388.06066922717</v>
      </c>
      <c r="AY31" s="23">
        <v>111135.07494070588</v>
      </c>
      <c r="AZ31" s="23">
        <v>4129.8861801870225</v>
      </c>
      <c r="BA31" s="23">
        <v>61350.877648617949</v>
      </c>
      <c r="BB31" s="23">
        <v>43440.823109870464</v>
      </c>
      <c r="BC31" s="23">
        <v>64746.717526159504</v>
      </c>
      <c r="BD31" s="23">
        <v>37138.123433067965</v>
      </c>
      <c r="BE31" s="23">
        <v>9829.2095389370425</v>
      </c>
      <c r="BF31" s="23">
        <v>5422.483022323725</v>
      </c>
      <c r="BG31" s="23">
        <v>101028.34813279079</v>
      </c>
      <c r="BH31" s="23">
        <v>2364049.7147732303</v>
      </c>
      <c r="BI31" s="23">
        <v>15601.277785239672</v>
      </c>
      <c r="BJ31" s="23">
        <v>575991.3229918906</v>
      </c>
      <c r="BK31" s="23">
        <v>4353.2233135935139</v>
      </c>
      <c r="BL31" s="23">
        <v>258512.02877604624</v>
      </c>
      <c r="BM31" s="23">
        <v>570585.20764258923</v>
      </c>
      <c r="BN31" s="23">
        <v>129451.94846208597</v>
      </c>
      <c r="BO31" s="23">
        <v>59613.801063195788</v>
      </c>
      <c r="BP31" s="23">
        <v>172045.12560709883</v>
      </c>
      <c r="BQ31" s="23">
        <v>12131.423809986911</v>
      </c>
      <c r="BR31" s="23">
        <v>22510.934720492325</v>
      </c>
      <c r="BS31" s="23">
        <v>0</v>
      </c>
      <c r="BT31" s="64">
        <v>32541874.862956014</v>
      </c>
      <c r="BU31" s="23">
        <v>2150506.9868699489</v>
      </c>
      <c r="BV31" s="23">
        <v>0</v>
      </c>
      <c r="BW31" s="23">
        <v>209798.64401943635</v>
      </c>
      <c r="BX31" s="23">
        <v>0</v>
      </c>
      <c r="BY31" s="23">
        <v>5246176.1987183969</v>
      </c>
      <c r="BZ31" s="23">
        <v>31089285.420574479</v>
      </c>
      <c r="CA31" s="23">
        <v>25695930.177708384</v>
      </c>
      <c r="CB31" s="23">
        <v>24110343.349707212</v>
      </c>
      <c r="CC31" s="23">
        <v>0</v>
      </c>
      <c r="CD31" s="23">
        <v>379510.21114155091</v>
      </c>
      <c r="CE31" s="23">
        <v>0</v>
      </c>
      <c r="CF31" s="23">
        <v>44192.271441853634</v>
      </c>
      <c r="CG31" s="23">
        <v>0</v>
      </c>
      <c r="CH31" s="23">
        <v>0</v>
      </c>
      <c r="CI31" s="23">
        <v>2862774.6419000654</v>
      </c>
      <c r="CJ31" s="34">
        <f t="shared" si="0"/>
        <v>124330392.76503736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477784.21059141058</v>
      </c>
      <c r="D32" s="23">
        <v>21436.083434292421</v>
      </c>
      <c r="E32" s="23">
        <v>19523.769867886203</v>
      </c>
      <c r="F32" s="23">
        <v>17576.785899145805</v>
      </c>
      <c r="G32" s="23">
        <v>156405.68876860419</v>
      </c>
      <c r="H32" s="23">
        <v>21099.920983983044</v>
      </c>
      <c r="I32" s="23">
        <v>18451.015903503507</v>
      </c>
      <c r="J32" s="23">
        <v>6244.390264714928</v>
      </c>
      <c r="K32" s="23">
        <v>16687.558871792429</v>
      </c>
      <c r="L32" s="23">
        <v>1004.0888919131456</v>
      </c>
      <c r="M32" s="23">
        <v>15059.560554260346</v>
      </c>
      <c r="N32" s="23">
        <v>3488.3658454703077</v>
      </c>
      <c r="O32" s="23">
        <v>19568.935235393514</v>
      </c>
      <c r="P32" s="23">
        <v>48117.884045442319</v>
      </c>
      <c r="Q32" s="23">
        <v>7012.6996147261689</v>
      </c>
      <c r="R32" s="23">
        <v>93729.461078630236</v>
      </c>
      <c r="S32" s="23">
        <v>14940.031194502175</v>
      </c>
      <c r="T32" s="23">
        <v>29832.503466669357</v>
      </c>
      <c r="U32" s="23">
        <v>120769.41849420017</v>
      </c>
      <c r="V32" s="23">
        <v>51810.830272649917</v>
      </c>
      <c r="W32" s="23">
        <v>7116.2660551215185</v>
      </c>
      <c r="X32" s="23">
        <v>32480.600327043667</v>
      </c>
      <c r="Y32" s="23">
        <v>40406.214481371273</v>
      </c>
      <c r="Z32" s="23">
        <v>47305.864872829952</v>
      </c>
      <c r="AA32" s="23">
        <v>3374.0708317977433</v>
      </c>
      <c r="AB32" s="23">
        <v>51819.463108293356</v>
      </c>
      <c r="AC32" s="23">
        <v>863456.17665766773</v>
      </c>
      <c r="AD32" s="23">
        <v>1335718.2943767502</v>
      </c>
      <c r="AE32" s="23">
        <v>505072.83197953337</v>
      </c>
      <c r="AF32" s="23">
        <v>271971.76790906495</v>
      </c>
      <c r="AG32" s="23">
        <v>1864819.0763369044</v>
      </c>
      <c r="AH32" s="23">
        <v>27711.286922756382</v>
      </c>
      <c r="AI32" s="23">
        <v>2461.9933638963844</v>
      </c>
      <c r="AJ32" s="23">
        <v>52450.23806392181</v>
      </c>
      <c r="AK32" s="23">
        <v>159198.3823329467</v>
      </c>
      <c r="AL32" s="23">
        <v>70355.585733536194</v>
      </c>
      <c r="AM32" s="23">
        <v>10531.767743225619</v>
      </c>
      <c r="AN32" s="23">
        <v>10372.756163181815</v>
      </c>
      <c r="AO32" s="23">
        <v>31659.76370973542</v>
      </c>
      <c r="AP32" s="23">
        <v>14404.68594556099</v>
      </c>
      <c r="AQ32" s="23">
        <v>283872.64552107203</v>
      </c>
      <c r="AR32" s="23">
        <v>4733.1242577589555</v>
      </c>
      <c r="AS32" s="23">
        <v>3767.1599738831283</v>
      </c>
      <c r="AT32" s="23">
        <v>11432.925051160139</v>
      </c>
      <c r="AU32" s="23">
        <v>55412.661197036941</v>
      </c>
      <c r="AV32" s="23">
        <v>26179.802537404958</v>
      </c>
      <c r="AW32" s="23">
        <v>41642.020695545492</v>
      </c>
      <c r="AX32" s="23">
        <v>27859.342991301586</v>
      </c>
      <c r="AY32" s="23">
        <v>41704.926295472374</v>
      </c>
      <c r="AZ32" s="23">
        <v>1084.4869731897527</v>
      </c>
      <c r="BA32" s="23">
        <v>2466.6571321532792</v>
      </c>
      <c r="BB32" s="23">
        <v>13089.255414290628</v>
      </c>
      <c r="BC32" s="23">
        <v>22160.721709620011</v>
      </c>
      <c r="BD32" s="23">
        <v>275022.44633569964</v>
      </c>
      <c r="BE32" s="23">
        <v>1979.9378667802887</v>
      </c>
      <c r="BF32" s="23">
        <v>1676.4882038011528</v>
      </c>
      <c r="BG32" s="23">
        <v>112463.29567159948</v>
      </c>
      <c r="BH32" s="23">
        <v>447920.33126623754</v>
      </c>
      <c r="BI32" s="23">
        <v>7667.3999094536584</v>
      </c>
      <c r="BJ32" s="23">
        <v>35844.811213572357</v>
      </c>
      <c r="BK32" s="23">
        <v>4766.0041868125863</v>
      </c>
      <c r="BL32" s="23">
        <v>22559.876926247111</v>
      </c>
      <c r="BM32" s="23">
        <v>55971.365868652269</v>
      </c>
      <c r="BN32" s="23">
        <v>14977.754727141588</v>
      </c>
      <c r="BO32" s="23">
        <v>11826.941794746223</v>
      </c>
      <c r="BP32" s="23">
        <v>10174.299397486202</v>
      </c>
      <c r="BQ32" s="23">
        <v>24543.499514747091</v>
      </c>
      <c r="BR32" s="23">
        <v>26836.894364303018</v>
      </c>
      <c r="BS32" s="23">
        <v>0</v>
      </c>
      <c r="BT32" s="64">
        <v>8152867.367191501</v>
      </c>
      <c r="BU32" s="23">
        <v>15881938.067140669</v>
      </c>
      <c r="BV32" s="23">
        <v>0</v>
      </c>
      <c r="BW32" s="23">
        <v>60667.031103803289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3730815.4249124462</v>
      </c>
      <c r="CD32" s="23">
        <v>29810.173082622077</v>
      </c>
      <c r="CE32" s="23">
        <v>0</v>
      </c>
      <c r="CF32" s="23">
        <v>32758.507195077589</v>
      </c>
      <c r="CG32" s="23">
        <v>24797.655886919678</v>
      </c>
      <c r="CH32" s="23">
        <v>19989.319911391369</v>
      </c>
      <c r="CI32" s="23">
        <v>449616.15394524147</v>
      </c>
      <c r="CJ32" s="34">
        <f t="shared" si="0"/>
        <v>28383259.700369671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3929168.2024589796</v>
      </c>
      <c r="D33" s="23">
        <v>16795.269704146809</v>
      </c>
      <c r="E33" s="23">
        <v>195423.86904377761</v>
      </c>
      <c r="F33" s="23">
        <v>110011.59805583346</v>
      </c>
      <c r="G33" s="23">
        <v>3486598.7979269479</v>
      </c>
      <c r="H33" s="23">
        <v>1339003.7439208177</v>
      </c>
      <c r="I33" s="23">
        <v>1621433.0813542721</v>
      </c>
      <c r="J33" s="23">
        <v>1204961.0577424718</v>
      </c>
      <c r="K33" s="23">
        <v>669562.88569949637</v>
      </c>
      <c r="L33" s="23">
        <v>90946.417036922081</v>
      </c>
      <c r="M33" s="23">
        <v>719172.78412142047</v>
      </c>
      <c r="N33" s="23">
        <v>293185.65209737886</v>
      </c>
      <c r="O33" s="23">
        <v>766671.61426872492</v>
      </c>
      <c r="P33" s="23">
        <v>1433593.7908565344</v>
      </c>
      <c r="Q33" s="23">
        <v>778592.83168051683</v>
      </c>
      <c r="R33" s="23">
        <v>1616255.3936296268</v>
      </c>
      <c r="S33" s="23">
        <v>1433043.3810237648</v>
      </c>
      <c r="T33" s="23">
        <v>979179.42830487574</v>
      </c>
      <c r="U33" s="23">
        <v>3837685.192574732</v>
      </c>
      <c r="V33" s="23">
        <v>530936.54181443446</v>
      </c>
      <c r="W33" s="23">
        <v>425308.95705678343</v>
      </c>
      <c r="X33" s="23">
        <v>2487073.3564424301</v>
      </c>
      <c r="Y33" s="23">
        <v>424877.26550092368</v>
      </c>
      <c r="Z33" s="23">
        <v>108314.74394757881</v>
      </c>
      <c r="AA33" s="23">
        <v>4045.7758984406109</v>
      </c>
      <c r="AB33" s="23">
        <v>598201.74284506368</v>
      </c>
      <c r="AC33" s="23">
        <v>12690099.711403869</v>
      </c>
      <c r="AD33" s="23">
        <v>2732172.8498036386</v>
      </c>
      <c r="AE33" s="23">
        <v>1740348.3407451091</v>
      </c>
      <c r="AF33" s="23">
        <v>911309.5240839693</v>
      </c>
      <c r="AG33" s="23">
        <v>323503.5050077709</v>
      </c>
      <c r="AH33" s="23">
        <v>183893.3813162825</v>
      </c>
      <c r="AI33" s="23">
        <v>362386.88928665256</v>
      </c>
      <c r="AJ33" s="23">
        <v>35656.52652936089</v>
      </c>
      <c r="AK33" s="23">
        <v>98410.619367050618</v>
      </c>
      <c r="AL33" s="23">
        <v>1214607.6525055654</v>
      </c>
      <c r="AM33" s="23">
        <v>344403.17564353393</v>
      </c>
      <c r="AN33" s="23">
        <v>264772.02974547551</v>
      </c>
      <c r="AO33" s="23">
        <v>318905.95835620246</v>
      </c>
      <c r="AP33" s="23">
        <v>98784.732471577459</v>
      </c>
      <c r="AQ33" s="23">
        <v>67021.119970221203</v>
      </c>
      <c r="AR33" s="23">
        <v>25408.938120970648</v>
      </c>
      <c r="AS33" s="23">
        <v>68731.90318201005</v>
      </c>
      <c r="AT33" s="23">
        <v>7301.8139744589198</v>
      </c>
      <c r="AU33" s="23">
        <v>19169.784064654035</v>
      </c>
      <c r="AV33" s="23">
        <v>5535.1626035025884</v>
      </c>
      <c r="AW33" s="23">
        <v>12933.808248620866</v>
      </c>
      <c r="AX33" s="23">
        <v>29169.716146284634</v>
      </c>
      <c r="AY33" s="23">
        <v>41375.188025200885</v>
      </c>
      <c r="AZ33" s="23">
        <v>24081.987946928479</v>
      </c>
      <c r="BA33" s="23">
        <v>25117.604337668949</v>
      </c>
      <c r="BB33" s="23">
        <v>19027.45434548194</v>
      </c>
      <c r="BC33" s="23">
        <v>36130.36046087525</v>
      </c>
      <c r="BD33" s="23">
        <v>23863.031067729338</v>
      </c>
      <c r="BE33" s="23">
        <v>1676.3528274286841</v>
      </c>
      <c r="BF33" s="23">
        <v>8300.7044114404653</v>
      </c>
      <c r="BG33" s="23">
        <v>323790.11051465804</v>
      </c>
      <c r="BH33" s="23">
        <v>737228.73708528525</v>
      </c>
      <c r="BI33" s="23">
        <v>22828.462928293342</v>
      </c>
      <c r="BJ33" s="23">
        <v>368177.41221023304</v>
      </c>
      <c r="BK33" s="23">
        <v>5285.7443278273613</v>
      </c>
      <c r="BL33" s="23">
        <v>819430.47725532949</v>
      </c>
      <c r="BM33" s="23">
        <v>673999.71647035168</v>
      </c>
      <c r="BN33" s="23">
        <v>169692.89420141652</v>
      </c>
      <c r="BO33" s="23">
        <v>78517.345911180018</v>
      </c>
      <c r="BP33" s="23">
        <v>98000.952373321648</v>
      </c>
      <c r="BQ33" s="23">
        <v>456823.21688409115</v>
      </c>
      <c r="BR33" s="23">
        <v>144516.27661957449</v>
      </c>
      <c r="BS33" s="23">
        <v>0</v>
      </c>
      <c r="BT33" s="64">
        <v>54732434.547788002</v>
      </c>
      <c r="BU33" s="23">
        <v>23174354.83557694</v>
      </c>
      <c r="BV33" s="23">
        <v>0</v>
      </c>
      <c r="BW33" s="23">
        <v>501967.52483882336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91927.187669174993</v>
      </c>
      <c r="CD33" s="23">
        <v>9929807.9244701788</v>
      </c>
      <c r="CE33" s="23">
        <v>0</v>
      </c>
      <c r="CF33" s="23">
        <v>1766577.441216269</v>
      </c>
      <c r="CG33" s="23">
        <v>128583.3500022932</v>
      </c>
      <c r="CH33" s="23">
        <v>136802.10735542633</v>
      </c>
      <c r="CI33" s="23">
        <v>37527679.6429675</v>
      </c>
      <c r="CJ33" s="34">
        <f t="shared" si="0"/>
        <v>127990134.56188461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65511.015727967228</v>
      </c>
      <c r="D34" s="23">
        <v>4841.4752682462076</v>
      </c>
      <c r="E34" s="23">
        <v>2877.5915710472646</v>
      </c>
      <c r="F34" s="23">
        <v>25511.027042575977</v>
      </c>
      <c r="G34" s="23">
        <v>124079.31484312407</v>
      </c>
      <c r="H34" s="23">
        <v>13778.825116063126</v>
      </c>
      <c r="I34" s="23">
        <v>21400.420999324055</v>
      </c>
      <c r="J34" s="23">
        <v>13197.130362293976</v>
      </c>
      <c r="K34" s="23">
        <v>8885.005474872798</v>
      </c>
      <c r="L34" s="23">
        <v>3954.9329016768729</v>
      </c>
      <c r="M34" s="23">
        <v>27942.957809756994</v>
      </c>
      <c r="N34" s="23">
        <v>23155.876271165365</v>
      </c>
      <c r="O34" s="23">
        <v>28052.74674554549</v>
      </c>
      <c r="P34" s="23">
        <v>31072.279950515629</v>
      </c>
      <c r="Q34" s="23">
        <v>9920.7002545942305</v>
      </c>
      <c r="R34" s="23">
        <v>54153.435635102272</v>
      </c>
      <c r="S34" s="23">
        <v>33138.701393057825</v>
      </c>
      <c r="T34" s="23">
        <v>15965.809012052623</v>
      </c>
      <c r="U34" s="23">
        <v>77135.259333430353</v>
      </c>
      <c r="V34" s="23">
        <v>13692.280108860856</v>
      </c>
      <c r="W34" s="23">
        <v>13358.496101142802</v>
      </c>
      <c r="X34" s="23">
        <v>38313.589367158835</v>
      </c>
      <c r="Y34" s="23">
        <v>15814.45932938612</v>
      </c>
      <c r="Z34" s="23">
        <v>16005.322740979384</v>
      </c>
      <c r="AA34" s="23">
        <v>1902.5738320188193</v>
      </c>
      <c r="AB34" s="23">
        <v>24112.603182609259</v>
      </c>
      <c r="AC34" s="23">
        <v>2078109.497108334</v>
      </c>
      <c r="AD34" s="23">
        <v>42159.838871907064</v>
      </c>
      <c r="AE34" s="23">
        <v>177530.53250986591</v>
      </c>
      <c r="AF34" s="23">
        <v>88738.327253946001</v>
      </c>
      <c r="AG34" s="23">
        <v>164062.50401592255</v>
      </c>
      <c r="AH34" s="23">
        <v>7182.7300979711617</v>
      </c>
      <c r="AI34" s="23">
        <v>6931.7483990383153</v>
      </c>
      <c r="AJ34" s="23">
        <v>20906.031788058739</v>
      </c>
      <c r="AK34" s="23">
        <v>61045.868152246585</v>
      </c>
      <c r="AL34" s="23">
        <v>908718.48757404624</v>
      </c>
      <c r="AM34" s="23">
        <v>12702.857595186912</v>
      </c>
      <c r="AN34" s="23">
        <v>17681.924254777932</v>
      </c>
      <c r="AO34" s="23">
        <v>1243714.568477208</v>
      </c>
      <c r="AP34" s="23">
        <v>44503.407530984725</v>
      </c>
      <c r="AQ34" s="23">
        <v>39648.99212141805</v>
      </c>
      <c r="AR34" s="23">
        <v>7748.3966973390316</v>
      </c>
      <c r="AS34" s="23">
        <v>7050.3323218924352</v>
      </c>
      <c r="AT34" s="23">
        <v>6873.7695686740535</v>
      </c>
      <c r="AU34" s="23">
        <v>16336.601442036641</v>
      </c>
      <c r="AV34" s="23">
        <v>3886.2917179430701</v>
      </c>
      <c r="AW34" s="23">
        <v>6013.7407350538142</v>
      </c>
      <c r="AX34" s="23">
        <v>21524.680802604991</v>
      </c>
      <c r="AY34" s="23">
        <v>38964.544237279755</v>
      </c>
      <c r="AZ34" s="23">
        <v>35414.615653042565</v>
      </c>
      <c r="BA34" s="23">
        <v>9757.5419316188272</v>
      </c>
      <c r="BB34" s="23">
        <v>18007.114194939855</v>
      </c>
      <c r="BC34" s="23">
        <v>33968.428180188981</v>
      </c>
      <c r="BD34" s="23">
        <v>17631.753238580215</v>
      </c>
      <c r="BE34" s="23">
        <v>1196.8721266715836</v>
      </c>
      <c r="BF34" s="23">
        <v>1251.7786723057134</v>
      </c>
      <c r="BG34" s="23">
        <v>26228.835395445498</v>
      </c>
      <c r="BH34" s="23">
        <v>330788.78450525331</v>
      </c>
      <c r="BI34" s="23">
        <v>6261.1137774946619</v>
      </c>
      <c r="BJ34" s="23">
        <v>152566.9163801813</v>
      </c>
      <c r="BK34" s="23">
        <v>3393.0016379656558</v>
      </c>
      <c r="BL34" s="23">
        <v>519238.1240054316</v>
      </c>
      <c r="BM34" s="23">
        <v>652023.2757154326</v>
      </c>
      <c r="BN34" s="23">
        <v>52809.663619950072</v>
      </c>
      <c r="BO34" s="23">
        <v>24561.73650756845</v>
      </c>
      <c r="BP34" s="23">
        <v>90262.843847599637</v>
      </c>
      <c r="BQ34" s="23">
        <v>8013.7597927317966</v>
      </c>
      <c r="BR34" s="23">
        <v>13909.921887945589</v>
      </c>
      <c r="BS34" s="23">
        <v>0</v>
      </c>
      <c r="BT34" s="64">
        <v>7727095.5847186511</v>
      </c>
      <c r="BU34" s="23">
        <v>47910218.418996952</v>
      </c>
      <c r="BV34" s="23">
        <v>0</v>
      </c>
      <c r="BW34" s="23">
        <v>1314504.8208548615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281.63761843517653</v>
      </c>
      <c r="CD34" s="23">
        <v>2171898.4795164499</v>
      </c>
      <c r="CE34" s="23">
        <v>0</v>
      </c>
      <c r="CF34" s="23">
        <v>312815.2599275246</v>
      </c>
      <c r="CG34" s="23">
        <v>411193.20422782237</v>
      </c>
      <c r="CH34" s="23">
        <v>184.14555553347969</v>
      </c>
      <c r="CI34" s="23">
        <v>28580.5216986915</v>
      </c>
      <c r="CJ34" s="34">
        <f t="shared" si="0"/>
        <v>59876772.073114924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108685.94429679308</v>
      </c>
      <c r="D35" s="23">
        <v>60778.524664635384</v>
      </c>
      <c r="E35" s="23">
        <v>16860.578467109426</v>
      </c>
      <c r="F35" s="23">
        <v>735491.45964106044</v>
      </c>
      <c r="G35" s="23">
        <v>1150171.6071192021</v>
      </c>
      <c r="H35" s="23">
        <v>114047.23962731478</v>
      </c>
      <c r="I35" s="23">
        <v>218788.79460448102</v>
      </c>
      <c r="J35" s="23">
        <v>108600.99140581737</v>
      </c>
      <c r="K35" s="23">
        <v>202271.33263560242</v>
      </c>
      <c r="L35" s="23">
        <v>85604.21704458374</v>
      </c>
      <c r="M35" s="23">
        <v>194943.50323612819</v>
      </c>
      <c r="N35" s="23">
        <v>101514.59971175689</v>
      </c>
      <c r="O35" s="23">
        <v>189228.57364096414</v>
      </c>
      <c r="P35" s="23">
        <v>519253.84766582632</v>
      </c>
      <c r="Q35" s="23">
        <v>58267.12176426412</v>
      </c>
      <c r="R35" s="23">
        <v>230031.63305658483</v>
      </c>
      <c r="S35" s="23">
        <v>66255.309656812387</v>
      </c>
      <c r="T35" s="23">
        <v>126241.0738384882</v>
      </c>
      <c r="U35" s="23">
        <v>248083.68928043757</v>
      </c>
      <c r="V35" s="23">
        <v>33131.014565481448</v>
      </c>
      <c r="W35" s="23">
        <v>38028.068815514154</v>
      </c>
      <c r="X35" s="23">
        <v>297564.59010955674</v>
      </c>
      <c r="Y35" s="23">
        <v>51488.907182122319</v>
      </c>
      <c r="Z35" s="23">
        <v>27475.128115091607</v>
      </c>
      <c r="AA35" s="23">
        <v>12221.397120601054</v>
      </c>
      <c r="AB35" s="23">
        <v>199106.93841418563</v>
      </c>
      <c r="AC35" s="23">
        <v>554171.27371468942</v>
      </c>
      <c r="AD35" s="23">
        <v>206407.84654006286</v>
      </c>
      <c r="AE35" s="23">
        <v>6084154.8616033923</v>
      </c>
      <c r="AF35" s="23">
        <v>823333.94007742882</v>
      </c>
      <c r="AG35" s="23">
        <v>5486281.9160001455</v>
      </c>
      <c r="AH35" s="23">
        <v>28445.848803619374</v>
      </c>
      <c r="AI35" s="23">
        <v>33622.170875653421</v>
      </c>
      <c r="AJ35" s="23">
        <v>403025.11703236873</v>
      </c>
      <c r="AK35" s="23">
        <v>77921.798263500401</v>
      </c>
      <c r="AL35" s="23">
        <v>12434.664126187196</v>
      </c>
      <c r="AM35" s="23">
        <v>193870.25356258865</v>
      </c>
      <c r="AN35" s="23">
        <v>35350.22637508365</v>
      </c>
      <c r="AO35" s="23">
        <v>226503.23558311741</v>
      </c>
      <c r="AP35" s="23">
        <v>154802.99627566629</v>
      </c>
      <c r="AQ35" s="23">
        <v>71115.901306164975</v>
      </c>
      <c r="AR35" s="23">
        <v>13303.766697759729</v>
      </c>
      <c r="AS35" s="23">
        <v>38486.620487784079</v>
      </c>
      <c r="AT35" s="23">
        <v>19901.616019382753</v>
      </c>
      <c r="AU35" s="23">
        <v>51277.408353104816</v>
      </c>
      <c r="AV35" s="23">
        <v>765.38538754157912</v>
      </c>
      <c r="AW35" s="23">
        <v>1208.1809679531993</v>
      </c>
      <c r="AX35" s="23">
        <v>61872.015634781012</v>
      </c>
      <c r="AY35" s="23">
        <v>176649.5696108783</v>
      </c>
      <c r="AZ35" s="23">
        <v>3589.0541914922446</v>
      </c>
      <c r="BA35" s="23">
        <v>41121.737165924911</v>
      </c>
      <c r="BB35" s="23">
        <v>25428.700353369401</v>
      </c>
      <c r="BC35" s="23">
        <v>39792.753047173916</v>
      </c>
      <c r="BD35" s="23">
        <v>50070.677815651645</v>
      </c>
      <c r="BE35" s="23">
        <v>7676.9119992979104</v>
      </c>
      <c r="BF35" s="23">
        <v>165495.76930506309</v>
      </c>
      <c r="BG35" s="23">
        <v>52760.427710370524</v>
      </c>
      <c r="BH35" s="23">
        <v>993350.6236924089</v>
      </c>
      <c r="BI35" s="23">
        <v>31815.771635003795</v>
      </c>
      <c r="BJ35" s="23">
        <v>1706398.5444582475</v>
      </c>
      <c r="BK35" s="23">
        <v>5401.8025745685563</v>
      </c>
      <c r="BL35" s="23">
        <v>627286.85482463636</v>
      </c>
      <c r="BM35" s="23">
        <v>955073.03803456202</v>
      </c>
      <c r="BN35" s="23">
        <v>130280.27817916781</v>
      </c>
      <c r="BO35" s="23">
        <v>203788.23236343815</v>
      </c>
      <c r="BP35" s="23">
        <v>293519.38109458756</v>
      </c>
      <c r="BQ35" s="23">
        <v>49402.918856156502</v>
      </c>
      <c r="BR35" s="23">
        <v>33774.615723452873</v>
      </c>
      <c r="BS35" s="23">
        <v>0</v>
      </c>
      <c r="BT35" s="64">
        <v>25365070.79200384</v>
      </c>
      <c r="BU35" s="23">
        <v>9427378.5267255343</v>
      </c>
      <c r="BV35" s="23">
        <v>0</v>
      </c>
      <c r="BW35" s="23">
        <v>87154.134995122527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27.596985579111767</v>
      </c>
      <c r="CE35" s="23">
        <v>0</v>
      </c>
      <c r="CF35" s="23">
        <v>9399.7018235735704</v>
      </c>
      <c r="CG35" s="23">
        <v>0</v>
      </c>
      <c r="CH35" s="23">
        <v>0</v>
      </c>
      <c r="CI35" s="23">
        <v>10198269.30028276</v>
      </c>
      <c r="CJ35" s="34">
        <f t="shared" si="0"/>
        <v>45087300.052816413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2984.2467341946194</v>
      </c>
      <c r="D36" s="23">
        <v>2942.0765378348233</v>
      </c>
      <c r="E36" s="23">
        <v>92.315623720031311</v>
      </c>
      <c r="F36" s="23">
        <v>21599.674017378955</v>
      </c>
      <c r="G36" s="23">
        <v>338801.51251874038</v>
      </c>
      <c r="H36" s="23">
        <v>78253.040660966828</v>
      </c>
      <c r="I36" s="23">
        <v>9933.157374950948</v>
      </c>
      <c r="J36" s="23">
        <v>24100.373419141026</v>
      </c>
      <c r="K36" s="23">
        <v>4765.4331716551951</v>
      </c>
      <c r="L36" s="23">
        <v>49846.365589329398</v>
      </c>
      <c r="M36" s="23">
        <v>41873.971544605622</v>
      </c>
      <c r="N36" s="23">
        <v>92477.406600191098</v>
      </c>
      <c r="O36" s="23">
        <v>98306.764423466462</v>
      </c>
      <c r="P36" s="23">
        <v>18945.832263370074</v>
      </c>
      <c r="Q36" s="23">
        <v>33943.290922945016</v>
      </c>
      <c r="R36" s="23">
        <v>58248.39085429415</v>
      </c>
      <c r="S36" s="23">
        <v>61958.808815337681</v>
      </c>
      <c r="T36" s="23">
        <v>13958.306102450733</v>
      </c>
      <c r="U36" s="23">
        <v>157983.41523799318</v>
      </c>
      <c r="V36" s="23">
        <v>14460.195490100657</v>
      </c>
      <c r="W36" s="23">
        <v>9605.7542183397982</v>
      </c>
      <c r="X36" s="23">
        <v>98433.723743438779</v>
      </c>
      <c r="Y36" s="23">
        <v>11681.07226238431</v>
      </c>
      <c r="Z36" s="23">
        <v>7499.7892687733856</v>
      </c>
      <c r="AA36" s="23">
        <v>7492.8249711393664</v>
      </c>
      <c r="AB36" s="23">
        <v>25229.201761906017</v>
      </c>
      <c r="AC36" s="23">
        <v>470108.26035292575</v>
      </c>
      <c r="AD36" s="23">
        <v>34413.105826391977</v>
      </c>
      <c r="AE36" s="23">
        <v>272826.37891250715</v>
      </c>
      <c r="AF36" s="23">
        <v>46210.083916073672</v>
      </c>
      <c r="AG36" s="23">
        <v>4540397.1130202459</v>
      </c>
      <c r="AH36" s="23">
        <v>28714.550305227538</v>
      </c>
      <c r="AI36" s="23">
        <v>114934.71851398543</v>
      </c>
      <c r="AJ36" s="23">
        <v>118973.34022079966</v>
      </c>
      <c r="AK36" s="23">
        <v>74611.488577377473</v>
      </c>
      <c r="AL36" s="23">
        <v>10641.203642939261</v>
      </c>
      <c r="AM36" s="23">
        <v>19561.010372174132</v>
      </c>
      <c r="AN36" s="23">
        <v>11183.589127489309</v>
      </c>
      <c r="AO36" s="23">
        <v>153804.7367496895</v>
      </c>
      <c r="AP36" s="23">
        <v>42050.938585255084</v>
      </c>
      <c r="AQ36" s="23">
        <v>14973.472430401203</v>
      </c>
      <c r="AR36" s="23">
        <v>6073.4831714569909</v>
      </c>
      <c r="AS36" s="23">
        <v>7567.4260186826905</v>
      </c>
      <c r="AT36" s="23">
        <v>11314.672734848873</v>
      </c>
      <c r="AU36" s="23">
        <v>9062.1544438289893</v>
      </c>
      <c r="AV36" s="23">
        <v>117.52247478288108</v>
      </c>
      <c r="AW36" s="23">
        <v>257.91979501534615</v>
      </c>
      <c r="AX36" s="23">
        <v>28704.302490203539</v>
      </c>
      <c r="AY36" s="23">
        <v>31861.679854517479</v>
      </c>
      <c r="AZ36" s="23">
        <v>871.94957976061914</v>
      </c>
      <c r="BA36" s="23">
        <v>25630.593125020681</v>
      </c>
      <c r="BB36" s="23">
        <v>17602.486736937281</v>
      </c>
      <c r="BC36" s="23">
        <v>14086.878032585766</v>
      </c>
      <c r="BD36" s="23">
        <v>37514.433386655772</v>
      </c>
      <c r="BE36" s="23">
        <v>3073.3320475358773</v>
      </c>
      <c r="BF36" s="23">
        <v>272306.20298048493</v>
      </c>
      <c r="BG36" s="23">
        <v>16579.171012062128</v>
      </c>
      <c r="BH36" s="23">
        <v>168211.06006589762</v>
      </c>
      <c r="BI36" s="23">
        <v>12942.53565386122</v>
      </c>
      <c r="BJ36" s="23">
        <v>193488.69542426811</v>
      </c>
      <c r="BK36" s="23">
        <v>5341.4711791344334</v>
      </c>
      <c r="BL36" s="23">
        <v>24987.623986085433</v>
      </c>
      <c r="BM36" s="23">
        <v>110584.38022340185</v>
      </c>
      <c r="BN36" s="23">
        <v>30586.502721011828</v>
      </c>
      <c r="BO36" s="23">
        <v>126667.01391803176</v>
      </c>
      <c r="BP36" s="23">
        <v>26452.948959694084</v>
      </c>
      <c r="BQ36" s="23">
        <v>4088.4214336351033</v>
      </c>
      <c r="BR36" s="23">
        <v>4710.2955399015573</v>
      </c>
      <c r="BS36" s="23">
        <v>0</v>
      </c>
      <c r="BT36" s="64">
        <v>8429506.0916714314</v>
      </c>
      <c r="BU36" s="23">
        <v>918489.48908192606</v>
      </c>
      <c r="BV36" s="23">
        <v>0</v>
      </c>
      <c r="BW36" s="23">
        <v>0</v>
      </c>
      <c r="BX36" s="23">
        <v>0</v>
      </c>
      <c r="BY36" s="23">
        <v>52587.554803351777</v>
      </c>
      <c r="BZ36" s="23">
        <v>0</v>
      </c>
      <c r="CA36" s="23">
        <v>0</v>
      </c>
      <c r="CB36" s="23">
        <v>0</v>
      </c>
      <c r="CC36" s="23">
        <v>0</v>
      </c>
      <c r="CD36" s="23">
        <v>2575.2525561664174</v>
      </c>
      <c r="CE36" s="23">
        <v>0</v>
      </c>
      <c r="CF36" s="23">
        <v>18247.560573933861</v>
      </c>
      <c r="CG36" s="23">
        <v>0</v>
      </c>
      <c r="CH36" s="23">
        <v>0</v>
      </c>
      <c r="CI36" s="23">
        <v>36008917.88799601</v>
      </c>
      <c r="CJ36" s="34">
        <f t="shared" si="0"/>
        <v>45430323.836682819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16658.238511149033</v>
      </c>
      <c r="D37" s="23">
        <v>3667.8890585150261</v>
      </c>
      <c r="E37" s="23">
        <v>2015.4369353586223</v>
      </c>
      <c r="F37" s="23">
        <v>33901.643376154469</v>
      </c>
      <c r="G37" s="23">
        <v>127921.76446612988</v>
      </c>
      <c r="H37" s="23">
        <v>23667.035560495446</v>
      </c>
      <c r="I37" s="23">
        <v>17015.567807466901</v>
      </c>
      <c r="J37" s="23">
        <v>17837.544839287257</v>
      </c>
      <c r="K37" s="23">
        <v>12111.085825936347</v>
      </c>
      <c r="L37" s="23">
        <v>6966.4774631404953</v>
      </c>
      <c r="M37" s="23">
        <v>41561.11987121019</v>
      </c>
      <c r="N37" s="23">
        <v>60246.796735962555</v>
      </c>
      <c r="O37" s="23">
        <v>27713.107017546183</v>
      </c>
      <c r="P37" s="23">
        <v>33091.704000888494</v>
      </c>
      <c r="Q37" s="23">
        <v>14844.913055213396</v>
      </c>
      <c r="R37" s="23">
        <v>43808.273419054894</v>
      </c>
      <c r="S37" s="23">
        <v>51622.332228597545</v>
      </c>
      <c r="T37" s="23">
        <v>14562.009235016152</v>
      </c>
      <c r="U37" s="23">
        <v>103247.5109902501</v>
      </c>
      <c r="V37" s="23">
        <v>10632.208844511886</v>
      </c>
      <c r="W37" s="23">
        <v>13115.353536281369</v>
      </c>
      <c r="X37" s="23">
        <v>41126.987204364501</v>
      </c>
      <c r="Y37" s="23">
        <v>13111.40449146794</v>
      </c>
      <c r="Z37" s="23">
        <v>30703.634311475689</v>
      </c>
      <c r="AA37" s="23">
        <v>8588.2555722488378</v>
      </c>
      <c r="AB37" s="23">
        <v>47923.985271689431</v>
      </c>
      <c r="AC37" s="23">
        <v>127268.78535386015</v>
      </c>
      <c r="AD37" s="23">
        <v>62631.882005276166</v>
      </c>
      <c r="AE37" s="23">
        <v>891211.37542514375</v>
      </c>
      <c r="AF37" s="23">
        <v>189015.82180576539</v>
      </c>
      <c r="AG37" s="23">
        <v>25542.066732241692</v>
      </c>
      <c r="AH37" s="23">
        <v>60287.178843385365</v>
      </c>
      <c r="AI37" s="23">
        <v>53872.626410925659</v>
      </c>
      <c r="AJ37" s="23">
        <v>134879.92884782964</v>
      </c>
      <c r="AK37" s="23">
        <v>21492.142890420808</v>
      </c>
      <c r="AL37" s="23">
        <v>15198.605076470592</v>
      </c>
      <c r="AM37" s="23">
        <v>14869.986314312086</v>
      </c>
      <c r="AN37" s="23">
        <v>7974.5461370124613</v>
      </c>
      <c r="AO37" s="23">
        <v>23143.652722331037</v>
      </c>
      <c r="AP37" s="23">
        <v>44725.775436338125</v>
      </c>
      <c r="AQ37" s="23">
        <v>19158.622637216387</v>
      </c>
      <c r="AR37" s="23">
        <v>15290.711440995876</v>
      </c>
      <c r="AS37" s="23">
        <v>6756.4557716975496</v>
      </c>
      <c r="AT37" s="23">
        <v>10931.927032424082</v>
      </c>
      <c r="AU37" s="23">
        <v>13765.245223932579</v>
      </c>
      <c r="AV37" s="23">
        <v>1231.9241549565941</v>
      </c>
      <c r="AW37" s="23">
        <v>2212.5335238648067</v>
      </c>
      <c r="AX37" s="23">
        <v>53060.768516987315</v>
      </c>
      <c r="AY37" s="23">
        <v>117151.69366186873</v>
      </c>
      <c r="AZ37" s="23">
        <v>20193.695764112061</v>
      </c>
      <c r="BA37" s="23">
        <v>995.17154354093304</v>
      </c>
      <c r="BB37" s="23">
        <v>30100.260012615101</v>
      </c>
      <c r="BC37" s="23">
        <v>26037.979546360068</v>
      </c>
      <c r="BD37" s="23">
        <v>34443.1757636775</v>
      </c>
      <c r="BE37" s="23">
        <v>9801.5323623557688</v>
      </c>
      <c r="BF37" s="23">
        <v>1415937.9349137945</v>
      </c>
      <c r="BG37" s="23">
        <v>22859.44932193555</v>
      </c>
      <c r="BH37" s="23">
        <v>517014.24726940505</v>
      </c>
      <c r="BI37" s="23">
        <v>3902.9346590829346</v>
      </c>
      <c r="BJ37" s="23">
        <v>59840.747120887754</v>
      </c>
      <c r="BK37" s="23">
        <v>4000.4366884646251</v>
      </c>
      <c r="BL37" s="23">
        <v>28807.525568237696</v>
      </c>
      <c r="BM37" s="23">
        <v>9936.1352339684345</v>
      </c>
      <c r="BN37" s="23">
        <v>28410.415388508685</v>
      </c>
      <c r="BO37" s="23">
        <v>21434.429072254177</v>
      </c>
      <c r="BP37" s="23">
        <v>68085.981637994497</v>
      </c>
      <c r="BQ37" s="23">
        <v>4983.1103474355095</v>
      </c>
      <c r="BR37" s="23">
        <v>15694.7492037434</v>
      </c>
      <c r="BS37" s="23">
        <v>0</v>
      </c>
      <c r="BT37" s="64">
        <v>5051816.4470130466</v>
      </c>
      <c r="BU37" s="23">
        <v>545177.72499637632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87846.01861291466</v>
      </c>
      <c r="CG37" s="23">
        <v>0</v>
      </c>
      <c r="CH37" s="23">
        <v>0</v>
      </c>
      <c r="CI37" s="23">
        <v>7237902.1558034746</v>
      </c>
      <c r="CJ37" s="34">
        <f t="shared" ref="CJ37:CJ68" si="1">SUM(BT37:CI37)</f>
        <v>12922742.346425813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2234.9226872413055</v>
      </c>
      <c r="D38" s="23">
        <v>1031.4474951565116</v>
      </c>
      <c r="E38" s="23">
        <v>481891.82617131295</v>
      </c>
      <c r="F38" s="23">
        <v>18582.441385320453</v>
      </c>
      <c r="G38" s="23">
        <v>387503.92666456476</v>
      </c>
      <c r="H38" s="23">
        <v>77751.297105348756</v>
      </c>
      <c r="I38" s="23">
        <v>15966.487476884828</v>
      </c>
      <c r="J38" s="23">
        <v>100173.36395447036</v>
      </c>
      <c r="K38" s="23">
        <v>40419.974706249006</v>
      </c>
      <c r="L38" s="23">
        <v>18501.39140827992</v>
      </c>
      <c r="M38" s="23">
        <v>97514.964257056155</v>
      </c>
      <c r="N38" s="23">
        <v>71296.516867685656</v>
      </c>
      <c r="O38" s="23">
        <v>96773.91458362955</v>
      </c>
      <c r="P38" s="23">
        <v>36023.642330343821</v>
      </c>
      <c r="Q38" s="23">
        <v>32186.473987710895</v>
      </c>
      <c r="R38" s="23">
        <v>77019.858896634541</v>
      </c>
      <c r="S38" s="23">
        <v>34017.983775345398</v>
      </c>
      <c r="T38" s="23">
        <v>36045.522836440126</v>
      </c>
      <c r="U38" s="23">
        <v>119011.94688148462</v>
      </c>
      <c r="V38" s="23">
        <v>15719.442274604722</v>
      </c>
      <c r="W38" s="23">
        <v>9556.1484072241346</v>
      </c>
      <c r="X38" s="23">
        <v>53677.490470972545</v>
      </c>
      <c r="Y38" s="23">
        <v>16782.75900586661</v>
      </c>
      <c r="Z38" s="23">
        <v>2290.271509882059</v>
      </c>
      <c r="AA38" s="23">
        <v>1933.0624286339562</v>
      </c>
      <c r="AB38" s="23">
        <v>31397.786948940822</v>
      </c>
      <c r="AC38" s="23">
        <v>269461.73638567037</v>
      </c>
      <c r="AD38" s="23">
        <v>260259.22911436847</v>
      </c>
      <c r="AE38" s="23">
        <v>5733068.7716519143</v>
      </c>
      <c r="AF38" s="23">
        <v>321394.21294767695</v>
      </c>
      <c r="AG38" s="23">
        <v>105347.22056309608</v>
      </c>
      <c r="AH38" s="23">
        <v>616873.25690792978</v>
      </c>
      <c r="AI38" s="23">
        <v>971544.23197194061</v>
      </c>
      <c r="AJ38" s="23">
        <v>519616.85298283357</v>
      </c>
      <c r="AK38" s="23">
        <v>8800.0074235026423</v>
      </c>
      <c r="AL38" s="23">
        <v>1517.2960977588484</v>
      </c>
      <c r="AM38" s="23">
        <v>77841.227508122378</v>
      </c>
      <c r="AN38" s="23">
        <v>1273.8623665137088</v>
      </c>
      <c r="AO38" s="23">
        <v>38285.581367818231</v>
      </c>
      <c r="AP38" s="23">
        <v>1873.7646562473808</v>
      </c>
      <c r="AQ38" s="23">
        <v>1370.0506625548114</v>
      </c>
      <c r="AR38" s="23">
        <v>1200.8739761297927</v>
      </c>
      <c r="AS38" s="23">
        <v>640.37928689009868</v>
      </c>
      <c r="AT38" s="23">
        <v>313.58445534401517</v>
      </c>
      <c r="AU38" s="23">
        <v>5140.0762068095519</v>
      </c>
      <c r="AV38" s="23">
        <v>473.27083582418044</v>
      </c>
      <c r="AW38" s="23">
        <v>837.5632511770234</v>
      </c>
      <c r="AX38" s="23">
        <v>1787.234147537232</v>
      </c>
      <c r="AY38" s="23">
        <v>3591.3273329967556</v>
      </c>
      <c r="AZ38" s="23">
        <v>232.42328089369093</v>
      </c>
      <c r="BA38" s="23">
        <v>2.2688305261114676</v>
      </c>
      <c r="BB38" s="23">
        <v>436.32899570428538</v>
      </c>
      <c r="BC38" s="23">
        <v>1133.8323868233028</v>
      </c>
      <c r="BD38" s="23">
        <v>5522.8543310667501</v>
      </c>
      <c r="BE38" s="23">
        <v>220.35733369824734</v>
      </c>
      <c r="BF38" s="23">
        <v>769.11227022434377</v>
      </c>
      <c r="BG38" s="23">
        <v>2247.882716162525</v>
      </c>
      <c r="BH38" s="23">
        <v>123933.98282397054</v>
      </c>
      <c r="BI38" s="23">
        <v>2982.3612246078851</v>
      </c>
      <c r="BJ38" s="23">
        <v>20972.084471434337</v>
      </c>
      <c r="BK38" s="23">
        <v>556.0868131506727</v>
      </c>
      <c r="BL38" s="23">
        <v>5491.5369501464884</v>
      </c>
      <c r="BM38" s="23">
        <v>7127.9208594137917</v>
      </c>
      <c r="BN38" s="23">
        <v>13687.028757348979</v>
      </c>
      <c r="BO38" s="23">
        <v>7645.746909554925</v>
      </c>
      <c r="BP38" s="23">
        <v>6036.4024818640401</v>
      </c>
      <c r="BQ38" s="23">
        <v>26037.290564976902</v>
      </c>
      <c r="BR38" s="23">
        <v>1619.8942436792029</v>
      </c>
      <c r="BS38" s="23">
        <v>0</v>
      </c>
      <c r="BT38" s="64">
        <v>11044471.87286319</v>
      </c>
      <c r="BU38" s="23">
        <v>371375.50156916131</v>
      </c>
      <c r="BV38" s="23">
        <v>0</v>
      </c>
      <c r="BW38" s="23">
        <v>0</v>
      </c>
      <c r="BX38" s="23">
        <v>0</v>
      </c>
      <c r="BY38" s="23">
        <v>1049878.6102812111</v>
      </c>
      <c r="BZ38" s="23">
        <v>0</v>
      </c>
      <c r="CA38" s="23">
        <v>0</v>
      </c>
      <c r="CB38" s="23">
        <v>0</v>
      </c>
      <c r="CC38" s="23">
        <v>0</v>
      </c>
      <c r="CD38" s="23">
        <v>20.231342895994249</v>
      </c>
      <c r="CE38" s="23">
        <v>0</v>
      </c>
      <c r="CF38" s="23">
        <v>36099.921065388495</v>
      </c>
      <c r="CG38" s="23">
        <v>0</v>
      </c>
      <c r="CH38" s="23">
        <v>0</v>
      </c>
      <c r="CI38" s="23">
        <v>3376294.1118288338</v>
      </c>
      <c r="CJ38" s="34">
        <f t="shared" si="1"/>
        <v>15878140.248950681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63336.481539532302</v>
      </c>
      <c r="D39" s="23">
        <v>18937.82241079005</v>
      </c>
      <c r="E39" s="23">
        <v>3909.9661841122211</v>
      </c>
      <c r="F39" s="23">
        <v>3312.3839766638694</v>
      </c>
      <c r="G39" s="23">
        <v>147422.70900083787</v>
      </c>
      <c r="H39" s="23">
        <v>27044.389185262175</v>
      </c>
      <c r="I39" s="23">
        <v>15127.92841887284</v>
      </c>
      <c r="J39" s="23">
        <v>30614.864677610753</v>
      </c>
      <c r="K39" s="23">
        <v>91893.554148138937</v>
      </c>
      <c r="L39" s="23">
        <v>41910.037692894475</v>
      </c>
      <c r="M39" s="23">
        <v>26976.595784115016</v>
      </c>
      <c r="N39" s="23">
        <v>25999.094449344113</v>
      </c>
      <c r="O39" s="23">
        <v>12593.518734447198</v>
      </c>
      <c r="P39" s="23">
        <v>19936.532182216342</v>
      </c>
      <c r="Q39" s="23">
        <v>4390.7534277398008</v>
      </c>
      <c r="R39" s="23">
        <v>35821.402171154994</v>
      </c>
      <c r="S39" s="23">
        <v>17118.427560191543</v>
      </c>
      <c r="T39" s="23">
        <v>14093.363388962192</v>
      </c>
      <c r="U39" s="23">
        <v>63134.565449498194</v>
      </c>
      <c r="V39" s="23">
        <v>7610.5337618184958</v>
      </c>
      <c r="W39" s="23">
        <v>5654.3191838393668</v>
      </c>
      <c r="X39" s="23">
        <v>52559.42041363653</v>
      </c>
      <c r="Y39" s="23">
        <v>8548.1066323473624</v>
      </c>
      <c r="Z39" s="23">
        <v>44313.801739313203</v>
      </c>
      <c r="AA39" s="23">
        <v>72053.262224716658</v>
      </c>
      <c r="AB39" s="23">
        <v>120701.05791206667</v>
      </c>
      <c r="AC39" s="23">
        <v>151667.10156363266</v>
      </c>
      <c r="AD39" s="23">
        <v>144673.31886964699</v>
      </c>
      <c r="AE39" s="23">
        <v>845382.60719664348</v>
      </c>
      <c r="AF39" s="23">
        <v>367334.12724565557</v>
      </c>
      <c r="AG39" s="23">
        <v>183059.89735997096</v>
      </c>
      <c r="AH39" s="23">
        <v>78225.395214331133</v>
      </c>
      <c r="AI39" s="23">
        <v>288977.58832862077</v>
      </c>
      <c r="AJ39" s="23">
        <v>265429.51832599763</v>
      </c>
      <c r="AK39" s="23">
        <v>248698.38195798383</v>
      </c>
      <c r="AL39" s="23">
        <v>101943.69457194082</v>
      </c>
      <c r="AM39" s="23">
        <v>1245149.4788328817</v>
      </c>
      <c r="AN39" s="23">
        <v>46934.059318405147</v>
      </c>
      <c r="AO39" s="23">
        <v>63949.885765404426</v>
      </c>
      <c r="AP39" s="23">
        <v>233617.68790683389</v>
      </c>
      <c r="AQ39" s="23">
        <v>777222.98571124009</v>
      </c>
      <c r="AR39" s="23">
        <v>73849.175851256601</v>
      </c>
      <c r="AS39" s="23">
        <v>72917.257225549693</v>
      </c>
      <c r="AT39" s="23">
        <v>33399.160170684932</v>
      </c>
      <c r="AU39" s="23">
        <v>349983.7452446114</v>
      </c>
      <c r="AV39" s="23">
        <v>7182.4043732356058</v>
      </c>
      <c r="AW39" s="23">
        <v>9714.7906793084057</v>
      </c>
      <c r="AX39" s="23">
        <v>192030.73244413239</v>
      </c>
      <c r="AY39" s="23">
        <v>411144.50380883232</v>
      </c>
      <c r="AZ39" s="23">
        <v>20196.425648918612</v>
      </c>
      <c r="BA39" s="23">
        <v>39057.88878143944</v>
      </c>
      <c r="BB39" s="23">
        <v>79720.088352063234</v>
      </c>
      <c r="BC39" s="23">
        <v>128835.38983385888</v>
      </c>
      <c r="BD39" s="23">
        <v>95328.388857052414</v>
      </c>
      <c r="BE39" s="23">
        <v>21169.613778282957</v>
      </c>
      <c r="BF39" s="23">
        <v>57685.281721631181</v>
      </c>
      <c r="BG39" s="23">
        <v>120676.26917860437</v>
      </c>
      <c r="BH39" s="23">
        <v>997706.23326113564</v>
      </c>
      <c r="BI39" s="23">
        <v>58818.075619538882</v>
      </c>
      <c r="BJ39" s="23">
        <v>315727.16969094553</v>
      </c>
      <c r="BK39" s="23">
        <v>24555.476875767883</v>
      </c>
      <c r="BL39" s="23">
        <v>269497.90068411565</v>
      </c>
      <c r="BM39" s="23">
        <v>309941.661900356</v>
      </c>
      <c r="BN39" s="23">
        <v>84422.998801218782</v>
      </c>
      <c r="BO39" s="23">
        <v>56162.582432789306</v>
      </c>
      <c r="BP39" s="23">
        <v>146733.23092216384</v>
      </c>
      <c r="BQ39" s="23">
        <v>33227.290477794886</v>
      </c>
      <c r="BR39" s="23">
        <v>31691.349537780414</v>
      </c>
      <c r="BS39" s="23">
        <v>0</v>
      </c>
      <c r="BT39" s="64">
        <v>10058655.706572387</v>
      </c>
      <c r="BU39" s="23">
        <v>525944.05558788625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13465.746182701863</v>
      </c>
      <c r="CG39" s="23">
        <v>0</v>
      </c>
      <c r="CH39" s="23">
        <v>0</v>
      </c>
      <c r="CI39" s="23">
        <v>268039.05389435188</v>
      </c>
      <c r="CJ39" s="34">
        <f t="shared" si="1"/>
        <v>10866104.562237328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11024.464014798998</v>
      </c>
      <c r="D40" s="23">
        <v>11320.175903028327</v>
      </c>
      <c r="E40" s="23">
        <v>171.94338910355216</v>
      </c>
      <c r="F40" s="23">
        <v>16826.894324927885</v>
      </c>
      <c r="G40" s="23">
        <v>182665.42513466839</v>
      </c>
      <c r="H40" s="23">
        <v>66974.646324607136</v>
      </c>
      <c r="I40" s="23">
        <v>34485.143282927282</v>
      </c>
      <c r="J40" s="23">
        <v>32364.682008533895</v>
      </c>
      <c r="K40" s="23">
        <v>40035.531626345641</v>
      </c>
      <c r="L40" s="23">
        <v>33352.001852761583</v>
      </c>
      <c r="M40" s="23">
        <v>84913.654474816372</v>
      </c>
      <c r="N40" s="23">
        <v>216004.83660891131</v>
      </c>
      <c r="O40" s="23">
        <v>83460.695146724975</v>
      </c>
      <c r="P40" s="23">
        <v>58430.04622664491</v>
      </c>
      <c r="Q40" s="23">
        <v>28648.567320333146</v>
      </c>
      <c r="R40" s="23">
        <v>90987.688387651884</v>
      </c>
      <c r="S40" s="23">
        <v>110627.08213768376</v>
      </c>
      <c r="T40" s="23">
        <v>45019.053913906639</v>
      </c>
      <c r="U40" s="23">
        <v>296232.68711053825</v>
      </c>
      <c r="V40" s="23">
        <v>23464.330984115975</v>
      </c>
      <c r="W40" s="23">
        <v>43384.21476414425</v>
      </c>
      <c r="X40" s="23">
        <v>95005.001315519155</v>
      </c>
      <c r="Y40" s="23">
        <v>31796.949417635908</v>
      </c>
      <c r="Z40" s="23">
        <v>10340.610272221196</v>
      </c>
      <c r="AA40" s="23">
        <v>10131.960006394849</v>
      </c>
      <c r="AB40" s="23">
        <v>41617.739165088889</v>
      </c>
      <c r="AC40" s="23">
        <v>126822.14987401183</v>
      </c>
      <c r="AD40" s="23">
        <v>87855.911884746078</v>
      </c>
      <c r="AE40" s="23">
        <v>1175940.7964050111</v>
      </c>
      <c r="AF40" s="23">
        <v>248139.952110263</v>
      </c>
      <c r="AG40" s="23">
        <v>244919.06317128584</v>
      </c>
      <c r="AH40" s="23">
        <v>12478.457576236189</v>
      </c>
      <c r="AI40" s="23">
        <v>766964.72093451978</v>
      </c>
      <c r="AJ40" s="23">
        <v>80021.864943186985</v>
      </c>
      <c r="AK40" s="23">
        <v>15022.258650546832</v>
      </c>
      <c r="AL40" s="23">
        <v>342021.58141916071</v>
      </c>
      <c r="AM40" s="23">
        <v>64895.404645109847</v>
      </c>
      <c r="AN40" s="23">
        <v>57215.525609376797</v>
      </c>
      <c r="AO40" s="23">
        <v>28177.252620981031</v>
      </c>
      <c r="AP40" s="23">
        <v>260573.60150540524</v>
      </c>
      <c r="AQ40" s="23">
        <v>154958.69292338335</v>
      </c>
      <c r="AR40" s="23">
        <v>73346.549900651269</v>
      </c>
      <c r="AS40" s="23">
        <v>36539.875221897433</v>
      </c>
      <c r="AT40" s="23">
        <v>38139.752424083403</v>
      </c>
      <c r="AU40" s="23">
        <v>14092.01915802554</v>
      </c>
      <c r="AV40" s="23">
        <v>231.73652159276125</v>
      </c>
      <c r="AW40" s="23">
        <v>493.80015431759892</v>
      </c>
      <c r="AX40" s="23">
        <v>142751.35175105085</v>
      </c>
      <c r="AY40" s="23">
        <v>317541.33321598265</v>
      </c>
      <c r="AZ40" s="23">
        <v>1429.2892059846974</v>
      </c>
      <c r="BA40" s="23">
        <v>7434.4064428541524</v>
      </c>
      <c r="BB40" s="23">
        <v>79321.651745975556</v>
      </c>
      <c r="BC40" s="23">
        <v>73530.400675963014</v>
      </c>
      <c r="BD40" s="23">
        <v>70395.945431590604</v>
      </c>
      <c r="BE40" s="23">
        <v>29699.668342129837</v>
      </c>
      <c r="BF40" s="23">
        <v>92643.825762671986</v>
      </c>
      <c r="BG40" s="23">
        <v>82222.715934190375</v>
      </c>
      <c r="BH40" s="23">
        <v>340703.55496994249</v>
      </c>
      <c r="BI40" s="23">
        <v>12274.339995839327</v>
      </c>
      <c r="BJ40" s="23">
        <v>239750.4499196434</v>
      </c>
      <c r="BK40" s="23">
        <v>11487.7406722461</v>
      </c>
      <c r="BL40" s="23">
        <v>59685.054561228528</v>
      </c>
      <c r="BM40" s="23">
        <v>298057.69092469895</v>
      </c>
      <c r="BN40" s="23">
        <v>87535.711597836067</v>
      </c>
      <c r="BO40" s="23">
        <v>56153.418914145979</v>
      </c>
      <c r="BP40" s="23">
        <v>235502.61412013648</v>
      </c>
      <c r="BQ40" s="23">
        <v>17671.908484382682</v>
      </c>
      <c r="BR40" s="23">
        <v>8288.6361164148148</v>
      </c>
      <c r="BS40" s="23">
        <v>0</v>
      </c>
      <c r="BT40" s="64">
        <v>7792218.7015527356</v>
      </c>
      <c r="BU40" s="23">
        <v>21486082.065890357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443.19541278805241</v>
      </c>
      <c r="CG40" s="23">
        <v>0</v>
      </c>
      <c r="CH40" s="23">
        <v>0</v>
      </c>
      <c r="CI40" s="23">
        <v>524608.95122033393</v>
      </c>
      <c r="CJ40" s="34">
        <f t="shared" si="1"/>
        <v>29803352.914076213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13431.382008086082</v>
      </c>
      <c r="D41" s="23">
        <v>3148.8879115369145</v>
      </c>
      <c r="E41" s="23">
        <v>2453.9163077039179</v>
      </c>
      <c r="F41" s="23">
        <v>26179.84079118965</v>
      </c>
      <c r="G41" s="23">
        <v>96876.115380179457</v>
      </c>
      <c r="H41" s="23">
        <v>18786.987578761065</v>
      </c>
      <c r="I41" s="23">
        <v>20142.790256425498</v>
      </c>
      <c r="J41" s="23">
        <v>50739.421257044683</v>
      </c>
      <c r="K41" s="23">
        <v>45313.002327091432</v>
      </c>
      <c r="L41" s="23">
        <v>8208.7661320448369</v>
      </c>
      <c r="M41" s="23">
        <v>34381.349118155515</v>
      </c>
      <c r="N41" s="23">
        <v>41840.931053907618</v>
      </c>
      <c r="O41" s="23">
        <v>30431.09486551796</v>
      </c>
      <c r="P41" s="23">
        <v>42107.060587413842</v>
      </c>
      <c r="Q41" s="23">
        <v>16218.022498868921</v>
      </c>
      <c r="R41" s="23">
        <v>43366.778585187021</v>
      </c>
      <c r="S41" s="23">
        <v>42452.441904496205</v>
      </c>
      <c r="T41" s="23">
        <v>14831.604026196088</v>
      </c>
      <c r="U41" s="23">
        <v>93888.926849421303</v>
      </c>
      <c r="V41" s="23">
        <v>7628.1184343209061</v>
      </c>
      <c r="W41" s="23">
        <v>7770.5575144811201</v>
      </c>
      <c r="X41" s="23">
        <v>51683.105320467577</v>
      </c>
      <c r="Y41" s="23">
        <v>10082.630652471298</v>
      </c>
      <c r="Z41" s="23">
        <v>17186.772763273952</v>
      </c>
      <c r="AA41" s="23">
        <v>5927.5464849091049</v>
      </c>
      <c r="AB41" s="23">
        <v>47369.71116064029</v>
      </c>
      <c r="AC41" s="23">
        <v>49776.570696603041</v>
      </c>
      <c r="AD41" s="23">
        <v>38171.262526863211</v>
      </c>
      <c r="AE41" s="23">
        <v>379382.6524100363</v>
      </c>
      <c r="AF41" s="23">
        <v>230873.22022212879</v>
      </c>
      <c r="AG41" s="23">
        <v>37400.076151505898</v>
      </c>
      <c r="AH41" s="23">
        <v>11786.347953986671</v>
      </c>
      <c r="AI41" s="23">
        <v>15912.66677683705</v>
      </c>
      <c r="AJ41" s="23">
        <v>20095.795160879814</v>
      </c>
      <c r="AK41" s="23">
        <v>21481.707985967401</v>
      </c>
      <c r="AL41" s="23">
        <v>17247.823709791992</v>
      </c>
      <c r="AM41" s="23">
        <v>1615405.9931715645</v>
      </c>
      <c r="AN41" s="23">
        <v>7212.767505323116</v>
      </c>
      <c r="AO41" s="23">
        <v>72953.595482416451</v>
      </c>
      <c r="AP41" s="23">
        <v>59134.694463522625</v>
      </c>
      <c r="AQ41" s="23">
        <v>66604.725169157304</v>
      </c>
      <c r="AR41" s="23">
        <v>21377.646931274478</v>
      </c>
      <c r="AS41" s="23">
        <v>75589.889892175503</v>
      </c>
      <c r="AT41" s="23">
        <v>275760.34898561751</v>
      </c>
      <c r="AU41" s="23">
        <v>7287.8226487325164</v>
      </c>
      <c r="AV41" s="23">
        <v>3273.8186400457453</v>
      </c>
      <c r="AW41" s="23">
        <v>1489.54137758446</v>
      </c>
      <c r="AX41" s="23">
        <v>56493.954577121825</v>
      </c>
      <c r="AY41" s="23">
        <v>91329.315732015864</v>
      </c>
      <c r="AZ41" s="23">
        <v>16921.67197329436</v>
      </c>
      <c r="BA41" s="23">
        <v>15889.790824845806</v>
      </c>
      <c r="BB41" s="23">
        <v>5227760.038965147</v>
      </c>
      <c r="BC41" s="23">
        <v>33870.386286930916</v>
      </c>
      <c r="BD41" s="23">
        <v>47115.848893409813</v>
      </c>
      <c r="BE41" s="23">
        <v>4293.9510172730334</v>
      </c>
      <c r="BF41" s="23">
        <v>6192.9611307126361</v>
      </c>
      <c r="BG41" s="23">
        <v>25735.008777083116</v>
      </c>
      <c r="BH41" s="23">
        <v>144059.75319198554</v>
      </c>
      <c r="BI41" s="23">
        <v>5763.8038629671219</v>
      </c>
      <c r="BJ41" s="23">
        <v>218192.00346622203</v>
      </c>
      <c r="BK41" s="23">
        <v>3774.5789445214677</v>
      </c>
      <c r="BL41" s="23">
        <v>141471.3704191432</v>
      </c>
      <c r="BM41" s="23">
        <v>101351.0525197306</v>
      </c>
      <c r="BN41" s="23">
        <v>36254.706475320883</v>
      </c>
      <c r="BO41" s="23">
        <v>26975.8516647986</v>
      </c>
      <c r="BP41" s="23">
        <v>139175.85132834403</v>
      </c>
      <c r="BQ41" s="23">
        <v>4578.458497845445</v>
      </c>
      <c r="BR41" s="23">
        <v>34062.667609609845</v>
      </c>
      <c r="BS41" s="23">
        <v>0</v>
      </c>
      <c r="BT41" s="64">
        <v>10201929.755790127</v>
      </c>
      <c r="BU41" s="23">
        <v>4773913.8010795126</v>
      </c>
      <c r="BV41" s="23">
        <v>0</v>
      </c>
      <c r="BW41" s="23">
        <v>203.04908274763767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5.6064334800120328</v>
      </c>
      <c r="CD41" s="23">
        <v>95713.446515710108</v>
      </c>
      <c r="CE41" s="23">
        <v>0</v>
      </c>
      <c r="CF41" s="23">
        <v>675264.04821895494</v>
      </c>
      <c r="CG41" s="23">
        <v>0</v>
      </c>
      <c r="CH41" s="23">
        <v>28665.056697682827</v>
      </c>
      <c r="CI41" s="23">
        <v>1362410.6425508526</v>
      </c>
      <c r="CJ41" s="34">
        <f t="shared" si="1"/>
        <v>17138105.406369068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2404.7810611831464</v>
      </c>
      <c r="D42" s="23">
        <v>328.7720470882665</v>
      </c>
      <c r="E42" s="23">
        <v>357.68662468454312</v>
      </c>
      <c r="F42" s="23">
        <v>8170.9282189531932</v>
      </c>
      <c r="G42" s="23">
        <v>70978.820658650759</v>
      </c>
      <c r="H42" s="23">
        <v>15469.833270877181</v>
      </c>
      <c r="I42" s="23">
        <v>4837.5944812105326</v>
      </c>
      <c r="J42" s="23">
        <v>4578.1103094206082</v>
      </c>
      <c r="K42" s="23">
        <v>6917.4212265707174</v>
      </c>
      <c r="L42" s="23">
        <v>1300.6432378160182</v>
      </c>
      <c r="M42" s="23">
        <v>9800.0822952954713</v>
      </c>
      <c r="N42" s="23">
        <v>8125.0268196820143</v>
      </c>
      <c r="O42" s="23">
        <v>6199.5452294026045</v>
      </c>
      <c r="P42" s="23">
        <v>6830.8445116395596</v>
      </c>
      <c r="Q42" s="23">
        <v>3431.728589565495</v>
      </c>
      <c r="R42" s="23">
        <v>8815.1668478775155</v>
      </c>
      <c r="S42" s="23">
        <v>10013.638149945928</v>
      </c>
      <c r="T42" s="23">
        <v>3057.7009206940438</v>
      </c>
      <c r="U42" s="23">
        <v>20317.751506898443</v>
      </c>
      <c r="V42" s="23">
        <v>1656.2054425426518</v>
      </c>
      <c r="W42" s="23">
        <v>1460.2188696779044</v>
      </c>
      <c r="X42" s="23">
        <v>33598.739250922095</v>
      </c>
      <c r="Y42" s="23">
        <v>2200.3994801272543</v>
      </c>
      <c r="Z42" s="23">
        <v>3458.683997555991</v>
      </c>
      <c r="AA42" s="23">
        <v>547.12607749081042</v>
      </c>
      <c r="AB42" s="23">
        <v>5244.0975296606202</v>
      </c>
      <c r="AC42" s="23">
        <v>9330.3806139287644</v>
      </c>
      <c r="AD42" s="23">
        <v>13550.561534068262</v>
      </c>
      <c r="AE42" s="23">
        <v>383402.00988126756</v>
      </c>
      <c r="AF42" s="23">
        <v>70785.298403952867</v>
      </c>
      <c r="AG42" s="23">
        <v>11129.809814486078</v>
      </c>
      <c r="AH42" s="23">
        <v>5715.376199645536</v>
      </c>
      <c r="AI42" s="23">
        <v>11263.705956291655</v>
      </c>
      <c r="AJ42" s="23">
        <v>3389.3472583089624</v>
      </c>
      <c r="AK42" s="23">
        <v>605.3679547157069</v>
      </c>
      <c r="AL42" s="23">
        <v>22500.600439533227</v>
      </c>
      <c r="AM42" s="23">
        <v>6395.1915319393711</v>
      </c>
      <c r="AN42" s="23">
        <v>584986.83971075842</v>
      </c>
      <c r="AO42" s="23">
        <v>6832.2807695065949</v>
      </c>
      <c r="AP42" s="23">
        <v>9278.5078589905825</v>
      </c>
      <c r="AQ42" s="23">
        <v>24918.073664025884</v>
      </c>
      <c r="AR42" s="23">
        <v>11308.080269012236</v>
      </c>
      <c r="AS42" s="23">
        <v>1158.0996998912271</v>
      </c>
      <c r="AT42" s="23">
        <v>2003.2395235565571</v>
      </c>
      <c r="AU42" s="23">
        <v>2143.1850287766674</v>
      </c>
      <c r="AV42" s="23">
        <v>104.05871534241867</v>
      </c>
      <c r="AW42" s="23">
        <v>252.98797459131424</v>
      </c>
      <c r="AX42" s="23">
        <v>43367.483221294759</v>
      </c>
      <c r="AY42" s="23">
        <v>11309.629554551047</v>
      </c>
      <c r="AZ42" s="23">
        <v>2365.5209635205611</v>
      </c>
      <c r="BA42" s="23">
        <v>3094.6729342955141</v>
      </c>
      <c r="BB42" s="23">
        <v>1235840.6526018775</v>
      </c>
      <c r="BC42" s="23">
        <v>6602.110693057024</v>
      </c>
      <c r="BD42" s="23">
        <v>10793.946108201721</v>
      </c>
      <c r="BE42" s="23">
        <v>236.06089310626632</v>
      </c>
      <c r="BF42" s="23">
        <v>21716.503261104088</v>
      </c>
      <c r="BG42" s="23">
        <v>5999.6184433070448</v>
      </c>
      <c r="BH42" s="23">
        <v>85186.584890873928</v>
      </c>
      <c r="BI42" s="23">
        <v>5619.6793557623178</v>
      </c>
      <c r="BJ42" s="23">
        <v>114863.02033662437</v>
      </c>
      <c r="BK42" s="23">
        <v>2895.3890226076514</v>
      </c>
      <c r="BL42" s="23">
        <v>45290.709095201033</v>
      </c>
      <c r="BM42" s="23">
        <v>21992.970884074806</v>
      </c>
      <c r="BN42" s="23">
        <v>142825.18069890368</v>
      </c>
      <c r="BO42" s="23">
        <v>125331.41579584466</v>
      </c>
      <c r="BP42" s="23">
        <v>74029.959886098324</v>
      </c>
      <c r="BQ42" s="23">
        <v>898.5499289413317</v>
      </c>
      <c r="BR42" s="23">
        <v>2281.6164226651786</v>
      </c>
      <c r="BS42" s="23">
        <v>0</v>
      </c>
      <c r="BT42" s="64">
        <v>3383695.8244499369</v>
      </c>
      <c r="BU42" s="23">
        <v>3413346.0963003188</v>
      </c>
      <c r="BV42" s="23">
        <v>0</v>
      </c>
      <c r="BW42" s="23">
        <v>0</v>
      </c>
      <c r="BX42" s="23">
        <v>9506.8888690475505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8143.5090061448645</v>
      </c>
      <c r="CE42" s="23">
        <v>0</v>
      </c>
      <c r="CF42" s="23">
        <v>1245535.034353242</v>
      </c>
      <c r="CG42" s="23">
        <v>0</v>
      </c>
      <c r="CH42" s="23">
        <v>4428.1835232320254</v>
      </c>
      <c r="CI42" s="23">
        <v>437067.35377057694</v>
      </c>
      <c r="CJ42" s="34">
        <f t="shared" si="1"/>
        <v>8501722.8902724981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64891.168386958532</v>
      </c>
      <c r="D43" s="23">
        <v>10925.22632643999</v>
      </c>
      <c r="E43" s="23">
        <v>14441.457203780325</v>
      </c>
      <c r="F43" s="23">
        <v>14683.518166122607</v>
      </c>
      <c r="G43" s="23">
        <v>142274.04495409472</v>
      </c>
      <c r="H43" s="23">
        <v>35806.055190777777</v>
      </c>
      <c r="I43" s="23">
        <v>24294.963021787593</v>
      </c>
      <c r="J43" s="23">
        <v>25578.929372047427</v>
      </c>
      <c r="K43" s="23">
        <v>54767.533855910471</v>
      </c>
      <c r="L43" s="23">
        <v>54236.219839615849</v>
      </c>
      <c r="M43" s="23">
        <v>64625.659760434275</v>
      </c>
      <c r="N43" s="23">
        <v>74248.056517064324</v>
      </c>
      <c r="O43" s="23">
        <v>32292.133327280702</v>
      </c>
      <c r="P43" s="23">
        <v>48945.079431315084</v>
      </c>
      <c r="Q43" s="23">
        <v>33672.623261608634</v>
      </c>
      <c r="R43" s="23">
        <v>80930.204701397335</v>
      </c>
      <c r="S43" s="23">
        <v>87800.057130307454</v>
      </c>
      <c r="T43" s="23">
        <v>43986.595949729977</v>
      </c>
      <c r="U43" s="23">
        <v>203267.7646736505</v>
      </c>
      <c r="V43" s="23">
        <v>12584.860053663288</v>
      </c>
      <c r="W43" s="23">
        <v>14600.256658894265</v>
      </c>
      <c r="X43" s="23">
        <v>56180.999818512588</v>
      </c>
      <c r="Y43" s="23">
        <v>22333.725631671161</v>
      </c>
      <c r="Z43" s="23">
        <v>19432.959443602107</v>
      </c>
      <c r="AA43" s="23">
        <v>28077.215532823804</v>
      </c>
      <c r="AB43" s="23">
        <v>214271.790366145</v>
      </c>
      <c r="AC43" s="23">
        <v>225430.75735030667</v>
      </c>
      <c r="AD43" s="23">
        <v>78229.566100442345</v>
      </c>
      <c r="AE43" s="23">
        <v>704489.18962426099</v>
      </c>
      <c r="AF43" s="23">
        <v>315106.64668287738</v>
      </c>
      <c r="AG43" s="23">
        <v>183924.62591420574</v>
      </c>
      <c r="AH43" s="23">
        <v>72272.860638151222</v>
      </c>
      <c r="AI43" s="23">
        <v>270571.97162207961</v>
      </c>
      <c r="AJ43" s="23">
        <v>127931.11008961275</v>
      </c>
      <c r="AK43" s="23">
        <v>238370.25094420888</v>
      </c>
      <c r="AL43" s="23">
        <v>101260.27720971065</v>
      </c>
      <c r="AM43" s="23">
        <v>102161.86677436622</v>
      </c>
      <c r="AN43" s="23">
        <v>40654.261869103917</v>
      </c>
      <c r="AO43" s="23">
        <v>634757.83371182485</v>
      </c>
      <c r="AP43" s="23">
        <v>618697.76328763459</v>
      </c>
      <c r="AQ43" s="23">
        <v>549997.85376314097</v>
      </c>
      <c r="AR43" s="23">
        <v>100003.95235435609</v>
      </c>
      <c r="AS43" s="23">
        <v>44529.498719166062</v>
      </c>
      <c r="AT43" s="23">
        <v>28072.510982124251</v>
      </c>
      <c r="AU43" s="23">
        <v>125227.20585238644</v>
      </c>
      <c r="AV43" s="23">
        <v>10554.38650619466</v>
      </c>
      <c r="AW43" s="23">
        <v>11410.073454515892</v>
      </c>
      <c r="AX43" s="23">
        <v>456324.10259864118</v>
      </c>
      <c r="AY43" s="23">
        <v>840867.32411503862</v>
      </c>
      <c r="AZ43" s="23">
        <v>27114.904014059503</v>
      </c>
      <c r="BA43" s="23">
        <v>54908.902878491717</v>
      </c>
      <c r="BB43" s="23">
        <v>199284.8091246376</v>
      </c>
      <c r="BC43" s="23">
        <v>237854.73931906401</v>
      </c>
      <c r="BD43" s="23">
        <v>264892.64342883567</v>
      </c>
      <c r="BE43" s="23">
        <v>48102.328845622345</v>
      </c>
      <c r="BF43" s="23">
        <v>21666.345169019056</v>
      </c>
      <c r="BG43" s="23">
        <v>317518.86807642668</v>
      </c>
      <c r="BH43" s="23">
        <v>926141.80488230602</v>
      </c>
      <c r="BI43" s="23">
        <v>61180.441747173019</v>
      </c>
      <c r="BJ43" s="23">
        <v>564158.96182471619</v>
      </c>
      <c r="BK43" s="23">
        <v>20870.074875322291</v>
      </c>
      <c r="BL43" s="23">
        <v>322129.29643000441</v>
      </c>
      <c r="BM43" s="23">
        <v>196869.1431084295</v>
      </c>
      <c r="BN43" s="23">
        <v>107501.1551013016</v>
      </c>
      <c r="BO43" s="23">
        <v>84660.62067257642</v>
      </c>
      <c r="BP43" s="23">
        <v>291971.22485769098</v>
      </c>
      <c r="BQ43" s="23">
        <v>24653.388613091869</v>
      </c>
      <c r="BR43" s="23">
        <v>26719.005311081306</v>
      </c>
      <c r="BS43" s="23">
        <v>0</v>
      </c>
      <c r="BT43" s="64">
        <v>11158193.647019837</v>
      </c>
      <c r="BU43" s="23">
        <v>7584775.5941665005</v>
      </c>
      <c r="BV43" s="23">
        <v>0</v>
      </c>
      <c r="BW43" s="23">
        <v>67.739504315387492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123.30700242116436</v>
      </c>
      <c r="CE43" s="23">
        <v>0</v>
      </c>
      <c r="CF43" s="23">
        <v>775279.36389201903</v>
      </c>
      <c r="CG43" s="23">
        <v>0</v>
      </c>
      <c r="CH43" s="23">
        <v>0</v>
      </c>
      <c r="CI43" s="23">
        <v>1380308.3627868078</v>
      </c>
      <c r="CJ43" s="34">
        <f t="shared" si="1"/>
        <v>20898748.014371898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37913.262777239725</v>
      </c>
      <c r="D44" s="23">
        <v>12092.352180703569</v>
      </c>
      <c r="E44" s="23">
        <v>2553.506153821208</v>
      </c>
      <c r="F44" s="23">
        <v>17911.588346188859</v>
      </c>
      <c r="G44" s="23">
        <v>144153.21965237867</v>
      </c>
      <c r="H44" s="23">
        <v>28090.244664145608</v>
      </c>
      <c r="I44" s="23">
        <v>20029.060777557406</v>
      </c>
      <c r="J44" s="23">
        <v>23589.707997692254</v>
      </c>
      <c r="K44" s="23">
        <v>59827.4151650719</v>
      </c>
      <c r="L44" s="23">
        <v>29420.487196908693</v>
      </c>
      <c r="M44" s="23">
        <v>60602.72287296057</v>
      </c>
      <c r="N44" s="23">
        <v>88271.555248895311</v>
      </c>
      <c r="O44" s="23">
        <v>29666.374579339299</v>
      </c>
      <c r="P44" s="23">
        <v>32455.713541552079</v>
      </c>
      <c r="Q44" s="23">
        <v>19155.444576820977</v>
      </c>
      <c r="R44" s="23">
        <v>62604.832133972996</v>
      </c>
      <c r="S44" s="23">
        <v>118806.63677566659</v>
      </c>
      <c r="T44" s="23">
        <v>51436.88653633777</v>
      </c>
      <c r="U44" s="23">
        <v>169682.47485456811</v>
      </c>
      <c r="V44" s="23">
        <v>18600.203709294245</v>
      </c>
      <c r="W44" s="23">
        <v>23696.349958124723</v>
      </c>
      <c r="X44" s="23">
        <v>69856.753968842313</v>
      </c>
      <c r="Y44" s="23">
        <v>20926.311137352641</v>
      </c>
      <c r="Z44" s="23">
        <v>36866.186867947217</v>
      </c>
      <c r="AA44" s="23">
        <v>43961.080935316699</v>
      </c>
      <c r="AB44" s="23">
        <v>163238.32701607072</v>
      </c>
      <c r="AC44" s="23">
        <v>339198.20021077129</v>
      </c>
      <c r="AD44" s="23">
        <v>49410.850044573439</v>
      </c>
      <c r="AE44" s="23">
        <v>526909.48678517505</v>
      </c>
      <c r="AF44" s="23">
        <v>309461.8198442235</v>
      </c>
      <c r="AG44" s="23">
        <v>97163.768485484135</v>
      </c>
      <c r="AH44" s="23">
        <v>70841.950713922692</v>
      </c>
      <c r="AI44" s="23">
        <v>183212.09870321519</v>
      </c>
      <c r="AJ44" s="23">
        <v>150771.16145096757</v>
      </c>
      <c r="AK44" s="23">
        <v>140360.52260714656</v>
      </c>
      <c r="AL44" s="23">
        <v>56328.439784329639</v>
      </c>
      <c r="AM44" s="23">
        <v>222486.93880031243</v>
      </c>
      <c r="AN44" s="23">
        <v>208919.67122128874</v>
      </c>
      <c r="AO44" s="23">
        <v>478240.66066328459</v>
      </c>
      <c r="AP44" s="23">
        <v>526115.07120731589</v>
      </c>
      <c r="AQ44" s="23">
        <v>723227.81763213966</v>
      </c>
      <c r="AR44" s="23">
        <v>162318.6226885361</v>
      </c>
      <c r="AS44" s="23">
        <v>215653.33360813209</v>
      </c>
      <c r="AT44" s="23">
        <v>47380.909470598664</v>
      </c>
      <c r="AU44" s="23">
        <v>50236.06328759974</v>
      </c>
      <c r="AV44" s="23">
        <v>1360.5765525603874</v>
      </c>
      <c r="AW44" s="23">
        <v>1715.6900856730817</v>
      </c>
      <c r="AX44" s="23">
        <v>205733.17672716279</v>
      </c>
      <c r="AY44" s="23">
        <v>538614.6871602512</v>
      </c>
      <c r="AZ44" s="23">
        <v>23595.92149740977</v>
      </c>
      <c r="BA44" s="23">
        <v>45026.448231426381</v>
      </c>
      <c r="BB44" s="23">
        <v>84792.329638167372</v>
      </c>
      <c r="BC44" s="23">
        <v>91118.576945730674</v>
      </c>
      <c r="BD44" s="23">
        <v>100891.43809002012</v>
      </c>
      <c r="BE44" s="23">
        <v>22875.812725477161</v>
      </c>
      <c r="BF44" s="23">
        <v>35256.35216711204</v>
      </c>
      <c r="BG44" s="23">
        <v>109928.16128879774</v>
      </c>
      <c r="BH44" s="23">
        <v>803264.55986079015</v>
      </c>
      <c r="BI44" s="23">
        <v>41542.373107169333</v>
      </c>
      <c r="BJ44" s="23">
        <v>305321.37535157328</v>
      </c>
      <c r="BK44" s="23">
        <v>32349.646338495575</v>
      </c>
      <c r="BL44" s="23">
        <v>320669.76996009413</v>
      </c>
      <c r="BM44" s="23">
        <v>157228.99105324698</v>
      </c>
      <c r="BN44" s="23">
        <v>66874.607543351492</v>
      </c>
      <c r="BO44" s="23">
        <v>41572.023300944464</v>
      </c>
      <c r="BP44" s="23">
        <v>338485.35700666643</v>
      </c>
      <c r="BQ44" s="23">
        <v>20355.789453004509</v>
      </c>
      <c r="BR44" s="23">
        <v>45570.186707163433</v>
      </c>
      <c r="BS44" s="23">
        <v>0</v>
      </c>
      <c r="BT44" s="64">
        <v>9377789.9376260769</v>
      </c>
      <c r="BU44" s="23">
        <v>145112.3494127898</v>
      </c>
      <c r="BV44" s="23">
        <v>0</v>
      </c>
      <c r="BW44" s="23">
        <v>81.190360255542871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65.709704641548043</v>
      </c>
      <c r="CD44" s="23">
        <v>5721.1743505905115</v>
      </c>
      <c r="CE44" s="23">
        <v>0</v>
      </c>
      <c r="CF44" s="23">
        <v>3498331.7738211099</v>
      </c>
      <c r="CG44" s="23">
        <v>0</v>
      </c>
      <c r="CH44" s="23">
        <v>0</v>
      </c>
      <c r="CI44" s="23">
        <v>2992490.5139950807</v>
      </c>
      <c r="CJ44" s="34">
        <f t="shared" si="1"/>
        <v>16019592.649270546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2419166.9537016167</v>
      </c>
      <c r="D45" s="23">
        <v>82887.295001514984</v>
      </c>
      <c r="E45" s="23">
        <v>117253.79251660792</v>
      </c>
      <c r="F45" s="23">
        <v>68866.830193348898</v>
      </c>
      <c r="G45" s="23">
        <v>800735.41727886151</v>
      </c>
      <c r="H45" s="23">
        <v>143205.17169029269</v>
      </c>
      <c r="I45" s="23">
        <v>82750.82263155932</v>
      </c>
      <c r="J45" s="23">
        <v>72908.926083330865</v>
      </c>
      <c r="K45" s="23">
        <v>94118.324885337657</v>
      </c>
      <c r="L45" s="23">
        <v>61226.569565053629</v>
      </c>
      <c r="M45" s="23">
        <v>117259.1504263039</v>
      </c>
      <c r="N45" s="23">
        <v>87585.095959816186</v>
      </c>
      <c r="O45" s="23">
        <v>94964.674920715232</v>
      </c>
      <c r="P45" s="23">
        <v>86758.8882488011</v>
      </c>
      <c r="Q45" s="23">
        <v>63855.981801680457</v>
      </c>
      <c r="R45" s="23">
        <v>192451.13169206856</v>
      </c>
      <c r="S45" s="23">
        <v>143328.9281711356</v>
      </c>
      <c r="T45" s="23">
        <v>99294.234516907134</v>
      </c>
      <c r="U45" s="23">
        <v>363444.30139240075</v>
      </c>
      <c r="V45" s="23">
        <v>46487.48038395981</v>
      </c>
      <c r="W45" s="23">
        <v>67169.744456078552</v>
      </c>
      <c r="X45" s="23">
        <v>212712.80207865252</v>
      </c>
      <c r="Y45" s="23">
        <v>56094.424212659855</v>
      </c>
      <c r="Z45" s="23">
        <v>543550.84385648591</v>
      </c>
      <c r="AA45" s="23">
        <v>32063.386750505873</v>
      </c>
      <c r="AB45" s="23">
        <v>26490.976271471754</v>
      </c>
      <c r="AC45" s="23">
        <v>921298.73045336595</v>
      </c>
      <c r="AD45" s="23">
        <v>502334.99615524278</v>
      </c>
      <c r="AE45" s="23">
        <v>1928968.0841148677</v>
      </c>
      <c r="AF45" s="23">
        <v>1169529.4234923651</v>
      </c>
      <c r="AG45" s="23">
        <v>463033.88396957936</v>
      </c>
      <c r="AH45" s="23">
        <v>700595.94296305021</v>
      </c>
      <c r="AI45" s="23">
        <v>132471.18967318302</v>
      </c>
      <c r="AJ45" s="23">
        <v>125833.38864349024</v>
      </c>
      <c r="AK45" s="23">
        <v>108053.56669161722</v>
      </c>
      <c r="AL45" s="23">
        <v>361112.2865664346</v>
      </c>
      <c r="AM45" s="23">
        <v>121083.4740630778</v>
      </c>
      <c r="AN45" s="23">
        <v>60003.577467659532</v>
      </c>
      <c r="AO45" s="23">
        <v>156279.46725433951</v>
      </c>
      <c r="AP45" s="23">
        <v>234677.54973493575</v>
      </c>
      <c r="AQ45" s="23">
        <v>3614520.6181334099</v>
      </c>
      <c r="AR45" s="23">
        <v>1370636.5001584901</v>
      </c>
      <c r="AS45" s="23">
        <v>259196.68484470478</v>
      </c>
      <c r="AT45" s="23">
        <v>40987.846333260612</v>
      </c>
      <c r="AU45" s="23">
        <v>947115.2271194983</v>
      </c>
      <c r="AV45" s="23">
        <v>1482104.5977562692</v>
      </c>
      <c r="AW45" s="23">
        <v>3604082.9804504239</v>
      </c>
      <c r="AX45" s="23">
        <v>313883.37237382878</v>
      </c>
      <c r="AY45" s="23">
        <v>379722.46346252284</v>
      </c>
      <c r="AZ45" s="23">
        <v>19072.515564195441</v>
      </c>
      <c r="BA45" s="23">
        <v>5451.0564617042955</v>
      </c>
      <c r="BB45" s="23">
        <v>236495.2426311484</v>
      </c>
      <c r="BC45" s="23">
        <v>95046.552390488127</v>
      </c>
      <c r="BD45" s="23">
        <v>110127.10473068185</v>
      </c>
      <c r="BE45" s="23">
        <v>17782.028146445566</v>
      </c>
      <c r="BF45" s="23">
        <v>40240.720539923859</v>
      </c>
      <c r="BG45" s="23">
        <v>299384.15071162727</v>
      </c>
      <c r="BH45" s="23">
        <v>385644.59299001854</v>
      </c>
      <c r="BI45" s="23">
        <v>356837.11842060526</v>
      </c>
      <c r="BJ45" s="23">
        <v>216139.21007817378</v>
      </c>
      <c r="BK45" s="23">
        <v>188940.96638493999</v>
      </c>
      <c r="BL45" s="23">
        <v>107280.6119334737</v>
      </c>
      <c r="BM45" s="23">
        <v>62420.835996023001</v>
      </c>
      <c r="BN45" s="23">
        <v>104245.78703949542</v>
      </c>
      <c r="BO45" s="23">
        <v>39828.165015448685</v>
      </c>
      <c r="BP45" s="23">
        <v>96826.217539293793</v>
      </c>
      <c r="BQ45" s="23">
        <v>47800.635623032103</v>
      </c>
      <c r="BR45" s="23">
        <v>7934.8801183741216</v>
      </c>
      <c r="BS45" s="23">
        <v>0</v>
      </c>
      <c r="BT45" s="64">
        <v>27611656.392877877</v>
      </c>
      <c r="BU45" s="23">
        <v>21503047.813935738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594905.74618308572</v>
      </c>
      <c r="CG45" s="23">
        <v>10815.836448643508</v>
      </c>
      <c r="CH45" s="23">
        <v>0</v>
      </c>
      <c r="CI45" s="23">
        <v>3874985.3399739643</v>
      </c>
      <c r="CJ45" s="34">
        <f t="shared" si="1"/>
        <v>53595411.129419312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55620.97735961619</v>
      </c>
      <c r="D46" s="23">
        <v>2893.7881271972169</v>
      </c>
      <c r="E46" s="23">
        <v>4859.8910447971575</v>
      </c>
      <c r="F46" s="23">
        <v>4058.2598156045765</v>
      </c>
      <c r="G46" s="23">
        <v>74742.402668573341</v>
      </c>
      <c r="H46" s="23">
        <v>19798.61033011273</v>
      </c>
      <c r="I46" s="23">
        <v>9300.6255062959353</v>
      </c>
      <c r="J46" s="23">
        <v>4892.7617862466413</v>
      </c>
      <c r="K46" s="23">
        <v>5146.7082844472998</v>
      </c>
      <c r="L46" s="23">
        <v>1590.9062289607227</v>
      </c>
      <c r="M46" s="23">
        <v>7085.0031807361293</v>
      </c>
      <c r="N46" s="23">
        <v>2819.0673434337041</v>
      </c>
      <c r="O46" s="23">
        <v>8578.1579453461727</v>
      </c>
      <c r="P46" s="23">
        <v>13215.026761836558</v>
      </c>
      <c r="Q46" s="23">
        <v>8648.8290346505983</v>
      </c>
      <c r="R46" s="23">
        <v>21612.516498750716</v>
      </c>
      <c r="S46" s="23">
        <v>10476.347388619495</v>
      </c>
      <c r="T46" s="23">
        <v>9973.366758518343</v>
      </c>
      <c r="U46" s="23">
        <v>29870.085455314635</v>
      </c>
      <c r="V46" s="23">
        <v>3455.2005303920828</v>
      </c>
      <c r="W46" s="23">
        <v>19790.774095960405</v>
      </c>
      <c r="X46" s="23">
        <v>14416.848654837435</v>
      </c>
      <c r="Y46" s="23">
        <v>6981.5057423919689</v>
      </c>
      <c r="Z46" s="23">
        <v>12841.048545104914</v>
      </c>
      <c r="AA46" s="23">
        <v>723.90966076666905</v>
      </c>
      <c r="AB46" s="23">
        <v>10013.29529416219</v>
      </c>
      <c r="AC46" s="23">
        <v>102110.04569254396</v>
      </c>
      <c r="AD46" s="23">
        <v>35180.307620129774</v>
      </c>
      <c r="AE46" s="23">
        <v>202700.26436897187</v>
      </c>
      <c r="AF46" s="23">
        <v>33088.189104254096</v>
      </c>
      <c r="AG46" s="23">
        <v>170807.81790735721</v>
      </c>
      <c r="AH46" s="23">
        <v>132399.22042340902</v>
      </c>
      <c r="AI46" s="23">
        <v>3836.2015170089708</v>
      </c>
      <c r="AJ46" s="23">
        <v>72313.791896266222</v>
      </c>
      <c r="AK46" s="23">
        <v>7001.9649284745819</v>
      </c>
      <c r="AL46" s="23">
        <v>9706.7958519974691</v>
      </c>
      <c r="AM46" s="23">
        <v>6448.0509308850787</v>
      </c>
      <c r="AN46" s="23">
        <v>2188.9472307397591</v>
      </c>
      <c r="AO46" s="23">
        <v>9144.5547921933121</v>
      </c>
      <c r="AP46" s="23">
        <v>14659.125672832997</v>
      </c>
      <c r="AQ46" s="23">
        <v>41014.234793742631</v>
      </c>
      <c r="AR46" s="23">
        <v>2436699.5974395042</v>
      </c>
      <c r="AS46" s="23">
        <v>16065.229819389122</v>
      </c>
      <c r="AT46" s="23">
        <v>6411.6575104976419</v>
      </c>
      <c r="AU46" s="23">
        <v>42371.475335822674</v>
      </c>
      <c r="AV46" s="23">
        <v>2052.0805357167596</v>
      </c>
      <c r="AW46" s="23">
        <v>516.1618951170658</v>
      </c>
      <c r="AX46" s="23">
        <v>26830.855987032715</v>
      </c>
      <c r="AY46" s="23">
        <v>29641.872834987666</v>
      </c>
      <c r="AZ46" s="23">
        <v>429.91901069707882</v>
      </c>
      <c r="BA46" s="23">
        <v>1775.6280531685438</v>
      </c>
      <c r="BB46" s="23">
        <v>18824.412927639514</v>
      </c>
      <c r="BC46" s="23">
        <v>6255.1445431741868</v>
      </c>
      <c r="BD46" s="23">
        <v>19879.873621336581</v>
      </c>
      <c r="BE46" s="23">
        <v>2645.0258870897405</v>
      </c>
      <c r="BF46" s="23">
        <v>10976.874256145278</v>
      </c>
      <c r="BG46" s="23">
        <v>16282.222854221107</v>
      </c>
      <c r="BH46" s="23">
        <v>49202.795770697354</v>
      </c>
      <c r="BI46" s="23">
        <v>1110.3585687855818</v>
      </c>
      <c r="BJ46" s="23">
        <v>25084.095083464337</v>
      </c>
      <c r="BK46" s="23">
        <v>1014.7153853448536</v>
      </c>
      <c r="BL46" s="23">
        <v>11898.686979362639</v>
      </c>
      <c r="BM46" s="23">
        <v>31734.34064234516</v>
      </c>
      <c r="BN46" s="23">
        <v>5125.0846243125443</v>
      </c>
      <c r="BO46" s="23">
        <v>3558.1477684029105</v>
      </c>
      <c r="BP46" s="23">
        <v>14118.494844717266</v>
      </c>
      <c r="BQ46" s="23">
        <v>1056.4755523029069</v>
      </c>
      <c r="BR46" s="23">
        <v>2595.3431448987303</v>
      </c>
      <c r="BS46" s="23">
        <v>0</v>
      </c>
      <c r="BT46" s="64">
        <v>3990161.9976496557</v>
      </c>
      <c r="BU46" s="23">
        <v>9041984.5295899659</v>
      </c>
      <c r="BV46" s="23">
        <v>0</v>
      </c>
      <c r="BW46" s="23">
        <v>77829.248734801018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449632.98787265259</v>
      </c>
      <c r="CG46" s="23">
        <v>0</v>
      </c>
      <c r="CH46" s="23">
        <v>0</v>
      </c>
      <c r="CI46" s="23">
        <v>2114984.9733428499</v>
      </c>
      <c r="CJ46" s="34">
        <f t="shared" si="1"/>
        <v>15674593.737189922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15867.945507822615</v>
      </c>
      <c r="D47" s="23">
        <v>3992.024161648289</v>
      </c>
      <c r="E47" s="23">
        <v>2765.8111747240496</v>
      </c>
      <c r="F47" s="23">
        <v>2286.3464032982461</v>
      </c>
      <c r="G47" s="23">
        <v>60653.303775318673</v>
      </c>
      <c r="H47" s="23">
        <v>10996.356146824661</v>
      </c>
      <c r="I47" s="23">
        <v>8621.9323105349722</v>
      </c>
      <c r="J47" s="23">
        <v>8472.9262352819533</v>
      </c>
      <c r="K47" s="23">
        <v>13125.860175551788</v>
      </c>
      <c r="L47" s="23">
        <v>4446.8781791705514</v>
      </c>
      <c r="M47" s="23">
        <v>17899.611587468629</v>
      </c>
      <c r="N47" s="23">
        <v>24486.933828348599</v>
      </c>
      <c r="O47" s="23">
        <v>14880.428781997518</v>
      </c>
      <c r="P47" s="23">
        <v>13494.199186167652</v>
      </c>
      <c r="Q47" s="23">
        <v>6097.3078800703288</v>
      </c>
      <c r="R47" s="23">
        <v>27779.636776957577</v>
      </c>
      <c r="S47" s="23">
        <v>20118.445095336792</v>
      </c>
      <c r="T47" s="23">
        <v>11589.069683883388</v>
      </c>
      <c r="U47" s="23">
        <v>51723.894101188162</v>
      </c>
      <c r="V47" s="23">
        <v>5454.7575747764031</v>
      </c>
      <c r="W47" s="23">
        <v>8789.0616462074941</v>
      </c>
      <c r="X47" s="23">
        <v>24278.341103925493</v>
      </c>
      <c r="Y47" s="23">
        <v>6674.4200053745972</v>
      </c>
      <c r="Z47" s="23">
        <v>18915.081626747702</v>
      </c>
      <c r="AA47" s="23">
        <v>6326.1185410955059</v>
      </c>
      <c r="AB47" s="23">
        <v>27550.826367223999</v>
      </c>
      <c r="AC47" s="23">
        <v>123679.26389083211</v>
      </c>
      <c r="AD47" s="23">
        <v>29799.550154713877</v>
      </c>
      <c r="AE47" s="23">
        <v>164948.61177797586</v>
      </c>
      <c r="AF47" s="23">
        <v>103590.51675931901</v>
      </c>
      <c r="AG47" s="23">
        <v>50168.325218737904</v>
      </c>
      <c r="AH47" s="23">
        <v>20578.454599791217</v>
      </c>
      <c r="AI47" s="23">
        <v>40356.864661161933</v>
      </c>
      <c r="AJ47" s="23">
        <v>25988.83021842768</v>
      </c>
      <c r="AK47" s="23">
        <v>13091.732795681122</v>
      </c>
      <c r="AL47" s="23">
        <v>29545.77618508305</v>
      </c>
      <c r="AM47" s="23">
        <v>23351.366116296544</v>
      </c>
      <c r="AN47" s="23">
        <v>11313.856513507333</v>
      </c>
      <c r="AO47" s="23">
        <v>25695.842506068289</v>
      </c>
      <c r="AP47" s="23">
        <v>78153.999930191101</v>
      </c>
      <c r="AQ47" s="23">
        <v>1916226.020186164</v>
      </c>
      <c r="AR47" s="23">
        <v>734253.24429282371</v>
      </c>
      <c r="AS47" s="23">
        <v>173263.9235664267</v>
      </c>
      <c r="AT47" s="23">
        <v>17926.430906329297</v>
      </c>
      <c r="AU47" s="23">
        <v>20731.569763240379</v>
      </c>
      <c r="AV47" s="23">
        <v>2838.3149891127118</v>
      </c>
      <c r="AW47" s="23">
        <v>6615.5758735717818</v>
      </c>
      <c r="AX47" s="23">
        <v>70375.704876378033</v>
      </c>
      <c r="AY47" s="23">
        <v>140440.62646656588</v>
      </c>
      <c r="AZ47" s="23">
        <v>3491.7723609772274</v>
      </c>
      <c r="BA47" s="23">
        <v>3708.4800052018404</v>
      </c>
      <c r="BB47" s="23">
        <v>16485.632478886611</v>
      </c>
      <c r="BC47" s="23">
        <v>30213.209535303897</v>
      </c>
      <c r="BD47" s="23">
        <v>46304.496144420285</v>
      </c>
      <c r="BE47" s="23">
        <v>5439.4322690992421</v>
      </c>
      <c r="BF47" s="23">
        <v>4727.1758830894414</v>
      </c>
      <c r="BG47" s="23">
        <v>39245.35723444297</v>
      </c>
      <c r="BH47" s="23">
        <v>249248.38343898664</v>
      </c>
      <c r="BI47" s="23">
        <v>7994.2947564151818</v>
      </c>
      <c r="BJ47" s="23">
        <v>118472.60633432053</v>
      </c>
      <c r="BK47" s="23">
        <v>6269.7037724572338</v>
      </c>
      <c r="BL47" s="23">
        <v>81358.600348098989</v>
      </c>
      <c r="BM47" s="23">
        <v>114237.44190803685</v>
      </c>
      <c r="BN47" s="23">
        <v>25142.013897047476</v>
      </c>
      <c r="BO47" s="23">
        <v>13566.368379947555</v>
      </c>
      <c r="BP47" s="23">
        <v>76463.536964316925</v>
      </c>
      <c r="BQ47" s="23">
        <v>5424.7453055869337</v>
      </c>
      <c r="BR47" s="23">
        <v>8141.5864255256301</v>
      </c>
      <c r="BS47" s="23">
        <v>0</v>
      </c>
      <c r="BT47" s="64">
        <v>5096156.7575475061</v>
      </c>
      <c r="BU47" s="23">
        <v>519008.66016242164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326286.97495622712</v>
      </c>
      <c r="CG47" s="23">
        <v>0</v>
      </c>
      <c r="CH47" s="23">
        <v>0</v>
      </c>
      <c r="CI47" s="23">
        <v>124763.17737613876</v>
      </c>
      <c r="CJ47" s="34">
        <f t="shared" si="1"/>
        <v>6066215.5700422945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2301.3931296245341</v>
      </c>
      <c r="D48" s="23">
        <v>315.9084575288768</v>
      </c>
      <c r="E48" s="23">
        <v>290.47209915647255</v>
      </c>
      <c r="F48" s="23">
        <v>8036.349171238714</v>
      </c>
      <c r="G48" s="23">
        <v>21940.299243472495</v>
      </c>
      <c r="H48" s="23">
        <v>3574.7568105338878</v>
      </c>
      <c r="I48" s="23">
        <v>4926.1679008237134</v>
      </c>
      <c r="J48" s="23">
        <v>4016.8073920525062</v>
      </c>
      <c r="K48" s="23">
        <v>1881.4421185454755</v>
      </c>
      <c r="L48" s="23">
        <v>1245.8922371395784</v>
      </c>
      <c r="M48" s="23">
        <v>7757.4272753226523</v>
      </c>
      <c r="N48" s="23">
        <v>7896.3603524824757</v>
      </c>
      <c r="O48" s="23">
        <v>5727.1916577611928</v>
      </c>
      <c r="P48" s="23">
        <v>6640.5127827415872</v>
      </c>
      <c r="Q48" s="23">
        <v>3330.4651428080074</v>
      </c>
      <c r="R48" s="23">
        <v>8577.8552640835806</v>
      </c>
      <c r="S48" s="23">
        <v>9312.2263422671404</v>
      </c>
      <c r="T48" s="23">
        <v>2991.2151031573599</v>
      </c>
      <c r="U48" s="23">
        <v>19738.488192575642</v>
      </c>
      <c r="V48" s="23">
        <v>1591.7244517185025</v>
      </c>
      <c r="W48" s="23">
        <v>1386.9504777841121</v>
      </c>
      <c r="X48" s="23">
        <v>9638.1523730470435</v>
      </c>
      <c r="Y48" s="23">
        <v>2080.3279906151679</v>
      </c>
      <c r="Z48" s="23">
        <v>3386.0792824177461</v>
      </c>
      <c r="AA48" s="23">
        <v>511.34952801812165</v>
      </c>
      <c r="AB48" s="23">
        <v>4857.7482805296495</v>
      </c>
      <c r="AC48" s="23">
        <v>9672.6268194900349</v>
      </c>
      <c r="AD48" s="23">
        <v>4930.7980411756917</v>
      </c>
      <c r="AE48" s="23">
        <v>30238.145485989149</v>
      </c>
      <c r="AF48" s="23">
        <v>20706.357526708187</v>
      </c>
      <c r="AG48" s="23">
        <v>2726.3812388113361</v>
      </c>
      <c r="AH48" s="23">
        <v>1160.3576277174861</v>
      </c>
      <c r="AI48" s="23">
        <v>883.32256179920557</v>
      </c>
      <c r="AJ48" s="23">
        <v>3207.7334230868005</v>
      </c>
      <c r="AK48" s="23">
        <v>262.00312497865684</v>
      </c>
      <c r="AL48" s="23">
        <v>1955.1741073210846</v>
      </c>
      <c r="AM48" s="23">
        <v>2650.0011741854264</v>
      </c>
      <c r="AN48" s="23">
        <v>462.93905308393573</v>
      </c>
      <c r="AO48" s="23">
        <v>1349.8380199328874</v>
      </c>
      <c r="AP48" s="23">
        <v>9244.2183594190592</v>
      </c>
      <c r="AQ48" s="23">
        <v>2690.2323449103965</v>
      </c>
      <c r="AR48" s="23">
        <v>2208.5019744066385</v>
      </c>
      <c r="AS48" s="23">
        <v>1092.2204948716683</v>
      </c>
      <c r="AT48" s="23">
        <v>1219.1903129150619</v>
      </c>
      <c r="AU48" s="23">
        <v>2061.7317702892524</v>
      </c>
      <c r="AV48" s="23">
        <v>294678.88861445541</v>
      </c>
      <c r="AW48" s="23">
        <v>175918.19336217901</v>
      </c>
      <c r="AX48" s="23">
        <v>4162.2644741384202</v>
      </c>
      <c r="AY48" s="23">
        <v>11188.193506091697</v>
      </c>
      <c r="AZ48" s="23">
        <v>2318.0396358947223</v>
      </c>
      <c r="BA48" s="23">
        <v>39.046854752080407</v>
      </c>
      <c r="BB48" s="23">
        <v>2856.2770468585554</v>
      </c>
      <c r="BC48" s="23">
        <v>1793.8701833481218</v>
      </c>
      <c r="BD48" s="23">
        <v>5469.322195204225</v>
      </c>
      <c r="BE48" s="23">
        <v>184.69597396082443</v>
      </c>
      <c r="BF48" s="23">
        <v>183.18324923831679</v>
      </c>
      <c r="BG48" s="23">
        <v>1191.8139133053023</v>
      </c>
      <c r="BH48" s="23">
        <v>2117.0987872934875</v>
      </c>
      <c r="BI48" s="23">
        <v>412.3506675938761</v>
      </c>
      <c r="BJ48" s="23">
        <v>1426.0620747095218</v>
      </c>
      <c r="BK48" s="23">
        <v>573.68720015454744</v>
      </c>
      <c r="BL48" s="23">
        <v>8148.4348299136045</v>
      </c>
      <c r="BM48" s="23">
        <v>1488.5453827650126</v>
      </c>
      <c r="BN48" s="23">
        <v>3622.1342761601713</v>
      </c>
      <c r="BO48" s="23">
        <v>3093.8412221757417</v>
      </c>
      <c r="BP48" s="23">
        <v>22345.971705160027</v>
      </c>
      <c r="BQ48" s="23">
        <v>856.3984762004568</v>
      </c>
      <c r="BR48" s="23">
        <v>2240.0712568520744</v>
      </c>
      <c r="BS48" s="23">
        <v>0</v>
      </c>
      <c r="BT48" s="64">
        <v>788983.7214069434</v>
      </c>
      <c r="BU48" s="23">
        <v>373228.43946683558</v>
      </c>
      <c r="BV48" s="23">
        <v>0</v>
      </c>
      <c r="BW48" s="23">
        <v>0</v>
      </c>
      <c r="BX48" s="23">
        <v>0</v>
      </c>
      <c r="BY48" s="23">
        <v>0</v>
      </c>
      <c r="BZ48" s="23">
        <v>2015760.3641859598</v>
      </c>
      <c r="CA48" s="23">
        <v>416364.00424744515</v>
      </c>
      <c r="CB48" s="23">
        <v>0</v>
      </c>
      <c r="CC48" s="23">
        <v>0</v>
      </c>
      <c r="CD48" s="23">
        <v>783.97812199897362</v>
      </c>
      <c r="CE48" s="23">
        <v>0</v>
      </c>
      <c r="CF48" s="23">
        <v>10340.083802263011</v>
      </c>
      <c r="CG48" s="23">
        <v>0</v>
      </c>
      <c r="CH48" s="23">
        <v>0</v>
      </c>
      <c r="CI48" s="23">
        <v>0</v>
      </c>
      <c r="CJ48" s="34">
        <f t="shared" si="1"/>
        <v>3605460.5912314462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21665.017997497151</v>
      </c>
      <c r="D49" s="23">
        <v>12468.235572085317</v>
      </c>
      <c r="E49" s="23">
        <v>19832.552379149634</v>
      </c>
      <c r="F49" s="23">
        <v>4003.3645096507721</v>
      </c>
      <c r="G49" s="23">
        <v>458130.50613617909</v>
      </c>
      <c r="H49" s="23">
        <v>175757.59608686529</v>
      </c>
      <c r="I49" s="23">
        <v>129779.98385531122</v>
      </c>
      <c r="J49" s="23">
        <v>114185.11477137948</v>
      </c>
      <c r="K49" s="23">
        <v>241882.86147409197</v>
      </c>
      <c r="L49" s="23">
        <v>50936.011701979136</v>
      </c>
      <c r="M49" s="23">
        <v>115456.64681499249</v>
      </c>
      <c r="N49" s="23">
        <v>78907.890905172026</v>
      </c>
      <c r="O49" s="23">
        <v>210152.50608196357</v>
      </c>
      <c r="P49" s="23">
        <v>109872.70325726086</v>
      </c>
      <c r="Q49" s="23">
        <v>72436.976179069534</v>
      </c>
      <c r="R49" s="23">
        <v>349908.46262123797</v>
      </c>
      <c r="S49" s="23">
        <v>249647.30848094611</v>
      </c>
      <c r="T49" s="23">
        <v>156153.49998759467</v>
      </c>
      <c r="U49" s="23">
        <v>507171.85445225047</v>
      </c>
      <c r="V49" s="23">
        <v>60986.029781307181</v>
      </c>
      <c r="W49" s="23">
        <v>48044.633168043205</v>
      </c>
      <c r="X49" s="23">
        <v>306230.76092172624</v>
      </c>
      <c r="Y49" s="23">
        <v>70138.415668929665</v>
      </c>
      <c r="Z49" s="23">
        <v>8773.2109519978676</v>
      </c>
      <c r="AA49" s="23">
        <v>1606.0143393300179</v>
      </c>
      <c r="AB49" s="23">
        <v>30897.128659198101</v>
      </c>
      <c r="AC49" s="23">
        <v>380440.67634664592</v>
      </c>
      <c r="AD49" s="23">
        <v>834040.51275600493</v>
      </c>
      <c r="AE49" s="23">
        <v>3603820.7547486993</v>
      </c>
      <c r="AF49" s="23">
        <v>4541602.5876132883</v>
      </c>
      <c r="AG49" s="23">
        <v>340079.76260448573</v>
      </c>
      <c r="AH49" s="23">
        <v>30898.522123300158</v>
      </c>
      <c r="AI49" s="23">
        <v>206725.84632745027</v>
      </c>
      <c r="AJ49" s="23">
        <v>235576.98740839786</v>
      </c>
      <c r="AK49" s="23">
        <v>32674.552214837946</v>
      </c>
      <c r="AL49" s="23">
        <v>1225091.4302871386</v>
      </c>
      <c r="AM49" s="23">
        <v>210610.40634144016</v>
      </c>
      <c r="AN49" s="23">
        <v>134478.35811881191</v>
      </c>
      <c r="AO49" s="23">
        <v>72677.966386561762</v>
      </c>
      <c r="AP49" s="23">
        <v>515605.24366192601</v>
      </c>
      <c r="AQ49" s="23">
        <v>1226532.864128487</v>
      </c>
      <c r="AR49" s="23">
        <v>408986.62880816625</v>
      </c>
      <c r="AS49" s="23">
        <v>205140.78178113236</v>
      </c>
      <c r="AT49" s="23">
        <v>104184.98029589397</v>
      </c>
      <c r="AU49" s="23">
        <v>41453.540183179473</v>
      </c>
      <c r="AV49" s="23">
        <v>0</v>
      </c>
      <c r="AW49" s="23">
        <v>0</v>
      </c>
      <c r="AX49" s="23">
        <v>594964.30411450891</v>
      </c>
      <c r="AY49" s="23">
        <v>570430.58830566588</v>
      </c>
      <c r="AZ49" s="23">
        <v>95200.474277996982</v>
      </c>
      <c r="BA49" s="23">
        <v>106951.25974465825</v>
      </c>
      <c r="BB49" s="23">
        <v>192300.82448573271</v>
      </c>
      <c r="BC49" s="23">
        <v>242734.17160758475</v>
      </c>
      <c r="BD49" s="23">
        <v>130081.58198828518</v>
      </c>
      <c r="BE49" s="23">
        <v>28823.10685145044</v>
      </c>
      <c r="BF49" s="23">
        <v>25277.286800258113</v>
      </c>
      <c r="BG49" s="23">
        <v>246365.75325113983</v>
      </c>
      <c r="BH49" s="23">
        <v>2024347.2179652681</v>
      </c>
      <c r="BI49" s="23">
        <v>8437.0653951241347</v>
      </c>
      <c r="BJ49" s="23">
        <v>526661.73004600964</v>
      </c>
      <c r="BK49" s="23">
        <v>50239.008132256728</v>
      </c>
      <c r="BL49" s="23">
        <v>627888.97789607756</v>
      </c>
      <c r="BM49" s="23">
        <v>359903.30545761815</v>
      </c>
      <c r="BN49" s="23">
        <v>243174.05718891424</v>
      </c>
      <c r="BO49" s="23">
        <v>103504.97807555163</v>
      </c>
      <c r="BP49" s="23">
        <v>437282.82830121939</v>
      </c>
      <c r="BQ49" s="23">
        <v>207462.07183927667</v>
      </c>
      <c r="BR49" s="23">
        <v>240629.11717471568</v>
      </c>
      <c r="BS49" s="23">
        <v>0</v>
      </c>
      <c r="BT49" s="64">
        <v>25018307.397790376</v>
      </c>
      <c r="BU49" s="23">
        <v>10278.507539296446</v>
      </c>
      <c r="BV49" s="23">
        <v>0</v>
      </c>
      <c r="BW49" s="23">
        <v>0</v>
      </c>
      <c r="BX49" s="23">
        <v>29.063930699256026</v>
      </c>
      <c r="BY49" s="23">
        <v>36690.366809538777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4851.5547745710728</v>
      </c>
      <c r="CG49" s="23">
        <v>0</v>
      </c>
      <c r="CH49" s="23">
        <v>0</v>
      </c>
      <c r="CI49" s="23">
        <v>10952.589856980094</v>
      </c>
      <c r="CJ49" s="34">
        <f t="shared" si="1"/>
        <v>25081109.480701458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34414281.759776093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53758.468957698031</v>
      </c>
      <c r="CG50" s="23">
        <v>0</v>
      </c>
      <c r="CH50" s="23">
        <v>0</v>
      </c>
      <c r="CI50" s="23">
        <v>0</v>
      </c>
      <c r="CJ50" s="34">
        <f t="shared" si="1"/>
        <v>34468040.228733793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54285973.28354495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54285973.28354495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90656.708543493791</v>
      </c>
      <c r="D52" s="23">
        <v>38533.912010596556</v>
      </c>
      <c r="E52" s="23">
        <v>6090.430413738588</v>
      </c>
      <c r="F52" s="23">
        <v>14590.992058306714</v>
      </c>
      <c r="G52" s="23">
        <v>221454.85021355128</v>
      </c>
      <c r="H52" s="23">
        <v>45410.546789339482</v>
      </c>
      <c r="I52" s="23">
        <v>18716.932249435431</v>
      </c>
      <c r="J52" s="23">
        <v>24948.842013682624</v>
      </c>
      <c r="K52" s="23">
        <v>50437.151110411316</v>
      </c>
      <c r="L52" s="23">
        <v>52154.973588398207</v>
      </c>
      <c r="M52" s="23">
        <v>141802.36330209969</v>
      </c>
      <c r="N52" s="23">
        <v>391322.18652211054</v>
      </c>
      <c r="O52" s="23">
        <v>42421.147001075551</v>
      </c>
      <c r="P52" s="23">
        <v>58244.315048337412</v>
      </c>
      <c r="Q52" s="23">
        <v>19947.775470123557</v>
      </c>
      <c r="R52" s="23">
        <v>96755.183578649812</v>
      </c>
      <c r="S52" s="23">
        <v>127338.01035599726</v>
      </c>
      <c r="T52" s="23">
        <v>60565.047277106794</v>
      </c>
      <c r="U52" s="23">
        <v>199610.06762837074</v>
      </c>
      <c r="V52" s="23">
        <v>21324.617947248749</v>
      </c>
      <c r="W52" s="23">
        <v>35496.642976091302</v>
      </c>
      <c r="X52" s="23">
        <v>103697.68408205771</v>
      </c>
      <c r="Y52" s="23">
        <v>26130.047982054679</v>
      </c>
      <c r="Z52" s="23">
        <v>52799.402185535015</v>
      </c>
      <c r="AA52" s="23">
        <v>90097.746856111917</v>
      </c>
      <c r="AB52" s="23">
        <v>261848.25800451369</v>
      </c>
      <c r="AC52" s="23">
        <v>899135.01147019607</v>
      </c>
      <c r="AD52" s="23">
        <v>217674.05829988854</v>
      </c>
      <c r="AE52" s="23">
        <v>1461381.2813735374</v>
      </c>
      <c r="AF52" s="23">
        <v>1061779.6047398192</v>
      </c>
      <c r="AG52" s="23">
        <v>280301.36295236205</v>
      </c>
      <c r="AH52" s="23">
        <v>104816.95499051045</v>
      </c>
      <c r="AI52" s="23">
        <v>215464.86180277998</v>
      </c>
      <c r="AJ52" s="23">
        <v>283743.52880733315</v>
      </c>
      <c r="AK52" s="23">
        <v>24064.337530031931</v>
      </c>
      <c r="AL52" s="23">
        <v>169381.7688309495</v>
      </c>
      <c r="AM52" s="23">
        <v>91386.189274802091</v>
      </c>
      <c r="AN52" s="23">
        <v>106853.43776840785</v>
      </c>
      <c r="AO52" s="23">
        <v>101522.8304537511</v>
      </c>
      <c r="AP52" s="23">
        <v>790722.84081202804</v>
      </c>
      <c r="AQ52" s="23">
        <v>653010.59122944484</v>
      </c>
      <c r="AR52" s="23">
        <v>195149.54373829465</v>
      </c>
      <c r="AS52" s="23">
        <v>234962.37617349636</v>
      </c>
      <c r="AT52" s="23">
        <v>132514.11075405113</v>
      </c>
      <c r="AU52" s="23">
        <v>508004.41704228346</v>
      </c>
      <c r="AV52" s="23">
        <v>23354.688331027897</v>
      </c>
      <c r="AW52" s="23">
        <v>15419.188772887928</v>
      </c>
      <c r="AX52" s="23">
        <v>471805.21276055946</v>
      </c>
      <c r="AY52" s="23">
        <v>997358.99389727681</v>
      </c>
      <c r="AZ52" s="23">
        <v>29647.243782722064</v>
      </c>
      <c r="BA52" s="23">
        <v>7769.6894992656717</v>
      </c>
      <c r="BB52" s="23">
        <v>149651.05529244721</v>
      </c>
      <c r="BC52" s="23">
        <v>219771.53000712392</v>
      </c>
      <c r="BD52" s="23">
        <v>320460.98300927476</v>
      </c>
      <c r="BE52" s="23">
        <v>35222.184375887773</v>
      </c>
      <c r="BF52" s="23">
        <v>41340.934197927578</v>
      </c>
      <c r="BG52" s="23">
        <v>231536.65446116892</v>
      </c>
      <c r="BH52" s="23">
        <v>680706.16795016674</v>
      </c>
      <c r="BI52" s="23">
        <v>35999.396406603708</v>
      </c>
      <c r="BJ52" s="23">
        <v>131811.9272652863</v>
      </c>
      <c r="BK52" s="23">
        <v>34272.059723657687</v>
      </c>
      <c r="BL52" s="23">
        <v>219554.13970516049</v>
      </c>
      <c r="BM52" s="23">
        <v>65602.180519346482</v>
      </c>
      <c r="BN52" s="23">
        <v>143380.9850480911</v>
      </c>
      <c r="BO52" s="23">
        <v>84259.733248653007</v>
      </c>
      <c r="BP52" s="23">
        <v>313278.10963292286</v>
      </c>
      <c r="BQ52" s="23">
        <v>66599.058367693957</v>
      </c>
      <c r="BR52" s="23">
        <v>106333.40996053704</v>
      </c>
      <c r="BS52" s="23">
        <v>0</v>
      </c>
      <c r="BT52" s="64">
        <v>14249400.469468096</v>
      </c>
      <c r="BU52" s="23">
        <v>787657.51258671645</v>
      </c>
      <c r="BV52" s="23">
        <v>0</v>
      </c>
      <c r="BW52" s="23">
        <v>0</v>
      </c>
      <c r="BX52" s="23">
        <v>0</v>
      </c>
      <c r="BY52" s="23">
        <v>0</v>
      </c>
      <c r="BZ52" s="23">
        <v>1012530.3438851022</v>
      </c>
      <c r="CA52" s="23">
        <v>471425.00689545734</v>
      </c>
      <c r="CB52" s="23">
        <v>0</v>
      </c>
      <c r="CC52" s="23">
        <v>0</v>
      </c>
      <c r="CD52" s="23">
        <v>7.2219761897114561</v>
      </c>
      <c r="CE52" s="23">
        <v>0</v>
      </c>
      <c r="CF52" s="23">
        <v>274441.95954828651</v>
      </c>
      <c r="CG52" s="23">
        <v>0</v>
      </c>
      <c r="CH52" s="23">
        <v>0</v>
      </c>
      <c r="CI52" s="23">
        <v>1073791.4079185901</v>
      </c>
      <c r="CJ52" s="34">
        <f t="shared" si="1"/>
        <v>17869253.922278438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31448.325600197459</v>
      </c>
      <c r="D53" s="23">
        <v>6540.8425852374448</v>
      </c>
      <c r="E53" s="23">
        <v>1859.2335992172971</v>
      </c>
      <c r="F53" s="23">
        <v>57253.4136301252</v>
      </c>
      <c r="G53" s="23">
        <v>224214.96889210326</v>
      </c>
      <c r="H53" s="23">
        <v>15917.610466275015</v>
      </c>
      <c r="I53" s="23">
        <v>7308.8782632544617</v>
      </c>
      <c r="J53" s="23">
        <v>13164.125518313665</v>
      </c>
      <c r="K53" s="23">
        <v>12751.118369839269</v>
      </c>
      <c r="L53" s="23">
        <v>17655.658872956843</v>
      </c>
      <c r="M53" s="23">
        <v>37097.590206238427</v>
      </c>
      <c r="N53" s="23">
        <v>168596.66143160081</v>
      </c>
      <c r="O53" s="23">
        <v>16100.893239254472</v>
      </c>
      <c r="P53" s="23">
        <v>19463.392868796</v>
      </c>
      <c r="Q53" s="23">
        <v>7104.7158290718544</v>
      </c>
      <c r="R53" s="23">
        <v>67484.16937964721</v>
      </c>
      <c r="S53" s="23">
        <v>44827.46987623466</v>
      </c>
      <c r="T53" s="23">
        <v>27970.669449843212</v>
      </c>
      <c r="U53" s="23">
        <v>130922.11856291656</v>
      </c>
      <c r="V53" s="23">
        <v>3224.7219901876069</v>
      </c>
      <c r="W53" s="23">
        <v>17429.301274819085</v>
      </c>
      <c r="X53" s="23">
        <v>55491.026641648314</v>
      </c>
      <c r="Y53" s="23">
        <v>15207.69728433715</v>
      </c>
      <c r="Z53" s="23">
        <v>140565.3117255308</v>
      </c>
      <c r="AA53" s="23">
        <v>111268.06029447266</v>
      </c>
      <c r="AB53" s="23">
        <v>291817.22452791326</v>
      </c>
      <c r="AC53" s="23">
        <v>9670864.6190093905</v>
      </c>
      <c r="AD53" s="23">
        <v>38139.142908942566</v>
      </c>
      <c r="AE53" s="23">
        <v>362051.85262204392</v>
      </c>
      <c r="AF53" s="23">
        <v>373042.81130162982</v>
      </c>
      <c r="AG53" s="23">
        <v>35109.251915096545</v>
      </c>
      <c r="AH53" s="23">
        <v>35576.833150589177</v>
      </c>
      <c r="AI53" s="23">
        <v>7716.204144557084</v>
      </c>
      <c r="AJ53" s="23">
        <v>103067.04260930105</v>
      </c>
      <c r="AK53" s="23">
        <v>16342.563049828217</v>
      </c>
      <c r="AL53" s="23">
        <v>41890.23743524967</v>
      </c>
      <c r="AM53" s="23">
        <v>25740.105261599587</v>
      </c>
      <c r="AN53" s="23">
        <v>46479.338783839892</v>
      </c>
      <c r="AO53" s="23">
        <v>62186.478535499969</v>
      </c>
      <c r="AP53" s="23">
        <v>465778.76875158324</v>
      </c>
      <c r="AQ53" s="23">
        <v>100311.30880303992</v>
      </c>
      <c r="AR53" s="23">
        <v>22432.009591631442</v>
      </c>
      <c r="AS53" s="23">
        <v>31095.69882128471</v>
      </c>
      <c r="AT53" s="23">
        <v>27008.640058133598</v>
      </c>
      <c r="AU53" s="23">
        <v>35855.738517096011</v>
      </c>
      <c r="AV53" s="23">
        <v>3231.6661582435249</v>
      </c>
      <c r="AW53" s="23">
        <v>6617.5915114055088</v>
      </c>
      <c r="AX53" s="23">
        <v>91610.857615107787</v>
      </c>
      <c r="AY53" s="23">
        <v>724093.19054174144</v>
      </c>
      <c r="AZ53" s="23">
        <v>7708.513483137086</v>
      </c>
      <c r="BA53" s="23">
        <v>366.0049288685841</v>
      </c>
      <c r="BB53" s="23">
        <v>8220.9200000092551</v>
      </c>
      <c r="BC53" s="23">
        <v>70543.002578822823</v>
      </c>
      <c r="BD53" s="23">
        <v>58320.523439744567</v>
      </c>
      <c r="BE53" s="23">
        <v>6991.9118454148584</v>
      </c>
      <c r="BF53" s="23">
        <v>638.81357475576328</v>
      </c>
      <c r="BG53" s="23">
        <v>81951.775650968746</v>
      </c>
      <c r="BH53" s="23">
        <v>691945.11384184659</v>
      </c>
      <c r="BI53" s="23">
        <v>8080.8276412930263</v>
      </c>
      <c r="BJ53" s="23">
        <v>157011.1257080886</v>
      </c>
      <c r="BK53" s="23">
        <v>19684.839615167235</v>
      </c>
      <c r="BL53" s="23">
        <v>125561.74393679634</v>
      </c>
      <c r="BM53" s="23">
        <v>58445.008716230514</v>
      </c>
      <c r="BN53" s="23">
        <v>31296.514105462116</v>
      </c>
      <c r="BO53" s="23">
        <v>37748.769116193434</v>
      </c>
      <c r="BP53" s="23">
        <v>414167.00400578976</v>
      </c>
      <c r="BQ53" s="23">
        <v>12955.611232802523</v>
      </c>
      <c r="BR53" s="23">
        <v>9354.2774718228593</v>
      </c>
      <c r="BS53" s="23">
        <v>0</v>
      </c>
      <c r="BT53" s="64">
        <v>15669919.452370081</v>
      </c>
      <c r="BU53" s="23">
        <v>58937.74215380472</v>
      </c>
      <c r="BV53" s="23">
        <v>0</v>
      </c>
      <c r="BW53" s="23">
        <v>0</v>
      </c>
      <c r="BX53" s="23">
        <v>0</v>
      </c>
      <c r="BY53" s="23">
        <v>695725.99375986168</v>
      </c>
      <c r="BZ53" s="23">
        <v>0</v>
      </c>
      <c r="CA53" s="23">
        <v>0</v>
      </c>
      <c r="CB53" s="23">
        <v>0</v>
      </c>
      <c r="CC53" s="23">
        <v>0</v>
      </c>
      <c r="CD53" s="23">
        <v>1334113.5063988047</v>
      </c>
      <c r="CE53" s="23">
        <v>0</v>
      </c>
      <c r="CF53" s="23">
        <v>1001997.3881022031</v>
      </c>
      <c r="CG53" s="23">
        <v>0</v>
      </c>
      <c r="CH53" s="23">
        <v>0</v>
      </c>
      <c r="CI53" s="23">
        <v>5522132.900000657</v>
      </c>
      <c r="CJ53" s="34">
        <f t="shared" si="1"/>
        <v>24282826.982785415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0.77925881078044601</v>
      </c>
      <c r="D54" s="23">
        <v>0</v>
      </c>
      <c r="E54" s="23">
        <v>0.68753649587566201</v>
      </c>
      <c r="F54" s="23">
        <v>0.16944203576027123</v>
      </c>
      <c r="G54" s="23">
        <v>8.6466669350997947</v>
      </c>
      <c r="H54" s="23">
        <v>0.62699620769087983</v>
      </c>
      <c r="I54" s="23">
        <v>5.9484645918732322E-2</v>
      </c>
      <c r="J54" s="23">
        <v>1.4912884573484892</v>
      </c>
      <c r="K54" s="23">
        <v>1.6243088207221556E-4</v>
      </c>
      <c r="L54" s="23">
        <v>9.3284114293008362E-3</v>
      </c>
      <c r="M54" s="23">
        <v>8.6439976135094518</v>
      </c>
      <c r="N54" s="23">
        <v>0.79853873161575606</v>
      </c>
      <c r="O54" s="23">
        <v>3.2906256332735686</v>
      </c>
      <c r="P54" s="23">
        <v>1.2093898764568269</v>
      </c>
      <c r="Q54" s="23">
        <v>0.20984138945919145</v>
      </c>
      <c r="R54" s="23">
        <v>1.7051381064124604</v>
      </c>
      <c r="S54" s="23">
        <v>1.8337583839465241</v>
      </c>
      <c r="T54" s="23">
        <v>0.91878101444334725</v>
      </c>
      <c r="U54" s="23">
        <v>6.2934237587789514</v>
      </c>
      <c r="V54" s="23">
        <v>0.6947749008418892</v>
      </c>
      <c r="W54" s="23">
        <v>0.33627665652385169</v>
      </c>
      <c r="X54" s="23">
        <v>15.119050478388829</v>
      </c>
      <c r="Y54" s="23">
        <v>0.45730540119932839</v>
      </c>
      <c r="Z54" s="23">
        <v>0.33766265984647326</v>
      </c>
      <c r="AA54" s="23">
        <v>7.6068206902873733E-2</v>
      </c>
      <c r="AB54" s="23">
        <v>0</v>
      </c>
      <c r="AC54" s="23">
        <v>0.27872246256772004</v>
      </c>
      <c r="AD54" s="23">
        <v>0</v>
      </c>
      <c r="AE54" s="23">
        <v>39.083581625183278</v>
      </c>
      <c r="AF54" s="23">
        <v>2.4472427927103251</v>
      </c>
      <c r="AG54" s="23">
        <v>0.36857738710888271</v>
      </c>
      <c r="AH54" s="23">
        <v>2.7078598632342337E-2</v>
      </c>
      <c r="AI54" s="23">
        <v>0.54958355933537062</v>
      </c>
      <c r="AJ54" s="23">
        <v>0.18439489249887558</v>
      </c>
      <c r="AK54" s="23">
        <v>0.16228973907608799</v>
      </c>
      <c r="AL54" s="23">
        <v>5.693239488108147</v>
      </c>
      <c r="AM54" s="23">
        <v>0.56445368334523416</v>
      </c>
      <c r="AN54" s="23">
        <v>18.161931864556276</v>
      </c>
      <c r="AO54" s="23">
        <v>2.472906830117144E-8</v>
      </c>
      <c r="AP54" s="23">
        <v>4.4897599717143395</v>
      </c>
      <c r="AQ54" s="23">
        <v>2.0142301674175056</v>
      </c>
      <c r="AR54" s="23">
        <v>0.77624696755682931</v>
      </c>
      <c r="AS54" s="23">
        <v>1.5095849944800561</v>
      </c>
      <c r="AT54" s="23">
        <v>0</v>
      </c>
      <c r="AU54" s="23">
        <v>8.7996824034659565E-3</v>
      </c>
      <c r="AV54" s="23">
        <v>0</v>
      </c>
      <c r="AW54" s="23">
        <v>0</v>
      </c>
      <c r="AX54" s="23">
        <v>4.7592898527572078</v>
      </c>
      <c r="AY54" s="23">
        <v>1.4884723037460319</v>
      </c>
      <c r="AZ54" s="23">
        <v>14525.570078678484</v>
      </c>
      <c r="BA54" s="23">
        <v>0</v>
      </c>
      <c r="BB54" s="23">
        <v>8.4594796741212281</v>
      </c>
      <c r="BC54" s="23">
        <v>3.8955656964445629</v>
      </c>
      <c r="BD54" s="23">
        <v>6.2085534249023206</v>
      </c>
      <c r="BE54" s="23">
        <v>1.2766394415940634</v>
      </c>
      <c r="BF54" s="23">
        <v>0</v>
      </c>
      <c r="BG54" s="23">
        <v>4.3911467841268168</v>
      </c>
      <c r="BH54" s="23">
        <v>216663.90476810493</v>
      </c>
      <c r="BI54" s="23">
        <v>0</v>
      </c>
      <c r="BJ54" s="23">
        <v>39120.428441280987</v>
      </c>
      <c r="BK54" s="23">
        <v>0</v>
      </c>
      <c r="BL54" s="23">
        <v>56470.857573820409</v>
      </c>
      <c r="BM54" s="23">
        <v>8579.9579367264796</v>
      </c>
      <c r="BN54" s="23">
        <v>10.449733942629546</v>
      </c>
      <c r="BO54" s="23">
        <v>7.7342924552552947</v>
      </c>
      <c r="BP54" s="23">
        <v>14908.282584319613</v>
      </c>
      <c r="BQ54" s="23">
        <v>5.9990020934919772E-2</v>
      </c>
      <c r="BR54" s="23">
        <v>0</v>
      </c>
      <c r="BS54" s="23">
        <v>0</v>
      </c>
      <c r="BT54" s="64">
        <v>350448.43906167115</v>
      </c>
      <c r="BU54" s="23">
        <v>380.02499648944655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858878.6427021632</v>
      </c>
      <c r="CG54" s="23">
        <v>0</v>
      </c>
      <c r="CH54" s="23">
        <v>0</v>
      </c>
      <c r="CI54" s="23">
        <v>268222.9499139851</v>
      </c>
      <c r="CJ54" s="34">
        <f t="shared" si="1"/>
        <v>1477930.0566743088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482.19941476228036</v>
      </c>
      <c r="D55" s="23">
        <v>5221.8276985350903</v>
      </c>
      <c r="E55" s="23">
        <v>59.575905065030426</v>
      </c>
      <c r="F55" s="23">
        <v>22.697879308340688</v>
      </c>
      <c r="G55" s="23">
        <v>482.0675255113801</v>
      </c>
      <c r="H55" s="23">
        <v>134.67065403682878</v>
      </c>
      <c r="I55" s="23">
        <v>28.702141166230131</v>
      </c>
      <c r="J55" s="23">
        <v>83.733675268129574</v>
      </c>
      <c r="K55" s="23">
        <v>64.068901529653019</v>
      </c>
      <c r="L55" s="23">
        <v>94.805197902431416</v>
      </c>
      <c r="M55" s="23">
        <v>157.21948503495904</v>
      </c>
      <c r="N55" s="23">
        <v>314.40297920207064</v>
      </c>
      <c r="O55" s="23">
        <v>135.9919552681495</v>
      </c>
      <c r="P55" s="23">
        <v>130.72177985150591</v>
      </c>
      <c r="Q55" s="23">
        <v>53.910717064220577</v>
      </c>
      <c r="R55" s="23">
        <v>191.08435864149274</v>
      </c>
      <c r="S55" s="23">
        <v>178.96932763245525</v>
      </c>
      <c r="T55" s="23">
        <v>68.47995489818301</v>
      </c>
      <c r="U55" s="23">
        <v>395.12129888725497</v>
      </c>
      <c r="V55" s="23">
        <v>35.691336817334658</v>
      </c>
      <c r="W55" s="23">
        <v>127.77612176970217</v>
      </c>
      <c r="X55" s="23">
        <v>96.16410451945957</v>
      </c>
      <c r="Y55" s="23">
        <v>54.136691788550088</v>
      </c>
      <c r="Z55" s="23">
        <v>178.0613770233914</v>
      </c>
      <c r="AA55" s="23">
        <v>179.83027995243017</v>
      </c>
      <c r="AB55" s="23">
        <v>222.02404093080381</v>
      </c>
      <c r="AC55" s="23">
        <v>21587.188932155448</v>
      </c>
      <c r="AD55" s="23">
        <v>1998.4287674327395</v>
      </c>
      <c r="AE55" s="23">
        <v>2371.0483030495925</v>
      </c>
      <c r="AF55" s="23">
        <v>1530.3336848517208</v>
      </c>
      <c r="AG55" s="23">
        <v>1142.2800345537325</v>
      </c>
      <c r="AH55" s="23">
        <v>628.48855821638324</v>
      </c>
      <c r="AI55" s="23">
        <v>162.39373182059234</v>
      </c>
      <c r="AJ55" s="23">
        <v>677.6855127223655</v>
      </c>
      <c r="AK55" s="23">
        <v>138.38689590931781</v>
      </c>
      <c r="AL55" s="23">
        <v>425.75888209323347</v>
      </c>
      <c r="AM55" s="23">
        <v>251.62749632049389</v>
      </c>
      <c r="AN55" s="23">
        <v>172.76963121856753</v>
      </c>
      <c r="AO55" s="23">
        <v>620.96274169091544</v>
      </c>
      <c r="AP55" s="23">
        <v>749.84764200595816</v>
      </c>
      <c r="AQ55" s="23">
        <v>861.15649973189636</v>
      </c>
      <c r="AR55" s="23">
        <v>600.7729401264944</v>
      </c>
      <c r="AS55" s="23">
        <v>238.50183965648407</v>
      </c>
      <c r="AT55" s="23">
        <v>180.84794009159083</v>
      </c>
      <c r="AU55" s="23">
        <v>49.471891640636755</v>
      </c>
      <c r="AV55" s="23">
        <v>27.941510156309999</v>
      </c>
      <c r="AW55" s="23">
        <v>31.126094644712481</v>
      </c>
      <c r="AX55" s="23">
        <v>810.13570775642984</v>
      </c>
      <c r="AY55" s="23">
        <v>5652.0843515217293</v>
      </c>
      <c r="AZ55" s="23">
        <v>8694.3451613416983</v>
      </c>
      <c r="BA55" s="23">
        <v>116.65090495734066</v>
      </c>
      <c r="BB55" s="23">
        <v>357.68537889846198</v>
      </c>
      <c r="BC55" s="23">
        <v>611.07664589328488</v>
      </c>
      <c r="BD55" s="23">
        <v>1800.6559800537011</v>
      </c>
      <c r="BE55" s="23">
        <v>114.55040113271737</v>
      </c>
      <c r="BF55" s="23">
        <v>422.09137481724008</v>
      </c>
      <c r="BG55" s="23">
        <v>2215.4672086174992</v>
      </c>
      <c r="BH55" s="23">
        <v>293506.71930664749</v>
      </c>
      <c r="BI55" s="23">
        <v>0.75561156708558386</v>
      </c>
      <c r="BJ55" s="23">
        <v>65484.620197557997</v>
      </c>
      <c r="BK55" s="23">
        <v>93.601591194975512</v>
      </c>
      <c r="BL55" s="23">
        <v>199129.95493572918</v>
      </c>
      <c r="BM55" s="23">
        <v>151997.84498636433</v>
      </c>
      <c r="BN55" s="23">
        <v>14637.622850443719</v>
      </c>
      <c r="BO55" s="23">
        <v>2319.8288422093506</v>
      </c>
      <c r="BP55" s="23">
        <v>4693.672018339802</v>
      </c>
      <c r="BQ55" s="23">
        <v>11.99085754208213</v>
      </c>
      <c r="BR55" s="23">
        <v>139.9263595933003</v>
      </c>
      <c r="BS55" s="23">
        <v>0</v>
      </c>
      <c r="BT55" s="64">
        <v>796452.23500463588</v>
      </c>
      <c r="BU55" s="23">
        <v>0</v>
      </c>
      <c r="BV55" s="23">
        <v>0</v>
      </c>
      <c r="BW55" s="23">
        <v>0</v>
      </c>
      <c r="BX55" s="23">
        <v>37144.330769279906</v>
      </c>
      <c r="BY55" s="23">
        <v>1742178.7037192818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1456125.7130107027</v>
      </c>
      <c r="CG55" s="23">
        <v>0</v>
      </c>
      <c r="CH55" s="23">
        <v>0</v>
      </c>
      <c r="CI55" s="23">
        <v>77151.150220516851</v>
      </c>
      <c r="CJ55" s="34">
        <f t="shared" si="1"/>
        <v>4109052.1327244174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53794.276424059746</v>
      </c>
      <c r="D56" s="23">
        <v>3276.9113172584985</v>
      </c>
      <c r="E56" s="23">
        <v>372.16145007622094</v>
      </c>
      <c r="F56" s="23">
        <v>11200.618838594215</v>
      </c>
      <c r="G56" s="23">
        <v>1541291.0328463812</v>
      </c>
      <c r="H56" s="23">
        <v>91723.745413260549</v>
      </c>
      <c r="I56" s="23">
        <v>33183.52385798849</v>
      </c>
      <c r="J56" s="23">
        <v>98456.329749047218</v>
      </c>
      <c r="K56" s="23">
        <v>176822.15178642992</v>
      </c>
      <c r="L56" s="23">
        <v>121352.43791111885</v>
      </c>
      <c r="M56" s="23">
        <v>427747.53599071142</v>
      </c>
      <c r="N56" s="23">
        <v>191651.71529443719</v>
      </c>
      <c r="O56" s="23">
        <v>194270.96042239893</v>
      </c>
      <c r="P56" s="23">
        <v>119102.05301245808</v>
      </c>
      <c r="Q56" s="23">
        <v>29005.174790422196</v>
      </c>
      <c r="R56" s="23">
        <v>180425.53522876767</v>
      </c>
      <c r="S56" s="23">
        <v>117544.93206403384</v>
      </c>
      <c r="T56" s="23">
        <v>79762.079834343283</v>
      </c>
      <c r="U56" s="23">
        <v>419019.55380263925</v>
      </c>
      <c r="V56" s="23">
        <v>27859.142279887234</v>
      </c>
      <c r="W56" s="23">
        <v>19013.078465323055</v>
      </c>
      <c r="X56" s="23">
        <v>372677.60273033206</v>
      </c>
      <c r="Y56" s="23">
        <v>39131.671836152076</v>
      </c>
      <c r="Z56" s="23">
        <v>46407.822960565565</v>
      </c>
      <c r="AA56" s="23">
        <v>46583.311370954129</v>
      </c>
      <c r="AB56" s="23">
        <v>143118.30371348123</v>
      </c>
      <c r="AC56" s="23">
        <v>61595.035393629165</v>
      </c>
      <c r="AD56" s="23">
        <v>287363.59511170653</v>
      </c>
      <c r="AE56" s="23">
        <v>3286745.7842384484</v>
      </c>
      <c r="AF56" s="23">
        <v>1373985.4922780956</v>
      </c>
      <c r="AG56" s="23">
        <v>175422.35151359916</v>
      </c>
      <c r="AH56" s="23">
        <v>71604.100697365444</v>
      </c>
      <c r="AI56" s="23">
        <v>125378.04941867747</v>
      </c>
      <c r="AJ56" s="23">
        <v>177113.46415353121</v>
      </c>
      <c r="AK56" s="23">
        <v>21668.591321569173</v>
      </c>
      <c r="AL56" s="23">
        <v>248168.21260530254</v>
      </c>
      <c r="AM56" s="23">
        <v>287644.25398032909</v>
      </c>
      <c r="AN56" s="23">
        <v>178527.47515404798</v>
      </c>
      <c r="AO56" s="23">
        <v>97751.126352215317</v>
      </c>
      <c r="AP56" s="23">
        <v>279155.51202361449</v>
      </c>
      <c r="AQ56" s="23">
        <v>463905.06940591853</v>
      </c>
      <c r="AR56" s="23">
        <v>40128.793308352375</v>
      </c>
      <c r="AS56" s="23">
        <v>121976.2713421331</v>
      </c>
      <c r="AT56" s="23">
        <v>53600.602845412832</v>
      </c>
      <c r="AU56" s="23">
        <v>42507.057581438661</v>
      </c>
      <c r="AV56" s="23">
        <v>1735.9751763464133</v>
      </c>
      <c r="AW56" s="23">
        <v>4098.7302914463453</v>
      </c>
      <c r="AX56" s="23">
        <v>177102.55724082101</v>
      </c>
      <c r="AY56" s="23">
        <v>373612.2814440612</v>
      </c>
      <c r="AZ56" s="23">
        <v>922.19660952029767</v>
      </c>
      <c r="BA56" s="23">
        <v>5104.0495266045655</v>
      </c>
      <c r="BB56" s="23">
        <v>113667.34328089241</v>
      </c>
      <c r="BC56" s="23">
        <v>83902.914390021018</v>
      </c>
      <c r="BD56" s="23">
        <v>96119.698291434994</v>
      </c>
      <c r="BE56" s="23">
        <v>17290.339058665624</v>
      </c>
      <c r="BF56" s="23">
        <v>71987.412487513589</v>
      </c>
      <c r="BG56" s="23">
        <v>94148.056919466399</v>
      </c>
      <c r="BH56" s="23">
        <v>93442.267024118351</v>
      </c>
      <c r="BI56" s="23">
        <v>14483.25972531037</v>
      </c>
      <c r="BJ56" s="23">
        <v>25238.462740758085</v>
      </c>
      <c r="BK56" s="23">
        <v>35036.524389850914</v>
      </c>
      <c r="BL56" s="23">
        <v>39839.156318987261</v>
      </c>
      <c r="BM56" s="23">
        <v>24091.896336702084</v>
      </c>
      <c r="BN56" s="23">
        <v>193059.18512980102</v>
      </c>
      <c r="BO56" s="23">
        <v>109345.17338958435</v>
      </c>
      <c r="BP56" s="23">
        <v>105948.57346053823</v>
      </c>
      <c r="BQ56" s="23">
        <v>78726.79040452397</v>
      </c>
      <c r="BR56" s="23">
        <v>121301.63936599462</v>
      </c>
      <c r="BS56" s="23">
        <v>0</v>
      </c>
      <c r="BT56" s="64">
        <v>13859238.985119475</v>
      </c>
      <c r="BU56" s="23">
        <v>47048.463830832115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171.61141215615788</v>
      </c>
      <c r="CE56" s="23">
        <v>0</v>
      </c>
      <c r="CF56" s="23">
        <v>42616.181445781061</v>
      </c>
      <c r="CG56" s="23">
        <v>0</v>
      </c>
      <c r="CH56" s="23">
        <v>0</v>
      </c>
      <c r="CI56" s="23">
        <v>1329632.428578668</v>
      </c>
      <c r="CJ56" s="34">
        <f t="shared" si="1"/>
        <v>15278707.670386912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1603557.9277829952</v>
      </c>
      <c r="D57" s="23">
        <v>131310.98534061693</v>
      </c>
      <c r="E57" s="23">
        <v>123.67688689000266</v>
      </c>
      <c r="F57" s="23">
        <v>757.69390533996705</v>
      </c>
      <c r="G57" s="23">
        <v>109773.71104442209</v>
      </c>
      <c r="H57" s="23">
        <v>9427.6717318725678</v>
      </c>
      <c r="I57" s="23">
        <v>4638.0554244405685</v>
      </c>
      <c r="J57" s="23">
        <v>7240.7916719565192</v>
      </c>
      <c r="K57" s="23">
        <v>24577.541301986574</v>
      </c>
      <c r="L57" s="23">
        <v>5933.4165155802957</v>
      </c>
      <c r="M57" s="23">
        <v>25208.543669116989</v>
      </c>
      <c r="N57" s="23">
        <v>62792.549379899836</v>
      </c>
      <c r="O57" s="23">
        <v>24437.503930763942</v>
      </c>
      <c r="P57" s="23">
        <v>6024.2014970625205</v>
      </c>
      <c r="Q57" s="23">
        <v>2498.0775324429223</v>
      </c>
      <c r="R57" s="23">
        <v>21125.126374908181</v>
      </c>
      <c r="S57" s="23">
        <v>24074.299047008775</v>
      </c>
      <c r="T57" s="23">
        <v>22842.019623850578</v>
      </c>
      <c r="U57" s="23">
        <v>41985.768512410395</v>
      </c>
      <c r="V57" s="23">
        <v>6896.7468529184825</v>
      </c>
      <c r="W57" s="23">
        <v>6585.5776927012985</v>
      </c>
      <c r="X57" s="23">
        <v>61613.240336435789</v>
      </c>
      <c r="Y57" s="23">
        <v>1855.3169245992895</v>
      </c>
      <c r="Z57" s="23">
        <v>35888.805463821831</v>
      </c>
      <c r="AA57" s="23">
        <v>17588.656560110485</v>
      </c>
      <c r="AB57" s="23">
        <v>47195.185486932547</v>
      </c>
      <c r="AC57" s="23">
        <v>183635.46487418623</v>
      </c>
      <c r="AD57" s="23">
        <v>2846.748063588785</v>
      </c>
      <c r="AE57" s="23">
        <v>134208.60369341279</v>
      </c>
      <c r="AF57" s="23">
        <v>114894.35265567469</v>
      </c>
      <c r="AG57" s="23">
        <v>19410.446176494443</v>
      </c>
      <c r="AH57" s="23">
        <v>12658.207080943115</v>
      </c>
      <c r="AI57" s="23">
        <v>6278.017191346954</v>
      </c>
      <c r="AJ57" s="23">
        <v>6615.5316054473806</v>
      </c>
      <c r="AK57" s="23">
        <v>7580.5094881858186</v>
      </c>
      <c r="AL57" s="23">
        <v>20219.536138316053</v>
      </c>
      <c r="AM57" s="23">
        <v>82458.976088286072</v>
      </c>
      <c r="AN57" s="23">
        <v>106946.30334623289</v>
      </c>
      <c r="AO57" s="23">
        <v>34192.36275644735</v>
      </c>
      <c r="AP57" s="23">
        <v>140039.29515629925</v>
      </c>
      <c r="AQ57" s="23">
        <v>29851.300542714467</v>
      </c>
      <c r="AR57" s="23">
        <v>13451.744654646425</v>
      </c>
      <c r="AS57" s="23">
        <v>19996.699895972084</v>
      </c>
      <c r="AT57" s="23">
        <v>21402.597364577217</v>
      </c>
      <c r="AU57" s="23">
        <v>2224.5839698053737</v>
      </c>
      <c r="AV57" s="23">
        <v>89.863562813307183</v>
      </c>
      <c r="AW57" s="23">
        <v>249.2372165162077</v>
      </c>
      <c r="AX57" s="23">
        <v>129996.92094689471</v>
      </c>
      <c r="AY57" s="23">
        <v>329343.01102846191</v>
      </c>
      <c r="AZ57" s="23">
        <v>17401.429399855522</v>
      </c>
      <c r="BA57" s="23">
        <v>698.1677471833774</v>
      </c>
      <c r="BB57" s="23">
        <v>99418.666649464532</v>
      </c>
      <c r="BC57" s="23">
        <v>97144.235650735325</v>
      </c>
      <c r="BD57" s="23">
        <v>32994.535354262007</v>
      </c>
      <c r="BE57" s="23">
        <v>8035.7361286003752</v>
      </c>
      <c r="BF57" s="23">
        <v>4860.9660510297008</v>
      </c>
      <c r="BG57" s="23">
        <v>111296.52227770853</v>
      </c>
      <c r="BH57" s="23">
        <v>125577.9484856973</v>
      </c>
      <c r="BI57" s="23">
        <v>2022.1638892450374</v>
      </c>
      <c r="BJ57" s="23">
        <v>139006.67753466652</v>
      </c>
      <c r="BK57" s="23">
        <v>1975.4854188884965</v>
      </c>
      <c r="BL57" s="23">
        <v>25412.602833791272</v>
      </c>
      <c r="BM57" s="23">
        <v>71056.649161374429</v>
      </c>
      <c r="BN57" s="23">
        <v>67234.549999527619</v>
      </c>
      <c r="BO57" s="23">
        <v>73579.673000917988</v>
      </c>
      <c r="BP57" s="23">
        <v>64532.725385627222</v>
      </c>
      <c r="BQ57" s="23">
        <v>2136.7766972416894</v>
      </c>
      <c r="BR57" s="23">
        <v>2249.3671226649162</v>
      </c>
      <c r="BS57" s="23">
        <v>0</v>
      </c>
      <c r="BT57" s="64">
        <v>4671178.2827768307</v>
      </c>
      <c r="BU57" s="23">
        <v>1307353.8382407438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61.249099671593676</v>
      </c>
      <c r="CE57" s="23">
        <v>0</v>
      </c>
      <c r="CF57" s="23">
        <v>140115.11295744486</v>
      </c>
      <c r="CG57" s="23">
        <v>0</v>
      </c>
      <c r="CH57" s="23">
        <v>0</v>
      </c>
      <c r="CI57" s="23">
        <v>303117.24043090735</v>
      </c>
      <c r="CJ57" s="34">
        <f t="shared" si="1"/>
        <v>6421825.7235055985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172996.10147357141</v>
      </c>
      <c r="D58" s="23">
        <v>107225.16408741413</v>
      </c>
      <c r="E58" s="23">
        <v>5298.4678664555413</v>
      </c>
      <c r="F58" s="23">
        <v>59151.52921111742</v>
      </c>
      <c r="G58" s="23">
        <v>172768.60007616263</v>
      </c>
      <c r="H58" s="23">
        <v>51767.010101494321</v>
      </c>
      <c r="I58" s="23">
        <v>9601.6355731060758</v>
      </c>
      <c r="J58" s="23">
        <v>17550.423490487883</v>
      </c>
      <c r="K58" s="23">
        <v>35811.332799483251</v>
      </c>
      <c r="L58" s="23">
        <v>10076.880385620962</v>
      </c>
      <c r="M58" s="23">
        <v>38981.524520812098</v>
      </c>
      <c r="N58" s="23">
        <v>40809.684807801947</v>
      </c>
      <c r="O58" s="23">
        <v>22971.433778327402</v>
      </c>
      <c r="P58" s="23">
        <v>28097.192346967793</v>
      </c>
      <c r="Q58" s="23">
        <v>8223.7440920091103</v>
      </c>
      <c r="R58" s="23">
        <v>43922.692203075036</v>
      </c>
      <c r="S58" s="23">
        <v>65667.681496922742</v>
      </c>
      <c r="T58" s="23">
        <v>33073.71742175422</v>
      </c>
      <c r="U58" s="23">
        <v>168456.13086423324</v>
      </c>
      <c r="V58" s="23">
        <v>10659.486855295125</v>
      </c>
      <c r="W58" s="23">
        <v>19288.888262341363</v>
      </c>
      <c r="X58" s="23">
        <v>50046.071307106045</v>
      </c>
      <c r="Y58" s="23">
        <v>18039.520241918188</v>
      </c>
      <c r="Z58" s="23">
        <v>17598.865608770549</v>
      </c>
      <c r="AA58" s="23">
        <v>27791.98735164788</v>
      </c>
      <c r="AB58" s="23">
        <v>123382.72916056661</v>
      </c>
      <c r="AC58" s="23">
        <v>914932.56054349022</v>
      </c>
      <c r="AD58" s="23">
        <v>34051.394235808846</v>
      </c>
      <c r="AE58" s="23">
        <v>364176.57638061832</v>
      </c>
      <c r="AF58" s="23">
        <v>211181.45716436318</v>
      </c>
      <c r="AG58" s="23">
        <v>41989.049052423914</v>
      </c>
      <c r="AH58" s="23">
        <v>18725.309340795204</v>
      </c>
      <c r="AI58" s="23">
        <v>27372.0296496562</v>
      </c>
      <c r="AJ58" s="23">
        <v>308506.97976845613</v>
      </c>
      <c r="AK58" s="23">
        <v>6787.687171723418</v>
      </c>
      <c r="AL58" s="23">
        <v>24638.316239099378</v>
      </c>
      <c r="AM58" s="23">
        <v>41433.524399856833</v>
      </c>
      <c r="AN58" s="23">
        <v>53918.373711341956</v>
      </c>
      <c r="AO58" s="23">
        <v>25253.786189246573</v>
      </c>
      <c r="AP58" s="23">
        <v>202892.3505868442</v>
      </c>
      <c r="AQ58" s="23">
        <v>83547.756758919524</v>
      </c>
      <c r="AR58" s="23">
        <v>47542.369416397851</v>
      </c>
      <c r="AS58" s="23">
        <v>28364.936876596756</v>
      </c>
      <c r="AT58" s="23">
        <v>24252.90481129913</v>
      </c>
      <c r="AU58" s="23">
        <v>8572.3080636007053</v>
      </c>
      <c r="AV58" s="23">
        <v>2888.0359569039992</v>
      </c>
      <c r="AW58" s="23">
        <v>4889.7179332623609</v>
      </c>
      <c r="AX58" s="23">
        <v>103087.78069454912</v>
      </c>
      <c r="AY58" s="23">
        <v>187518.64010515416</v>
      </c>
      <c r="AZ58" s="23">
        <v>2488.5503412147918</v>
      </c>
      <c r="BA58" s="23">
        <v>1643.6597583161988</v>
      </c>
      <c r="BB58" s="23">
        <v>48866.417718396246</v>
      </c>
      <c r="BC58" s="23">
        <v>52769.435963095217</v>
      </c>
      <c r="BD58" s="23">
        <v>64703.231441380005</v>
      </c>
      <c r="BE58" s="23">
        <v>10926.563666373715</v>
      </c>
      <c r="BF58" s="23">
        <v>12889.759669965151</v>
      </c>
      <c r="BG58" s="23">
        <v>65316.653643677739</v>
      </c>
      <c r="BH58" s="23">
        <v>198522.68080442873</v>
      </c>
      <c r="BI58" s="23">
        <v>28313.702601658792</v>
      </c>
      <c r="BJ58" s="23">
        <v>151822.41877871007</v>
      </c>
      <c r="BK58" s="23">
        <v>4715.0913250354652</v>
      </c>
      <c r="BL58" s="23">
        <v>139049.11143608415</v>
      </c>
      <c r="BM58" s="23">
        <v>107165.62769736449</v>
      </c>
      <c r="BN58" s="23">
        <v>81020.110166841085</v>
      </c>
      <c r="BO58" s="23">
        <v>83479.165722693841</v>
      </c>
      <c r="BP58" s="23">
        <v>93862.137327492179</v>
      </c>
      <c r="BQ58" s="23">
        <v>17826.544138545716</v>
      </c>
      <c r="BR58" s="23">
        <v>34133.520824069346</v>
      </c>
      <c r="BS58" s="23">
        <v>0</v>
      </c>
      <c r="BT58" s="64">
        <v>5325296.7234602142</v>
      </c>
      <c r="BU58" s="23">
        <v>1336498.2192675057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1476.117772720829</v>
      </c>
      <c r="CE58" s="23">
        <v>0</v>
      </c>
      <c r="CF58" s="23">
        <v>17637.730180906463</v>
      </c>
      <c r="CG58" s="23">
        <v>0</v>
      </c>
      <c r="CH58" s="23">
        <v>0</v>
      </c>
      <c r="CI58" s="23">
        <v>2113517.5641243751</v>
      </c>
      <c r="CJ58" s="34">
        <f t="shared" si="1"/>
        <v>8794426.3548057228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6927.4134022546677</v>
      </c>
      <c r="D59" s="23">
        <v>111.97951852474347</v>
      </c>
      <c r="E59" s="23">
        <v>67.050422933186169</v>
      </c>
      <c r="F59" s="23">
        <v>484.70193000530327</v>
      </c>
      <c r="G59" s="23">
        <v>56610.644433407309</v>
      </c>
      <c r="H59" s="23">
        <v>4121.983813510562</v>
      </c>
      <c r="I59" s="23">
        <v>2959.5218600171129</v>
      </c>
      <c r="J59" s="23">
        <v>4172.2910119750995</v>
      </c>
      <c r="K59" s="23">
        <v>9128.6620326938028</v>
      </c>
      <c r="L59" s="23">
        <v>11844.837385241843</v>
      </c>
      <c r="M59" s="23">
        <v>16441.995777783246</v>
      </c>
      <c r="N59" s="23">
        <v>37376.152472144771</v>
      </c>
      <c r="O59" s="23">
        <v>6153.5093688430543</v>
      </c>
      <c r="P59" s="23">
        <v>6785.5467955247987</v>
      </c>
      <c r="Q59" s="23">
        <v>1230.4775288891087</v>
      </c>
      <c r="R59" s="23">
        <v>10677.781389408425</v>
      </c>
      <c r="S59" s="23">
        <v>9350.0835225672618</v>
      </c>
      <c r="T59" s="23">
        <v>4815.7167262785697</v>
      </c>
      <c r="U59" s="23">
        <v>24462.402678232786</v>
      </c>
      <c r="V59" s="23">
        <v>2285.6683805893526</v>
      </c>
      <c r="W59" s="23">
        <v>3293.9172921525978</v>
      </c>
      <c r="X59" s="23">
        <v>18470.890994658304</v>
      </c>
      <c r="Y59" s="23">
        <v>2757.6992964600904</v>
      </c>
      <c r="Z59" s="23">
        <v>10284.402972673663</v>
      </c>
      <c r="AA59" s="23">
        <v>5863.6341052999715</v>
      </c>
      <c r="AB59" s="23">
        <v>28480.228947377182</v>
      </c>
      <c r="AC59" s="23">
        <v>31838.358231646558</v>
      </c>
      <c r="AD59" s="23">
        <v>8249.0410300581207</v>
      </c>
      <c r="AE59" s="23">
        <v>170816.44949895079</v>
      </c>
      <c r="AF59" s="23">
        <v>46699.83731997724</v>
      </c>
      <c r="AG59" s="23">
        <v>19796.216157813469</v>
      </c>
      <c r="AH59" s="23">
        <v>7881.9184182276367</v>
      </c>
      <c r="AI59" s="23">
        <v>3242.8615455665768</v>
      </c>
      <c r="AJ59" s="23">
        <v>18188.074632514275</v>
      </c>
      <c r="AK59" s="23">
        <v>2757.8874837716771</v>
      </c>
      <c r="AL59" s="23">
        <v>7188.5867083436551</v>
      </c>
      <c r="AM59" s="23">
        <v>13004.613434766272</v>
      </c>
      <c r="AN59" s="23">
        <v>8895.3605039010818</v>
      </c>
      <c r="AO59" s="23">
        <v>11972.001307215545</v>
      </c>
      <c r="AP59" s="23">
        <v>74601.458308385554</v>
      </c>
      <c r="AQ59" s="23">
        <v>23209.577917034971</v>
      </c>
      <c r="AR59" s="23">
        <v>14201.655955833376</v>
      </c>
      <c r="AS59" s="23">
        <v>22979.240327343134</v>
      </c>
      <c r="AT59" s="23">
        <v>10564.69371807037</v>
      </c>
      <c r="AU59" s="23">
        <v>6903.8127855294888</v>
      </c>
      <c r="AV59" s="23">
        <v>106.11012905992186</v>
      </c>
      <c r="AW59" s="23">
        <v>244.36098031814979</v>
      </c>
      <c r="AX59" s="23">
        <v>35869.346835853365</v>
      </c>
      <c r="AY59" s="23">
        <v>76493.505552212329</v>
      </c>
      <c r="AZ59" s="23">
        <v>174.77033844167229</v>
      </c>
      <c r="BA59" s="23">
        <v>4726.7713928949706</v>
      </c>
      <c r="BB59" s="23">
        <v>21342.561934901925</v>
      </c>
      <c r="BC59" s="23">
        <v>20976.718501463252</v>
      </c>
      <c r="BD59" s="23">
        <v>24976.726513542915</v>
      </c>
      <c r="BE59" s="23">
        <v>4005.2026324354315</v>
      </c>
      <c r="BF59" s="23">
        <v>3650.3236040432002</v>
      </c>
      <c r="BG59" s="23">
        <v>20249.176763634903</v>
      </c>
      <c r="BH59" s="23">
        <v>60682.586086046678</v>
      </c>
      <c r="BI59" s="23">
        <v>4859.5142139723439</v>
      </c>
      <c r="BJ59" s="23">
        <v>18613.007515729743</v>
      </c>
      <c r="BK59" s="23">
        <v>2465.0309699665231</v>
      </c>
      <c r="BL59" s="23">
        <v>26943.769628194619</v>
      </c>
      <c r="BM59" s="23">
        <v>10566.335411621561</v>
      </c>
      <c r="BN59" s="23">
        <v>4892.5965948019411</v>
      </c>
      <c r="BO59" s="23">
        <v>5087.7413209279612</v>
      </c>
      <c r="BP59" s="23">
        <v>28486.477448789032</v>
      </c>
      <c r="BQ59" s="23">
        <v>3284.519487243645</v>
      </c>
      <c r="BR59" s="23">
        <v>8813.2236918472245</v>
      </c>
      <c r="BS59" s="23">
        <v>0</v>
      </c>
      <c r="BT59" s="64">
        <v>1175661.2168923395</v>
      </c>
      <c r="BU59" s="23">
        <v>42180.649144033181</v>
      </c>
      <c r="BV59" s="23">
        <v>0</v>
      </c>
      <c r="BW59" s="23">
        <v>0</v>
      </c>
      <c r="BX59" s="23">
        <v>429017.83547767124</v>
      </c>
      <c r="BY59" s="23">
        <v>659570.77415654878</v>
      </c>
      <c r="BZ59" s="23">
        <v>0</v>
      </c>
      <c r="CA59" s="23">
        <v>0</v>
      </c>
      <c r="CB59" s="23">
        <v>0</v>
      </c>
      <c r="CC59" s="23">
        <v>0</v>
      </c>
      <c r="CD59" s="23">
        <v>6.2138354549156363</v>
      </c>
      <c r="CE59" s="23">
        <v>0</v>
      </c>
      <c r="CF59" s="23">
        <v>51877.31426811828</v>
      </c>
      <c r="CG59" s="23">
        <v>0</v>
      </c>
      <c r="CH59" s="23">
        <v>0</v>
      </c>
      <c r="CI59" s="23">
        <v>71381.561707875866</v>
      </c>
      <c r="CJ59" s="34">
        <f t="shared" si="1"/>
        <v>2429695.5654820418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1852.9154757138931</v>
      </c>
      <c r="D60" s="23">
        <v>834.09754405280626</v>
      </c>
      <c r="E60" s="23">
        <v>53.531932217653171</v>
      </c>
      <c r="F60" s="23">
        <v>1671.7245344914538</v>
      </c>
      <c r="G60" s="23">
        <v>23124.651777223804</v>
      </c>
      <c r="H60" s="23">
        <v>8850.2712130480268</v>
      </c>
      <c r="I60" s="23">
        <v>4050.261498727215</v>
      </c>
      <c r="J60" s="23">
        <v>4577.6412121357553</v>
      </c>
      <c r="K60" s="23">
        <v>5117.4446088336317</v>
      </c>
      <c r="L60" s="23">
        <v>4390.5501555175651</v>
      </c>
      <c r="M60" s="23">
        <v>8452.748881792977</v>
      </c>
      <c r="N60" s="23">
        <v>28962.569315213455</v>
      </c>
      <c r="O60" s="23">
        <v>10857.660502125229</v>
      </c>
      <c r="P60" s="23">
        <v>6081.7495433465074</v>
      </c>
      <c r="Q60" s="23">
        <v>2816.9777649911089</v>
      </c>
      <c r="R60" s="23">
        <v>11875.715635382963</v>
      </c>
      <c r="S60" s="23">
        <v>14181.761366651617</v>
      </c>
      <c r="T60" s="23">
        <v>6565.6247052984272</v>
      </c>
      <c r="U60" s="23">
        <v>44925.553500781374</v>
      </c>
      <c r="V60" s="23">
        <v>3212.5902430414403</v>
      </c>
      <c r="W60" s="23">
        <v>3492.6326592611376</v>
      </c>
      <c r="X60" s="23">
        <v>15377.100244538879</v>
      </c>
      <c r="Y60" s="23">
        <v>4004.9020241922258</v>
      </c>
      <c r="Z60" s="23">
        <v>2181.9038856706065</v>
      </c>
      <c r="AA60" s="23">
        <v>1954.8538755597863</v>
      </c>
      <c r="AB60" s="23">
        <v>4710.3401174328783</v>
      </c>
      <c r="AC60" s="23">
        <v>49262.678943764928</v>
      </c>
      <c r="AD60" s="23">
        <v>13831.410416153632</v>
      </c>
      <c r="AE60" s="23">
        <v>205508.55368629633</v>
      </c>
      <c r="AF60" s="23">
        <v>30479.135359701679</v>
      </c>
      <c r="AG60" s="23">
        <v>13169.873195809048</v>
      </c>
      <c r="AH60" s="23">
        <v>1121.5746209096014</v>
      </c>
      <c r="AI60" s="23">
        <v>3157.7161584798455</v>
      </c>
      <c r="AJ60" s="23">
        <v>8891.280637024267</v>
      </c>
      <c r="AK60" s="23">
        <v>2690.7728292505726</v>
      </c>
      <c r="AL60" s="23">
        <v>2841.6787960269194</v>
      </c>
      <c r="AM60" s="23">
        <v>8067.0590081185919</v>
      </c>
      <c r="AN60" s="23">
        <v>71843.002347130649</v>
      </c>
      <c r="AO60" s="23">
        <v>5048.4986157575522</v>
      </c>
      <c r="AP60" s="23">
        <v>18371.515561256962</v>
      </c>
      <c r="AQ60" s="23">
        <v>4018.7183690906741</v>
      </c>
      <c r="AR60" s="23">
        <v>1502.7041080444387</v>
      </c>
      <c r="AS60" s="23">
        <v>2194.28251906798</v>
      </c>
      <c r="AT60" s="23">
        <v>3343.6073854196725</v>
      </c>
      <c r="AU60" s="23">
        <v>197.60602793629656</v>
      </c>
      <c r="AV60" s="23">
        <v>40.468961211161108</v>
      </c>
      <c r="AW60" s="23">
        <v>64.904665871695741</v>
      </c>
      <c r="AX60" s="23">
        <v>9057.2569244689003</v>
      </c>
      <c r="AY60" s="23">
        <v>17392.48128323731</v>
      </c>
      <c r="AZ60" s="23">
        <v>442.51164198479285</v>
      </c>
      <c r="BA60" s="23">
        <v>5938.0233266043333</v>
      </c>
      <c r="BB60" s="23">
        <v>4356.850027573365</v>
      </c>
      <c r="BC60" s="23">
        <v>7407.6988957197118</v>
      </c>
      <c r="BD60" s="23">
        <v>5558.3765442990371</v>
      </c>
      <c r="BE60" s="23">
        <v>1007.052835997217</v>
      </c>
      <c r="BF60" s="23">
        <v>157.05924958343138</v>
      </c>
      <c r="BG60" s="23">
        <v>3930.3220152128329</v>
      </c>
      <c r="BH60" s="23">
        <v>59782.903629763256</v>
      </c>
      <c r="BI60" s="23">
        <v>1641.92064949319</v>
      </c>
      <c r="BJ60" s="23">
        <v>194085.80937382337</v>
      </c>
      <c r="BK60" s="23">
        <v>1441.7817777666589</v>
      </c>
      <c r="BL60" s="23">
        <v>20348.205227115253</v>
      </c>
      <c r="BM60" s="23">
        <v>143782.4214858216</v>
      </c>
      <c r="BN60" s="23">
        <v>95395.281226110485</v>
      </c>
      <c r="BO60" s="23">
        <v>52001.347659883584</v>
      </c>
      <c r="BP60" s="23">
        <v>26581.873237216765</v>
      </c>
      <c r="BQ60" s="23">
        <v>2628.7681297721792</v>
      </c>
      <c r="BR60" s="23">
        <v>1431.8003513366668</v>
      </c>
      <c r="BS60" s="23">
        <v>0</v>
      </c>
      <c r="BT60" s="64">
        <v>1324194.561922349</v>
      </c>
      <c r="BU60" s="23">
        <v>5698468.134082973</v>
      </c>
      <c r="BV60" s="23">
        <v>0</v>
      </c>
      <c r="BW60" s="23">
        <v>0</v>
      </c>
      <c r="BX60" s="23">
        <v>0</v>
      </c>
      <c r="BY60" s="23">
        <v>81470.887947568801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31721.557904951027</v>
      </c>
      <c r="CG60" s="23">
        <v>0</v>
      </c>
      <c r="CH60" s="23">
        <v>0</v>
      </c>
      <c r="CI60" s="23">
        <v>0</v>
      </c>
      <c r="CJ60" s="34">
        <f t="shared" si="1"/>
        <v>7135855.141857842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193334.7818430138</v>
      </c>
      <c r="D61" s="23">
        <v>72063.559591430254</v>
      </c>
      <c r="E61" s="23">
        <v>2465.6446146136782</v>
      </c>
      <c r="F61" s="23">
        <v>14151.372371396632</v>
      </c>
      <c r="G61" s="23">
        <v>621850.40939872363</v>
      </c>
      <c r="H61" s="23">
        <v>33489.430376299148</v>
      </c>
      <c r="I61" s="23">
        <v>23214.782350527024</v>
      </c>
      <c r="J61" s="23">
        <v>34783.23017850249</v>
      </c>
      <c r="K61" s="23">
        <v>60268.585616518874</v>
      </c>
      <c r="L61" s="23">
        <v>31246.237576706128</v>
      </c>
      <c r="M61" s="23">
        <v>96434.892781666771</v>
      </c>
      <c r="N61" s="23">
        <v>157443.49447686839</v>
      </c>
      <c r="O61" s="23">
        <v>51300.425969688855</v>
      </c>
      <c r="P61" s="23">
        <v>48283.345032743498</v>
      </c>
      <c r="Q61" s="23">
        <v>18721.908163000509</v>
      </c>
      <c r="R61" s="23">
        <v>94562.465245876709</v>
      </c>
      <c r="S61" s="23">
        <v>84161.684450028493</v>
      </c>
      <c r="T61" s="23">
        <v>75188.225080095945</v>
      </c>
      <c r="U61" s="23">
        <v>203534.58854801476</v>
      </c>
      <c r="V61" s="23">
        <v>19115.722115329962</v>
      </c>
      <c r="W61" s="23">
        <v>28827.862245797522</v>
      </c>
      <c r="X61" s="23">
        <v>101932.31574337964</v>
      </c>
      <c r="Y61" s="23">
        <v>21897.460163907115</v>
      </c>
      <c r="Z61" s="23">
        <v>83262.524602307341</v>
      </c>
      <c r="AA61" s="23">
        <v>74988.219879179465</v>
      </c>
      <c r="AB61" s="23">
        <v>153996.89747178272</v>
      </c>
      <c r="AC61" s="23">
        <v>804030.34591084474</v>
      </c>
      <c r="AD61" s="23">
        <v>107430.88199246554</v>
      </c>
      <c r="AE61" s="23">
        <v>1284891.1848603361</v>
      </c>
      <c r="AF61" s="23">
        <v>546099.20980485517</v>
      </c>
      <c r="AG61" s="23">
        <v>179442.33040402661</v>
      </c>
      <c r="AH61" s="23">
        <v>45173.257670786763</v>
      </c>
      <c r="AI61" s="23">
        <v>80409.158892517691</v>
      </c>
      <c r="AJ61" s="23">
        <v>96098.201828236721</v>
      </c>
      <c r="AK61" s="23">
        <v>28441.553472165513</v>
      </c>
      <c r="AL61" s="23">
        <v>181906.61965390708</v>
      </c>
      <c r="AM61" s="23">
        <v>86650.890976390088</v>
      </c>
      <c r="AN61" s="23">
        <v>72110.082932151126</v>
      </c>
      <c r="AO61" s="23">
        <v>121603.64803609355</v>
      </c>
      <c r="AP61" s="23">
        <v>270803.83703533962</v>
      </c>
      <c r="AQ61" s="23">
        <v>243361.52565303986</v>
      </c>
      <c r="AR61" s="23">
        <v>64620.357513903888</v>
      </c>
      <c r="AS61" s="23">
        <v>102132.01700358777</v>
      </c>
      <c r="AT61" s="23">
        <v>45874.018738855877</v>
      </c>
      <c r="AU61" s="23">
        <v>831461.7764029227</v>
      </c>
      <c r="AV61" s="23">
        <v>9993.632047530542</v>
      </c>
      <c r="AW61" s="23">
        <v>15742.760993447277</v>
      </c>
      <c r="AX61" s="23">
        <v>148617.1623090131</v>
      </c>
      <c r="AY61" s="23">
        <v>292752.1046980719</v>
      </c>
      <c r="AZ61" s="23">
        <v>14727.718687434239</v>
      </c>
      <c r="BA61" s="23">
        <v>44609.621549736265</v>
      </c>
      <c r="BB61" s="23">
        <v>105403.34685721293</v>
      </c>
      <c r="BC61" s="23">
        <v>105939.61550858806</v>
      </c>
      <c r="BD61" s="23">
        <v>115425.53897870457</v>
      </c>
      <c r="BE61" s="23">
        <v>18530.055920296312</v>
      </c>
      <c r="BF61" s="23">
        <v>17744.770067126225</v>
      </c>
      <c r="BG61" s="23">
        <v>99174.83377078679</v>
      </c>
      <c r="BH61" s="23">
        <v>694085.74988007394</v>
      </c>
      <c r="BI61" s="23">
        <v>31712.411948571633</v>
      </c>
      <c r="BJ61" s="23">
        <v>622929.29997720767</v>
      </c>
      <c r="BK61" s="23">
        <v>15258.720530065319</v>
      </c>
      <c r="BL61" s="23">
        <v>490955.34076120734</v>
      </c>
      <c r="BM61" s="23">
        <v>529528.34471007425</v>
      </c>
      <c r="BN61" s="23">
        <v>105277.18114286245</v>
      </c>
      <c r="BO61" s="23">
        <v>84307.74349148976</v>
      </c>
      <c r="BP61" s="23">
        <v>195675.56743962204</v>
      </c>
      <c r="BQ61" s="23">
        <v>26282.927996083046</v>
      </c>
      <c r="BR61" s="23">
        <v>52530.086523772567</v>
      </c>
      <c r="BS61" s="23">
        <v>0</v>
      </c>
      <c r="BT61" s="64">
        <v>11430265.500458799</v>
      </c>
      <c r="BU61" s="23">
        <v>672563.279278934</v>
      </c>
      <c r="BV61" s="23">
        <v>0</v>
      </c>
      <c r="BW61" s="23">
        <v>0</v>
      </c>
      <c r="BX61" s="23">
        <v>638795.42693964019</v>
      </c>
      <c r="BY61" s="23">
        <v>25318.131862688162</v>
      </c>
      <c r="BZ61" s="23">
        <v>0</v>
      </c>
      <c r="CA61" s="23">
        <v>0</v>
      </c>
      <c r="CB61" s="23">
        <v>0</v>
      </c>
      <c r="CC61" s="23">
        <v>0</v>
      </c>
      <c r="CD61" s="23">
        <v>208.17419412224638</v>
      </c>
      <c r="CE61" s="23">
        <v>0</v>
      </c>
      <c r="CF61" s="23">
        <v>145118.68214777365</v>
      </c>
      <c r="CG61" s="23">
        <v>0</v>
      </c>
      <c r="CH61" s="23">
        <v>0</v>
      </c>
      <c r="CI61" s="23">
        <v>296473.68982116436</v>
      </c>
      <c r="CJ61" s="34">
        <f t="shared" si="1"/>
        <v>13208742.884703122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95308.800823757963</v>
      </c>
      <c r="D62" s="23">
        <v>45182.21484360467</v>
      </c>
      <c r="E62" s="23">
        <v>13945.09494838779</v>
      </c>
      <c r="F62" s="23">
        <v>10264.133035739238</v>
      </c>
      <c r="G62" s="23">
        <v>121262.95412432903</v>
      </c>
      <c r="H62" s="23">
        <v>13901.57295156307</v>
      </c>
      <c r="I62" s="23">
        <v>6235.8926634305899</v>
      </c>
      <c r="J62" s="23">
        <v>20480.971127436282</v>
      </c>
      <c r="K62" s="23">
        <v>22855.312371090968</v>
      </c>
      <c r="L62" s="23">
        <v>21675.333491659956</v>
      </c>
      <c r="M62" s="23">
        <v>36838.449856306303</v>
      </c>
      <c r="N62" s="23">
        <v>88256.774043900528</v>
      </c>
      <c r="O62" s="23">
        <v>26387.660103828413</v>
      </c>
      <c r="P62" s="23">
        <v>28083.038453559369</v>
      </c>
      <c r="Q62" s="23">
        <v>10925.30283913813</v>
      </c>
      <c r="R62" s="23">
        <v>41326.285856290233</v>
      </c>
      <c r="S62" s="23">
        <v>37025.224584199044</v>
      </c>
      <c r="T62" s="23">
        <v>16765.388006597786</v>
      </c>
      <c r="U62" s="23">
        <v>85513.679390373305</v>
      </c>
      <c r="V62" s="23">
        <v>9329.1275514660774</v>
      </c>
      <c r="W62" s="23">
        <v>24776.513092215522</v>
      </c>
      <c r="X62" s="23">
        <v>19478.530109572435</v>
      </c>
      <c r="Y62" s="23">
        <v>11801.995830788381</v>
      </c>
      <c r="Z62" s="23">
        <v>57697.492426933037</v>
      </c>
      <c r="AA62" s="23">
        <v>50556.53539231285</v>
      </c>
      <c r="AB62" s="23">
        <v>128571.75759545743</v>
      </c>
      <c r="AC62" s="23">
        <v>957408.64468398946</v>
      </c>
      <c r="AD62" s="23">
        <v>102759.88913017919</v>
      </c>
      <c r="AE62" s="23">
        <v>484760.10582253133</v>
      </c>
      <c r="AF62" s="23">
        <v>391850.7458287059</v>
      </c>
      <c r="AG62" s="23">
        <v>216212.35282947629</v>
      </c>
      <c r="AH62" s="23">
        <v>20777.241860212893</v>
      </c>
      <c r="AI62" s="23">
        <v>229100.46818664411</v>
      </c>
      <c r="AJ62" s="23">
        <v>125900.94297173352</v>
      </c>
      <c r="AK62" s="23">
        <v>37754.97654085949</v>
      </c>
      <c r="AL62" s="23">
        <v>128053.54146790611</v>
      </c>
      <c r="AM62" s="23">
        <v>52666.626170435426</v>
      </c>
      <c r="AN62" s="23">
        <v>33911.925610110382</v>
      </c>
      <c r="AO62" s="23">
        <v>118016.6034341746</v>
      </c>
      <c r="AP62" s="23">
        <v>145181.06958839868</v>
      </c>
      <c r="AQ62" s="23">
        <v>173703.99945035594</v>
      </c>
      <c r="AR62" s="23">
        <v>164354.34272845747</v>
      </c>
      <c r="AS62" s="23">
        <v>41181.138894568081</v>
      </c>
      <c r="AT62" s="23">
        <v>43487.884117345959</v>
      </c>
      <c r="AU62" s="23">
        <v>4810.1573390994427</v>
      </c>
      <c r="AV62" s="23">
        <v>613.40927577376772</v>
      </c>
      <c r="AW62" s="23">
        <v>1394.2790652559595</v>
      </c>
      <c r="AX62" s="23">
        <v>148728.59070185159</v>
      </c>
      <c r="AY62" s="23">
        <v>244826.84324491644</v>
      </c>
      <c r="AZ62" s="23">
        <v>10405.593282960199</v>
      </c>
      <c r="BA62" s="23">
        <v>422.09148321097598</v>
      </c>
      <c r="BB62" s="23">
        <v>76560.173734420678</v>
      </c>
      <c r="BC62" s="23">
        <v>79223.86439189165</v>
      </c>
      <c r="BD62" s="23">
        <v>369324.95986349788</v>
      </c>
      <c r="BE62" s="23">
        <v>15971.831421503635</v>
      </c>
      <c r="BF62" s="23">
        <v>9561.1664279415072</v>
      </c>
      <c r="BG62" s="23">
        <v>164041.07790842222</v>
      </c>
      <c r="BH62" s="23">
        <v>677249.75525957195</v>
      </c>
      <c r="BI62" s="23">
        <v>927.05582691855238</v>
      </c>
      <c r="BJ62" s="23">
        <v>650632.25819581212</v>
      </c>
      <c r="BK62" s="23">
        <v>23216.257887047046</v>
      </c>
      <c r="BL62" s="23">
        <v>227836.44223326317</v>
      </c>
      <c r="BM62" s="23">
        <v>627338.10209618486</v>
      </c>
      <c r="BN62" s="23">
        <v>57406.60864244571</v>
      </c>
      <c r="BO62" s="23">
        <v>58401.863215323916</v>
      </c>
      <c r="BP62" s="23">
        <v>132633.60696648539</v>
      </c>
      <c r="BQ62" s="23">
        <v>11716.631966612764</v>
      </c>
      <c r="BR62" s="23">
        <v>46743.481625179076</v>
      </c>
      <c r="BS62" s="23">
        <v>0</v>
      </c>
      <c r="BT62" s="64">
        <v>8151514.6368856123</v>
      </c>
      <c r="BU62" s="23">
        <v>1466977.4278567834</v>
      </c>
      <c r="BV62" s="23">
        <v>0</v>
      </c>
      <c r="BW62" s="23">
        <v>0</v>
      </c>
      <c r="BX62" s="23">
        <v>8343593.9393475121</v>
      </c>
      <c r="BY62" s="23">
        <v>63725792.840639777</v>
      </c>
      <c r="BZ62" s="23">
        <v>138174.65673834967</v>
      </c>
      <c r="CA62" s="23">
        <v>171913.63968970641</v>
      </c>
      <c r="CB62" s="23">
        <v>0</v>
      </c>
      <c r="CC62" s="23">
        <v>0</v>
      </c>
      <c r="CD62" s="23">
        <v>0</v>
      </c>
      <c r="CE62" s="23">
        <v>0</v>
      </c>
      <c r="CF62" s="23">
        <v>796638.73198594933</v>
      </c>
      <c r="CG62" s="23">
        <v>0</v>
      </c>
      <c r="CH62" s="23">
        <v>0</v>
      </c>
      <c r="CI62" s="23">
        <v>871699.19230397197</v>
      </c>
      <c r="CJ62" s="34">
        <f t="shared" si="1"/>
        <v>83666305.065447688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12150.37740230748</v>
      </c>
      <c r="D63" s="23">
        <v>1467.0843604018667</v>
      </c>
      <c r="E63" s="23">
        <v>251.78545601370567</v>
      </c>
      <c r="F63" s="23">
        <v>549.43909328995346</v>
      </c>
      <c r="G63" s="23">
        <v>26222.389969329004</v>
      </c>
      <c r="H63" s="23">
        <v>1733.7390713985003</v>
      </c>
      <c r="I63" s="23">
        <v>1271.1646760287165</v>
      </c>
      <c r="J63" s="23">
        <v>2001.2001215858209</v>
      </c>
      <c r="K63" s="23">
        <v>4249.5409531498572</v>
      </c>
      <c r="L63" s="23">
        <v>5990.8491645007653</v>
      </c>
      <c r="M63" s="23">
        <v>5998.8893265952347</v>
      </c>
      <c r="N63" s="23">
        <v>12703.612127325161</v>
      </c>
      <c r="O63" s="23">
        <v>2403.9865772737821</v>
      </c>
      <c r="P63" s="23">
        <v>2983.9362245917437</v>
      </c>
      <c r="Q63" s="23">
        <v>574.73521954819489</v>
      </c>
      <c r="R63" s="23">
        <v>5194.5017048788204</v>
      </c>
      <c r="S63" s="23">
        <v>3163.1150697755584</v>
      </c>
      <c r="T63" s="23">
        <v>1855.188635178245</v>
      </c>
      <c r="U63" s="23">
        <v>10448.085783200739</v>
      </c>
      <c r="V63" s="23">
        <v>862.00777959281334</v>
      </c>
      <c r="W63" s="23">
        <v>1230.9318117028197</v>
      </c>
      <c r="X63" s="23">
        <v>7387.1198584034973</v>
      </c>
      <c r="Y63" s="23">
        <v>1190.1749378462407</v>
      </c>
      <c r="Z63" s="23">
        <v>5032.8189318053583</v>
      </c>
      <c r="AA63" s="23">
        <v>3114.6935569957204</v>
      </c>
      <c r="AB63" s="23">
        <v>11013.911799423249</v>
      </c>
      <c r="AC63" s="23">
        <v>35467.408016490524</v>
      </c>
      <c r="AD63" s="23">
        <v>30004.907551337306</v>
      </c>
      <c r="AE63" s="23">
        <v>81150.163637974605</v>
      </c>
      <c r="AF63" s="23">
        <v>46170.484062485906</v>
      </c>
      <c r="AG63" s="23">
        <v>50077.660040100294</v>
      </c>
      <c r="AH63" s="23">
        <v>3045.4845037867412</v>
      </c>
      <c r="AI63" s="23">
        <v>1184.228429913225</v>
      </c>
      <c r="AJ63" s="23">
        <v>15684.043829821781</v>
      </c>
      <c r="AK63" s="23">
        <v>3255.1684063859725</v>
      </c>
      <c r="AL63" s="23">
        <v>2716.1124743759297</v>
      </c>
      <c r="AM63" s="23">
        <v>5186.023043873337</v>
      </c>
      <c r="AN63" s="23">
        <v>2936.3133075138144</v>
      </c>
      <c r="AO63" s="23">
        <v>10769.474851905645</v>
      </c>
      <c r="AP63" s="23">
        <v>29296.803982787871</v>
      </c>
      <c r="AQ63" s="23">
        <v>29269.40598425252</v>
      </c>
      <c r="AR63" s="23">
        <v>5153.4102570768409</v>
      </c>
      <c r="AS63" s="23">
        <v>22038.804578837644</v>
      </c>
      <c r="AT63" s="23">
        <v>5867.4012633891443</v>
      </c>
      <c r="AU63" s="23">
        <v>11409.982050902965</v>
      </c>
      <c r="AV63" s="23">
        <v>18691.87512990494</v>
      </c>
      <c r="AW63" s="23">
        <v>3278.4715510976894</v>
      </c>
      <c r="AX63" s="23">
        <v>15256.415069859573</v>
      </c>
      <c r="AY63" s="23">
        <v>14509.237490012601</v>
      </c>
      <c r="AZ63" s="23">
        <v>1835.8879541076551</v>
      </c>
      <c r="BA63" s="23">
        <v>0</v>
      </c>
      <c r="BB63" s="23">
        <v>6347.2578613644619</v>
      </c>
      <c r="BC63" s="23">
        <v>10803.030360622495</v>
      </c>
      <c r="BD63" s="23">
        <v>9327.6398534663695</v>
      </c>
      <c r="BE63" s="23">
        <v>1635.8166222900013</v>
      </c>
      <c r="BF63" s="23">
        <v>779.96077300508091</v>
      </c>
      <c r="BG63" s="23">
        <v>10904.33763353319</v>
      </c>
      <c r="BH63" s="23">
        <v>138987.53802436305</v>
      </c>
      <c r="BI63" s="23">
        <v>1072.9545704777195</v>
      </c>
      <c r="BJ63" s="23">
        <v>122941.43251467071</v>
      </c>
      <c r="BK63" s="23">
        <v>4536.9580438747435</v>
      </c>
      <c r="BL63" s="23">
        <v>1084038.7421485218</v>
      </c>
      <c r="BM63" s="23">
        <v>164352.85070330295</v>
      </c>
      <c r="BN63" s="23">
        <v>5883.7727209258474</v>
      </c>
      <c r="BO63" s="23">
        <v>3263.2321654521593</v>
      </c>
      <c r="BP63" s="23">
        <v>9221.5449648751583</v>
      </c>
      <c r="BQ63" s="23">
        <v>2032.5116768977632</v>
      </c>
      <c r="BR63" s="23">
        <v>6059.6424701971246</v>
      </c>
      <c r="BS63" s="23">
        <v>0</v>
      </c>
      <c r="BT63" s="64">
        <v>2157489.6701881778</v>
      </c>
      <c r="BU63" s="23">
        <v>937875.75260262785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35396.160921526032</v>
      </c>
      <c r="CG63" s="23">
        <v>0</v>
      </c>
      <c r="CH63" s="23">
        <v>0</v>
      </c>
      <c r="CI63" s="23">
        <v>4656.9263808775659</v>
      </c>
      <c r="CJ63" s="34">
        <f t="shared" si="1"/>
        <v>3135418.5100932093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28242.512967357867</v>
      </c>
      <c r="D64" s="23">
        <v>63608.001192706244</v>
      </c>
      <c r="E64" s="23">
        <v>3811.6677288348865</v>
      </c>
      <c r="F64" s="23">
        <v>2585.9526442925853</v>
      </c>
      <c r="G64" s="23">
        <v>41558.018071571132</v>
      </c>
      <c r="H64" s="23">
        <v>5691.2764444550212</v>
      </c>
      <c r="I64" s="23">
        <v>2352.6828496966014</v>
      </c>
      <c r="J64" s="23">
        <v>5776.8387965438187</v>
      </c>
      <c r="K64" s="23">
        <v>5179.1648269606922</v>
      </c>
      <c r="L64" s="23">
        <v>5501.2388285557809</v>
      </c>
      <c r="M64" s="23">
        <v>12754.211048753736</v>
      </c>
      <c r="N64" s="23">
        <v>18866.274781977318</v>
      </c>
      <c r="O64" s="23">
        <v>9430.0806903923803</v>
      </c>
      <c r="P64" s="23">
        <v>10292.090409095495</v>
      </c>
      <c r="Q64" s="23">
        <v>3837.8740451798071</v>
      </c>
      <c r="R64" s="23">
        <v>13076.155072269983</v>
      </c>
      <c r="S64" s="23">
        <v>11564.302011690459</v>
      </c>
      <c r="T64" s="23">
        <v>5418.6875327813905</v>
      </c>
      <c r="U64" s="23">
        <v>27292.369967702969</v>
      </c>
      <c r="V64" s="23">
        <v>2640.2846288483142</v>
      </c>
      <c r="W64" s="23">
        <v>7854.8531127518281</v>
      </c>
      <c r="X64" s="23">
        <v>6959.8019757760567</v>
      </c>
      <c r="Y64" s="23">
        <v>3758.8106087361389</v>
      </c>
      <c r="Z64" s="23">
        <v>16299.496887940721</v>
      </c>
      <c r="AA64" s="23">
        <v>10938.406449433227</v>
      </c>
      <c r="AB64" s="23">
        <v>16379.759580276896</v>
      </c>
      <c r="AC64" s="23">
        <v>377553.99493391899</v>
      </c>
      <c r="AD64" s="23">
        <v>30997.45821976001</v>
      </c>
      <c r="AE64" s="23">
        <v>160528.02683702816</v>
      </c>
      <c r="AF64" s="23">
        <v>92263.846902312463</v>
      </c>
      <c r="AG64" s="23">
        <v>63535.877561992238</v>
      </c>
      <c r="AH64" s="23">
        <v>4223.6182386632508</v>
      </c>
      <c r="AI64" s="23">
        <v>9161.8612688337835</v>
      </c>
      <c r="AJ64" s="23">
        <v>40947.586436585276</v>
      </c>
      <c r="AK64" s="23">
        <v>15807.271309006312</v>
      </c>
      <c r="AL64" s="23">
        <v>26033.737642240972</v>
      </c>
      <c r="AM64" s="23">
        <v>14187.096738412887</v>
      </c>
      <c r="AN64" s="23">
        <v>10803.10099542732</v>
      </c>
      <c r="AO64" s="23">
        <v>29379.776966170957</v>
      </c>
      <c r="AP64" s="23">
        <v>44348.493270335908</v>
      </c>
      <c r="AQ64" s="23">
        <v>51725.010442349056</v>
      </c>
      <c r="AR64" s="23">
        <v>26409.901799764615</v>
      </c>
      <c r="AS64" s="23">
        <v>14734.240250129236</v>
      </c>
      <c r="AT64" s="23">
        <v>10380.598186239775</v>
      </c>
      <c r="AU64" s="23">
        <v>1040.6903365762535</v>
      </c>
      <c r="AV64" s="23">
        <v>297.35423986645691</v>
      </c>
      <c r="AW64" s="23">
        <v>653.31588099573321</v>
      </c>
      <c r="AX64" s="23">
        <v>38557.001733578254</v>
      </c>
      <c r="AY64" s="23">
        <v>76499.245126748414</v>
      </c>
      <c r="AZ64" s="23">
        <v>5550.873665531296</v>
      </c>
      <c r="BA64" s="23">
        <v>845.73108243888976</v>
      </c>
      <c r="BB64" s="23">
        <v>19155.055772851305</v>
      </c>
      <c r="BC64" s="23">
        <v>17519.173093777976</v>
      </c>
      <c r="BD64" s="23">
        <v>95423.627205635785</v>
      </c>
      <c r="BE64" s="23">
        <v>3883.1154041132286</v>
      </c>
      <c r="BF64" s="23">
        <v>3393.5181374928566</v>
      </c>
      <c r="BG64" s="23">
        <v>42058.882223853063</v>
      </c>
      <c r="BH64" s="23">
        <v>403249.17857836449</v>
      </c>
      <c r="BI64" s="23">
        <v>4783.1852856258129</v>
      </c>
      <c r="BJ64" s="23">
        <v>1003540.3117762557</v>
      </c>
      <c r="BK64" s="23">
        <v>5190.4318524491582</v>
      </c>
      <c r="BL64" s="23">
        <v>341991.05449740676</v>
      </c>
      <c r="BM64" s="23">
        <v>224010.44113480754</v>
      </c>
      <c r="BN64" s="23">
        <v>34208.627632567579</v>
      </c>
      <c r="BO64" s="23">
        <v>26980.80237295141</v>
      </c>
      <c r="BP64" s="23">
        <v>59810.493549995248</v>
      </c>
      <c r="BQ64" s="23">
        <v>3505.8925935046868</v>
      </c>
      <c r="BR64" s="23">
        <v>8301.1375346647583</v>
      </c>
      <c r="BS64" s="23">
        <v>0</v>
      </c>
      <c r="BT64" s="64">
        <v>3785141.4518658062</v>
      </c>
      <c r="BU64" s="23">
        <v>3205691.4670953914</v>
      </c>
      <c r="BV64" s="23">
        <v>4208473.4257812267</v>
      </c>
      <c r="BW64" s="23">
        <v>0</v>
      </c>
      <c r="BX64" s="23">
        <v>51532003.086921014</v>
      </c>
      <c r="BY64" s="23">
        <v>2943952.2105811867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3175776.2237474867</v>
      </c>
      <c r="CG64" s="23">
        <v>0</v>
      </c>
      <c r="CH64" s="23">
        <v>0</v>
      </c>
      <c r="CI64" s="23">
        <v>126198.4878650427</v>
      </c>
      <c r="CJ64" s="34">
        <f t="shared" si="1"/>
        <v>68977236.35385716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995.85985837459725</v>
      </c>
      <c r="D65" s="23">
        <v>319.65566187590844</v>
      </c>
      <c r="E65" s="23">
        <v>38.321285497224288</v>
      </c>
      <c r="F65" s="23">
        <v>24.673724467446217</v>
      </c>
      <c r="G65" s="23">
        <v>13831.912307072627</v>
      </c>
      <c r="H65" s="23">
        <v>2616.9937652306189</v>
      </c>
      <c r="I65" s="23">
        <v>646.66709629683203</v>
      </c>
      <c r="J65" s="23">
        <v>4045.7292039204699</v>
      </c>
      <c r="K65" s="23">
        <v>3171.6711689735439</v>
      </c>
      <c r="L65" s="23">
        <v>4170.9826646123984</v>
      </c>
      <c r="M65" s="23">
        <v>3685.209962300567</v>
      </c>
      <c r="N65" s="23">
        <v>16648.73906239065</v>
      </c>
      <c r="O65" s="23">
        <v>4701.4258331602005</v>
      </c>
      <c r="P65" s="23">
        <v>2130.806105384816</v>
      </c>
      <c r="Q65" s="23">
        <v>1375.633634156846</v>
      </c>
      <c r="R65" s="23">
        <v>6781.0518881383041</v>
      </c>
      <c r="S65" s="23">
        <v>8039.0035091364716</v>
      </c>
      <c r="T65" s="23">
        <v>2632.1579888975884</v>
      </c>
      <c r="U65" s="23">
        <v>16750.83349854295</v>
      </c>
      <c r="V65" s="23">
        <v>887.67603147688465</v>
      </c>
      <c r="W65" s="23">
        <v>1102.4183506057852</v>
      </c>
      <c r="X65" s="23">
        <v>4971.9109554182469</v>
      </c>
      <c r="Y65" s="23">
        <v>2360.4281355885005</v>
      </c>
      <c r="Z65" s="23">
        <v>150.42292949611036</v>
      </c>
      <c r="AA65" s="23">
        <v>595.39474880577905</v>
      </c>
      <c r="AB65" s="23">
        <v>742.09827275280804</v>
      </c>
      <c r="AC65" s="23">
        <v>8034.6441401231268</v>
      </c>
      <c r="AD65" s="23">
        <v>1093.1076797837814</v>
      </c>
      <c r="AE65" s="23">
        <v>6635.6907847439725</v>
      </c>
      <c r="AF65" s="23">
        <v>5080.2357656173626</v>
      </c>
      <c r="AG65" s="23">
        <v>2659.1925646374002</v>
      </c>
      <c r="AH65" s="23">
        <v>478.72802565081224</v>
      </c>
      <c r="AI65" s="23">
        <v>1334.7643827705979</v>
      </c>
      <c r="AJ65" s="23">
        <v>2133.8089956811964</v>
      </c>
      <c r="AK65" s="23">
        <v>465.24044636924503</v>
      </c>
      <c r="AL65" s="23">
        <v>1424.9354229482128</v>
      </c>
      <c r="AM65" s="23">
        <v>2797.0851525262983</v>
      </c>
      <c r="AN65" s="23">
        <v>2481.3410737452195</v>
      </c>
      <c r="AO65" s="23">
        <v>1108.8164176539124</v>
      </c>
      <c r="AP65" s="23">
        <v>4982.0887347975222</v>
      </c>
      <c r="AQ65" s="23">
        <v>13481.540527113437</v>
      </c>
      <c r="AR65" s="23">
        <v>596.45835405385048</v>
      </c>
      <c r="AS65" s="23">
        <v>714.63331092062458</v>
      </c>
      <c r="AT65" s="23">
        <v>520.06997139616385</v>
      </c>
      <c r="AU65" s="23">
        <v>442.24787993028428</v>
      </c>
      <c r="AV65" s="23">
        <v>221.68889060615754</v>
      </c>
      <c r="AW65" s="23">
        <v>35.255660578500418</v>
      </c>
      <c r="AX65" s="23">
        <v>2106.8967852877649</v>
      </c>
      <c r="AY65" s="23">
        <v>5532.6592997020798</v>
      </c>
      <c r="AZ65" s="23">
        <v>250.77383013708581</v>
      </c>
      <c r="BA65" s="23">
        <v>0</v>
      </c>
      <c r="BB65" s="23">
        <v>442.18414818340864</v>
      </c>
      <c r="BC65" s="23">
        <v>1549.6941102295245</v>
      </c>
      <c r="BD65" s="23">
        <v>2069.9670648226656</v>
      </c>
      <c r="BE65" s="23">
        <v>188.69763917607401</v>
      </c>
      <c r="BF65" s="23">
        <v>181.52692644222577</v>
      </c>
      <c r="BG65" s="23">
        <v>1332.6259881959654</v>
      </c>
      <c r="BH65" s="23">
        <v>41246.432769724495</v>
      </c>
      <c r="BI65" s="23">
        <v>4590.872392941541</v>
      </c>
      <c r="BJ65" s="23">
        <v>80916.834780593155</v>
      </c>
      <c r="BK65" s="23">
        <v>318.57140822064952</v>
      </c>
      <c r="BL65" s="23">
        <v>9535.7789661743882</v>
      </c>
      <c r="BM65" s="23">
        <v>12353.552106359757</v>
      </c>
      <c r="BN65" s="23">
        <v>8832.411560185752</v>
      </c>
      <c r="BO65" s="23">
        <v>5565.2159747218757</v>
      </c>
      <c r="BP65" s="23">
        <v>24304.513085073911</v>
      </c>
      <c r="BQ65" s="23">
        <v>666.52493791944005</v>
      </c>
      <c r="BR65" s="23">
        <v>582.05160936880952</v>
      </c>
      <c r="BS65" s="23">
        <v>0</v>
      </c>
      <c r="BT65" s="64">
        <v>362707.03720768244</v>
      </c>
      <c r="BU65" s="23">
        <v>1565530.7852790602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35.003895961103396</v>
      </c>
      <c r="CE65" s="23">
        <v>0</v>
      </c>
      <c r="CF65" s="23">
        <v>6949.0853923518807</v>
      </c>
      <c r="CG65" s="23">
        <v>0</v>
      </c>
      <c r="CH65" s="23">
        <v>0</v>
      </c>
      <c r="CI65" s="23">
        <v>12929.97318500055</v>
      </c>
      <c r="CJ65" s="34">
        <f t="shared" si="1"/>
        <v>1948151.8849600563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73.819920139617963</v>
      </c>
      <c r="D66" s="23">
        <v>114.15411177504807</v>
      </c>
      <c r="E66" s="23">
        <v>9.3183473414375069</v>
      </c>
      <c r="F66" s="23">
        <v>257.77460827689163</v>
      </c>
      <c r="G66" s="23">
        <v>703.7614696388174</v>
      </c>
      <c r="H66" s="23">
        <v>114.66421597964768</v>
      </c>
      <c r="I66" s="23">
        <v>158.01172922291695</v>
      </c>
      <c r="J66" s="23">
        <v>128.8442865492523</v>
      </c>
      <c r="K66" s="23">
        <v>60.349226650692543</v>
      </c>
      <c r="L66" s="23">
        <v>39.963228638096638</v>
      </c>
      <c r="M66" s="23">
        <v>248.83149776507662</v>
      </c>
      <c r="N66" s="23">
        <v>309.65366136072083</v>
      </c>
      <c r="O66" s="23">
        <v>183.70746698994404</v>
      </c>
      <c r="P66" s="23">
        <v>213.0021061111571</v>
      </c>
      <c r="Q66" s="23">
        <v>106.82879702164492</v>
      </c>
      <c r="R66" s="23">
        <v>275.14444179749427</v>
      </c>
      <c r="S66" s="23">
        <v>340.69101743232886</v>
      </c>
      <c r="T66" s="23">
        <v>95.94691832917708</v>
      </c>
      <c r="U66" s="23">
        <v>633.13802651565459</v>
      </c>
      <c r="V66" s="23">
        <v>51.056639801924206</v>
      </c>
      <c r="W66" s="23">
        <v>44.488067624865621</v>
      </c>
      <c r="X66" s="23">
        <v>361.30969413033841</v>
      </c>
      <c r="Y66" s="23">
        <v>69.433004878739766</v>
      </c>
      <c r="Z66" s="23">
        <v>108.61190243381768</v>
      </c>
      <c r="AA66" s="23">
        <v>16.402078963488023</v>
      </c>
      <c r="AB66" s="23">
        <v>90.125576761560751</v>
      </c>
      <c r="AC66" s="23">
        <v>20307.787348205649</v>
      </c>
      <c r="AD66" s="23">
        <v>158.16021505343508</v>
      </c>
      <c r="AE66" s="23">
        <v>969.93617234286216</v>
      </c>
      <c r="AF66" s="23">
        <v>664.17835852798714</v>
      </c>
      <c r="AG66" s="23">
        <v>87.451553201197328</v>
      </c>
      <c r="AH66" s="23">
        <v>348.09740151972505</v>
      </c>
      <c r="AI66" s="23">
        <v>28.334413988821691</v>
      </c>
      <c r="AJ66" s="23">
        <v>156.98401453240999</v>
      </c>
      <c r="AK66" s="23">
        <v>8.4040663275627967</v>
      </c>
      <c r="AL66" s="23">
        <v>62.716435844392947</v>
      </c>
      <c r="AM66" s="23">
        <v>86.351848284178629</v>
      </c>
      <c r="AN66" s="23">
        <v>14.861546031607045</v>
      </c>
      <c r="AO66" s="23">
        <v>43.297557957321835</v>
      </c>
      <c r="AP66" s="23">
        <v>286.79224359487324</v>
      </c>
      <c r="AQ66" s="23">
        <v>86.292622140848948</v>
      </c>
      <c r="AR66" s="23">
        <v>70.840080920442034</v>
      </c>
      <c r="AS66" s="23">
        <v>35.034662556624546</v>
      </c>
      <c r="AT66" s="23">
        <v>39.106917123228826</v>
      </c>
      <c r="AU66" s="23">
        <v>41.119933346435275</v>
      </c>
      <c r="AV66" s="23">
        <v>3.4939374098217608</v>
      </c>
      <c r="AW66" s="23">
        <v>7.7799504212340382</v>
      </c>
      <c r="AX66" s="23">
        <v>205.35900542913521</v>
      </c>
      <c r="AY66" s="23">
        <v>448.61407197080939</v>
      </c>
      <c r="AZ66" s="23">
        <v>74.353451101918026</v>
      </c>
      <c r="BA66" s="23">
        <v>4.3863100467670284</v>
      </c>
      <c r="BB66" s="23">
        <v>91.620918695057895</v>
      </c>
      <c r="BC66" s="23">
        <v>1644.9281360295618</v>
      </c>
      <c r="BD66" s="23">
        <v>175.43916186219698</v>
      </c>
      <c r="BE66" s="23">
        <v>16.010833895233379</v>
      </c>
      <c r="BF66" s="23">
        <v>134.92660473526976</v>
      </c>
      <c r="BG66" s="23">
        <v>1576.816383955218</v>
      </c>
      <c r="BH66" s="23">
        <v>54823.588553316979</v>
      </c>
      <c r="BI66" s="23">
        <v>13.226575396712677</v>
      </c>
      <c r="BJ66" s="23">
        <v>331748.54678180325</v>
      </c>
      <c r="BK66" s="23">
        <v>18.401596568961494</v>
      </c>
      <c r="BL66" s="23">
        <v>104183.32300407332</v>
      </c>
      <c r="BM66" s="23">
        <v>213766.55072540048</v>
      </c>
      <c r="BN66" s="23">
        <v>550.30592067247267</v>
      </c>
      <c r="BO66" s="23">
        <v>730.97914650445307</v>
      </c>
      <c r="BP66" s="23">
        <v>331.59273520213878</v>
      </c>
      <c r="BQ66" s="23">
        <v>27.469835046722714</v>
      </c>
      <c r="BR66" s="23">
        <v>71.852478160305594</v>
      </c>
      <c r="BS66" s="23">
        <v>0</v>
      </c>
      <c r="BT66" s="64">
        <v>738954.34555132792</v>
      </c>
      <c r="BU66" s="23">
        <v>6272728.0800781529</v>
      </c>
      <c r="BV66" s="23">
        <v>0</v>
      </c>
      <c r="BW66" s="23">
        <v>6934828.461937109</v>
      </c>
      <c r="BX66" s="23">
        <v>38244205.167580232</v>
      </c>
      <c r="BY66" s="23">
        <v>606089.68442512653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1142485.8766292178</v>
      </c>
      <c r="CG66" s="23">
        <v>0</v>
      </c>
      <c r="CH66" s="23">
        <v>0</v>
      </c>
      <c r="CI66" s="23">
        <v>1466.2966938637273</v>
      </c>
      <c r="CJ66" s="34">
        <f t="shared" si="1"/>
        <v>53940757.912895024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6.4900446356158971E-3</v>
      </c>
      <c r="D67" s="23">
        <v>481.33959440675164</v>
      </c>
      <c r="E67" s="23">
        <v>0</v>
      </c>
      <c r="F67" s="23">
        <v>4.5755406532849423E-4</v>
      </c>
      <c r="G67" s="23">
        <v>2.8446158108050748E-2</v>
      </c>
      <c r="H67" s="23">
        <v>2.6769880959298213E-3</v>
      </c>
      <c r="I67" s="23">
        <v>2.6271673390979819E-4</v>
      </c>
      <c r="J67" s="23">
        <v>1.6854957415861717E-2</v>
      </c>
      <c r="K67" s="23">
        <v>1.9929798370235503E-4</v>
      </c>
      <c r="L67" s="23">
        <v>5.12144203664377E-4</v>
      </c>
      <c r="M67" s="23">
        <v>6.0528184252134715E-2</v>
      </c>
      <c r="N67" s="23">
        <v>0.11584338664300496</v>
      </c>
      <c r="O67" s="23">
        <v>5.1351372910050111E-2</v>
      </c>
      <c r="P67" s="23">
        <v>2.9376767391790785E-2</v>
      </c>
      <c r="Q67" s="23">
        <v>3.8743066023138365E-3</v>
      </c>
      <c r="R67" s="23">
        <v>6.4679180196354435E-2</v>
      </c>
      <c r="S67" s="23">
        <v>3.4546725059124761E-2</v>
      </c>
      <c r="T67" s="23">
        <v>2.0406069585720561E-2</v>
      </c>
      <c r="U67" s="23">
        <v>0.1006373666133866</v>
      </c>
      <c r="V67" s="23">
        <v>4.7451031248225747E-3</v>
      </c>
      <c r="W67" s="23">
        <v>3.8938404943956641E-3</v>
      </c>
      <c r="X67" s="23">
        <v>5.2615881540180069</v>
      </c>
      <c r="Y67" s="23">
        <v>9.6714820703454885E-3</v>
      </c>
      <c r="Z67" s="23">
        <v>0</v>
      </c>
      <c r="AA67" s="23">
        <v>0</v>
      </c>
      <c r="AB67" s="23">
        <v>0</v>
      </c>
      <c r="AC67" s="23">
        <v>85933.985033374411</v>
      </c>
      <c r="AD67" s="23">
        <v>0</v>
      </c>
      <c r="AE67" s="23">
        <v>0</v>
      </c>
      <c r="AF67" s="23">
        <v>0</v>
      </c>
      <c r="AG67" s="23">
        <v>0</v>
      </c>
      <c r="AH67" s="23">
        <v>296.97059063708485</v>
      </c>
      <c r="AI67" s="23">
        <v>0</v>
      </c>
      <c r="AJ67" s="23">
        <v>66.243635116649955</v>
      </c>
      <c r="AK67" s="23">
        <v>5.6836371404517033E-4</v>
      </c>
      <c r="AL67" s="23">
        <v>2.8063493121888404E-2</v>
      </c>
      <c r="AM67" s="23">
        <v>7.5542762090822986E-5</v>
      </c>
      <c r="AN67" s="23">
        <v>8.0379392960734319E-2</v>
      </c>
      <c r="AO67" s="23">
        <v>1.1467499579851574E-3</v>
      </c>
      <c r="AP67" s="23">
        <v>1.7167859633015009E-2</v>
      </c>
      <c r="AQ67" s="23">
        <v>1.8189189463554752E-3</v>
      </c>
      <c r="AR67" s="23">
        <v>0</v>
      </c>
      <c r="AS67" s="23">
        <v>7.364619813465199E-3</v>
      </c>
      <c r="AT67" s="23">
        <v>0</v>
      </c>
      <c r="AU67" s="23">
        <v>7.2620285434058953</v>
      </c>
      <c r="AV67" s="23">
        <v>0</v>
      </c>
      <c r="AW67" s="23">
        <v>0</v>
      </c>
      <c r="AX67" s="23">
        <v>278.89862116853834</v>
      </c>
      <c r="AY67" s="23">
        <v>360.4045943683567</v>
      </c>
      <c r="AZ67" s="23">
        <v>0</v>
      </c>
      <c r="BA67" s="23">
        <v>17.341055691545982</v>
      </c>
      <c r="BB67" s="23">
        <v>1.4294737276826918E-3</v>
      </c>
      <c r="BC67" s="23">
        <v>392.89019893536897</v>
      </c>
      <c r="BD67" s="23">
        <v>4.3604944298821901E-4</v>
      </c>
      <c r="BE67" s="23">
        <v>42.056365683005474</v>
      </c>
      <c r="BF67" s="23">
        <v>650.11529791830458</v>
      </c>
      <c r="BG67" s="23">
        <v>6713.6665653303662</v>
      </c>
      <c r="BH67" s="23">
        <v>61962.329942469893</v>
      </c>
      <c r="BI67" s="23">
        <v>0</v>
      </c>
      <c r="BJ67" s="23">
        <v>40215.784823173839</v>
      </c>
      <c r="BK67" s="23">
        <v>0</v>
      </c>
      <c r="BL67" s="23">
        <v>5485.2464021244223</v>
      </c>
      <c r="BM67" s="23">
        <v>64917.084384357062</v>
      </c>
      <c r="BN67" s="23">
        <v>2077.8796944428868</v>
      </c>
      <c r="BO67" s="23">
        <v>2848.3980327746344</v>
      </c>
      <c r="BP67" s="23">
        <v>90.159564640289133</v>
      </c>
      <c r="BQ67" s="23">
        <v>0</v>
      </c>
      <c r="BR67" s="23">
        <v>0</v>
      </c>
      <c r="BS67" s="23">
        <v>0</v>
      </c>
      <c r="BT67" s="64">
        <v>272844.01191742119</v>
      </c>
      <c r="BU67" s="23">
        <v>10310552.139993858</v>
      </c>
      <c r="BV67" s="23">
        <v>2279511.9337659446</v>
      </c>
      <c r="BW67" s="23">
        <v>0</v>
      </c>
      <c r="BX67" s="23">
        <v>55114805.923040748</v>
      </c>
      <c r="BY67" s="23">
        <v>943637.13068688207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466.79041584477829</v>
      </c>
      <c r="CG67" s="23">
        <v>0</v>
      </c>
      <c r="CH67" s="23">
        <v>0</v>
      </c>
      <c r="CI67" s="23">
        <v>16120.95500097384</v>
      </c>
      <c r="CJ67" s="34">
        <f t="shared" si="1"/>
        <v>68937938.884821653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295.92774711791441</v>
      </c>
      <c r="D68" s="23">
        <v>1093.6544536554018</v>
      </c>
      <c r="E68" s="23">
        <v>133.507534711343</v>
      </c>
      <c r="F68" s="23">
        <v>900.6572863094118</v>
      </c>
      <c r="G68" s="23">
        <v>2892.774076086991</v>
      </c>
      <c r="H68" s="23">
        <v>415.44473048940847</v>
      </c>
      <c r="I68" s="23">
        <v>510.06681472562707</v>
      </c>
      <c r="J68" s="23">
        <v>556.20038656027862</v>
      </c>
      <c r="K68" s="23">
        <v>207.09726938018778</v>
      </c>
      <c r="L68" s="23">
        <v>122.90609343856757</v>
      </c>
      <c r="M68" s="23">
        <v>1361.9215367281245</v>
      </c>
      <c r="N68" s="23">
        <v>1996.320251809477</v>
      </c>
      <c r="O68" s="23">
        <v>854.70750426402799</v>
      </c>
      <c r="P68" s="23">
        <v>822.11616102604785</v>
      </c>
      <c r="Q68" s="23">
        <v>434.25608345213431</v>
      </c>
      <c r="R68" s="23">
        <v>1038.0789490190775</v>
      </c>
      <c r="S68" s="23">
        <v>1159.4169143257986</v>
      </c>
      <c r="T68" s="23">
        <v>403.51649967972162</v>
      </c>
      <c r="U68" s="23">
        <v>2846.5154175303533</v>
      </c>
      <c r="V68" s="23">
        <v>226.83291565893191</v>
      </c>
      <c r="W68" s="23">
        <v>212.71598418112228</v>
      </c>
      <c r="X68" s="23">
        <v>7359.0635544063953</v>
      </c>
      <c r="Y68" s="23">
        <v>266.12079195808167</v>
      </c>
      <c r="Z68" s="23">
        <v>355.93072798621427</v>
      </c>
      <c r="AA68" s="23">
        <v>57.714795422407072</v>
      </c>
      <c r="AB68" s="23">
        <v>508.23686759656755</v>
      </c>
      <c r="AC68" s="23">
        <v>20640.971114230291</v>
      </c>
      <c r="AD68" s="23">
        <v>503.34928495499861</v>
      </c>
      <c r="AE68" s="23">
        <v>5592.6475384192636</v>
      </c>
      <c r="AF68" s="23">
        <v>2345.8044370638927</v>
      </c>
      <c r="AG68" s="23">
        <v>308.34844022944071</v>
      </c>
      <c r="AH68" s="23">
        <v>242.50367088464367</v>
      </c>
      <c r="AI68" s="23">
        <v>202.66354477186897</v>
      </c>
      <c r="AJ68" s="23">
        <v>348.21221242705576</v>
      </c>
      <c r="AK68" s="23">
        <v>35.580614413620516</v>
      </c>
      <c r="AL68" s="23">
        <v>21690.114115217981</v>
      </c>
      <c r="AM68" s="23">
        <v>225148.84197850214</v>
      </c>
      <c r="AN68" s="23">
        <v>127158.97984991447</v>
      </c>
      <c r="AO68" s="23">
        <v>165.43196574726844</v>
      </c>
      <c r="AP68" s="23">
        <v>1598.4599992243627</v>
      </c>
      <c r="AQ68" s="23">
        <v>391.17958653563062</v>
      </c>
      <c r="AR68" s="23">
        <v>259.50372338939451</v>
      </c>
      <c r="AS68" s="23">
        <v>198.24205523971358</v>
      </c>
      <c r="AT68" s="23">
        <v>147.14901046148739</v>
      </c>
      <c r="AU68" s="23">
        <v>217.52874439687133</v>
      </c>
      <c r="AV68" s="23">
        <v>11.315389599884517</v>
      </c>
      <c r="AW68" s="23">
        <v>26.142054563275273</v>
      </c>
      <c r="AX68" s="23">
        <v>821.7634191507118</v>
      </c>
      <c r="AY68" s="23">
        <v>1418.8387846352143</v>
      </c>
      <c r="AZ68" s="23">
        <v>1160.0587851269588</v>
      </c>
      <c r="BA68" s="23">
        <v>15414.731602699025</v>
      </c>
      <c r="BB68" s="23">
        <v>2647.1248498016557</v>
      </c>
      <c r="BC68" s="23">
        <v>4005.1954227271285</v>
      </c>
      <c r="BD68" s="23">
        <v>1304.5914623865415</v>
      </c>
      <c r="BE68" s="23">
        <v>84.776781072082969</v>
      </c>
      <c r="BF68" s="23">
        <v>38.169558524866041</v>
      </c>
      <c r="BG68" s="23">
        <v>5301.5156336266082</v>
      </c>
      <c r="BH68" s="23">
        <v>72038.033848682448</v>
      </c>
      <c r="BI68" s="23">
        <v>379.12510682529557</v>
      </c>
      <c r="BJ68" s="23">
        <v>458291.62284117704</v>
      </c>
      <c r="BK68" s="23">
        <v>60.961701245966196</v>
      </c>
      <c r="BL68" s="23">
        <v>18020.94045140233</v>
      </c>
      <c r="BM68" s="23">
        <v>149833.48452220671</v>
      </c>
      <c r="BN68" s="23">
        <v>504487.89997774025</v>
      </c>
      <c r="BO68" s="23">
        <v>35784.026425615528</v>
      </c>
      <c r="BP68" s="23">
        <v>10078.33306921769</v>
      </c>
      <c r="BQ68" s="23">
        <v>89.770217825666379</v>
      </c>
      <c r="BR68" s="23">
        <v>228.13047479642512</v>
      </c>
      <c r="BS68" s="23">
        <v>0</v>
      </c>
      <c r="BT68" s="64">
        <v>1715753.7656141932</v>
      </c>
      <c r="BU68" s="23">
        <v>4546900.884073399</v>
      </c>
      <c r="BV68" s="23">
        <v>462334.7328426108</v>
      </c>
      <c r="BW68" s="23">
        <v>0</v>
      </c>
      <c r="BX68" s="23">
        <v>5139228.0049668504</v>
      </c>
      <c r="BY68" s="23">
        <v>566643.97376034944</v>
      </c>
      <c r="BZ68" s="23">
        <v>0</v>
      </c>
      <c r="CA68" s="23">
        <v>0</v>
      </c>
      <c r="CB68" s="23">
        <v>0</v>
      </c>
      <c r="CC68" s="23">
        <v>0</v>
      </c>
      <c r="CD68" s="23">
        <v>2082.2008104567631</v>
      </c>
      <c r="CE68" s="23">
        <v>0</v>
      </c>
      <c r="CF68" s="23">
        <v>1865247.8106476474</v>
      </c>
      <c r="CG68" s="23">
        <v>478583.11697736016</v>
      </c>
      <c r="CH68" s="23">
        <v>-116.3646414081541</v>
      </c>
      <c r="CI68" s="23">
        <v>216496.07681627671</v>
      </c>
      <c r="CJ68" s="34">
        <f t="shared" si="1"/>
        <v>14993154.201867737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351.57685630467932</v>
      </c>
      <c r="D69" s="23">
        <v>219.08659718309906</v>
      </c>
      <c r="E69" s="23">
        <v>3976.0120304931561</v>
      </c>
      <c r="F69" s="23">
        <v>1218.5649915105819</v>
      </c>
      <c r="G69" s="23">
        <v>3354.8007598451836</v>
      </c>
      <c r="H69" s="23">
        <v>542.23997624169851</v>
      </c>
      <c r="I69" s="23">
        <v>742.18815109326124</v>
      </c>
      <c r="J69" s="23">
        <v>618.10829640619977</v>
      </c>
      <c r="K69" s="23">
        <v>284.5544569097795</v>
      </c>
      <c r="L69" s="23">
        <v>187.68232282648844</v>
      </c>
      <c r="M69" s="23">
        <v>1215.2637659125016</v>
      </c>
      <c r="N69" s="23">
        <v>1288.0949967579911</v>
      </c>
      <c r="O69" s="23">
        <v>885.63336741777141</v>
      </c>
      <c r="P69" s="23">
        <v>1011.9512891216474</v>
      </c>
      <c r="Q69" s="23">
        <v>510.58424836761588</v>
      </c>
      <c r="R69" s="23">
        <v>1305.5494804306627</v>
      </c>
      <c r="S69" s="23">
        <v>1420.4123430490017</v>
      </c>
      <c r="T69" s="23">
        <v>458.47571168706156</v>
      </c>
      <c r="U69" s="23">
        <v>3043.0004725666681</v>
      </c>
      <c r="V69" s="23">
        <v>245.16242440741217</v>
      </c>
      <c r="W69" s="23">
        <v>211.69092162699243</v>
      </c>
      <c r="X69" s="23">
        <v>2081.3123080211903</v>
      </c>
      <c r="Y69" s="23">
        <v>317.68822179872228</v>
      </c>
      <c r="Z69" s="23">
        <v>510.64444919693256</v>
      </c>
      <c r="AA69" s="23">
        <v>77.415611923231879</v>
      </c>
      <c r="AB69" s="23">
        <v>708.44384384470015</v>
      </c>
      <c r="AC69" s="23">
        <v>20502.048258587536</v>
      </c>
      <c r="AD69" s="23">
        <v>742.55731072215633</v>
      </c>
      <c r="AE69" s="23">
        <v>19430.042345200112</v>
      </c>
      <c r="AF69" s="23">
        <v>6002.3012860653516</v>
      </c>
      <c r="AG69" s="23">
        <v>412.55148977891952</v>
      </c>
      <c r="AH69" s="23">
        <v>7064.3556936254263</v>
      </c>
      <c r="AI69" s="23">
        <v>143.45380291670688</v>
      </c>
      <c r="AJ69" s="23">
        <v>762.22341746321524</v>
      </c>
      <c r="AK69" s="23">
        <v>40.075227810658454</v>
      </c>
      <c r="AL69" s="23">
        <v>319.16363757839758</v>
      </c>
      <c r="AM69" s="23">
        <v>986.13524361002362</v>
      </c>
      <c r="AN69" s="23">
        <v>38326.379118191355</v>
      </c>
      <c r="AO69" s="23">
        <v>205.1188481397599</v>
      </c>
      <c r="AP69" s="23">
        <v>23222.09797215031</v>
      </c>
      <c r="AQ69" s="23">
        <v>1429.1589380959024</v>
      </c>
      <c r="AR69" s="23">
        <v>334.73721247353325</v>
      </c>
      <c r="AS69" s="23">
        <v>171.0780220806553</v>
      </c>
      <c r="AT69" s="23">
        <v>185.58383276597482</v>
      </c>
      <c r="AU69" s="23">
        <v>492.41007192549802</v>
      </c>
      <c r="AV69" s="23">
        <v>14.738237512512136</v>
      </c>
      <c r="AW69" s="23">
        <v>36.16301945548615</v>
      </c>
      <c r="AX69" s="23">
        <v>13629.643019805128</v>
      </c>
      <c r="AY69" s="23">
        <v>24922.137907612905</v>
      </c>
      <c r="AZ69" s="23">
        <v>349.53084853895348</v>
      </c>
      <c r="BA69" s="23">
        <v>32.763514107771385</v>
      </c>
      <c r="BB69" s="23">
        <v>5067.8801159383811</v>
      </c>
      <c r="BC69" s="23">
        <v>401.44675639941306</v>
      </c>
      <c r="BD69" s="23">
        <v>7391.98739233581</v>
      </c>
      <c r="BE69" s="23">
        <v>48.384264315662897</v>
      </c>
      <c r="BF69" s="23">
        <v>111.57775263936091</v>
      </c>
      <c r="BG69" s="23">
        <v>8844.7362003515918</v>
      </c>
      <c r="BH69" s="23">
        <v>18901.87087894155</v>
      </c>
      <c r="BI69" s="23">
        <v>2252.8602460271136</v>
      </c>
      <c r="BJ69" s="23">
        <v>22155.479054424366</v>
      </c>
      <c r="BK69" s="23">
        <v>86.537285294564882</v>
      </c>
      <c r="BL69" s="23">
        <v>4305.906951592473</v>
      </c>
      <c r="BM69" s="23">
        <v>115168.50481843122</v>
      </c>
      <c r="BN69" s="23">
        <v>32184.963615807719</v>
      </c>
      <c r="BO69" s="23">
        <v>39431.081092558619</v>
      </c>
      <c r="BP69" s="23">
        <v>13905.933509387427</v>
      </c>
      <c r="BQ69" s="23">
        <v>129.06078119915117</v>
      </c>
      <c r="BR69" s="23">
        <v>337.14228754370885</v>
      </c>
      <c r="BS69" s="23">
        <v>0</v>
      </c>
      <c r="BT69" s="64">
        <v>457267.93917434651</v>
      </c>
      <c r="BU69" s="23">
        <v>2761670.1581893186</v>
      </c>
      <c r="BV69" s="23">
        <v>1723620.7567288673</v>
      </c>
      <c r="BW69" s="23">
        <v>0</v>
      </c>
      <c r="BX69" s="23">
        <v>1731764.6694852323</v>
      </c>
      <c r="BY69" s="23">
        <v>41.300401699132991</v>
      </c>
      <c r="BZ69" s="23">
        <v>0</v>
      </c>
      <c r="CA69" s="23">
        <v>0</v>
      </c>
      <c r="CB69" s="23">
        <v>0</v>
      </c>
      <c r="CC69" s="23">
        <v>0</v>
      </c>
      <c r="CD69" s="23">
        <v>922.3863462953309</v>
      </c>
      <c r="CE69" s="23">
        <v>0</v>
      </c>
      <c r="CF69" s="23">
        <v>8485.8335004291039</v>
      </c>
      <c r="CG69" s="23">
        <v>0</v>
      </c>
      <c r="CH69" s="23">
        <v>0</v>
      </c>
      <c r="CI69" s="23">
        <v>86645.260524139812</v>
      </c>
      <c r="CJ69" s="34">
        <f t="shared" ref="CJ69:CJ73" si="2">SUM(BT69:CI69)</f>
        <v>6770418.3043503277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23289.414898126444</v>
      </c>
      <c r="D70" s="23">
        <v>11048.318642417093</v>
      </c>
      <c r="E70" s="23">
        <v>1624.0921357733471</v>
      </c>
      <c r="F70" s="23">
        <v>18161.32805303004</v>
      </c>
      <c r="G70" s="23">
        <v>254427.5690781757</v>
      </c>
      <c r="H70" s="23">
        <v>38949.810889589673</v>
      </c>
      <c r="I70" s="23">
        <v>17360.553108720498</v>
      </c>
      <c r="J70" s="23">
        <v>62205.545630607296</v>
      </c>
      <c r="K70" s="23">
        <v>47158.548441854982</v>
      </c>
      <c r="L70" s="23">
        <v>41103.771963852443</v>
      </c>
      <c r="M70" s="23">
        <v>24753.225783572114</v>
      </c>
      <c r="N70" s="23">
        <v>62010.546184501618</v>
      </c>
      <c r="O70" s="23">
        <v>38065.468395135314</v>
      </c>
      <c r="P70" s="23">
        <v>53248.387062082387</v>
      </c>
      <c r="Q70" s="23">
        <v>29425.298679416457</v>
      </c>
      <c r="R70" s="23">
        <v>94701.917131537979</v>
      </c>
      <c r="S70" s="23">
        <v>88087.487453559239</v>
      </c>
      <c r="T70" s="23">
        <v>30791.87910721908</v>
      </c>
      <c r="U70" s="23">
        <v>142666.26402497274</v>
      </c>
      <c r="V70" s="23">
        <v>19456.255742091751</v>
      </c>
      <c r="W70" s="23">
        <v>23877.022326122562</v>
      </c>
      <c r="X70" s="23">
        <v>106223.48365313471</v>
      </c>
      <c r="Y70" s="23">
        <v>22454.596610857701</v>
      </c>
      <c r="Z70" s="23">
        <v>10759.168860954325</v>
      </c>
      <c r="AA70" s="23">
        <v>17288.620016142821</v>
      </c>
      <c r="AB70" s="23">
        <v>54886.543482063658</v>
      </c>
      <c r="AC70" s="23">
        <v>80238.233457200666</v>
      </c>
      <c r="AD70" s="23">
        <v>76487.937258038088</v>
      </c>
      <c r="AE70" s="23">
        <v>263102.27648622479</v>
      </c>
      <c r="AF70" s="23">
        <v>254624.41449992853</v>
      </c>
      <c r="AG70" s="23">
        <v>62579.617174470222</v>
      </c>
      <c r="AH70" s="23">
        <v>47460.806331031432</v>
      </c>
      <c r="AI70" s="23">
        <v>20459.406297950853</v>
      </c>
      <c r="AJ70" s="23">
        <v>95909.242556669094</v>
      </c>
      <c r="AK70" s="23">
        <v>31689.299077450145</v>
      </c>
      <c r="AL70" s="23">
        <v>55296.755792308395</v>
      </c>
      <c r="AM70" s="23">
        <v>66425.570578291081</v>
      </c>
      <c r="AN70" s="23">
        <v>15768.345845408829</v>
      </c>
      <c r="AO70" s="23">
        <v>72986.104718439325</v>
      </c>
      <c r="AP70" s="23">
        <v>196064.22258633305</v>
      </c>
      <c r="AQ70" s="23">
        <v>142426.08108253416</v>
      </c>
      <c r="AR70" s="23">
        <v>95558.331121650335</v>
      </c>
      <c r="AS70" s="23">
        <v>68875.070776887311</v>
      </c>
      <c r="AT70" s="23">
        <v>33649.940380638771</v>
      </c>
      <c r="AU70" s="23">
        <v>26678.996683887166</v>
      </c>
      <c r="AV70" s="23">
        <v>7273.0059114286796</v>
      </c>
      <c r="AW70" s="23">
        <v>4711.7287743169927</v>
      </c>
      <c r="AX70" s="23">
        <v>112424.72086656775</v>
      </c>
      <c r="AY70" s="23">
        <v>202819.74107342545</v>
      </c>
      <c r="AZ70" s="23">
        <v>11455.835708281014</v>
      </c>
      <c r="BA70" s="23">
        <v>0.15826076244086015</v>
      </c>
      <c r="BB70" s="23">
        <v>45739.567685414688</v>
      </c>
      <c r="BC70" s="23">
        <v>54123.737111956616</v>
      </c>
      <c r="BD70" s="23">
        <v>56811.298197240132</v>
      </c>
      <c r="BE70" s="23">
        <v>10340.226603633064</v>
      </c>
      <c r="BF70" s="23">
        <v>5378.9974975848982</v>
      </c>
      <c r="BG70" s="23">
        <v>57571.36705531842</v>
      </c>
      <c r="BH70" s="23">
        <v>15009.098294265648</v>
      </c>
      <c r="BI70" s="23">
        <v>3419.452466451221</v>
      </c>
      <c r="BJ70" s="23">
        <v>27.233787393623093</v>
      </c>
      <c r="BK70" s="23">
        <v>10711.620998859184</v>
      </c>
      <c r="BL70" s="23">
        <v>80941.721493822726</v>
      </c>
      <c r="BM70" s="23">
        <v>42.224791956115055</v>
      </c>
      <c r="BN70" s="23">
        <v>7917.113842863524</v>
      </c>
      <c r="BO70" s="23">
        <v>8048.124863135763</v>
      </c>
      <c r="BP70" s="23">
        <v>59661.970095858422</v>
      </c>
      <c r="BQ70" s="23">
        <v>20224.843213700016</v>
      </c>
      <c r="BR70" s="23">
        <v>16678.364243483869</v>
      </c>
      <c r="BS70" s="23">
        <v>0</v>
      </c>
      <c r="BT70" s="64">
        <v>3831637.9228985747</v>
      </c>
      <c r="BU70" s="23">
        <v>1422560.0723327461</v>
      </c>
      <c r="BV70" s="23">
        <v>7245165.8944949023</v>
      </c>
      <c r="BW70" s="23">
        <v>0</v>
      </c>
      <c r="BX70" s="23">
        <v>13.433357710381399</v>
      </c>
      <c r="BY70" s="23">
        <v>3763097.2542711105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98645.536793759224</v>
      </c>
      <c r="CG70" s="23">
        <v>0</v>
      </c>
      <c r="CH70" s="23">
        <v>0</v>
      </c>
      <c r="CI70" s="23">
        <v>94749.572110930952</v>
      </c>
      <c r="CJ70" s="34">
        <f t="shared" si="2"/>
        <v>16455869.686259734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37550.735657447163</v>
      </c>
      <c r="D71" s="23">
        <v>2833.053728393701</v>
      </c>
      <c r="E71" s="23">
        <v>1260.6461538170697</v>
      </c>
      <c r="F71" s="23">
        <v>15346.288042107006</v>
      </c>
      <c r="G71" s="23">
        <v>75940.624371170925</v>
      </c>
      <c r="H71" s="23">
        <v>8932.978939914854</v>
      </c>
      <c r="I71" s="23">
        <v>15177.317772269838</v>
      </c>
      <c r="J71" s="23">
        <v>5906.8394341713938</v>
      </c>
      <c r="K71" s="23">
        <v>5514.2861936676818</v>
      </c>
      <c r="L71" s="23">
        <v>14662.740041582343</v>
      </c>
      <c r="M71" s="23">
        <v>20462.51497514834</v>
      </c>
      <c r="N71" s="23">
        <v>11721.688482005391</v>
      </c>
      <c r="O71" s="23">
        <v>16173.494033488767</v>
      </c>
      <c r="P71" s="23">
        <v>21295.227552332875</v>
      </c>
      <c r="Q71" s="23">
        <v>21913.157193025403</v>
      </c>
      <c r="R71" s="23">
        <v>16013.71896809624</v>
      </c>
      <c r="S71" s="23">
        <v>8544.5406214953255</v>
      </c>
      <c r="T71" s="23">
        <v>8195.128485314799</v>
      </c>
      <c r="U71" s="23">
        <v>30454.733621468113</v>
      </c>
      <c r="V71" s="23">
        <v>3842.236047736616</v>
      </c>
      <c r="W71" s="23">
        <v>3347.0299852476264</v>
      </c>
      <c r="X71" s="23">
        <v>14416.772327827959</v>
      </c>
      <c r="Y71" s="23">
        <v>3067.6406723125524</v>
      </c>
      <c r="Z71" s="23">
        <v>31122.273171824549</v>
      </c>
      <c r="AA71" s="23">
        <v>919.59184701833453</v>
      </c>
      <c r="AB71" s="23">
        <v>18885.709064649065</v>
      </c>
      <c r="AC71" s="23">
        <v>13432.997049973197</v>
      </c>
      <c r="AD71" s="23">
        <v>16579.389651884114</v>
      </c>
      <c r="AE71" s="23">
        <v>4923.2877789945624</v>
      </c>
      <c r="AF71" s="23">
        <v>14159.348474214103</v>
      </c>
      <c r="AG71" s="23">
        <v>7204.7889385653725</v>
      </c>
      <c r="AH71" s="23">
        <v>12455.823123161355</v>
      </c>
      <c r="AI71" s="23">
        <v>12894.056110244272</v>
      </c>
      <c r="AJ71" s="23">
        <v>5070.0121844907626</v>
      </c>
      <c r="AK71" s="23">
        <v>1122.3661142769915</v>
      </c>
      <c r="AL71" s="23">
        <v>23304.940741402705</v>
      </c>
      <c r="AM71" s="23">
        <v>6019.9069909583486</v>
      </c>
      <c r="AN71" s="23">
        <v>1683.2100548957746</v>
      </c>
      <c r="AO71" s="23">
        <v>2804.6269903795269</v>
      </c>
      <c r="AP71" s="23">
        <v>28938.926983102079</v>
      </c>
      <c r="AQ71" s="23">
        <v>4150.9111802725874</v>
      </c>
      <c r="AR71" s="23">
        <v>6797.9268132897578</v>
      </c>
      <c r="AS71" s="23">
        <v>392.53975990257288</v>
      </c>
      <c r="AT71" s="23">
        <v>13437.164915752654</v>
      </c>
      <c r="AU71" s="23">
        <v>1956.9140671084385</v>
      </c>
      <c r="AV71" s="23">
        <v>23.423798772180501</v>
      </c>
      <c r="AW71" s="23">
        <v>36.932726586284261</v>
      </c>
      <c r="AX71" s="23">
        <v>23524.850808504441</v>
      </c>
      <c r="AY71" s="23">
        <v>2835.7886804273567</v>
      </c>
      <c r="AZ71" s="23">
        <v>688.55974102533628</v>
      </c>
      <c r="BA71" s="23">
        <v>8508.9096296028238</v>
      </c>
      <c r="BB71" s="23">
        <v>18593.471967145913</v>
      </c>
      <c r="BC71" s="23">
        <v>762.6762972509697</v>
      </c>
      <c r="BD71" s="23">
        <v>20408.413140337903</v>
      </c>
      <c r="BE71" s="23">
        <v>12.989133509467299</v>
      </c>
      <c r="BF71" s="23">
        <v>757.45709206172705</v>
      </c>
      <c r="BG71" s="23">
        <v>20512.024827758763</v>
      </c>
      <c r="BH71" s="23">
        <v>63404.106943733008</v>
      </c>
      <c r="BI71" s="23">
        <v>365.90390765187112</v>
      </c>
      <c r="BJ71" s="23">
        <v>67704.679362127164</v>
      </c>
      <c r="BK71" s="23">
        <v>721.97137816414818</v>
      </c>
      <c r="BL71" s="23">
        <v>15015.215238285222</v>
      </c>
      <c r="BM71" s="23">
        <v>18710.387117487218</v>
      </c>
      <c r="BN71" s="23">
        <v>6928.0985355916473</v>
      </c>
      <c r="BO71" s="23">
        <v>4218.8411145382352</v>
      </c>
      <c r="BP71" s="23">
        <v>30065.863174982453</v>
      </c>
      <c r="BQ71" s="23">
        <v>513.25644092331129</v>
      </c>
      <c r="BR71" s="23">
        <v>1388.291618152281</v>
      </c>
      <c r="BS71" s="23">
        <v>0</v>
      </c>
      <c r="BT71" s="64">
        <v>896532.21798102267</v>
      </c>
      <c r="BU71" s="23">
        <v>2158882.3715915163</v>
      </c>
      <c r="BV71" s="23">
        <v>0</v>
      </c>
      <c r="BW71" s="23">
        <v>5.5458658625673438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31.358540394761814</v>
      </c>
      <c r="CD71" s="23">
        <v>5499.2184407552386</v>
      </c>
      <c r="CE71" s="23">
        <v>0</v>
      </c>
      <c r="CF71" s="23">
        <v>6563.8058401543949</v>
      </c>
      <c r="CG71" s="23">
        <v>0</v>
      </c>
      <c r="CH71" s="23">
        <v>28.796634759744578</v>
      </c>
      <c r="CI71" s="23">
        <v>433.03605379304781</v>
      </c>
      <c r="CJ71" s="34">
        <f t="shared" si="2"/>
        <v>3067976.3509482588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10461.725034358553</v>
      </c>
      <c r="D72" s="23">
        <v>3990.8152962898844</v>
      </c>
      <c r="E72" s="23">
        <v>449.53318479411962</v>
      </c>
      <c r="F72" s="23">
        <v>878.06583583200143</v>
      </c>
      <c r="G72" s="23">
        <v>68089.614756200448</v>
      </c>
      <c r="H72" s="23">
        <v>3113.070567895872</v>
      </c>
      <c r="I72" s="23">
        <v>2419.7668308011516</v>
      </c>
      <c r="J72" s="23">
        <v>2933.8525703319156</v>
      </c>
      <c r="K72" s="23">
        <v>3374.3313348742849</v>
      </c>
      <c r="L72" s="23">
        <v>4113.9719771599803</v>
      </c>
      <c r="M72" s="23">
        <v>7111.7565260287647</v>
      </c>
      <c r="N72" s="23">
        <v>6549.0561635830436</v>
      </c>
      <c r="O72" s="23">
        <v>5008.2107112252306</v>
      </c>
      <c r="P72" s="23">
        <v>6182.8535289022366</v>
      </c>
      <c r="Q72" s="23">
        <v>2633.8020037999822</v>
      </c>
      <c r="R72" s="23">
        <v>12268.095031045237</v>
      </c>
      <c r="S72" s="23">
        <v>10464.041339845338</v>
      </c>
      <c r="T72" s="23">
        <v>9106.1689316627417</v>
      </c>
      <c r="U72" s="23">
        <v>19736.200358354814</v>
      </c>
      <c r="V72" s="23">
        <v>1949.6311660121103</v>
      </c>
      <c r="W72" s="23">
        <v>2204.0074222009739</v>
      </c>
      <c r="X72" s="23">
        <v>7317.8791586445177</v>
      </c>
      <c r="Y72" s="23">
        <v>2972.7541186550898</v>
      </c>
      <c r="Z72" s="23">
        <v>12051.899487320601</v>
      </c>
      <c r="AA72" s="23">
        <v>8602.2503484997069</v>
      </c>
      <c r="AB72" s="23">
        <v>33080.146368696784</v>
      </c>
      <c r="AC72" s="23">
        <v>18407.689590456739</v>
      </c>
      <c r="AD72" s="23">
        <v>10470.089109189212</v>
      </c>
      <c r="AE72" s="23">
        <v>65289.411291766366</v>
      </c>
      <c r="AF72" s="23">
        <v>51308.275997632911</v>
      </c>
      <c r="AG72" s="23">
        <v>25567.593194823145</v>
      </c>
      <c r="AH72" s="23">
        <v>8780.0387388902745</v>
      </c>
      <c r="AI72" s="23">
        <v>2886.8789294370658</v>
      </c>
      <c r="AJ72" s="23">
        <v>17026.199043223762</v>
      </c>
      <c r="AK72" s="23">
        <v>4615.2819790534359</v>
      </c>
      <c r="AL72" s="23">
        <v>176133.63939074604</v>
      </c>
      <c r="AM72" s="23">
        <v>6256.2791880914592</v>
      </c>
      <c r="AN72" s="23">
        <v>6391.8801304571443</v>
      </c>
      <c r="AO72" s="23">
        <v>20818.419718154379</v>
      </c>
      <c r="AP72" s="23">
        <v>18006.551564732821</v>
      </c>
      <c r="AQ72" s="23">
        <v>19650.436697727208</v>
      </c>
      <c r="AR72" s="23">
        <v>8798.714425777458</v>
      </c>
      <c r="AS72" s="23">
        <v>3510.7443903474709</v>
      </c>
      <c r="AT72" s="23">
        <v>4790.4830039281333</v>
      </c>
      <c r="AU72" s="23">
        <v>11563.95781741919</v>
      </c>
      <c r="AV72" s="23">
        <v>287.4792340671961</v>
      </c>
      <c r="AW72" s="23">
        <v>678.08948527156838</v>
      </c>
      <c r="AX72" s="23">
        <v>10744.029750594415</v>
      </c>
      <c r="AY72" s="23">
        <v>25291.270092264342</v>
      </c>
      <c r="AZ72" s="23">
        <v>15678.464555108259</v>
      </c>
      <c r="BA72" s="23">
        <v>3883.8672540009597</v>
      </c>
      <c r="BB72" s="23">
        <v>5203.9903053159533</v>
      </c>
      <c r="BC72" s="23">
        <v>23046.845009223958</v>
      </c>
      <c r="BD72" s="23">
        <v>8231.9295441546874</v>
      </c>
      <c r="BE72" s="23">
        <v>1396.4753986143103</v>
      </c>
      <c r="BF72" s="23">
        <v>304.73533242649768</v>
      </c>
      <c r="BG72" s="23">
        <v>16103.402649621479</v>
      </c>
      <c r="BH72" s="23">
        <v>70267.996470324026</v>
      </c>
      <c r="BI72" s="23">
        <v>8060.9393527189568</v>
      </c>
      <c r="BJ72" s="23">
        <v>38469.417506459788</v>
      </c>
      <c r="BK72" s="23">
        <v>2249.5195498910175</v>
      </c>
      <c r="BL72" s="23">
        <v>308042.19929139502</v>
      </c>
      <c r="BM72" s="23">
        <v>162807.29927951482</v>
      </c>
      <c r="BN72" s="23">
        <v>12365.781159045317</v>
      </c>
      <c r="BO72" s="23">
        <v>5558.2967298705889</v>
      </c>
      <c r="BP72" s="23">
        <v>20444.825902403922</v>
      </c>
      <c r="BQ72" s="23">
        <v>3018.2774382496809</v>
      </c>
      <c r="BR72" s="23">
        <v>5488.9993763048988</v>
      </c>
      <c r="BS72" s="23">
        <v>0</v>
      </c>
      <c r="BT72" s="64">
        <v>1474960.1949217112</v>
      </c>
      <c r="BU72" s="23">
        <v>4851339.2038252549</v>
      </c>
      <c r="BV72" s="23">
        <v>0</v>
      </c>
      <c r="BW72" s="23">
        <v>0</v>
      </c>
      <c r="BX72" s="23">
        <v>0</v>
      </c>
      <c r="BY72" s="23">
        <v>3083.2977101499682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1652.2285846412594</v>
      </c>
      <c r="CG72" s="23">
        <v>0</v>
      </c>
      <c r="CH72" s="23">
        <v>0</v>
      </c>
      <c r="CI72" s="23">
        <v>0</v>
      </c>
      <c r="CJ72" s="34">
        <f t="shared" si="2"/>
        <v>6331034.9250417575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1269768.0709633466</v>
      </c>
      <c r="BV73" s="23">
        <v>0</v>
      </c>
      <c r="BW73" s="23">
        <v>289854.6387911904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1559622.7097545371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543404.23120485805</v>
      </c>
      <c r="D75" s="23">
        <v>18515.606523154314</v>
      </c>
      <c r="E75" s="23">
        <v>289.40753189279428</v>
      </c>
      <c r="F75" s="23">
        <v>473.84502087610076</v>
      </c>
      <c r="G75" s="23">
        <v>1772951.8889516171</v>
      </c>
      <c r="H75" s="23">
        <v>677009.76798526547</v>
      </c>
      <c r="I75" s="23">
        <v>1038.5061936374216</v>
      </c>
      <c r="J75" s="23">
        <v>1388.241012785734</v>
      </c>
      <c r="K75" s="23">
        <v>1039.5104473661916</v>
      </c>
      <c r="L75" s="23">
        <v>519.12352841274219</v>
      </c>
      <c r="M75" s="23">
        <v>5623.3463215801266</v>
      </c>
      <c r="N75" s="23">
        <v>49638.165478847353</v>
      </c>
      <c r="O75" s="23">
        <v>6335.9039183541554</v>
      </c>
      <c r="P75" s="23">
        <v>1121.5003533623872</v>
      </c>
      <c r="Q75" s="23">
        <v>346.97819703023441</v>
      </c>
      <c r="R75" s="23">
        <v>2309.7716609374111</v>
      </c>
      <c r="S75" s="23">
        <v>1110.5544759536915</v>
      </c>
      <c r="T75" s="23">
        <v>536.11168150924391</v>
      </c>
      <c r="U75" s="23">
        <v>3096.1249341150365</v>
      </c>
      <c r="V75" s="23">
        <v>220.70351252694425</v>
      </c>
      <c r="W75" s="23">
        <v>533.60514721818015</v>
      </c>
      <c r="X75" s="23">
        <v>12742.839466671354</v>
      </c>
      <c r="Y75" s="23">
        <v>326.77023005881324</v>
      </c>
      <c r="Z75" s="23">
        <v>173.8886070240751</v>
      </c>
      <c r="AA75" s="23">
        <v>36.449526771108133</v>
      </c>
      <c r="AB75" s="23">
        <v>299.63529406424487</v>
      </c>
      <c r="AC75" s="23">
        <v>2539.3031830178638</v>
      </c>
      <c r="AD75" s="23">
        <v>470.2798474814137</v>
      </c>
      <c r="AE75" s="23">
        <v>13437.265236228457</v>
      </c>
      <c r="AF75" s="23">
        <v>2140.9137287428371</v>
      </c>
      <c r="AG75" s="23">
        <v>885.19784035859459</v>
      </c>
      <c r="AH75" s="23">
        <v>728.65722887710422</v>
      </c>
      <c r="AI75" s="23">
        <v>442.48215555604054</v>
      </c>
      <c r="AJ75" s="23">
        <v>492.25668904997337</v>
      </c>
      <c r="AK75" s="23">
        <v>64.633233373466794</v>
      </c>
      <c r="AL75" s="23">
        <v>577854.89219902304</v>
      </c>
      <c r="AM75" s="23">
        <v>822.08573333138668</v>
      </c>
      <c r="AN75" s="23">
        <v>9516.0587892288604</v>
      </c>
      <c r="AO75" s="23">
        <v>149.40305235835746</v>
      </c>
      <c r="AP75" s="23">
        <v>967.19679111370101</v>
      </c>
      <c r="AQ75" s="23">
        <v>348.90649404850444</v>
      </c>
      <c r="AR75" s="23">
        <v>307.6326107924711</v>
      </c>
      <c r="AS75" s="23">
        <v>1128.30759770756</v>
      </c>
      <c r="AT75" s="23">
        <v>308.1265071834739</v>
      </c>
      <c r="AU75" s="23">
        <v>342.82263842238996</v>
      </c>
      <c r="AV75" s="23">
        <v>9.3070667648563443</v>
      </c>
      <c r="AW75" s="23">
        <v>14.504960608254553</v>
      </c>
      <c r="AX75" s="23">
        <v>1531.3702333508741</v>
      </c>
      <c r="AY75" s="23">
        <v>1013.8808286275095</v>
      </c>
      <c r="AZ75" s="23">
        <v>137.33960838610869</v>
      </c>
      <c r="BA75" s="23">
        <v>108.87387723539959</v>
      </c>
      <c r="BB75" s="23">
        <v>498.31816326081258</v>
      </c>
      <c r="BC75" s="23">
        <v>648.02169276711879</v>
      </c>
      <c r="BD75" s="23">
        <v>286.16695761976587</v>
      </c>
      <c r="BE75" s="23">
        <v>124.16541876543013</v>
      </c>
      <c r="BF75" s="23">
        <v>162.42743617864099</v>
      </c>
      <c r="BG75" s="23">
        <v>31102.104439234365</v>
      </c>
      <c r="BH75" s="23">
        <v>37514.278056053699</v>
      </c>
      <c r="BI75" s="23">
        <v>104.10031901010146</v>
      </c>
      <c r="BJ75" s="23">
        <v>11077.627740665746</v>
      </c>
      <c r="BK75" s="23">
        <v>500.74597225228217</v>
      </c>
      <c r="BL75" s="23">
        <v>23671.553440601168</v>
      </c>
      <c r="BM75" s="23">
        <v>123204.38020860124</v>
      </c>
      <c r="BN75" s="23">
        <v>4485.3966912757924</v>
      </c>
      <c r="BO75" s="23">
        <v>4321.7228072514217</v>
      </c>
      <c r="BP75" s="23">
        <v>11379.601849461711</v>
      </c>
      <c r="BQ75" s="23">
        <v>86.596217529839777</v>
      </c>
      <c r="BR75" s="23">
        <v>210.52368618285215</v>
      </c>
      <c r="BS75" s="23">
        <v>0</v>
      </c>
      <c r="BT75" s="64">
        <v>3966221.9064334701</v>
      </c>
      <c r="BU75" s="23">
        <v>2512401.3458596757</v>
      </c>
      <c r="BV75" s="23">
        <v>0</v>
      </c>
      <c r="BW75" s="23">
        <v>147.8866758841063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53.679572728950426</v>
      </c>
      <c r="CD75" s="23">
        <v>304.43214889290431</v>
      </c>
      <c r="CE75" s="23">
        <v>-74040.49196872118</v>
      </c>
      <c r="CF75" s="23">
        <v>0</v>
      </c>
      <c r="CG75" s="23">
        <v>0</v>
      </c>
      <c r="CH75" s="23">
        <v>67778.849285156786</v>
      </c>
      <c r="CI75" s="23">
        <v>1013330.720140598</v>
      </c>
      <c r="CJ75" s="34">
        <f t="shared" ref="CJ75:CJ106" si="3">SUM(BT75:CI75)</f>
        <v>7486198.3281476852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316.94552122621894</v>
      </c>
      <c r="D76" s="23">
        <v>6730.6307300371918</v>
      </c>
      <c r="E76" s="23">
        <v>0</v>
      </c>
      <c r="F76" s="23">
        <v>0</v>
      </c>
      <c r="G76" s="23">
        <v>509.02914215403609</v>
      </c>
      <c r="H76" s="23">
        <v>0</v>
      </c>
      <c r="I76" s="23">
        <v>131206.36658916442</v>
      </c>
      <c r="J76" s="23">
        <v>0</v>
      </c>
      <c r="K76" s="23">
        <v>0</v>
      </c>
      <c r="L76" s="23">
        <v>43.454224463530146</v>
      </c>
      <c r="M76" s="23">
        <v>5.4681999290091525</v>
      </c>
      <c r="N76" s="23">
        <v>282.08730090751618</v>
      </c>
      <c r="O76" s="23">
        <v>0</v>
      </c>
      <c r="P76" s="23">
        <v>2187.4425289944411</v>
      </c>
      <c r="Q76" s="23">
        <v>11.21846840376336</v>
      </c>
      <c r="R76" s="23">
        <v>1962.2346710321162</v>
      </c>
      <c r="S76" s="23">
        <v>61.169932578700099</v>
      </c>
      <c r="T76" s="23">
        <v>0</v>
      </c>
      <c r="U76" s="23">
        <v>0.10981258894362556</v>
      </c>
      <c r="V76" s="23">
        <v>0</v>
      </c>
      <c r="W76" s="23">
        <v>0</v>
      </c>
      <c r="X76" s="23">
        <v>43305.149447592768</v>
      </c>
      <c r="Y76" s="23">
        <v>139.40977784955777</v>
      </c>
      <c r="Z76" s="23">
        <v>1186.7118226115474</v>
      </c>
      <c r="AA76" s="23">
        <v>0</v>
      </c>
      <c r="AB76" s="23">
        <v>0</v>
      </c>
      <c r="AC76" s="23">
        <v>7149.7835414503297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2109.550807467399</v>
      </c>
      <c r="BI76" s="23">
        <v>12.418104712899764</v>
      </c>
      <c r="BJ76" s="23">
        <v>1204.523673878022</v>
      </c>
      <c r="BK76" s="23">
        <v>0</v>
      </c>
      <c r="BL76" s="23">
        <v>398.24384172043494</v>
      </c>
      <c r="BM76" s="23">
        <v>643.00172894366301</v>
      </c>
      <c r="BN76" s="23">
        <v>54.988201653428561</v>
      </c>
      <c r="BO76" s="23">
        <v>9.9874214254577609</v>
      </c>
      <c r="BP76" s="23">
        <v>21.267481088610889</v>
      </c>
      <c r="BQ76" s="23">
        <v>0</v>
      </c>
      <c r="BR76" s="23">
        <v>0</v>
      </c>
      <c r="BS76" s="23">
        <v>0</v>
      </c>
      <c r="BT76" s="64">
        <v>199551.19297187403</v>
      </c>
      <c r="BU76" s="23">
        <v>21067.21578652375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7751.0436769995094</v>
      </c>
      <c r="CI76" s="23">
        <v>13546.181803633095</v>
      </c>
      <c r="CJ76" s="34">
        <f t="shared" si="3"/>
        <v>241915.63423903036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18187.634793643236</v>
      </c>
      <c r="D77" s="23">
        <v>3.9993428632737991</v>
      </c>
      <c r="E77" s="23">
        <v>11976.805120589645</v>
      </c>
      <c r="F77" s="23">
        <v>8.5822705941506889</v>
      </c>
      <c r="G77" s="23">
        <v>1559441.420940246</v>
      </c>
      <c r="H77" s="23">
        <v>16.768614425100075</v>
      </c>
      <c r="I77" s="23">
        <v>5.5902400926407125</v>
      </c>
      <c r="J77" s="23">
        <v>13.088641611792344</v>
      </c>
      <c r="K77" s="23">
        <v>14.27252765740201</v>
      </c>
      <c r="L77" s="23">
        <v>2347.3347969294409</v>
      </c>
      <c r="M77" s="23">
        <v>9392.4796322954153</v>
      </c>
      <c r="N77" s="23">
        <v>24.539789441313733</v>
      </c>
      <c r="O77" s="23">
        <v>28.781409978747739</v>
      </c>
      <c r="P77" s="23">
        <v>16.637560952928816</v>
      </c>
      <c r="Q77" s="23">
        <v>8.5027852508409723</v>
      </c>
      <c r="R77" s="23">
        <v>20.915518588978308</v>
      </c>
      <c r="S77" s="23">
        <v>28.984173388655925</v>
      </c>
      <c r="T77" s="23">
        <v>11.803013078492356</v>
      </c>
      <c r="U77" s="23">
        <v>56.082266771933689</v>
      </c>
      <c r="V77" s="23">
        <v>4.8861356681169132</v>
      </c>
      <c r="W77" s="23">
        <v>8.0897200481306175</v>
      </c>
      <c r="X77" s="23">
        <v>4029.9773399765372</v>
      </c>
      <c r="Y77" s="23">
        <v>6.9752833403398506</v>
      </c>
      <c r="Z77" s="23">
        <v>4.0504603515134789</v>
      </c>
      <c r="AA77" s="23">
        <v>1.2064800304753431</v>
      </c>
      <c r="AB77" s="23">
        <v>8.4969346302262228</v>
      </c>
      <c r="AC77" s="23">
        <v>6.7757218461113622</v>
      </c>
      <c r="AD77" s="23">
        <v>16.22557381401149</v>
      </c>
      <c r="AE77" s="23">
        <v>232.33725072011339</v>
      </c>
      <c r="AF77" s="23">
        <v>74.709413532486153</v>
      </c>
      <c r="AG77" s="23">
        <v>39.49980526346905</v>
      </c>
      <c r="AH77" s="23">
        <v>26.374320712764664</v>
      </c>
      <c r="AI77" s="23">
        <v>15.431943157743813</v>
      </c>
      <c r="AJ77" s="23">
        <v>19.463349606857008</v>
      </c>
      <c r="AK77" s="23">
        <v>2.6804236871866438</v>
      </c>
      <c r="AL77" s="23">
        <v>48938.846450565274</v>
      </c>
      <c r="AM77" s="23">
        <v>32.54165061141147</v>
      </c>
      <c r="AN77" s="23">
        <v>39.761669155185956</v>
      </c>
      <c r="AO77" s="23">
        <v>3.9764771112112549</v>
      </c>
      <c r="AP77" s="23">
        <v>33.360203805772656</v>
      </c>
      <c r="AQ77" s="23">
        <v>16.88698754610953</v>
      </c>
      <c r="AR77" s="23">
        <v>14.379693794469796</v>
      </c>
      <c r="AS77" s="23">
        <v>40.84577775779475</v>
      </c>
      <c r="AT77" s="23">
        <v>9.2100652977858903</v>
      </c>
      <c r="AU77" s="23">
        <v>11.815847391172349</v>
      </c>
      <c r="AV77" s="23">
        <v>0</v>
      </c>
      <c r="AW77" s="23">
        <v>0</v>
      </c>
      <c r="AX77" s="23">
        <v>76.145994442696946</v>
      </c>
      <c r="AY77" s="23">
        <v>45.736857887364543</v>
      </c>
      <c r="AZ77" s="23">
        <v>3.1340666776030113</v>
      </c>
      <c r="BA77" s="23">
        <v>3.277099636843626</v>
      </c>
      <c r="BB77" s="23">
        <v>15.170231982652101</v>
      </c>
      <c r="BC77" s="23">
        <v>18.654559070718992</v>
      </c>
      <c r="BD77" s="23">
        <v>5.4356205795006396</v>
      </c>
      <c r="BE77" s="23">
        <v>4.105167565288391</v>
      </c>
      <c r="BF77" s="23">
        <v>6.309856992183235</v>
      </c>
      <c r="BG77" s="23">
        <v>22.954444876384105</v>
      </c>
      <c r="BH77" s="23">
        <v>763.36070394708713</v>
      </c>
      <c r="BI77" s="23">
        <v>3.5898867703790969</v>
      </c>
      <c r="BJ77" s="23">
        <v>245.05444733673943</v>
      </c>
      <c r="BK77" s="23">
        <v>19.658354625966133</v>
      </c>
      <c r="BL77" s="23">
        <v>662.35894553825801</v>
      </c>
      <c r="BM77" s="23">
        <v>2901.8562558848998</v>
      </c>
      <c r="BN77" s="23">
        <v>72.539578809309603</v>
      </c>
      <c r="BO77" s="23">
        <v>49.093981986307675</v>
      </c>
      <c r="BP77" s="23">
        <v>697.00102687525873</v>
      </c>
      <c r="BQ77" s="23">
        <v>5.12163677636625</v>
      </c>
      <c r="BR77" s="23">
        <v>7.8363101973988023</v>
      </c>
      <c r="BS77" s="23">
        <v>0</v>
      </c>
      <c r="BT77" s="64">
        <v>1660871.4234462818</v>
      </c>
      <c r="BU77" s="23">
        <v>53683.776353379551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38969.527540482784</v>
      </c>
      <c r="CI77" s="23">
        <v>391993.63285936258</v>
      </c>
      <c r="CJ77" s="34">
        <f t="shared" si="3"/>
        <v>2145518.3601995069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73042.494429586121</v>
      </c>
      <c r="D78" s="23">
        <v>224.43934597803269</v>
      </c>
      <c r="E78" s="23">
        <v>3.1646351285229231</v>
      </c>
      <c r="F78" s="23">
        <v>30645.476121516655</v>
      </c>
      <c r="G78" s="23">
        <v>61818.774683850286</v>
      </c>
      <c r="H78" s="23">
        <v>19568.337641502745</v>
      </c>
      <c r="I78" s="23">
        <v>533.03156908604308</v>
      </c>
      <c r="J78" s="23">
        <v>16178.010774179817</v>
      </c>
      <c r="K78" s="23">
        <v>21.571025966810751</v>
      </c>
      <c r="L78" s="23">
        <v>3951271.2973429556</v>
      </c>
      <c r="M78" s="23">
        <v>153308.68965284634</v>
      </c>
      <c r="N78" s="23">
        <v>5360.9250663361099</v>
      </c>
      <c r="O78" s="23">
        <v>24233.623233686394</v>
      </c>
      <c r="P78" s="23">
        <v>283852.55419173866</v>
      </c>
      <c r="Q78" s="23">
        <v>22262.560652002026</v>
      </c>
      <c r="R78" s="23">
        <v>6153.3882468031206</v>
      </c>
      <c r="S78" s="23">
        <v>1464.7929278221729</v>
      </c>
      <c r="T78" s="23">
        <v>2977.5612307154684</v>
      </c>
      <c r="U78" s="23">
        <v>6031.8281021311232</v>
      </c>
      <c r="V78" s="23">
        <v>90.867810431968039</v>
      </c>
      <c r="W78" s="23">
        <v>24.642027256253019</v>
      </c>
      <c r="X78" s="23">
        <v>16794.697297583574</v>
      </c>
      <c r="Y78" s="23">
        <v>242.10814166568139</v>
      </c>
      <c r="Z78" s="23">
        <v>3297377.9134994908</v>
      </c>
      <c r="AA78" s="23">
        <v>5.5710503513355869</v>
      </c>
      <c r="AB78" s="23">
        <v>3419.1249967054146</v>
      </c>
      <c r="AC78" s="23">
        <v>154295.69595178039</v>
      </c>
      <c r="AD78" s="23">
        <v>178.53187802128144</v>
      </c>
      <c r="AE78" s="23">
        <v>1778.2797493560215</v>
      </c>
      <c r="AF78" s="23">
        <v>225.59029461906945</v>
      </c>
      <c r="AG78" s="23">
        <v>30.072603534474268</v>
      </c>
      <c r="AH78" s="23">
        <v>12.641876183242445</v>
      </c>
      <c r="AI78" s="23">
        <v>73.456155258249041</v>
      </c>
      <c r="AJ78" s="23">
        <v>114.51423882285125</v>
      </c>
      <c r="AK78" s="23">
        <v>2.8544555610262456</v>
      </c>
      <c r="AL78" s="23">
        <v>18148.009074938836</v>
      </c>
      <c r="AM78" s="23">
        <v>28.871313438619858</v>
      </c>
      <c r="AN78" s="23">
        <v>248.6406577309443</v>
      </c>
      <c r="AO78" s="23">
        <v>14.706069698063148</v>
      </c>
      <c r="AP78" s="23">
        <v>100.71339740628657</v>
      </c>
      <c r="AQ78" s="23">
        <v>29.311297407409707</v>
      </c>
      <c r="AR78" s="23">
        <v>24.060822141820388</v>
      </c>
      <c r="AS78" s="23">
        <v>11.89961153461026</v>
      </c>
      <c r="AT78" s="23">
        <v>13.282833462657528</v>
      </c>
      <c r="AU78" s="23">
        <v>22.462353481259228</v>
      </c>
      <c r="AV78" s="23">
        <v>8.2312637812215055</v>
      </c>
      <c r="AW78" s="23">
        <v>17.902829926120095</v>
      </c>
      <c r="AX78" s="23">
        <v>45.346971840845512</v>
      </c>
      <c r="AY78" s="23">
        <v>121.89261341247436</v>
      </c>
      <c r="AZ78" s="23">
        <v>25.254642214418567</v>
      </c>
      <c r="BA78" s="23">
        <v>131.01102976309775</v>
      </c>
      <c r="BB78" s="23">
        <v>31.118571800259904</v>
      </c>
      <c r="BC78" s="23">
        <v>19.675149236117274</v>
      </c>
      <c r="BD78" s="23">
        <v>59.586806507251382</v>
      </c>
      <c r="BE78" s="23">
        <v>40.129679232280992</v>
      </c>
      <c r="BF78" s="23">
        <v>1.9957601618979008</v>
      </c>
      <c r="BG78" s="23">
        <v>1774.8143205312508</v>
      </c>
      <c r="BH78" s="23">
        <v>25148.511205727049</v>
      </c>
      <c r="BI78" s="23">
        <v>2469.6363676690139</v>
      </c>
      <c r="BJ78" s="23">
        <v>5343.345266399192</v>
      </c>
      <c r="BK78" s="23">
        <v>6.2501760005264995</v>
      </c>
      <c r="BL78" s="23">
        <v>5490.4354350952153</v>
      </c>
      <c r="BM78" s="23">
        <v>29535.197568363099</v>
      </c>
      <c r="BN78" s="23">
        <v>39.402618106062647</v>
      </c>
      <c r="BO78" s="23">
        <v>81.142711202116459</v>
      </c>
      <c r="BP78" s="23">
        <v>243.44578364856829</v>
      </c>
      <c r="BQ78" s="23">
        <v>33.333997813900211</v>
      </c>
      <c r="BR78" s="23">
        <v>402.57781255441336</v>
      </c>
      <c r="BS78" s="23">
        <v>0</v>
      </c>
      <c r="BT78" s="64">
        <v>8223331.2789126793</v>
      </c>
      <c r="BU78" s="23">
        <v>59120.786266379931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-815015.71729107387</v>
      </c>
      <c r="CI78" s="23">
        <v>124379.12667587651</v>
      </c>
      <c r="CJ78" s="34">
        <f t="shared" si="3"/>
        <v>7591815.4745638622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3117939.8850005982</v>
      </c>
      <c r="D79" s="23">
        <v>420.46351948245791</v>
      </c>
      <c r="E79" s="23">
        <v>98232.220915503247</v>
      </c>
      <c r="F79" s="23">
        <v>3759.4327523262054</v>
      </c>
      <c r="G79" s="23">
        <v>7709195.3958451161</v>
      </c>
      <c r="H79" s="23">
        <v>103273.99113545517</v>
      </c>
      <c r="I79" s="23">
        <v>8665.750340716746</v>
      </c>
      <c r="J79" s="23">
        <v>64897.95632781661</v>
      </c>
      <c r="K79" s="23">
        <v>3183.7792295896943</v>
      </c>
      <c r="L79" s="23">
        <v>2569.8943316862287</v>
      </c>
      <c r="M79" s="23">
        <v>699861.59493462509</v>
      </c>
      <c r="N79" s="23">
        <v>491568.16978702939</v>
      </c>
      <c r="O79" s="23">
        <v>88258.82114551359</v>
      </c>
      <c r="P79" s="23">
        <v>39742.961332315826</v>
      </c>
      <c r="Q79" s="23">
        <v>17343.659341598828</v>
      </c>
      <c r="R79" s="23">
        <v>79274.315122320128</v>
      </c>
      <c r="S79" s="23">
        <v>43785.007445824485</v>
      </c>
      <c r="T79" s="23">
        <v>27061.820620852559</v>
      </c>
      <c r="U79" s="23">
        <v>123077.70024801414</v>
      </c>
      <c r="V79" s="23">
        <v>6604.4138956054858</v>
      </c>
      <c r="W79" s="23">
        <v>6091.0679362027904</v>
      </c>
      <c r="X79" s="23">
        <v>290711.4295998055</v>
      </c>
      <c r="Y79" s="23">
        <v>11796.884235291476</v>
      </c>
      <c r="Z79" s="23">
        <v>1542.2385012954796</v>
      </c>
      <c r="AA79" s="23">
        <v>428.75050982922613</v>
      </c>
      <c r="AB79" s="23">
        <v>3844.7721150595758</v>
      </c>
      <c r="AC79" s="23">
        <v>21567.544438493518</v>
      </c>
      <c r="AD79" s="23">
        <v>2549.4905211641553</v>
      </c>
      <c r="AE79" s="23">
        <v>42762.388283533684</v>
      </c>
      <c r="AF79" s="23">
        <v>11216.007379275989</v>
      </c>
      <c r="AG79" s="23">
        <v>4504.8989412701667</v>
      </c>
      <c r="AH79" s="23">
        <v>18175.416751557517</v>
      </c>
      <c r="AI79" s="23">
        <v>1510.1906165391938</v>
      </c>
      <c r="AJ79" s="23">
        <v>2976.63573443922</v>
      </c>
      <c r="AK79" s="23">
        <v>933.24509426004522</v>
      </c>
      <c r="AL79" s="23">
        <v>2249462.4244877137</v>
      </c>
      <c r="AM79" s="23">
        <v>3402.6755484028758</v>
      </c>
      <c r="AN79" s="23">
        <v>105507.7914109478</v>
      </c>
      <c r="AO79" s="23">
        <v>2297.2536055149503</v>
      </c>
      <c r="AP79" s="23">
        <v>22178.190287806072</v>
      </c>
      <c r="AQ79" s="23">
        <v>4302.5782088866408</v>
      </c>
      <c r="AR79" s="23">
        <v>1502.2503027722191</v>
      </c>
      <c r="AS79" s="23">
        <v>10820.271987101001</v>
      </c>
      <c r="AT79" s="23">
        <v>1805.6193891881362</v>
      </c>
      <c r="AU79" s="23">
        <v>47238.663250837555</v>
      </c>
      <c r="AV79" s="23">
        <v>57.843638387755014</v>
      </c>
      <c r="AW79" s="23">
        <v>39.818300331472408</v>
      </c>
      <c r="AX79" s="23">
        <v>135354.88964639205</v>
      </c>
      <c r="AY79" s="23">
        <v>16519.630752171215</v>
      </c>
      <c r="AZ79" s="23">
        <v>823.20788695553847</v>
      </c>
      <c r="BA79" s="23">
        <v>2670.6527362075885</v>
      </c>
      <c r="BB79" s="23">
        <v>3290.5009416536709</v>
      </c>
      <c r="BC79" s="23">
        <v>18490.552673347742</v>
      </c>
      <c r="BD79" s="23">
        <v>1902.362913392604</v>
      </c>
      <c r="BE79" s="23">
        <v>3962.4011413053304</v>
      </c>
      <c r="BF79" s="23">
        <v>720.38830158908877</v>
      </c>
      <c r="BG79" s="23">
        <v>24338.548698031169</v>
      </c>
      <c r="BH79" s="23">
        <v>90345.455623646238</v>
      </c>
      <c r="BI79" s="23">
        <v>678.07158409339854</v>
      </c>
      <c r="BJ79" s="23">
        <v>42034.704583429331</v>
      </c>
      <c r="BK79" s="23">
        <v>1893.4017922122923</v>
      </c>
      <c r="BL79" s="23">
        <v>90730.809745398437</v>
      </c>
      <c r="BM79" s="23">
        <v>327692.09524754144</v>
      </c>
      <c r="BN79" s="23">
        <v>53866.043166208081</v>
      </c>
      <c r="BO79" s="23">
        <v>39837.017578928528</v>
      </c>
      <c r="BP79" s="23">
        <v>65287.20394211082</v>
      </c>
      <c r="BQ79" s="23">
        <v>512.94923940618162</v>
      </c>
      <c r="BR79" s="23">
        <v>1697.0760234147986</v>
      </c>
      <c r="BS79" s="23">
        <v>0</v>
      </c>
      <c r="BT79" s="64">
        <v>16520591.538565326</v>
      </c>
      <c r="BU79" s="23">
        <v>7860827.5698650479</v>
      </c>
      <c r="BV79" s="23">
        <v>0</v>
      </c>
      <c r="BW79" s="23">
        <v>905.53164402117568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82801.71686237707</v>
      </c>
      <c r="CI79" s="23">
        <v>4617622.5315573066</v>
      </c>
      <c r="CJ79" s="34">
        <f t="shared" si="3"/>
        <v>29082748.888494078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5826.1518580330812</v>
      </c>
      <c r="D80" s="23">
        <v>501.29026404427566</v>
      </c>
      <c r="E80" s="23">
        <v>18407.825246365417</v>
      </c>
      <c r="F80" s="23">
        <v>4393.3470725241941</v>
      </c>
      <c r="G80" s="23">
        <v>92743.929546179861</v>
      </c>
      <c r="H80" s="23">
        <v>2596881.2498354595</v>
      </c>
      <c r="I80" s="23">
        <v>23444.776537547281</v>
      </c>
      <c r="J80" s="23">
        <v>9245.8384870918017</v>
      </c>
      <c r="K80" s="23">
        <v>4918.5718398600939</v>
      </c>
      <c r="L80" s="23">
        <v>1106.7543218545043</v>
      </c>
      <c r="M80" s="23">
        <v>80381.038282289854</v>
      </c>
      <c r="N80" s="23">
        <v>12136.836673663975</v>
      </c>
      <c r="O80" s="23">
        <v>196165.50410807843</v>
      </c>
      <c r="P80" s="23">
        <v>88431.151234474193</v>
      </c>
      <c r="Q80" s="23">
        <v>31710.188198576339</v>
      </c>
      <c r="R80" s="23">
        <v>117403.54661087677</v>
      </c>
      <c r="S80" s="23">
        <v>33946.543612841459</v>
      </c>
      <c r="T80" s="23">
        <v>64197.789665328433</v>
      </c>
      <c r="U80" s="23">
        <v>136707.09763144428</v>
      </c>
      <c r="V80" s="23">
        <v>7959.7487127781505</v>
      </c>
      <c r="W80" s="23">
        <v>142092.83080240857</v>
      </c>
      <c r="X80" s="23">
        <v>423874.65575966571</v>
      </c>
      <c r="Y80" s="23">
        <v>36689.845759367927</v>
      </c>
      <c r="Z80" s="23">
        <v>2955.0833258953626</v>
      </c>
      <c r="AA80" s="23">
        <v>267.17120785752923</v>
      </c>
      <c r="AB80" s="23">
        <v>4757.7312217067538</v>
      </c>
      <c r="AC80" s="23">
        <v>187502.18584037788</v>
      </c>
      <c r="AD80" s="23">
        <v>5544.6828759474174</v>
      </c>
      <c r="AE80" s="23">
        <v>21148.404422797121</v>
      </c>
      <c r="AF80" s="23">
        <v>29829.556143464499</v>
      </c>
      <c r="AG80" s="23">
        <v>6436.3532261672335</v>
      </c>
      <c r="AH80" s="23">
        <v>6240.2988547173072</v>
      </c>
      <c r="AI80" s="23">
        <v>14565.275381508007</v>
      </c>
      <c r="AJ80" s="23">
        <v>5244.6742681254573</v>
      </c>
      <c r="AK80" s="23">
        <v>1541.5431057192545</v>
      </c>
      <c r="AL80" s="23">
        <v>15937.231661273971</v>
      </c>
      <c r="AM80" s="23">
        <v>8919.4915412788905</v>
      </c>
      <c r="AN80" s="23">
        <v>8431.1511502311714</v>
      </c>
      <c r="AO80" s="23">
        <v>990.66216541433482</v>
      </c>
      <c r="AP80" s="23">
        <v>4800.5521543454815</v>
      </c>
      <c r="AQ80" s="23">
        <v>1375.1667963994439</v>
      </c>
      <c r="AR80" s="23">
        <v>1327.875760177189</v>
      </c>
      <c r="AS80" s="23">
        <v>615.41869467000504</v>
      </c>
      <c r="AT80" s="23">
        <v>567.99707549003369</v>
      </c>
      <c r="AU80" s="23">
        <v>1165.0570677802689</v>
      </c>
      <c r="AV80" s="23">
        <v>1750.4011498076129</v>
      </c>
      <c r="AW80" s="23">
        <v>3514.1482195399103</v>
      </c>
      <c r="AX80" s="23">
        <v>2736.5976813932853</v>
      </c>
      <c r="AY80" s="23">
        <v>5360.4794904791861</v>
      </c>
      <c r="AZ80" s="23">
        <v>2186.0247722362747</v>
      </c>
      <c r="BA80" s="23">
        <v>478.66822697637497</v>
      </c>
      <c r="BB80" s="23">
        <v>1355.9066849932824</v>
      </c>
      <c r="BC80" s="23">
        <v>6694.7719121100235</v>
      </c>
      <c r="BD80" s="23">
        <v>2874.1656240127691</v>
      </c>
      <c r="BE80" s="23">
        <v>205.38297661140717</v>
      </c>
      <c r="BF80" s="23">
        <v>1122.6901327580315</v>
      </c>
      <c r="BG80" s="23">
        <v>90835.670400475472</v>
      </c>
      <c r="BH80" s="23">
        <v>145311.844056295</v>
      </c>
      <c r="BI80" s="23">
        <v>19588.044913485344</v>
      </c>
      <c r="BJ80" s="23">
        <v>57354.233418491101</v>
      </c>
      <c r="BK80" s="23">
        <v>292.84760347516703</v>
      </c>
      <c r="BL80" s="23">
        <v>175898.94403472246</v>
      </c>
      <c r="BM80" s="23">
        <v>337319.59967705782</v>
      </c>
      <c r="BN80" s="23">
        <v>18584.210268517421</v>
      </c>
      <c r="BO80" s="23">
        <v>14437.342474281584</v>
      </c>
      <c r="BP80" s="23">
        <v>15044.72733316011</v>
      </c>
      <c r="BQ80" s="23">
        <v>40404.004761220269</v>
      </c>
      <c r="BR80" s="23">
        <v>44166.137392350131</v>
      </c>
      <c r="BS80" s="23">
        <v>0</v>
      </c>
      <c r="BT80" s="64">
        <v>5446846.9192065457</v>
      </c>
      <c r="BU80" s="23">
        <v>9340801.5255346037</v>
      </c>
      <c r="BV80" s="23">
        <v>0</v>
      </c>
      <c r="BW80" s="23">
        <v>21205.973609087057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504.51901763948661</v>
      </c>
      <c r="CD80" s="23">
        <v>381568.08314997255</v>
      </c>
      <c r="CE80" s="23">
        <v>0</v>
      </c>
      <c r="CF80" s="23">
        <v>15.899591527042187</v>
      </c>
      <c r="CG80" s="23">
        <v>57308.289565390849</v>
      </c>
      <c r="CH80" s="23">
        <v>221999.18610275746</v>
      </c>
      <c r="CI80" s="23">
        <v>6088998.3450371716</v>
      </c>
      <c r="CJ80" s="34">
        <f t="shared" si="3"/>
        <v>21559248.740814693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8571.0892145075377</v>
      </c>
      <c r="D81" s="23">
        <v>1544.3483809367376</v>
      </c>
      <c r="E81" s="23">
        <v>86.229347670235612</v>
      </c>
      <c r="F81" s="23">
        <v>4489.0512503076725</v>
      </c>
      <c r="G81" s="23">
        <v>33068.078626831113</v>
      </c>
      <c r="H81" s="23">
        <v>59416.732858074814</v>
      </c>
      <c r="I81" s="23">
        <v>1582185.7036522585</v>
      </c>
      <c r="J81" s="23">
        <v>113602.52182309849</v>
      </c>
      <c r="K81" s="23">
        <v>2291.1437984562335</v>
      </c>
      <c r="L81" s="23">
        <v>470.44196592641845</v>
      </c>
      <c r="M81" s="23">
        <v>11792.137404037285</v>
      </c>
      <c r="N81" s="23">
        <v>32225.468480639571</v>
      </c>
      <c r="O81" s="23">
        <v>19575.370544676716</v>
      </c>
      <c r="P81" s="23">
        <v>106727.15515847581</v>
      </c>
      <c r="Q81" s="23">
        <v>6351.6999603602953</v>
      </c>
      <c r="R81" s="23">
        <v>35381.880660957468</v>
      </c>
      <c r="S81" s="23">
        <v>43780.709228028929</v>
      </c>
      <c r="T81" s="23">
        <v>14167.679475294339</v>
      </c>
      <c r="U81" s="23">
        <v>61626.70311584021</v>
      </c>
      <c r="V81" s="23">
        <v>46389.371998042632</v>
      </c>
      <c r="W81" s="23">
        <v>69442.718859835062</v>
      </c>
      <c r="X81" s="23">
        <v>1513015.0279340583</v>
      </c>
      <c r="Y81" s="23">
        <v>22568.893192716783</v>
      </c>
      <c r="Z81" s="23">
        <v>7026.5257350708307</v>
      </c>
      <c r="AA81" s="23">
        <v>113.52049241250948</v>
      </c>
      <c r="AB81" s="23">
        <v>15396.535806459038</v>
      </c>
      <c r="AC81" s="23">
        <v>1898731.3376719235</v>
      </c>
      <c r="AD81" s="23">
        <v>3718.4153869970323</v>
      </c>
      <c r="AE81" s="23">
        <v>50434.155105335078</v>
      </c>
      <c r="AF81" s="23">
        <v>16980.454579286448</v>
      </c>
      <c r="AG81" s="23">
        <v>8923.606396883848</v>
      </c>
      <c r="AH81" s="23">
        <v>334.06008924589867</v>
      </c>
      <c r="AI81" s="23">
        <v>804.00552664023905</v>
      </c>
      <c r="AJ81" s="23">
        <v>4308.6956479860382</v>
      </c>
      <c r="AK81" s="23">
        <v>162.04646511561967</v>
      </c>
      <c r="AL81" s="23">
        <v>3779.485135048209</v>
      </c>
      <c r="AM81" s="23">
        <v>804.53472287776356</v>
      </c>
      <c r="AN81" s="23">
        <v>1195.2765919198996</v>
      </c>
      <c r="AO81" s="23">
        <v>712.67059284302809</v>
      </c>
      <c r="AP81" s="23">
        <v>1937.7887487454818</v>
      </c>
      <c r="AQ81" s="23">
        <v>592.57321156028706</v>
      </c>
      <c r="AR81" s="23">
        <v>513.33277944578867</v>
      </c>
      <c r="AS81" s="23">
        <v>232.88569432071185</v>
      </c>
      <c r="AT81" s="23">
        <v>255.14198278786586</v>
      </c>
      <c r="AU81" s="23">
        <v>4541.6605176994017</v>
      </c>
      <c r="AV81" s="23">
        <v>4284.7796670289135</v>
      </c>
      <c r="AW81" s="23">
        <v>10894.734843997107</v>
      </c>
      <c r="AX81" s="23">
        <v>1529.1109158408876</v>
      </c>
      <c r="AY81" s="23">
        <v>2265.9126600534673</v>
      </c>
      <c r="AZ81" s="23">
        <v>476.43853962187524</v>
      </c>
      <c r="BA81" s="23">
        <v>212.765555982423</v>
      </c>
      <c r="BB81" s="23">
        <v>574.84962308552349</v>
      </c>
      <c r="BC81" s="23">
        <v>385.18750714605727</v>
      </c>
      <c r="BD81" s="23">
        <v>1416.9993600580208</v>
      </c>
      <c r="BE81" s="23">
        <v>178.82249369856865</v>
      </c>
      <c r="BF81" s="23">
        <v>45.276901500382714</v>
      </c>
      <c r="BG81" s="23">
        <v>11591.131784149498</v>
      </c>
      <c r="BH81" s="23">
        <v>7216.7944049551597</v>
      </c>
      <c r="BI81" s="23">
        <v>694.12037203335706</v>
      </c>
      <c r="BJ81" s="23">
        <v>19179.958888389639</v>
      </c>
      <c r="BK81" s="23">
        <v>120.94468388291884</v>
      </c>
      <c r="BL81" s="23">
        <v>9306.9011121010226</v>
      </c>
      <c r="BM81" s="23">
        <v>9912.4414975391064</v>
      </c>
      <c r="BN81" s="23">
        <v>19066.113541350336</v>
      </c>
      <c r="BO81" s="23">
        <v>5572.7094227877678</v>
      </c>
      <c r="BP81" s="23">
        <v>4672.1064534727084</v>
      </c>
      <c r="BQ81" s="23">
        <v>21528.113653831591</v>
      </c>
      <c r="BR81" s="23">
        <v>1167.1615840355591</v>
      </c>
      <c r="BS81" s="23">
        <v>0</v>
      </c>
      <c r="BT81" s="64">
        <v>5942562.241278179</v>
      </c>
      <c r="BU81" s="23">
        <v>347809.85393429099</v>
      </c>
      <c r="BV81" s="23">
        <v>0</v>
      </c>
      <c r="BW81" s="23">
        <v>33.522494186460847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3781.5317226358516</v>
      </c>
      <c r="CD81" s="23">
        <v>194301.60861693733</v>
      </c>
      <c r="CE81" s="23">
        <v>0</v>
      </c>
      <c r="CF81" s="23">
        <v>0</v>
      </c>
      <c r="CG81" s="23">
        <v>0</v>
      </c>
      <c r="CH81" s="23">
        <v>-37294.564079599353</v>
      </c>
      <c r="CI81" s="23">
        <v>328675.08567865705</v>
      </c>
      <c r="CJ81" s="34">
        <f t="shared" si="3"/>
        <v>6779869.2796452865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15836.859077076375</v>
      </c>
      <c r="D82" s="23">
        <v>416.22534000708021</v>
      </c>
      <c r="E82" s="23">
        <v>516.41696426552983</v>
      </c>
      <c r="F82" s="23">
        <v>11731.345616912502</v>
      </c>
      <c r="G82" s="23">
        <v>641676.61741016246</v>
      </c>
      <c r="H82" s="23">
        <v>44368.775817511196</v>
      </c>
      <c r="I82" s="23">
        <v>80477.3603961802</v>
      </c>
      <c r="J82" s="23">
        <v>2044576.478422475</v>
      </c>
      <c r="K82" s="23">
        <v>1382861.3885125569</v>
      </c>
      <c r="L82" s="23">
        <v>1431.9972772297242</v>
      </c>
      <c r="M82" s="23">
        <v>35019.252199362352</v>
      </c>
      <c r="N82" s="23">
        <v>31973.042147939035</v>
      </c>
      <c r="O82" s="23">
        <v>239948.56213428668</v>
      </c>
      <c r="P82" s="23">
        <v>186989.9201443693</v>
      </c>
      <c r="Q82" s="23">
        <v>35258.745044913412</v>
      </c>
      <c r="R82" s="23">
        <v>70994.63761446171</v>
      </c>
      <c r="S82" s="23">
        <v>45022.253723143498</v>
      </c>
      <c r="T82" s="23">
        <v>28147.254624372668</v>
      </c>
      <c r="U82" s="23">
        <v>62236.504835025335</v>
      </c>
      <c r="V82" s="23">
        <v>7676.4471670228659</v>
      </c>
      <c r="W82" s="23">
        <v>4006.1792596488144</v>
      </c>
      <c r="X82" s="23">
        <v>149443.66369963624</v>
      </c>
      <c r="Y82" s="23">
        <v>8234.5288664021864</v>
      </c>
      <c r="Z82" s="23">
        <v>3800.5971121294742</v>
      </c>
      <c r="AA82" s="23">
        <v>568.32375815385114</v>
      </c>
      <c r="AB82" s="23">
        <v>14351.160156675023</v>
      </c>
      <c r="AC82" s="23">
        <v>48290.848199163127</v>
      </c>
      <c r="AD82" s="23">
        <v>54438.194529065659</v>
      </c>
      <c r="AE82" s="23">
        <v>679949.28007058159</v>
      </c>
      <c r="AF82" s="23">
        <v>173351.60623074483</v>
      </c>
      <c r="AG82" s="23">
        <v>7318.1767745292873</v>
      </c>
      <c r="AH82" s="23">
        <v>1310.8605051658312</v>
      </c>
      <c r="AI82" s="23">
        <v>5966.4249960659399</v>
      </c>
      <c r="AJ82" s="23">
        <v>3988.7319366227193</v>
      </c>
      <c r="AK82" s="23">
        <v>15439.5313185421</v>
      </c>
      <c r="AL82" s="23">
        <v>13204.898946980042</v>
      </c>
      <c r="AM82" s="23">
        <v>813542.98491319653</v>
      </c>
      <c r="AN82" s="23">
        <v>2852.6349948592342</v>
      </c>
      <c r="AO82" s="23">
        <v>68574.280863477383</v>
      </c>
      <c r="AP82" s="23">
        <v>11384.578856072663</v>
      </c>
      <c r="AQ82" s="23">
        <v>11385.915482582765</v>
      </c>
      <c r="AR82" s="23">
        <v>2850.1653773971539</v>
      </c>
      <c r="AS82" s="23">
        <v>15282.906989829256</v>
      </c>
      <c r="AT82" s="23">
        <v>1760.8180530178624</v>
      </c>
      <c r="AU82" s="23">
        <v>3002.6383376485737</v>
      </c>
      <c r="AV82" s="23">
        <v>361.98815554241679</v>
      </c>
      <c r="AW82" s="23">
        <v>597.61672689729539</v>
      </c>
      <c r="AX82" s="23">
        <v>6319.189805675278</v>
      </c>
      <c r="AY82" s="23">
        <v>14673.376605127529</v>
      </c>
      <c r="AZ82" s="23">
        <v>2580.0687243820857</v>
      </c>
      <c r="BA82" s="23">
        <v>14366.488283556357</v>
      </c>
      <c r="BB82" s="23">
        <v>21578.24097757629</v>
      </c>
      <c r="BC82" s="23">
        <v>4554.540501254809</v>
      </c>
      <c r="BD82" s="23">
        <v>6120.968640386498</v>
      </c>
      <c r="BE82" s="23">
        <v>431.34074155559409</v>
      </c>
      <c r="BF82" s="23">
        <v>472.38369852772172</v>
      </c>
      <c r="BG82" s="23">
        <v>21415.135324123105</v>
      </c>
      <c r="BH82" s="23">
        <v>123945.24010330133</v>
      </c>
      <c r="BI82" s="23">
        <v>9351.4072009597421</v>
      </c>
      <c r="BJ82" s="23">
        <v>207259.18096131712</v>
      </c>
      <c r="BK82" s="23">
        <v>949.60998919858503</v>
      </c>
      <c r="BL82" s="23">
        <v>139210.34500056587</v>
      </c>
      <c r="BM82" s="23">
        <v>161451.789362996</v>
      </c>
      <c r="BN82" s="23">
        <v>23051.209049537843</v>
      </c>
      <c r="BO82" s="23">
        <v>10363.695604102519</v>
      </c>
      <c r="BP82" s="23">
        <v>24642.841692794096</v>
      </c>
      <c r="BQ82" s="23">
        <v>8662.8554380295172</v>
      </c>
      <c r="BR82" s="23">
        <v>2636.1282974608312</v>
      </c>
      <c r="BS82" s="23">
        <v>0</v>
      </c>
      <c r="BT82" s="64">
        <v>7886455.6555823293</v>
      </c>
      <c r="BU82" s="23">
        <v>710875.49666860991</v>
      </c>
      <c r="BV82" s="23">
        <v>0</v>
      </c>
      <c r="BW82" s="23">
        <v>203496.12215934988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2377.1156488251804</v>
      </c>
      <c r="CE82" s="23">
        <v>0</v>
      </c>
      <c r="CF82" s="23">
        <v>0</v>
      </c>
      <c r="CG82" s="23">
        <v>0</v>
      </c>
      <c r="CH82" s="23">
        <v>-15437.461549183352</v>
      </c>
      <c r="CI82" s="23">
        <v>304993.89488191972</v>
      </c>
      <c r="CJ82" s="34">
        <f t="shared" si="3"/>
        <v>9092760.823391851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873.81889335744188</v>
      </c>
      <c r="D83" s="23">
        <v>119.12758856593017</v>
      </c>
      <c r="E83" s="23">
        <v>116.42740745314875</v>
      </c>
      <c r="F83" s="23">
        <v>2878.3005410679339</v>
      </c>
      <c r="G83" s="23">
        <v>18873.099071388489</v>
      </c>
      <c r="H83" s="23">
        <v>4223.1987574609084</v>
      </c>
      <c r="I83" s="23">
        <v>6574.5348218758709</v>
      </c>
      <c r="J83" s="23">
        <v>26632.153882864921</v>
      </c>
      <c r="K83" s="23">
        <v>368156.95434233081</v>
      </c>
      <c r="L83" s="23">
        <v>419.1112865142826</v>
      </c>
      <c r="M83" s="23">
        <v>4042.4188959070802</v>
      </c>
      <c r="N83" s="23">
        <v>2534.7644459317466</v>
      </c>
      <c r="O83" s="23">
        <v>5602.7609428977876</v>
      </c>
      <c r="P83" s="23">
        <v>8789.7736422039525</v>
      </c>
      <c r="Q83" s="23">
        <v>1163.1678656969357</v>
      </c>
      <c r="R83" s="23">
        <v>4467.9382369024688</v>
      </c>
      <c r="S83" s="23">
        <v>13429.032543060428</v>
      </c>
      <c r="T83" s="23">
        <v>1462.6618856728751</v>
      </c>
      <c r="U83" s="23">
        <v>5546.3422283760165</v>
      </c>
      <c r="V83" s="23">
        <v>636.20102949958766</v>
      </c>
      <c r="W83" s="23">
        <v>655.8583733237042</v>
      </c>
      <c r="X83" s="23">
        <v>25733.783605285145</v>
      </c>
      <c r="Y83" s="23">
        <v>684.26025207977682</v>
      </c>
      <c r="Z83" s="23">
        <v>1258.0246786970931</v>
      </c>
      <c r="AA83" s="23">
        <v>190.86597601682968</v>
      </c>
      <c r="AB83" s="23">
        <v>1570.1114682916293</v>
      </c>
      <c r="AC83" s="23">
        <v>4258.3554744633384</v>
      </c>
      <c r="AD83" s="23">
        <v>6165.2258591415884</v>
      </c>
      <c r="AE83" s="23">
        <v>54323.20333628339</v>
      </c>
      <c r="AF83" s="23">
        <v>23661.447237610653</v>
      </c>
      <c r="AG83" s="23">
        <v>11460.188018000541</v>
      </c>
      <c r="AH83" s="23">
        <v>489.33738625554327</v>
      </c>
      <c r="AI83" s="23">
        <v>4104.8123699697708</v>
      </c>
      <c r="AJ83" s="23">
        <v>1442.7067364552745</v>
      </c>
      <c r="AK83" s="23">
        <v>5069.5213667875914</v>
      </c>
      <c r="AL83" s="23">
        <v>739.2673792977389</v>
      </c>
      <c r="AM83" s="23">
        <v>99098.352771580423</v>
      </c>
      <c r="AN83" s="23">
        <v>57398.281537419854</v>
      </c>
      <c r="AO83" s="23">
        <v>23119.901362241784</v>
      </c>
      <c r="AP83" s="23">
        <v>30238.081465256393</v>
      </c>
      <c r="AQ83" s="23">
        <v>27594.381644520494</v>
      </c>
      <c r="AR83" s="23">
        <v>8569.8870234725073</v>
      </c>
      <c r="AS83" s="23">
        <v>25493.886584066633</v>
      </c>
      <c r="AT83" s="23">
        <v>6179.0858988673526</v>
      </c>
      <c r="AU83" s="23">
        <v>866.49836931994491</v>
      </c>
      <c r="AV83" s="23">
        <v>42.525103530502086</v>
      </c>
      <c r="AW83" s="23">
        <v>95.437513136939344</v>
      </c>
      <c r="AX83" s="23">
        <v>28552.616537910933</v>
      </c>
      <c r="AY83" s="23">
        <v>43139.85809579456</v>
      </c>
      <c r="AZ83" s="23">
        <v>5199.7445166821199</v>
      </c>
      <c r="BA83" s="23">
        <v>7803.3487220739898</v>
      </c>
      <c r="BB83" s="23">
        <v>259885.79274157423</v>
      </c>
      <c r="BC83" s="23">
        <v>43450.222159151999</v>
      </c>
      <c r="BD83" s="23">
        <v>1715.0397036468992</v>
      </c>
      <c r="BE83" s="23">
        <v>2886.4327804571758</v>
      </c>
      <c r="BF83" s="23">
        <v>1265.6384497350662</v>
      </c>
      <c r="BG83" s="23">
        <v>49891.014004322191</v>
      </c>
      <c r="BH83" s="23">
        <v>70324.270729369091</v>
      </c>
      <c r="BI83" s="23">
        <v>2245.3760598068957</v>
      </c>
      <c r="BJ83" s="23">
        <v>80152.371536554449</v>
      </c>
      <c r="BK83" s="23">
        <v>1153.1669838410423</v>
      </c>
      <c r="BL83" s="23">
        <v>19190.805446041017</v>
      </c>
      <c r="BM83" s="23">
        <v>21936.956650740394</v>
      </c>
      <c r="BN83" s="23">
        <v>22511.855581690517</v>
      </c>
      <c r="BO83" s="23">
        <v>9770.3517755503071</v>
      </c>
      <c r="BP83" s="23">
        <v>11975.941789632832</v>
      </c>
      <c r="BQ83" s="23">
        <v>587.9305817975204</v>
      </c>
      <c r="BR83" s="23">
        <v>1626.2215148140726</v>
      </c>
      <c r="BS83" s="23">
        <v>0</v>
      </c>
      <c r="BT83" s="64">
        <v>1582310.0334615887</v>
      </c>
      <c r="BU83" s="23">
        <v>58229.348735613559</v>
      </c>
      <c r="BV83" s="23">
        <v>0</v>
      </c>
      <c r="BW83" s="23">
        <v>708.6732629657705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30651.273661045347</v>
      </c>
      <c r="CE83" s="23">
        <v>0</v>
      </c>
      <c r="CF83" s="23">
        <v>1761.4933026023023</v>
      </c>
      <c r="CG83" s="23">
        <v>0</v>
      </c>
      <c r="CH83" s="23">
        <v>119.78260514765104</v>
      </c>
      <c r="CI83" s="23">
        <v>322658.58030347887</v>
      </c>
      <c r="CJ83" s="34">
        <f t="shared" si="3"/>
        <v>1996439.1853324422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95673.263684098085</v>
      </c>
      <c r="D84" s="23">
        <v>3395.6089903187981</v>
      </c>
      <c r="E84" s="23">
        <v>68028.357626124576</v>
      </c>
      <c r="F84" s="23">
        <v>23342.490251657593</v>
      </c>
      <c r="G84" s="23">
        <v>81006.032025316745</v>
      </c>
      <c r="H84" s="23">
        <v>5700.7308192306227</v>
      </c>
      <c r="I84" s="23">
        <v>9952.5031044060943</v>
      </c>
      <c r="J84" s="23">
        <v>4067.5473730237695</v>
      </c>
      <c r="K84" s="23">
        <v>1852.5771914236102</v>
      </c>
      <c r="L84" s="23">
        <v>91001.876443668501</v>
      </c>
      <c r="M84" s="23">
        <v>132947.97400146403</v>
      </c>
      <c r="N84" s="23">
        <v>36983.445432543085</v>
      </c>
      <c r="O84" s="23">
        <v>7386.2725557653857</v>
      </c>
      <c r="P84" s="23">
        <v>71849.36686658999</v>
      </c>
      <c r="Q84" s="23">
        <v>8610.8369551652995</v>
      </c>
      <c r="R84" s="23">
        <v>18420.535480927814</v>
      </c>
      <c r="S84" s="23">
        <v>5063.6843760897191</v>
      </c>
      <c r="T84" s="23">
        <v>3177.610072773748</v>
      </c>
      <c r="U84" s="23">
        <v>23693.754371105126</v>
      </c>
      <c r="V84" s="23">
        <v>3394.6667924574958</v>
      </c>
      <c r="W84" s="23">
        <v>4323.2720464428357</v>
      </c>
      <c r="X84" s="23">
        <v>10433.552420511522</v>
      </c>
      <c r="Y84" s="23">
        <v>4555.9595889138182</v>
      </c>
      <c r="Z84" s="23">
        <v>133696.36736565875</v>
      </c>
      <c r="AA84" s="23">
        <v>227.68829452631607</v>
      </c>
      <c r="AB84" s="23">
        <v>8482.5658278945648</v>
      </c>
      <c r="AC84" s="23">
        <v>120192.42728184728</v>
      </c>
      <c r="AD84" s="23">
        <v>19537.029633253103</v>
      </c>
      <c r="AE84" s="23">
        <v>51622.411700926663</v>
      </c>
      <c r="AF84" s="23">
        <v>18326.624424393747</v>
      </c>
      <c r="AG84" s="23">
        <v>238923.42107328723</v>
      </c>
      <c r="AH84" s="23">
        <v>174266.38661516106</v>
      </c>
      <c r="AI84" s="23">
        <v>427456.90530391899</v>
      </c>
      <c r="AJ84" s="23">
        <v>4774.1837106806934</v>
      </c>
      <c r="AK84" s="23">
        <v>13003.72946319077</v>
      </c>
      <c r="AL84" s="23">
        <v>6294.7307867690952</v>
      </c>
      <c r="AM84" s="23">
        <v>1703.4348563481201</v>
      </c>
      <c r="AN84" s="23">
        <v>1131.0403704683581</v>
      </c>
      <c r="AO84" s="23">
        <v>2605.8934049013446</v>
      </c>
      <c r="AP84" s="23">
        <v>1989.9166207805031</v>
      </c>
      <c r="AQ84" s="23">
        <v>1973.2062169445414</v>
      </c>
      <c r="AR84" s="23">
        <v>290.3932055803736</v>
      </c>
      <c r="AS84" s="23">
        <v>307.6381210524022</v>
      </c>
      <c r="AT84" s="23">
        <v>2086.188585617982</v>
      </c>
      <c r="AU84" s="23">
        <v>4651.5062070270333</v>
      </c>
      <c r="AV84" s="23">
        <v>1513.5459150821066</v>
      </c>
      <c r="AW84" s="23">
        <v>1735.6595509626623</v>
      </c>
      <c r="AX84" s="23">
        <v>2962.0527680523514</v>
      </c>
      <c r="AY84" s="23">
        <v>3744.1871583401453</v>
      </c>
      <c r="AZ84" s="23">
        <v>116.41394951663443</v>
      </c>
      <c r="BA84" s="23">
        <v>366.48757118105084</v>
      </c>
      <c r="BB84" s="23">
        <v>1215.6010054616736</v>
      </c>
      <c r="BC84" s="23">
        <v>1928.9098080827421</v>
      </c>
      <c r="BD84" s="23">
        <v>1524.2799881539256</v>
      </c>
      <c r="BE84" s="23">
        <v>271.70481599736723</v>
      </c>
      <c r="BF84" s="23">
        <v>384.87179362794103</v>
      </c>
      <c r="BG84" s="23">
        <v>16002.959425781555</v>
      </c>
      <c r="BH84" s="23">
        <v>28184.208738472145</v>
      </c>
      <c r="BI84" s="23">
        <v>634.893586920997</v>
      </c>
      <c r="BJ84" s="23">
        <v>7502.6415283708493</v>
      </c>
      <c r="BK84" s="23">
        <v>241.46426258150188</v>
      </c>
      <c r="BL84" s="23">
        <v>4345.9516936130385</v>
      </c>
      <c r="BM84" s="23">
        <v>7017.8104302007459</v>
      </c>
      <c r="BN84" s="23">
        <v>2675.4645923655016</v>
      </c>
      <c r="BO84" s="23">
        <v>2100.3633915469582</v>
      </c>
      <c r="BP84" s="23">
        <v>1015.5030640869848</v>
      </c>
      <c r="BQ84" s="23">
        <v>4628.8440350763794</v>
      </c>
      <c r="BR84" s="23">
        <v>3819.8418175917454</v>
      </c>
      <c r="BS84" s="23">
        <v>0</v>
      </c>
      <c r="BT84" s="64">
        <v>2042339.2684313143</v>
      </c>
      <c r="BU84" s="23">
        <v>975177.35644873488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77498.784287648188</v>
      </c>
      <c r="CI84" s="23">
        <v>404950.58483466273</v>
      </c>
      <c r="CJ84" s="34">
        <f t="shared" si="3"/>
        <v>3499965.9940023604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1253705.9933991414</v>
      </c>
      <c r="D85" s="23">
        <v>3376.5671611081334</v>
      </c>
      <c r="E85" s="23">
        <v>778.36720303392951</v>
      </c>
      <c r="F85" s="23">
        <v>64078.302146813738</v>
      </c>
      <c r="G85" s="23">
        <v>788195.88035008428</v>
      </c>
      <c r="H85" s="23">
        <v>743418.52600606321</v>
      </c>
      <c r="I85" s="23">
        <v>90758.670927600964</v>
      </c>
      <c r="J85" s="23">
        <v>285930.36139217456</v>
      </c>
      <c r="K85" s="23">
        <v>178738.98782786718</v>
      </c>
      <c r="L85" s="23">
        <v>79087.413398919874</v>
      </c>
      <c r="M85" s="23">
        <v>4156109.3675750601</v>
      </c>
      <c r="N85" s="23">
        <v>878233.54024543508</v>
      </c>
      <c r="O85" s="23">
        <v>3100451.3120424673</v>
      </c>
      <c r="P85" s="23">
        <v>520199.98973191762</v>
      </c>
      <c r="Q85" s="23">
        <v>324968.71118261479</v>
      </c>
      <c r="R85" s="23">
        <v>262277.49037864088</v>
      </c>
      <c r="S85" s="23">
        <v>216813.63146719092</v>
      </c>
      <c r="T85" s="23">
        <v>278359.01497178734</v>
      </c>
      <c r="U85" s="23">
        <v>453986.82390902581</v>
      </c>
      <c r="V85" s="23">
        <v>113751.65468454295</v>
      </c>
      <c r="W85" s="23">
        <v>48801.109331229527</v>
      </c>
      <c r="X85" s="23">
        <v>484650.15959532169</v>
      </c>
      <c r="Y85" s="23">
        <v>61286.403617667034</v>
      </c>
      <c r="Z85" s="23">
        <v>6117.2175439039784</v>
      </c>
      <c r="AA85" s="23">
        <v>479.63522946911013</v>
      </c>
      <c r="AB85" s="23">
        <v>63289.54631273976</v>
      </c>
      <c r="AC85" s="23">
        <v>442673.86695075</v>
      </c>
      <c r="AD85" s="23">
        <v>20704.512370557972</v>
      </c>
      <c r="AE85" s="23">
        <v>99791.832701725638</v>
      </c>
      <c r="AF85" s="23">
        <v>64212.351525476894</v>
      </c>
      <c r="AG85" s="23">
        <v>32505.500738055573</v>
      </c>
      <c r="AH85" s="23">
        <v>20036.459899591711</v>
      </c>
      <c r="AI85" s="23">
        <v>12040.937024262777</v>
      </c>
      <c r="AJ85" s="23">
        <v>6432.8908710581318</v>
      </c>
      <c r="AK85" s="23">
        <v>318.99206176839323</v>
      </c>
      <c r="AL85" s="23">
        <v>18170.763531530381</v>
      </c>
      <c r="AM85" s="23">
        <v>141028.05025067116</v>
      </c>
      <c r="AN85" s="23">
        <v>45546.954417046407</v>
      </c>
      <c r="AO85" s="23">
        <v>1414.0377241728704</v>
      </c>
      <c r="AP85" s="23">
        <v>29174.57603196034</v>
      </c>
      <c r="AQ85" s="23">
        <v>6620.1781903184619</v>
      </c>
      <c r="AR85" s="23">
        <v>2268.6429845156549</v>
      </c>
      <c r="AS85" s="23">
        <v>1858.4742258976839</v>
      </c>
      <c r="AT85" s="23">
        <v>1061.7818388806918</v>
      </c>
      <c r="AU85" s="23">
        <v>4010.8583979030709</v>
      </c>
      <c r="AV85" s="23">
        <v>5280.1916631118111</v>
      </c>
      <c r="AW85" s="23">
        <v>620.23348269914209</v>
      </c>
      <c r="AX85" s="23">
        <v>4811.8930049270411</v>
      </c>
      <c r="AY85" s="23">
        <v>25389.83075486419</v>
      </c>
      <c r="AZ85" s="23">
        <v>8213.2173459376754</v>
      </c>
      <c r="BA85" s="23">
        <v>5463.2796360874636</v>
      </c>
      <c r="BB85" s="23">
        <v>5763.6682254401785</v>
      </c>
      <c r="BC85" s="23">
        <v>43332.768303709076</v>
      </c>
      <c r="BD85" s="23">
        <v>5263.8108737334214</v>
      </c>
      <c r="BE85" s="23">
        <v>495.48120038819417</v>
      </c>
      <c r="BF85" s="23">
        <v>585.60294363335322</v>
      </c>
      <c r="BG85" s="23">
        <v>206210.46709829156</v>
      </c>
      <c r="BH85" s="23">
        <v>96903.288069144619</v>
      </c>
      <c r="BI85" s="23">
        <v>4886.5912102320563</v>
      </c>
      <c r="BJ85" s="23">
        <v>147116.43813901104</v>
      </c>
      <c r="BK85" s="23">
        <v>521.15043401767275</v>
      </c>
      <c r="BL85" s="23">
        <v>123817.23855998609</v>
      </c>
      <c r="BM85" s="23">
        <v>68073.779113408586</v>
      </c>
      <c r="BN85" s="23">
        <v>32748.736661546369</v>
      </c>
      <c r="BO85" s="23">
        <v>17011.948928196256</v>
      </c>
      <c r="BP85" s="23">
        <v>20856.737323036439</v>
      </c>
      <c r="BQ85" s="23">
        <v>6759.3026134850334</v>
      </c>
      <c r="BR85" s="23">
        <v>158963.46342331718</v>
      </c>
      <c r="BS85" s="23">
        <v>0</v>
      </c>
      <c r="BT85" s="64">
        <v>16396805.458376165</v>
      </c>
      <c r="BU85" s="23">
        <v>1672889.746094493</v>
      </c>
      <c r="BV85" s="23">
        <v>0</v>
      </c>
      <c r="BW85" s="23">
        <v>1883.4976974213641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1628.032271350982</v>
      </c>
      <c r="CE85" s="23">
        <v>0</v>
      </c>
      <c r="CF85" s="23">
        <v>20232.8179147806</v>
      </c>
      <c r="CG85" s="23">
        <v>0</v>
      </c>
      <c r="CH85" s="23">
        <v>-719277.06943943037</v>
      </c>
      <c r="CI85" s="23">
        <v>2357117.8933569049</v>
      </c>
      <c r="CJ85" s="34">
        <f t="shared" si="3"/>
        <v>19731280.376271684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231055.16152031667</v>
      </c>
      <c r="D86" s="23">
        <v>15.689497595786346</v>
      </c>
      <c r="E86" s="23">
        <v>1653.9811832959042</v>
      </c>
      <c r="F86" s="23">
        <v>1125.2374919590113</v>
      </c>
      <c r="G86" s="23">
        <v>191108.09647885649</v>
      </c>
      <c r="H86" s="23">
        <v>6408.8551761423423</v>
      </c>
      <c r="I86" s="23">
        <v>2985.4786288559089</v>
      </c>
      <c r="J86" s="23">
        <v>12573.088456881862</v>
      </c>
      <c r="K86" s="23">
        <v>286.99469506643402</v>
      </c>
      <c r="L86" s="23">
        <v>533.13108800033228</v>
      </c>
      <c r="M86" s="23">
        <v>332133.08612408896</v>
      </c>
      <c r="N86" s="23">
        <v>834945.85283214122</v>
      </c>
      <c r="O86" s="23">
        <v>45867.512870435516</v>
      </c>
      <c r="P86" s="23">
        <v>23038.503159513617</v>
      </c>
      <c r="Q86" s="23">
        <v>5756.5901226192473</v>
      </c>
      <c r="R86" s="23">
        <v>41563.948023082412</v>
      </c>
      <c r="S86" s="23">
        <v>60282.148097023593</v>
      </c>
      <c r="T86" s="23">
        <v>13293.983173960918</v>
      </c>
      <c r="U86" s="23">
        <v>69152.647413499813</v>
      </c>
      <c r="V86" s="23">
        <v>3175.0696634463707</v>
      </c>
      <c r="W86" s="23">
        <v>2857.4750989422091</v>
      </c>
      <c r="X86" s="23">
        <v>198941.57293069505</v>
      </c>
      <c r="Y86" s="23">
        <v>6561.4432414254488</v>
      </c>
      <c r="Z86" s="23">
        <v>277.96422108722527</v>
      </c>
      <c r="AA86" s="23">
        <v>51.434750608939019</v>
      </c>
      <c r="AB86" s="23">
        <v>248.56443339024204</v>
      </c>
      <c r="AC86" s="23">
        <v>952.47158455467024</v>
      </c>
      <c r="AD86" s="23">
        <v>258.44748736400834</v>
      </c>
      <c r="AE86" s="23">
        <v>1265.4519290421847</v>
      </c>
      <c r="AF86" s="23">
        <v>722.13455201839611</v>
      </c>
      <c r="AG86" s="23">
        <v>192.1875195273372</v>
      </c>
      <c r="AH86" s="23">
        <v>3312.6803484125357</v>
      </c>
      <c r="AI86" s="23">
        <v>44.487877678306091</v>
      </c>
      <c r="AJ86" s="23">
        <v>250.31668678060703</v>
      </c>
      <c r="AK86" s="23">
        <v>445.43096675636059</v>
      </c>
      <c r="AL86" s="23">
        <v>23374.025220516553</v>
      </c>
      <c r="AM86" s="23">
        <v>376.40746707588164</v>
      </c>
      <c r="AN86" s="23">
        <v>55128.218104868618</v>
      </c>
      <c r="AO86" s="23">
        <v>1074.861343268793</v>
      </c>
      <c r="AP86" s="23">
        <v>11483.573530226968</v>
      </c>
      <c r="AQ86" s="23">
        <v>1290.9123211596302</v>
      </c>
      <c r="AR86" s="23">
        <v>59.096485070688324</v>
      </c>
      <c r="AS86" s="23">
        <v>4535.6835442418696</v>
      </c>
      <c r="AT86" s="23">
        <v>191.21675952774788</v>
      </c>
      <c r="AU86" s="23">
        <v>7719.1124318865577</v>
      </c>
      <c r="AV86" s="23">
        <v>5.5905650083925087</v>
      </c>
      <c r="AW86" s="23">
        <v>8.8231708480054039</v>
      </c>
      <c r="AX86" s="23">
        <v>45347.282058148528</v>
      </c>
      <c r="AY86" s="23">
        <v>5927.6085474082874</v>
      </c>
      <c r="AZ86" s="23">
        <v>40514.663683966202</v>
      </c>
      <c r="BA86" s="23">
        <v>13983.585754486241</v>
      </c>
      <c r="BB86" s="23">
        <v>975.21904986188463</v>
      </c>
      <c r="BC86" s="23">
        <v>51339.781351343161</v>
      </c>
      <c r="BD86" s="23">
        <v>445.17963836277261</v>
      </c>
      <c r="BE86" s="23">
        <v>2323.141285668672</v>
      </c>
      <c r="BF86" s="23">
        <v>22.89912272356554</v>
      </c>
      <c r="BG86" s="23">
        <v>11719.501737592525</v>
      </c>
      <c r="BH86" s="23">
        <v>87156.297149880338</v>
      </c>
      <c r="BI86" s="23">
        <v>2946.447968250257</v>
      </c>
      <c r="BJ86" s="23">
        <v>71417.21748826254</v>
      </c>
      <c r="BK86" s="23">
        <v>38.296055791850897</v>
      </c>
      <c r="BL86" s="23">
        <v>606900.81815898954</v>
      </c>
      <c r="BM86" s="23">
        <v>172024.04656373541</v>
      </c>
      <c r="BN86" s="23">
        <v>30585.316134133431</v>
      </c>
      <c r="BO86" s="23">
        <v>21572.517046757948</v>
      </c>
      <c r="BP86" s="23">
        <v>1072.8210522244822</v>
      </c>
      <c r="BQ86" s="23">
        <v>82.878534683775001</v>
      </c>
      <c r="BR86" s="23">
        <v>4006.1306434011985</v>
      </c>
      <c r="BS86" s="23">
        <v>0</v>
      </c>
      <c r="BT86" s="64">
        <v>3368986.2892944384</v>
      </c>
      <c r="BU86" s="23">
        <v>1540179.5300625206</v>
      </c>
      <c r="BV86" s="23">
        <v>0</v>
      </c>
      <c r="BW86" s="23">
        <v>1094769.8915978256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6853.9484776455556</v>
      </c>
      <c r="CE86" s="23">
        <v>0</v>
      </c>
      <c r="CF86" s="23">
        <v>0</v>
      </c>
      <c r="CG86" s="23">
        <v>0</v>
      </c>
      <c r="CH86" s="23">
        <v>-608.09351821392579</v>
      </c>
      <c r="CI86" s="23">
        <v>975759.45713635057</v>
      </c>
      <c r="CJ86" s="34">
        <f t="shared" si="3"/>
        <v>6985941.0230505671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54193.923797012387</v>
      </c>
      <c r="D87" s="23">
        <v>3112.7889964828664</v>
      </c>
      <c r="E87" s="23">
        <v>11141.36948466666</v>
      </c>
      <c r="F87" s="23">
        <v>13300.808055607491</v>
      </c>
      <c r="G87" s="23">
        <v>643172.29074798909</v>
      </c>
      <c r="H87" s="23">
        <v>124981.64313532729</v>
      </c>
      <c r="I87" s="23">
        <v>63516.685687532095</v>
      </c>
      <c r="J87" s="23">
        <v>156693.43964829005</v>
      </c>
      <c r="K87" s="23">
        <v>36344.14534232406</v>
      </c>
      <c r="L87" s="23">
        <v>7454.1018223499877</v>
      </c>
      <c r="M87" s="23">
        <v>177444.80724622923</v>
      </c>
      <c r="N87" s="23">
        <v>79567.300584444922</v>
      </c>
      <c r="O87" s="23">
        <v>946050.64353738748</v>
      </c>
      <c r="P87" s="23">
        <v>113336.79777664777</v>
      </c>
      <c r="Q87" s="23">
        <v>139607.93765444992</v>
      </c>
      <c r="R87" s="23">
        <v>291665.06142615806</v>
      </c>
      <c r="S87" s="23">
        <v>257677.11931488136</v>
      </c>
      <c r="T87" s="23">
        <v>258929.97581260605</v>
      </c>
      <c r="U87" s="23">
        <v>414134.30099808454</v>
      </c>
      <c r="V87" s="23">
        <v>47309.82165895994</v>
      </c>
      <c r="W87" s="23">
        <v>120094.00238761104</v>
      </c>
      <c r="X87" s="23">
        <v>346990.57705611561</v>
      </c>
      <c r="Y87" s="23">
        <v>72277.121812569472</v>
      </c>
      <c r="Z87" s="23">
        <v>12477.34756937611</v>
      </c>
      <c r="AA87" s="23">
        <v>624.33566210726656</v>
      </c>
      <c r="AB87" s="23">
        <v>10353.498513828998</v>
      </c>
      <c r="AC87" s="23">
        <v>698631.03837510943</v>
      </c>
      <c r="AD87" s="23">
        <v>1034326.9001529308</v>
      </c>
      <c r="AE87" s="23">
        <v>870909.90484140767</v>
      </c>
      <c r="AF87" s="23">
        <v>370126.46262608038</v>
      </c>
      <c r="AG87" s="23">
        <v>80740.517763034804</v>
      </c>
      <c r="AH87" s="23">
        <v>2653.6296704275319</v>
      </c>
      <c r="AI87" s="23">
        <v>59258.736868953201</v>
      </c>
      <c r="AJ87" s="23">
        <v>7608.0493323696064</v>
      </c>
      <c r="AK87" s="23">
        <v>2473.680875023143</v>
      </c>
      <c r="AL87" s="23">
        <v>24881.459450896517</v>
      </c>
      <c r="AM87" s="23">
        <v>21534.68017479129</v>
      </c>
      <c r="AN87" s="23">
        <v>7445.9848791280083</v>
      </c>
      <c r="AO87" s="23">
        <v>8453.9954551037717</v>
      </c>
      <c r="AP87" s="23">
        <v>29235.602328609246</v>
      </c>
      <c r="AQ87" s="23">
        <v>2424.7295947753078</v>
      </c>
      <c r="AR87" s="23">
        <v>3408.4385151157512</v>
      </c>
      <c r="AS87" s="23">
        <v>7172.7059899165397</v>
      </c>
      <c r="AT87" s="23">
        <v>449.43034671852843</v>
      </c>
      <c r="AU87" s="23">
        <v>1635.8072097858776</v>
      </c>
      <c r="AV87" s="23">
        <v>2279.0803700787133</v>
      </c>
      <c r="AW87" s="23">
        <v>3899.0936272743279</v>
      </c>
      <c r="AX87" s="23">
        <v>3032.3716607527126</v>
      </c>
      <c r="AY87" s="23">
        <v>4927.229151614084</v>
      </c>
      <c r="AZ87" s="23">
        <v>1511.8266206592432</v>
      </c>
      <c r="BA87" s="23">
        <v>5061.699099608265</v>
      </c>
      <c r="BB87" s="23">
        <v>1074.241407972052</v>
      </c>
      <c r="BC87" s="23">
        <v>2915.6031774779462</v>
      </c>
      <c r="BD87" s="23">
        <v>1987.7753989986056</v>
      </c>
      <c r="BE87" s="23">
        <v>145.91773870590811</v>
      </c>
      <c r="BF87" s="23">
        <v>563.25151948613279</v>
      </c>
      <c r="BG87" s="23">
        <v>8682.1152790243141</v>
      </c>
      <c r="BH87" s="23">
        <v>218644.34970252731</v>
      </c>
      <c r="BI87" s="23">
        <v>13174.065221085833</v>
      </c>
      <c r="BJ87" s="23">
        <v>165557.55819605236</v>
      </c>
      <c r="BK87" s="23">
        <v>607.90723329221737</v>
      </c>
      <c r="BL87" s="23">
        <v>162644.51543321519</v>
      </c>
      <c r="BM87" s="23">
        <v>157539.30878637402</v>
      </c>
      <c r="BN87" s="23">
        <v>21901.660933887953</v>
      </c>
      <c r="BO87" s="23">
        <v>12928.499814646952</v>
      </c>
      <c r="BP87" s="23">
        <v>13834.048386764356</v>
      </c>
      <c r="BQ87" s="23">
        <v>19128.415304222366</v>
      </c>
      <c r="BR87" s="23">
        <v>2824.3409474044183</v>
      </c>
      <c r="BS87" s="23">
        <v>0</v>
      </c>
      <c r="BT87" s="64">
        <v>8460688.4751903433</v>
      </c>
      <c r="BU87" s="23">
        <v>439905.2083166184</v>
      </c>
      <c r="BV87" s="23">
        <v>0</v>
      </c>
      <c r="BW87" s="23">
        <v>22596.541020702723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111191.61315333791</v>
      </c>
      <c r="CE87" s="23">
        <v>0</v>
      </c>
      <c r="CF87" s="23">
        <v>10.691595149347823</v>
      </c>
      <c r="CG87" s="23">
        <v>0</v>
      </c>
      <c r="CH87" s="23">
        <v>183362.63654849937</v>
      </c>
      <c r="CI87" s="23">
        <v>1528482.6338131689</v>
      </c>
      <c r="CJ87" s="34">
        <f t="shared" si="3"/>
        <v>10746237.799637821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25609.782313515541</v>
      </c>
      <c r="D88" s="23">
        <v>482.64272777635438</v>
      </c>
      <c r="E88" s="23">
        <v>713.45494151357968</v>
      </c>
      <c r="F88" s="23">
        <v>10835.70315181345</v>
      </c>
      <c r="G88" s="23">
        <v>91007.512841831558</v>
      </c>
      <c r="H88" s="23">
        <v>11549.058447942329</v>
      </c>
      <c r="I88" s="23">
        <v>39121.487373729506</v>
      </c>
      <c r="J88" s="23">
        <v>8532.2952962313084</v>
      </c>
      <c r="K88" s="23">
        <v>1871.4191740525457</v>
      </c>
      <c r="L88" s="23">
        <v>3317.1820423278418</v>
      </c>
      <c r="M88" s="23">
        <v>94748.416048356157</v>
      </c>
      <c r="N88" s="23">
        <v>113916.34916968622</v>
      </c>
      <c r="O88" s="23">
        <v>40505.980814952352</v>
      </c>
      <c r="P88" s="23">
        <v>724590.73296454083</v>
      </c>
      <c r="Q88" s="23">
        <v>40992.45445857758</v>
      </c>
      <c r="R88" s="23">
        <v>57056.708295430712</v>
      </c>
      <c r="S88" s="23">
        <v>117794.79588918915</v>
      </c>
      <c r="T88" s="23">
        <v>96409.336541712764</v>
      </c>
      <c r="U88" s="23">
        <v>124168.8834226849</v>
      </c>
      <c r="V88" s="23">
        <v>76586.00429257701</v>
      </c>
      <c r="W88" s="23">
        <v>34928.963205927321</v>
      </c>
      <c r="X88" s="23">
        <v>80195.275608407974</v>
      </c>
      <c r="Y88" s="23">
        <v>21350.803496974717</v>
      </c>
      <c r="Z88" s="23">
        <v>6857.6688621747053</v>
      </c>
      <c r="AA88" s="23">
        <v>338.74182616361787</v>
      </c>
      <c r="AB88" s="23">
        <v>7692.8220219096893</v>
      </c>
      <c r="AC88" s="23">
        <v>1160450.0257360432</v>
      </c>
      <c r="AD88" s="23">
        <v>41771.0619904294</v>
      </c>
      <c r="AE88" s="23">
        <v>41755.497328273523</v>
      </c>
      <c r="AF88" s="23">
        <v>30657.872183144285</v>
      </c>
      <c r="AG88" s="23">
        <v>6759.616523135951</v>
      </c>
      <c r="AH88" s="23">
        <v>1662.6232307722123</v>
      </c>
      <c r="AI88" s="23">
        <v>5845.4064312359351</v>
      </c>
      <c r="AJ88" s="23">
        <v>1671.9652117856638</v>
      </c>
      <c r="AK88" s="23">
        <v>425.26956069462528</v>
      </c>
      <c r="AL88" s="23">
        <v>5374.7348819269646</v>
      </c>
      <c r="AM88" s="23">
        <v>1896.2070358564922</v>
      </c>
      <c r="AN88" s="23">
        <v>500.18838302842261</v>
      </c>
      <c r="AO88" s="23">
        <v>1358.9705249353315</v>
      </c>
      <c r="AP88" s="23">
        <v>3584.0604713392268</v>
      </c>
      <c r="AQ88" s="23">
        <v>2062.177991531863</v>
      </c>
      <c r="AR88" s="23">
        <v>1631.5960861886231</v>
      </c>
      <c r="AS88" s="23">
        <v>343.60790852485428</v>
      </c>
      <c r="AT88" s="23">
        <v>462.38995120634428</v>
      </c>
      <c r="AU88" s="23">
        <v>1135.1786405602331</v>
      </c>
      <c r="AV88" s="23">
        <v>96.917584939240399</v>
      </c>
      <c r="AW88" s="23">
        <v>229.72080040418157</v>
      </c>
      <c r="AX88" s="23">
        <v>1253.2760807719014</v>
      </c>
      <c r="AY88" s="23">
        <v>3471.4029131898114</v>
      </c>
      <c r="AZ88" s="23">
        <v>721.90938761126813</v>
      </c>
      <c r="BA88" s="23">
        <v>630.93681927735054</v>
      </c>
      <c r="BB88" s="23">
        <v>808.87082930012787</v>
      </c>
      <c r="BC88" s="23">
        <v>711.11835930035204</v>
      </c>
      <c r="BD88" s="23">
        <v>1321.208959340413</v>
      </c>
      <c r="BE88" s="23">
        <v>43.595058621220744</v>
      </c>
      <c r="BF88" s="23">
        <v>211.54253233870853</v>
      </c>
      <c r="BG88" s="23">
        <v>905.21761683051773</v>
      </c>
      <c r="BH88" s="23">
        <v>11134.315514662771</v>
      </c>
      <c r="BI88" s="23">
        <v>793.46369669181217</v>
      </c>
      <c r="BJ88" s="23">
        <v>8960.0530817858289</v>
      </c>
      <c r="BK88" s="23">
        <v>261.95778828139538</v>
      </c>
      <c r="BL88" s="23">
        <v>26977.402312646976</v>
      </c>
      <c r="BM88" s="23">
        <v>8003.875106024092</v>
      </c>
      <c r="BN88" s="23">
        <v>2071.7619070663327</v>
      </c>
      <c r="BO88" s="23">
        <v>1152.9812094521681</v>
      </c>
      <c r="BP88" s="23">
        <v>4669.2596521046762</v>
      </c>
      <c r="BQ88" s="23">
        <v>3301.8879489142355</v>
      </c>
      <c r="BR88" s="23">
        <v>1087.3930752669155</v>
      </c>
      <c r="BS88" s="23">
        <v>0</v>
      </c>
      <c r="BT88" s="64">
        <v>3219342.9935354353</v>
      </c>
      <c r="BU88" s="23">
        <v>478370.13140620693</v>
      </c>
      <c r="BV88" s="23">
        <v>0</v>
      </c>
      <c r="BW88" s="23">
        <v>225.53730114570118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187959.14163110615</v>
      </c>
      <c r="CE88" s="23">
        <v>0</v>
      </c>
      <c r="CF88" s="23">
        <v>0</v>
      </c>
      <c r="CG88" s="23">
        <v>200.14445039724484</v>
      </c>
      <c r="CH88" s="23">
        <v>-14159.45639470435</v>
      </c>
      <c r="CI88" s="23">
        <v>380605.08075591188</v>
      </c>
      <c r="CJ88" s="34">
        <f t="shared" si="3"/>
        <v>4252543.5726854987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4985.7667482923989</v>
      </c>
      <c r="D89" s="23">
        <v>375.85335375443117</v>
      </c>
      <c r="E89" s="23">
        <v>140.9302072579685</v>
      </c>
      <c r="F89" s="23">
        <v>1891.9979497394775</v>
      </c>
      <c r="G89" s="23">
        <v>151721.09727426025</v>
      </c>
      <c r="H89" s="23">
        <v>29974.43964609375</v>
      </c>
      <c r="I89" s="23">
        <v>162118.32269548229</v>
      </c>
      <c r="J89" s="23">
        <v>57845.248840852211</v>
      </c>
      <c r="K89" s="23">
        <v>6484.7950472069751</v>
      </c>
      <c r="L89" s="23">
        <v>1656.0659421088014</v>
      </c>
      <c r="M89" s="23">
        <v>102902.34690827255</v>
      </c>
      <c r="N89" s="23">
        <v>9126.235175962569</v>
      </c>
      <c r="O89" s="23">
        <v>156427.62448665377</v>
      </c>
      <c r="P89" s="23">
        <v>172668.0491544625</v>
      </c>
      <c r="Q89" s="23">
        <v>1469974.2066976684</v>
      </c>
      <c r="R89" s="23">
        <v>2226769.4677955522</v>
      </c>
      <c r="S89" s="23">
        <v>225921.26958706128</v>
      </c>
      <c r="T89" s="23">
        <v>399360.14195226278</v>
      </c>
      <c r="U89" s="23">
        <v>2265495.4547217358</v>
      </c>
      <c r="V89" s="23">
        <v>543828.24137140124</v>
      </c>
      <c r="W89" s="23">
        <v>382827.5429365178</v>
      </c>
      <c r="X89" s="23">
        <v>248218.54467513441</v>
      </c>
      <c r="Y89" s="23">
        <v>319558.0349459229</v>
      </c>
      <c r="Z89" s="23">
        <v>2350.4985958335956</v>
      </c>
      <c r="AA89" s="23">
        <v>105.62364929546619</v>
      </c>
      <c r="AB89" s="23">
        <v>19334.496386956569</v>
      </c>
      <c r="AC89" s="23">
        <v>1215979.267629388</v>
      </c>
      <c r="AD89" s="23">
        <v>73116.538807407618</v>
      </c>
      <c r="AE89" s="23">
        <v>106957.26916697167</v>
      </c>
      <c r="AF89" s="23">
        <v>54468.546337610394</v>
      </c>
      <c r="AG89" s="23">
        <v>4367.7467412644592</v>
      </c>
      <c r="AH89" s="23">
        <v>624.38789270974735</v>
      </c>
      <c r="AI89" s="23">
        <v>6483.2313501341869</v>
      </c>
      <c r="AJ89" s="23">
        <v>614.27283088329466</v>
      </c>
      <c r="AK89" s="23">
        <v>37.218437132281593</v>
      </c>
      <c r="AL89" s="23">
        <v>504.66359823851195</v>
      </c>
      <c r="AM89" s="23">
        <v>3041.5575376804027</v>
      </c>
      <c r="AN89" s="23">
        <v>147.41759728914855</v>
      </c>
      <c r="AO89" s="23">
        <v>96.163971356021264</v>
      </c>
      <c r="AP89" s="23">
        <v>1110.3492525652134</v>
      </c>
      <c r="AQ89" s="23">
        <v>1174.9465727835866</v>
      </c>
      <c r="AR89" s="23">
        <v>557.75134698431123</v>
      </c>
      <c r="AS89" s="23">
        <v>185.35501419021722</v>
      </c>
      <c r="AT89" s="23">
        <v>82.074226590974249</v>
      </c>
      <c r="AU89" s="23">
        <v>404.13066532715044</v>
      </c>
      <c r="AV89" s="23">
        <v>76.148540757594219</v>
      </c>
      <c r="AW89" s="23">
        <v>137.74826450750493</v>
      </c>
      <c r="AX89" s="23">
        <v>307.08577428050211</v>
      </c>
      <c r="AY89" s="23">
        <v>885.01912013847573</v>
      </c>
      <c r="AZ89" s="23">
        <v>201.13119200370048</v>
      </c>
      <c r="BA89" s="23">
        <v>537.36074659575672</v>
      </c>
      <c r="BB89" s="23">
        <v>1654.0153493357634</v>
      </c>
      <c r="BC89" s="23">
        <v>1415.6999117568441</v>
      </c>
      <c r="BD89" s="23">
        <v>259.57780341187282</v>
      </c>
      <c r="BE89" s="23">
        <v>8.403039773441753</v>
      </c>
      <c r="BF89" s="23">
        <v>64.243195481464483</v>
      </c>
      <c r="BG89" s="23">
        <v>1590.0500953131241</v>
      </c>
      <c r="BH89" s="23">
        <v>25841.073274359118</v>
      </c>
      <c r="BI89" s="23">
        <v>226.88252519140883</v>
      </c>
      <c r="BJ89" s="23">
        <v>18531.301253321311</v>
      </c>
      <c r="BK89" s="23">
        <v>71.378656525520043</v>
      </c>
      <c r="BL89" s="23">
        <v>48885.084436282617</v>
      </c>
      <c r="BM89" s="23">
        <v>11739.019634582868</v>
      </c>
      <c r="BN89" s="23">
        <v>1079.3026840192069</v>
      </c>
      <c r="BO89" s="23">
        <v>550.75450670016085</v>
      </c>
      <c r="BP89" s="23">
        <v>1637.6210143950873</v>
      </c>
      <c r="BQ89" s="23">
        <v>9044.9840018218347</v>
      </c>
      <c r="BR89" s="23">
        <v>202.13963837252041</v>
      </c>
      <c r="BS89" s="23">
        <v>0</v>
      </c>
      <c r="BT89" s="64">
        <v>10556961.210381176</v>
      </c>
      <c r="BU89" s="23">
        <v>50917.698946900498</v>
      </c>
      <c r="BV89" s="23">
        <v>0</v>
      </c>
      <c r="BW89" s="23">
        <v>73.488078203106113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906.44198428010282</v>
      </c>
      <c r="CD89" s="23">
        <v>44422.971142413109</v>
      </c>
      <c r="CE89" s="23">
        <v>0</v>
      </c>
      <c r="CF89" s="23">
        <v>0</v>
      </c>
      <c r="CG89" s="23">
        <v>0</v>
      </c>
      <c r="CH89" s="23">
        <v>-614296.06127911643</v>
      </c>
      <c r="CI89" s="23">
        <v>1179579.0242839847</v>
      </c>
      <c r="CJ89" s="34">
        <f t="shared" si="3"/>
        <v>11218564.773537843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42565.446451328848</v>
      </c>
      <c r="D90" s="23">
        <v>46725.713714974343</v>
      </c>
      <c r="E90" s="23">
        <v>5005.157032313562</v>
      </c>
      <c r="F90" s="23">
        <v>13480.006368878338</v>
      </c>
      <c r="G90" s="23">
        <v>570887.81812864903</v>
      </c>
      <c r="H90" s="23">
        <v>56617.747279267627</v>
      </c>
      <c r="I90" s="23">
        <v>384189.35809408152</v>
      </c>
      <c r="J90" s="23">
        <v>20989.581608949797</v>
      </c>
      <c r="K90" s="23">
        <v>8777.9128962444211</v>
      </c>
      <c r="L90" s="23">
        <v>10190.743231764702</v>
      </c>
      <c r="M90" s="23">
        <v>99541.805578603133</v>
      </c>
      <c r="N90" s="23">
        <v>22330.891859956006</v>
      </c>
      <c r="O90" s="23">
        <v>92238.448901390686</v>
      </c>
      <c r="P90" s="23">
        <v>199871.94737982415</v>
      </c>
      <c r="Q90" s="23">
        <v>169401.18529189008</v>
      </c>
      <c r="R90" s="23">
        <v>1207153.401380827</v>
      </c>
      <c r="S90" s="23">
        <v>258786.57761079719</v>
      </c>
      <c r="T90" s="23">
        <v>333332.75558044907</v>
      </c>
      <c r="U90" s="23">
        <v>1041631.4428444118</v>
      </c>
      <c r="V90" s="23">
        <v>150226.59860044884</v>
      </c>
      <c r="W90" s="23">
        <v>290393.25549300964</v>
      </c>
      <c r="X90" s="23">
        <v>274387.36929149425</v>
      </c>
      <c r="Y90" s="23">
        <v>149620.39703627591</v>
      </c>
      <c r="Z90" s="23">
        <v>16902.824008711537</v>
      </c>
      <c r="AA90" s="23">
        <v>1535.5124256058773</v>
      </c>
      <c r="AB90" s="23">
        <v>28786.486580536442</v>
      </c>
      <c r="AC90" s="23">
        <v>1186553.4235500698</v>
      </c>
      <c r="AD90" s="23">
        <v>125047.71335734331</v>
      </c>
      <c r="AE90" s="23">
        <v>249806.60824599912</v>
      </c>
      <c r="AF90" s="23">
        <v>47870.00248456595</v>
      </c>
      <c r="AG90" s="23">
        <v>34864.843199920586</v>
      </c>
      <c r="AH90" s="23">
        <v>9800.7986525797533</v>
      </c>
      <c r="AI90" s="23">
        <v>27975.240874691306</v>
      </c>
      <c r="AJ90" s="23">
        <v>3863.6480877598815</v>
      </c>
      <c r="AK90" s="23">
        <v>4812.703945442172</v>
      </c>
      <c r="AL90" s="23">
        <v>4672.7044330088875</v>
      </c>
      <c r="AM90" s="23">
        <v>4848.6149510594023</v>
      </c>
      <c r="AN90" s="23">
        <v>4813.1023207972794</v>
      </c>
      <c r="AO90" s="23">
        <v>17156.371385020902</v>
      </c>
      <c r="AP90" s="23">
        <v>24452.29405358345</v>
      </c>
      <c r="AQ90" s="23">
        <v>3980.1764369401662</v>
      </c>
      <c r="AR90" s="23">
        <v>4284.8427730703252</v>
      </c>
      <c r="AS90" s="23">
        <v>3486.8946044932031</v>
      </c>
      <c r="AT90" s="23">
        <v>870.84853665776666</v>
      </c>
      <c r="AU90" s="23">
        <v>4931.4515544804308</v>
      </c>
      <c r="AV90" s="23">
        <v>1997.7566268656103</v>
      </c>
      <c r="AW90" s="23">
        <v>3749.2248761373626</v>
      </c>
      <c r="AX90" s="23">
        <v>2887.4089395123733</v>
      </c>
      <c r="AY90" s="23">
        <v>7185.9022282278038</v>
      </c>
      <c r="AZ90" s="23">
        <v>1592.7889723748538</v>
      </c>
      <c r="BA90" s="23">
        <v>1286.6229126987982</v>
      </c>
      <c r="BB90" s="23">
        <v>2033.3724621550293</v>
      </c>
      <c r="BC90" s="23">
        <v>1480.2687738310215</v>
      </c>
      <c r="BD90" s="23">
        <v>2821.9186708985703</v>
      </c>
      <c r="BE90" s="23">
        <v>107.30432244870086</v>
      </c>
      <c r="BF90" s="23">
        <v>509.28361084672986</v>
      </c>
      <c r="BG90" s="23">
        <v>4207.5780211685169</v>
      </c>
      <c r="BH90" s="23">
        <v>50744.91962149505</v>
      </c>
      <c r="BI90" s="23">
        <v>3623.9452394652317</v>
      </c>
      <c r="BJ90" s="23">
        <v>66887.277928238153</v>
      </c>
      <c r="BK90" s="23">
        <v>558.76695929161315</v>
      </c>
      <c r="BL90" s="23">
        <v>17099.552850481778</v>
      </c>
      <c r="BM90" s="23">
        <v>26377.502521354356</v>
      </c>
      <c r="BN90" s="23">
        <v>6010.8861213667969</v>
      </c>
      <c r="BO90" s="23">
        <v>4069.5056518991564</v>
      </c>
      <c r="BP90" s="23">
        <v>14369.22078965</v>
      </c>
      <c r="BQ90" s="23">
        <v>13975.626747722212</v>
      </c>
      <c r="BR90" s="23">
        <v>1715.7040157822953</v>
      </c>
      <c r="BS90" s="23">
        <v>0</v>
      </c>
      <c r="BT90" s="64">
        <v>7494955.0069820834</v>
      </c>
      <c r="BU90" s="23">
        <v>513300.39555034862</v>
      </c>
      <c r="BV90" s="23">
        <v>0</v>
      </c>
      <c r="BW90" s="23">
        <v>12779.906051368167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290865.90973790159</v>
      </c>
      <c r="CD90" s="23">
        <v>1515659.0400819166</v>
      </c>
      <c r="CE90" s="23">
        <v>0</v>
      </c>
      <c r="CF90" s="23">
        <v>975.43659074937375</v>
      </c>
      <c r="CG90" s="23">
        <v>0</v>
      </c>
      <c r="CH90" s="23">
        <v>50239.085925778149</v>
      </c>
      <c r="CI90" s="23">
        <v>1655038.8857184942</v>
      </c>
      <c r="CJ90" s="34">
        <f t="shared" si="3"/>
        <v>11533813.666638643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29303.872477197183</v>
      </c>
      <c r="D91" s="23">
        <v>201.24027779661691</v>
      </c>
      <c r="E91" s="23">
        <v>1046.6324978896423</v>
      </c>
      <c r="F91" s="23">
        <v>16389.912128229895</v>
      </c>
      <c r="G91" s="23">
        <v>70424.224903750466</v>
      </c>
      <c r="H91" s="23">
        <v>9531.4454556600194</v>
      </c>
      <c r="I91" s="23">
        <v>15021.205565322885</v>
      </c>
      <c r="J91" s="23">
        <v>9794.8263621178921</v>
      </c>
      <c r="K91" s="23">
        <v>8977.3229941900117</v>
      </c>
      <c r="L91" s="23">
        <v>11553.635146410079</v>
      </c>
      <c r="M91" s="23">
        <v>22169.335759280788</v>
      </c>
      <c r="N91" s="23">
        <v>39629.541430820456</v>
      </c>
      <c r="O91" s="23">
        <v>21728.544540841518</v>
      </c>
      <c r="P91" s="23">
        <v>23605.401300912668</v>
      </c>
      <c r="Q91" s="23">
        <v>44346.181911550309</v>
      </c>
      <c r="R91" s="23">
        <v>150120.02465467804</v>
      </c>
      <c r="S91" s="23">
        <v>2291468.3645263854</v>
      </c>
      <c r="T91" s="23">
        <v>515433.16997254535</v>
      </c>
      <c r="U91" s="23">
        <v>687311.53432571795</v>
      </c>
      <c r="V91" s="23">
        <v>42133.458211374098</v>
      </c>
      <c r="W91" s="23">
        <v>170375.35961069961</v>
      </c>
      <c r="X91" s="23">
        <v>212114.98477049658</v>
      </c>
      <c r="Y91" s="23">
        <v>95877.002189316205</v>
      </c>
      <c r="Z91" s="23">
        <v>25015.851435072429</v>
      </c>
      <c r="AA91" s="23">
        <v>992.61992763994931</v>
      </c>
      <c r="AB91" s="23">
        <v>148584.59252903127</v>
      </c>
      <c r="AC91" s="23">
        <v>993888.15292169689</v>
      </c>
      <c r="AD91" s="23">
        <v>69771.896675001524</v>
      </c>
      <c r="AE91" s="23">
        <v>36060.406735799566</v>
      </c>
      <c r="AF91" s="23">
        <v>46340.741606406038</v>
      </c>
      <c r="AG91" s="23">
        <v>19455.022872139452</v>
      </c>
      <c r="AH91" s="23">
        <v>5029.5755929559364</v>
      </c>
      <c r="AI91" s="23">
        <v>127233.4536677896</v>
      </c>
      <c r="AJ91" s="23">
        <v>9976.6048352303897</v>
      </c>
      <c r="AK91" s="23">
        <v>76514.91866861601</v>
      </c>
      <c r="AL91" s="23">
        <v>6153.0311044874479</v>
      </c>
      <c r="AM91" s="23">
        <v>17233.295373154113</v>
      </c>
      <c r="AN91" s="23">
        <v>14568.175479428872</v>
      </c>
      <c r="AO91" s="23">
        <v>251653.05967551121</v>
      </c>
      <c r="AP91" s="23">
        <v>270748.56920636131</v>
      </c>
      <c r="AQ91" s="23">
        <v>5903.2459137287151</v>
      </c>
      <c r="AR91" s="23">
        <v>6267.2785265252023</v>
      </c>
      <c r="AS91" s="23">
        <v>42816.558861007281</v>
      </c>
      <c r="AT91" s="23">
        <v>893.8762663285795</v>
      </c>
      <c r="AU91" s="23">
        <v>2757.5564604864057</v>
      </c>
      <c r="AV91" s="23">
        <v>110.68358363126737</v>
      </c>
      <c r="AW91" s="23">
        <v>215.24884156963091</v>
      </c>
      <c r="AX91" s="23">
        <v>6447.4416865023886</v>
      </c>
      <c r="AY91" s="23">
        <v>28915.237872074667</v>
      </c>
      <c r="AZ91" s="23">
        <v>4753.419574782095</v>
      </c>
      <c r="BA91" s="23">
        <v>2512.0742669454444</v>
      </c>
      <c r="BB91" s="23">
        <v>3826.0807382803027</v>
      </c>
      <c r="BC91" s="23">
        <v>9089.7123589218445</v>
      </c>
      <c r="BD91" s="23">
        <v>11185.005986488244</v>
      </c>
      <c r="BE91" s="23">
        <v>140.91172103601167</v>
      </c>
      <c r="BF91" s="23">
        <v>2290.6187846883572</v>
      </c>
      <c r="BG91" s="23">
        <v>5031.4648453205509</v>
      </c>
      <c r="BH91" s="23">
        <v>279337.24028760527</v>
      </c>
      <c r="BI91" s="23">
        <v>11875.528888057845</v>
      </c>
      <c r="BJ91" s="23">
        <v>42648.836506702188</v>
      </c>
      <c r="BK91" s="23">
        <v>848.39910429197596</v>
      </c>
      <c r="BL91" s="23">
        <v>118334.3231656104</v>
      </c>
      <c r="BM91" s="23">
        <v>26004.980000880503</v>
      </c>
      <c r="BN91" s="23">
        <v>13873.600074136213</v>
      </c>
      <c r="BO91" s="23">
        <v>6922.5783383405205</v>
      </c>
      <c r="BP91" s="23">
        <v>15186.348878415381</v>
      </c>
      <c r="BQ91" s="23">
        <v>161661.84104870382</v>
      </c>
      <c r="BR91" s="23">
        <v>2289.267263963493</v>
      </c>
      <c r="BS91" s="23">
        <v>0</v>
      </c>
      <c r="BT91" s="64">
        <v>7419916.5491645299</v>
      </c>
      <c r="BU91" s="23">
        <v>3023000.7167262645</v>
      </c>
      <c r="BV91" s="23">
        <v>0</v>
      </c>
      <c r="BW91" s="23">
        <v>30822.80762473655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175.27879970550609</v>
      </c>
      <c r="CD91" s="23">
        <v>7196506.4892473603</v>
      </c>
      <c r="CE91" s="23">
        <v>0</v>
      </c>
      <c r="CF91" s="23">
        <v>7346.5789075498542</v>
      </c>
      <c r="CG91" s="23">
        <v>0</v>
      </c>
      <c r="CH91" s="23">
        <v>333550.54015310225</v>
      </c>
      <c r="CI91" s="23">
        <v>2972511.4841648615</v>
      </c>
      <c r="CJ91" s="34">
        <f t="shared" si="3"/>
        <v>20983830.444788106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21551.059739878103</v>
      </c>
      <c r="D92" s="23">
        <v>226.46194030713238</v>
      </c>
      <c r="E92" s="23">
        <v>725.85790675131113</v>
      </c>
      <c r="F92" s="23">
        <v>14742.043010343647</v>
      </c>
      <c r="G92" s="23">
        <v>76448.050283418022</v>
      </c>
      <c r="H92" s="23">
        <v>7376.2858038566301</v>
      </c>
      <c r="I92" s="23">
        <v>12928.376002089837</v>
      </c>
      <c r="J92" s="23">
        <v>12456.820686826582</v>
      </c>
      <c r="K92" s="23">
        <v>12142.396946736251</v>
      </c>
      <c r="L92" s="23">
        <v>9058.680990154633</v>
      </c>
      <c r="M92" s="23">
        <v>14652.307890509801</v>
      </c>
      <c r="N92" s="23">
        <v>11936.852719505488</v>
      </c>
      <c r="O92" s="23">
        <v>49992.170244260429</v>
      </c>
      <c r="P92" s="23">
        <v>19299.142575207268</v>
      </c>
      <c r="Q92" s="23">
        <v>22815.385884191342</v>
      </c>
      <c r="R92" s="23">
        <v>147915.70301978674</v>
      </c>
      <c r="S92" s="23">
        <v>431426.97464336676</v>
      </c>
      <c r="T92" s="23">
        <v>502270.79945546837</v>
      </c>
      <c r="U92" s="23">
        <v>730002.94180292019</v>
      </c>
      <c r="V92" s="23">
        <v>65943.844550614915</v>
      </c>
      <c r="W92" s="23">
        <v>101169.70421642638</v>
      </c>
      <c r="X92" s="23">
        <v>79572.8094200505</v>
      </c>
      <c r="Y92" s="23">
        <v>71201.467667703371</v>
      </c>
      <c r="Z92" s="23">
        <v>18280.566485515999</v>
      </c>
      <c r="AA92" s="23">
        <v>811.76122010889208</v>
      </c>
      <c r="AB92" s="23">
        <v>137803.71555888414</v>
      </c>
      <c r="AC92" s="23">
        <v>1235373.8933606541</v>
      </c>
      <c r="AD92" s="23">
        <v>178541.85076492926</v>
      </c>
      <c r="AE92" s="23">
        <v>40170.04016050441</v>
      </c>
      <c r="AF92" s="23">
        <v>62342.080610741446</v>
      </c>
      <c r="AG92" s="23">
        <v>16460.012602897637</v>
      </c>
      <c r="AH92" s="23">
        <v>6098.8966793229902</v>
      </c>
      <c r="AI92" s="23">
        <v>58454.385498294614</v>
      </c>
      <c r="AJ92" s="23">
        <v>5819.3675045460604</v>
      </c>
      <c r="AK92" s="23">
        <v>14722.15307223679</v>
      </c>
      <c r="AL92" s="23">
        <v>3723.8608230677623</v>
      </c>
      <c r="AM92" s="23">
        <v>10856.893153274415</v>
      </c>
      <c r="AN92" s="23">
        <v>4555.0415949575763</v>
      </c>
      <c r="AO92" s="23">
        <v>40981.881243394913</v>
      </c>
      <c r="AP92" s="23">
        <v>170254.77160555293</v>
      </c>
      <c r="AQ92" s="23">
        <v>4077.5023359300963</v>
      </c>
      <c r="AR92" s="23">
        <v>4953.354609670253</v>
      </c>
      <c r="AS92" s="23">
        <v>45952.811580403075</v>
      </c>
      <c r="AT92" s="23">
        <v>1009.2048660038206</v>
      </c>
      <c r="AU92" s="23">
        <v>3007.75455528986</v>
      </c>
      <c r="AV92" s="23">
        <v>366.05374661847776</v>
      </c>
      <c r="AW92" s="23">
        <v>921.48055809038442</v>
      </c>
      <c r="AX92" s="23">
        <v>3527.3252547114189</v>
      </c>
      <c r="AY92" s="23">
        <v>15587.535003474401</v>
      </c>
      <c r="AZ92" s="23">
        <v>2402.9257098184221</v>
      </c>
      <c r="BA92" s="23">
        <v>3077.1099397648231</v>
      </c>
      <c r="BB92" s="23">
        <v>2046.3726717458308</v>
      </c>
      <c r="BC92" s="23">
        <v>1664.9854446272557</v>
      </c>
      <c r="BD92" s="23">
        <v>8063.74735939329</v>
      </c>
      <c r="BE92" s="23">
        <v>120.21540910837408</v>
      </c>
      <c r="BF92" s="23">
        <v>450.00724032600067</v>
      </c>
      <c r="BG92" s="23">
        <v>6609.0587504287951</v>
      </c>
      <c r="BH92" s="23">
        <v>135761.25764013414</v>
      </c>
      <c r="BI92" s="23">
        <v>2690.8715690754352</v>
      </c>
      <c r="BJ92" s="23">
        <v>30232.268076244734</v>
      </c>
      <c r="BK92" s="23">
        <v>681.74239021081951</v>
      </c>
      <c r="BL92" s="23">
        <v>25776.957298169666</v>
      </c>
      <c r="BM92" s="23">
        <v>39126.861193020224</v>
      </c>
      <c r="BN92" s="23">
        <v>9609.855611622299</v>
      </c>
      <c r="BO92" s="23">
        <v>4565.9205110784442</v>
      </c>
      <c r="BP92" s="23">
        <v>15225.102937700451</v>
      </c>
      <c r="BQ92" s="23">
        <v>61943.45448357956</v>
      </c>
      <c r="BR92" s="23">
        <v>1757.0170151273628</v>
      </c>
      <c r="BS92" s="23">
        <v>0</v>
      </c>
      <c r="BT92" s="64">
        <v>4852316.0631006258</v>
      </c>
      <c r="BU92" s="23">
        <v>1686277.1702391519</v>
      </c>
      <c r="BV92" s="23">
        <v>0</v>
      </c>
      <c r="BW92" s="23">
        <v>7496.425388795592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84.506136787691503</v>
      </c>
      <c r="CD92" s="23">
        <v>1008526.8858391611</v>
      </c>
      <c r="CE92" s="23">
        <v>0</v>
      </c>
      <c r="CF92" s="23">
        <v>150.70300996507504</v>
      </c>
      <c r="CG92" s="23">
        <v>0</v>
      </c>
      <c r="CH92" s="23">
        <v>135802.51937566721</v>
      </c>
      <c r="CI92" s="23">
        <v>1454002.057131011</v>
      </c>
      <c r="CJ92" s="34">
        <f t="shared" si="3"/>
        <v>9144656.330221165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109304.19914953485</v>
      </c>
      <c r="D93" s="23">
        <v>2187.0884304419706</v>
      </c>
      <c r="E93" s="23">
        <v>11652.748408531697</v>
      </c>
      <c r="F93" s="23">
        <v>41255.751187781549</v>
      </c>
      <c r="G93" s="23">
        <v>251378.09905473405</v>
      </c>
      <c r="H93" s="23">
        <v>64366.376838769145</v>
      </c>
      <c r="I93" s="23">
        <v>57303.771883268237</v>
      </c>
      <c r="J93" s="23">
        <v>165245.30907891411</v>
      </c>
      <c r="K93" s="23">
        <v>33705.188626653558</v>
      </c>
      <c r="L93" s="23">
        <v>34651.933554744493</v>
      </c>
      <c r="M93" s="23">
        <v>84946.858556450403</v>
      </c>
      <c r="N93" s="23">
        <v>84585.540519943563</v>
      </c>
      <c r="O93" s="23">
        <v>111744.71007155205</v>
      </c>
      <c r="P93" s="23">
        <v>106295.29934697342</v>
      </c>
      <c r="Q93" s="23">
        <v>286058.5741201347</v>
      </c>
      <c r="R93" s="23">
        <v>827982.48424247513</v>
      </c>
      <c r="S93" s="23">
        <v>649680.37984339544</v>
      </c>
      <c r="T93" s="23">
        <v>1120145.8109558169</v>
      </c>
      <c r="U93" s="23">
        <v>4461717.8492076304</v>
      </c>
      <c r="V93" s="23">
        <v>345430.87760258833</v>
      </c>
      <c r="W93" s="23">
        <v>883486.28428555024</v>
      </c>
      <c r="X93" s="23">
        <v>395700.19616152585</v>
      </c>
      <c r="Y93" s="23">
        <v>445598.3052709701</v>
      </c>
      <c r="Z93" s="23">
        <v>73120.191897307071</v>
      </c>
      <c r="AA93" s="23">
        <v>2598.2058500445037</v>
      </c>
      <c r="AB93" s="23">
        <v>113086.11651872612</v>
      </c>
      <c r="AC93" s="23">
        <v>2529303.4373782636</v>
      </c>
      <c r="AD93" s="23">
        <v>472209.16337227315</v>
      </c>
      <c r="AE93" s="23">
        <v>63150.082268127742</v>
      </c>
      <c r="AF93" s="23">
        <v>58959.763986780607</v>
      </c>
      <c r="AG93" s="23">
        <v>42080.472490670014</v>
      </c>
      <c r="AH93" s="23">
        <v>26665.177441026717</v>
      </c>
      <c r="AI93" s="23">
        <v>261235.84895958847</v>
      </c>
      <c r="AJ93" s="23">
        <v>39085.780322460436</v>
      </c>
      <c r="AK93" s="23">
        <v>17325.194339294041</v>
      </c>
      <c r="AL93" s="23">
        <v>25272.575468284645</v>
      </c>
      <c r="AM93" s="23">
        <v>30565.341021620785</v>
      </c>
      <c r="AN93" s="23">
        <v>49528.977906201682</v>
      </c>
      <c r="AO93" s="23">
        <v>68058.782232278347</v>
      </c>
      <c r="AP93" s="23">
        <v>190367.06531614598</v>
      </c>
      <c r="AQ93" s="23">
        <v>12401.26515255075</v>
      </c>
      <c r="AR93" s="23">
        <v>16839.229193192463</v>
      </c>
      <c r="AS93" s="23">
        <v>343692.85937576037</v>
      </c>
      <c r="AT93" s="23">
        <v>1412.239636355049</v>
      </c>
      <c r="AU93" s="23">
        <v>10060.26318015882</v>
      </c>
      <c r="AV93" s="23">
        <v>600.40628650011831</v>
      </c>
      <c r="AW93" s="23">
        <v>1033.0998964757489</v>
      </c>
      <c r="AX93" s="23">
        <v>28402.377381199622</v>
      </c>
      <c r="AY93" s="23">
        <v>25507.467160244039</v>
      </c>
      <c r="AZ93" s="23">
        <v>3771.3891118266288</v>
      </c>
      <c r="BA93" s="23">
        <v>9183.8787813289437</v>
      </c>
      <c r="BB93" s="23">
        <v>14672.246049003805</v>
      </c>
      <c r="BC93" s="23">
        <v>9714.8917116458724</v>
      </c>
      <c r="BD93" s="23">
        <v>3976.6711372549998</v>
      </c>
      <c r="BE93" s="23">
        <v>1587.4266955558196</v>
      </c>
      <c r="BF93" s="23">
        <v>2415.4410012106541</v>
      </c>
      <c r="BG93" s="23">
        <v>27836.42934309804</v>
      </c>
      <c r="BH93" s="23">
        <v>217708.77257246774</v>
      </c>
      <c r="BI93" s="23">
        <v>8530.3412886862679</v>
      </c>
      <c r="BJ93" s="23">
        <v>68654.82094930856</v>
      </c>
      <c r="BK93" s="23">
        <v>1995.9252448979428</v>
      </c>
      <c r="BL93" s="23">
        <v>33177.982638691683</v>
      </c>
      <c r="BM93" s="23">
        <v>41815.339604764515</v>
      </c>
      <c r="BN93" s="23">
        <v>42376.220277513115</v>
      </c>
      <c r="BO93" s="23">
        <v>23140.570557472187</v>
      </c>
      <c r="BP93" s="23">
        <v>35111.394012050689</v>
      </c>
      <c r="BQ93" s="23">
        <v>39989.576205557962</v>
      </c>
      <c r="BR93" s="23">
        <v>5671.7720696497208</v>
      </c>
      <c r="BS93" s="23">
        <v>0</v>
      </c>
      <c r="BT93" s="64">
        <v>15668316.109681895</v>
      </c>
      <c r="BU93" s="23">
        <v>731450.98656473041</v>
      </c>
      <c r="BV93" s="23">
        <v>0</v>
      </c>
      <c r="BW93" s="23">
        <v>1201.45109614495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76027.887497291507</v>
      </c>
      <c r="CD93" s="23">
        <v>11340315.747264784</v>
      </c>
      <c r="CE93" s="23">
        <v>0</v>
      </c>
      <c r="CF93" s="23">
        <v>16735.085391812787</v>
      </c>
      <c r="CG93" s="23">
        <v>0</v>
      </c>
      <c r="CH93" s="23">
        <v>106100.05945433793</v>
      </c>
      <c r="CI93" s="23">
        <v>6297482.2216082504</v>
      </c>
      <c r="CJ93" s="34">
        <f t="shared" si="3"/>
        <v>34237629.548559248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2963.6380488096752</v>
      </c>
      <c r="D94" s="23">
        <v>79.48089987980525</v>
      </c>
      <c r="E94" s="23">
        <v>187.94364789879023</v>
      </c>
      <c r="F94" s="23">
        <v>3946.3698180483916</v>
      </c>
      <c r="G94" s="23">
        <v>12556.496830119515</v>
      </c>
      <c r="H94" s="23">
        <v>3144.5772192493259</v>
      </c>
      <c r="I94" s="23">
        <v>2921.1374826460869</v>
      </c>
      <c r="J94" s="23">
        <v>1836.5702421449701</v>
      </c>
      <c r="K94" s="23">
        <v>1082.7142156391458</v>
      </c>
      <c r="L94" s="23">
        <v>1320.9213924732476</v>
      </c>
      <c r="M94" s="23">
        <v>3938.8405030485819</v>
      </c>
      <c r="N94" s="23">
        <v>4503.5638612289931</v>
      </c>
      <c r="O94" s="23">
        <v>10356.313760452887</v>
      </c>
      <c r="P94" s="23">
        <v>4022.7062909907054</v>
      </c>
      <c r="Q94" s="23">
        <v>8886.475207631147</v>
      </c>
      <c r="R94" s="23">
        <v>45918.02670415202</v>
      </c>
      <c r="S94" s="23">
        <v>100484.51968169463</v>
      </c>
      <c r="T94" s="23">
        <v>52085.70092691305</v>
      </c>
      <c r="U94" s="23">
        <v>198012.94318958017</v>
      </c>
      <c r="V94" s="23">
        <v>447675.77467543236</v>
      </c>
      <c r="W94" s="23">
        <v>33812.073723435555</v>
      </c>
      <c r="X94" s="23">
        <v>43752.049218922715</v>
      </c>
      <c r="Y94" s="23">
        <v>32754.881977157449</v>
      </c>
      <c r="Z94" s="23">
        <v>3000.4275190367539</v>
      </c>
      <c r="AA94" s="23">
        <v>249.00539423540431</v>
      </c>
      <c r="AB94" s="23">
        <v>16848.004884794715</v>
      </c>
      <c r="AC94" s="23">
        <v>51417.173624342395</v>
      </c>
      <c r="AD94" s="23">
        <v>1359288.5889795327</v>
      </c>
      <c r="AE94" s="23">
        <v>18398.605493283754</v>
      </c>
      <c r="AF94" s="23">
        <v>63771.695869473995</v>
      </c>
      <c r="AG94" s="23">
        <v>239140.11063404326</v>
      </c>
      <c r="AH94" s="23">
        <v>951.73319904653579</v>
      </c>
      <c r="AI94" s="23">
        <v>8214.2379970632555</v>
      </c>
      <c r="AJ94" s="23">
        <v>2807.8847971554942</v>
      </c>
      <c r="AK94" s="23">
        <v>714.71059154438308</v>
      </c>
      <c r="AL94" s="23">
        <v>1126.4769263368275</v>
      </c>
      <c r="AM94" s="23">
        <v>1342.6944816672278</v>
      </c>
      <c r="AN94" s="23">
        <v>252.47164465219137</v>
      </c>
      <c r="AO94" s="23">
        <v>2493.1479904900639</v>
      </c>
      <c r="AP94" s="23">
        <v>4048.5385856475777</v>
      </c>
      <c r="AQ94" s="23">
        <v>1633.5405842150931</v>
      </c>
      <c r="AR94" s="23">
        <v>906.9134142241295</v>
      </c>
      <c r="AS94" s="23">
        <v>551.49110784163952</v>
      </c>
      <c r="AT94" s="23">
        <v>465.52281989434385</v>
      </c>
      <c r="AU94" s="23">
        <v>882.85237725395802</v>
      </c>
      <c r="AV94" s="23">
        <v>30.34015918872274</v>
      </c>
      <c r="AW94" s="23">
        <v>64.516507524652056</v>
      </c>
      <c r="AX94" s="23">
        <v>1397.1539490817952</v>
      </c>
      <c r="AY94" s="23">
        <v>3556.4453563999014</v>
      </c>
      <c r="AZ94" s="23">
        <v>853.88194874810483</v>
      </c>
      <c r="BA94" s="23">
        <v>193.84594460801088</v>
      </c>
      <c r="BB94" s="23">
        <v>952.17612072852353</v>
      </c>
      <c r="BC94" s="23">
        <v>694.01088856399429</v>
      </c>
      <c r="BD94" s="23">
        <v>1841.9764750764882</v>
      </c>
      <c r="BE94" s="23">
        <v>55.320284913531687</v>
      </c>
      <c r="BF94" s="23">
        <v>121.38711779107142</v>
      </c>
      <c r="BG94" s="23">
        <v>615.40233447594915</v>
      </c>
      <c r="BH94" s="23">
        <v>56864.289360286246</v>
      </c>
      <c r="BI94" s="23">
        <v>1834.1754315481476</v>
      </c>
      <c r="BJ94" s="23">
        <v>4852.0468856881535</v>
      </c>
      <c r="BK94" s="23">
        <v>202.42966530123886</v>
      </c>
      <c r="BL94" s="23">
        <v>3594.601771683986</v>
      </c>
      <c r="BM94" s="23">
        <v>2407.6837669142833</v>
      </c>
      <c r="BN94" s="23">
        <v>1498.2154738458044</v>
      </c>
      <c r="BO94" s="23">
        <v>969.05641061146719</v>
      </c>
      <c r="BP94" s="23">
        <v>3435.8137496982681</v>
      </c>
      <c r="BQ94" s="23">
        <v>21107.647583023368</v>
      </c>
      <c r="BR94" s="23">
        <v>809.63235220836964</v>
      </c>
      <c r="BS94" s="23">
        <v>0</v>
      </c>
      <c r="BT94" s="64">
        <v>2902701.5979712345</v>
      </c>
      <c r="BU94" s="23">
        <v>11187829.316614985</v>
      </c>
      <c r="BV94" s="23">
        <v>0</v>
      </c>
      <c r="BW94" s="23">
        <v>189897.21134411005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3082880.0831246856</v>
      </c>
      <c r="CD94" s="23">
        <v>59387.709628114579</v>
      </c>
      <c r="CE94" s="23">
        <v>0</v>
      </c>
      <c r="CF94" s="23">
        <v>0</v>
      </c>
      <c r="CG94" s="23">
        <v>0</v>
      </c>
      <c r="CH94" s="23">
        <v>140003.7477001035</v>
      </c>
      <c r="CI94" s="23">
        <v>2889302.6085365266</v>
      </c>
      <c r="CJ94" s="34">
        <f t="shared" si="3"/>
        <v>20452002.274919759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174.04427759109811</v>
      </c>
      <c r="D95" s="23">
        <v>13.881587381341047</v>
      </c>
      <c r="E95" s="23">
        <v>1770.5525756065044</v>
      </c>
      <c r="F95" s="23">
        <v>400.48843395819358</v>
      </c>
      <c r="G95" s="23">
        <v>2846.6127027038542</v>
      </c>
      <c r="H95" s="23">
        <v>221.51027925559976</v>
      </c>
      <c r="I95" s="23">
        <v>461.83584428279966</v>
      </c>
      <c r="J95" s="23">
        <v>7859.5436823357213</v>
      </c>
      <c r="K95" s="23">
        <v>2563.7417116949809</v>
      </c>
      <c r="L95" s="23">
        <v>217.55664032348528</v>
      </c>
      <c r="M95" s="23">
        <v>1985.3562055043458</v>
      </c>
      <c r="N95" s="23">
        <v>756.84550084389423</v>
      </c>
      <c r="O95" s="23">
        <v>563.20438672371654</v>
      </c>
      <c r="P95" s="23">
        <v>532.23328886633203</v>
      </c>
      <c r="Q95" s="23">
        <v>732.48891846030574</v>
      </c>
      <c r="R95" s="23">
        <v>8469.1824025997612</v>
      </c>
      <c r="S95" s="23">
        <v>4725.4043552157382</v>
      </c>
      <c r="T95" s="23">
        <v>7166.9229667121972</v>
      </c>
      <c r="U95" s="23">
        <v>83160.511055961761</v>
      </c>
      <c r="V95" s="23">
        <v>13069.067890426335</v>
      </c>
      <c r="W95" s="23">
        <v>275932.28137909935</v>
      </c>
      <c r="X95" s="23">
        <v>2693.841189671306</v>
      </c>
      <c r="Y95" s="23">
        <v>50195.225214878628</v>
      </c>
      <c r="Z95" s="23">
        <v>198.14642136090822</v>
      </c>
      <c r="AA95" s="23">
        <v>25.010585673175093</v>
      </c>
      <c r="AB95" s="23">
        <v>898.35239505080131</v>
      </c>
      <c r="AC95" s="23">
        <v>19485.356519935576</v>
      </c>
      <c r="AD95" s="23">
        <v>912.30773164144045</v>
      </c>
      <c r="AE95" s="23">
        <v>10535.097284084828</v>
      </c>
      <c r="AF95" s="23">
        <v>23923.955304088093</v>
      </c>
      <c r="AG95" s="23">
        <v>16277.606776773739</v>
      </c>
      <c r="AH95" s="23">
        <v>22949.787170295524</v>
      </c>
      <c r="AI95" s="23">
        <v>1584.6104974032132</v>
      </c>
      <c r="AJ95" s="23">
        <v>3534.2103768801703</v>
      </c>
      <c r="AK95" s="23">
        <v>269.35897376837494</v>
      </c>
      <c r="AL95" s="23">
        <v>180.61967881307854</v>
      </c>
      <c r="AM95" s="23">
        <v>299.77262533218095</v>
      </c>
      <c r="AN95" s="23">
        <v>420.59103880392081</v>
      </c>
      <c r="AO95" s="23">
        <v>1278.957004603621</v>
      </c>
      <c r="AP95" s="23">
        <v>1404.1527677660426</v>
      </c>
      <c r="AQ95" s="23">
        <v>143.88286136890383</v>
      </c>
      <c r="AR95" s="23">
        <v>98.302806696485675</v>
      </c>
      <c r="AS95" s="23">
        <v>758.37988369865241</v>
      </c>
      <c r="AT95" s="23">
        <v>58.197951232058173</v>
      </c>
      <c r="AU95" s="23">
        <v>122.38900442866897</v>
      </c>
      <c r="AV95" s="23">
        <v>4.9040277341863456</v>
      </c>
      <c r="AW95" s="23">
        <v>11.151113005504703</v>
      </c>
      <c r="AX95" s="23">
        <v>367.55238780616571</v>
      </c>
      <c r="AY95" s="23">
        <v>816.47964509503515</v>
      </c>
      <c r="AZ95" s="23">
        <v>138.02504760222465</v>
      </c>
      <c r="BA95" s="23">
        <v>7.563105466182904</v>
      </c>
      <c r="BB95" s="23">
        <v>159.43780555473774</v>
      </c>
      <c r="BC95" s="23">
        <v>166.32704308167374</v>
      </c>
      <c r="BD95" s="23">
        <v>3209.8914983138707</v>
      </c>
      <c r="BE95" s="23">
        <v>24.67132086173568</v>
      </c>
      <c r="BF95" s="23">
        <v>11.04096245760357</v>
      </c>
      <c r="BG95" s="23">
        <v>173.9140562329971</v>
      </c>
      <c r="BH95" s="23">
        <v>101986.9667476506</v>
      </c>
      <c r="BI95" s="23">
        <v>197.65335075020829</v>
      </c>
      <c r="BJ95" s="23">
        <v>319.2770082949155</v>
      </c>
      <c r="BK95" s="23">
        <v>26.55874374441612</v>
      </c>
      <c r="BL95" s="23">
        <v>699.76186128699817</v>
      </c>
      <c r="BM95" s="23">
        <v>1769.1342644920455</v>
      </c>
      <c r="BN95" s="23">
        <v>390.1197948440302</v>
      </c>
      <c r="BO95" s="23">
        <v>305.90559439585041</v>
      </c>
      <c r="BP95" s="23">
        <v>805.68293863786619</v>
      </c>
      <c r="BQ95" s="23">
        <v>26889.792007569704</v>
      </c>
      <c r="BR95" s="23">
        <v>1265.1345301166457</v>
      </c>
      <c r="BS95" s="23">
        <v>0</v>
      </c>
      <c r="BT95" s="64">
        <v>711618.32300479198</v>
      </c>
      <c r="BU95" s="23">
        <v>355624.39576111105</v>
      </c>
      <c r="BV95" s="23">
        <v>0</v>
      </c>
      <c r="BW95" s="23">
        <v>19175.745086629591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2791725.0098087327</v>
      </c>
      <c r="CD95" s="23">
        <v>373754.56484974513</v>
      </c>
      <c r="CE95" s="23">
        <v>0</v>
      </c>
      <c r="CF95" s="23">
        <v>176.41822307237445</v>
      </c>
      <c r="CG95" s="23">
        <v>0</v>
      </c>
      <c r="CH95" s="23">
        <v>-5462.4414176222272</v>
      </c>
      <c r="CI95" s="23">
        <v>1851169.5046662281</v>
      </c>
      <c r="CJ95" s="34">
        <f t="shared" si="3"/>
        <v>6097781.5199826891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2541.8044782240868</v>
      </c>
      <c r="D96" s="23">
        <v>425.36671657793255</v>
      </c>
      <c r="E96" s="23">
        <v>31380.466070604336</v>
      </c>
      <c r="F96" s="23">
        <v>2672.6767770020315</v>
      </c>
      <c r="G96" s="23">
        <v>17132.03046106219</v>
      </c>
      <c r="H96" s="23">
        <v>89208.297502854359</v>
      </c>
      <c r="I96" s="23">
        <v>11703.340251502177</v>
      </c>
      <c r="J96" s="23">
        <v>2261.9283887285724</v>
      </c>
      <c r="K96" s="23">
        <v>2950.9737103508764</v>
      </c>
      <c r="L96" s="23">
        <v>900.16448018547123</v>
      </c>
      <c r="M96" s="23">
        <v>18888.367068261883</v>
      </c>
      <c r="N96" s="23">
        <v>21874.37314281796</v>
      </c>
      <c r="O96" s="23">
        <v>9510.4124255781971</v>
      </c>
      <c r="P96" s="23">
        <v>7680.2942503398681</v>
      </c>
      <c r="Q96" s="23">
        <v>4920.6198640004568</v>
      </c>
      <c r="R96" s="23">
        <v>24903.823686623557</v>
      </c>
      <c r="S96" s="23">
        <v>222928.62704489636</v>
      </c>
      <c r="T96" s="23">
        <v>45828.595815403467</v>
      </c>
      <c r="U96" s="23">
        <v>119475.86481070388</v>
      </c>
      <c r="V96" s="23">
        <v>12798.367944046386</v>
      </c>
      <c r="W96" s="23">
        <v>64329.727518592204</v>
      </c>
      <c r="X96" s="23">
        <v>490744.27900707239</v>
      </c>
      <c r="Y96" s="23">
        <v>16593.846315721144</v>
      </c>
      <c r="Z96" s="23">
        <v>2125.2917655087967</v>
      </c>
      <c r="AA96" s="23">
        <v>337.90487876577339</v>
      </c>
      <c r="AB96" s="23">
        <v>22849.001321764041</v>
      </c>
      <c r="AC96" s="23">
        <v>107609.33624411875</v>
      </c>
      <c r="AD96" s="23">
        <v>13370.997206547991</v>
      </c>
      <c r="AE96" s="23">
        <v>11767.240502841674</v>
      </c>
      <c r="AF96" s="23">
        <v>34092.963434220634</v>
      </c>
      <c r="AG96" s="23">
        <v>19057.183511514821</v>
      </c>
      <c r="AH96" s="23">
        <v>1514.4325348763414</v>
      </c>
      <c r="AI96" s="23">
        <v>24597.897443176324</v>
      </c>
      <c r="AJ96" s="23">
        <v>3646.4108831819181</v>
      </c>
      <c r="AK96" s="23">
        <v>6852.8123005973112</v>
      </c>
      <c r="AL96" s="23">
        <v>15480.724722451112</v>
      </c>
      <c r="AM96" s="23">
        <v>3382.3646777627155</v>
      </c>
      <c r="AN96" s="23">
        <v>33759.895325022924</v>
      </c>
      <c r="AO96" s="23">
        <v>17206.814092268472</v>
      </c>
      <c r="AP96" s="23">
        <v>7303.4990068146126</v>
      </c>
      <c r="AQ96" s="23">
        <v>1704.7526217884545</v>
      </c>
      <c r="AR96" s="23">
        <v>765.80476559952808</v>
      </c>
      <c r="AS96" s="23">
        <v>521.51215203446827</v>
      </c>
      <c r="AT96" s="23">
        <v>989.29310851053629</v>
      </c>
      <c r="AU96" s="23">
        <v>1162.093986316625</v>
      </c>
      <c r="AV96" s="23">
        <v>336.42968817467465</v>
      </c>
      <c r="AW96" s="23">
        <v>844.22314395270109</v>
      </c>
      <c r="AX96" s="23">
        <v>2631.9817995911644</v>
      </c>
      <c r="AY96" s="23">
        <v>4514.3639512326217</v>
      </c>
      <c r="AZ96" s="23">
        <v>2945.9652077886826</v>
      </c>
      <c r="BA96" s="23">
        <v>1555.7790200021313</v>
      </c>
      <c r="BB96" s="23">
        <v>926.86569066410254</v>
      </c>
      <c r="BC96" s="23">
        <v>6696.9701306367833</v>
      </c>
      <c r="BD96" s="23">
        <v>1505.3365479643026</v>
      </c>
      <c r="BE96" s="23">
        <v>116.25577428825387</v>
      </c>
      <c r="BF96" s="23">
        <v>382.47642188730288</v>
      </c>
      <c r="BG96" s="23">
        <v>26077.621840000786</v>
      </c>
      <c r="BH96" s="23">
        <v>92202.904410203191</v>
      </c>
      <c r="BI96" s="23">
        <v>3663.7722183249543</v>
      </c>
      <c r="BJ96" s="23">
        <v>147676.17476203409</v>
      </c>
      <c r="BK96" s="23">
        <v>301.20891624904232</v>
      </c>
      <c r="BL96" s="23">
        <v>262556.61567509413</v>
      </c>
      <c r="BM96" s="23">
        <v>137329.02766404225</v>
      </c>
      <c r="BN96" s="23">
        <v>29400.837761946332</v>
      </c>
      <c r="BO96" s="23">
        <v>26513.229223701721</v>
      </c>
      <c r="BP96" s="23">
        <v>11433.012506544372</v>
      </c>
      <c r="BQ96" s="23">
        <v>14549.811854324522</v>
      </c>
      <c r="BR96" s="23">
        <v>2951.4806964548043</v>
      </c>
      <c r="BS96" s="23">
        <v>0</v>
      </c>
      <c r="BT96" s="64">
        <v>2328864.8191219359</v>
      </c>
      <c r="BU96" s="23">
        <v>3212231.8822410046</v>
      </c>
      <c r="BV96" s="23">
        <v>0</v>
      </c>
      <c r="BW96" s="23">
        <v>144746.51676807727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3592.4160758798171</v>
      </c>
      <c r="CD96" s="23">
        <v>2854615.3423589431</v>
      </c>
      <c r="CE96" s="23">
        <v>0</v>
      </c>
      <c r="CF96" s="23">
        <v>872.84974528081023</v>
      </c>
      <c r="CG96" s="23">
        <v>208651.59034905912</v>
      </c>
      <c r="CH96" s="23">
        <v>169744.31007746741</v>
      </c>
      <c r="CI96" s="23">
        <v>1571299.1128406187</v>
      </c>
      <c r="CJ96" s="34">
        <f t="shared" si="3"/>
        <v>10494618.839578269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1398.3636443339358</v>
      </c>
      <c r="D97" s="23">
        <v>147.07227405830918</v>
      </c>
      <c r="E97" s="23">
        <v>12296.786711241741</v>
      </c>
      <c r="F97" s="23">
        <v>1685.4612933148233</v>
      </c>
      <c r="G97" s="23">
        <v>5487.0118985249801</v>
      </c>
      <c r="H97" s="23">
        <v>953.90293584821586</v>
      </c>
      <c r="I97" s="23">
        <v>1238.7535861311082</v>
      </c>
      <c r="J97" s="23">
        <v>1164.0938555109781</v>
      </c>
      <c r="K97" s="23">
        <v>535.37061836900875</v>
      </c>
      <c r="L97" s="23">
        <v>617.6806690455029</v>
      </c>
      <c r="M97" s="23">
        <v>1871.6973363931734</v>
      </c>
      <c r="N97" s="23">
        <v>1741.106642576091</v>
      </c>
      <c r="O97" s="23">
        <v>3787.8539142457553</v>
      </c>
      <c r="P97" s="23">
        <v>4456.9376501358656</v>
      </c>
      <c r="Q97" s="23">
        <v>1608.515831090685</v>
      </c>
      <c r="R97" s="23">
        <v>7461.1873476107403</v>
      </c>
      <c r="S97" s="23">
        <v>7110.3936723070346</v>
      </c>
      <c r="T97" s="23">
        <v>3831.4630400449423</v>
      </c>
      <c r="U97" s="23">
        <v>19762.800520660392</v>
      </c>
      <c r="V97" s="23">
        <v>1870.8771823605834</v>
      </c>
      <c r="W97" s="23">
        <v>68185.458374522714</v>
      </c>
      <c r="X97" s="23">
        <v>5757.262159331347</v>
      </c>
      <c r="Y97" s="23">
        <v>18900.21395699363</v>
      </c>
      <c r="Z97" s="23">
        <v>1250.3313285319173</v>
      </c>
      <c r="AA97" s="23">
        <v>91.762556554293511</v>
      </c>
      <c r="AB97" s="23">
        <v>1302.0598133883163</v>
      </c>
      <c r="AC97" s="23">
        <v>7497.531956122044</v>
      </c>
      <c r="AD97" s="23">
        <v>3327.3049942235762</v>
      </c>
      <c r="AE97" s="23">
        <v>9298.6611090280949</v>
      </c>
      <c r="AF97" s="23">
        <v>4145.2974876442449</v>
      </c>
      <c r="AG97" s="23">
        <v>45646.104050286136</v>
      </c>
      <c r="AH97" s="23">
        <v>155007.48073473261</v>
      </c>
      <c r="AI97" s="23">
        <v>674.87649645386909</v>
      </c>
      <c r="AJ97" s="23">
        <v>20026.603781428734</v>
      </c>
      <c r="AK97" s="23">
        <v>96.362451572881099</v>
      </c>
      <c r="AL97" s="23">
        <v>482.54767494429512</v>
      </c>
      <c r="AM97" s="23">
        <v>503.83911749625366</v>
      </c>
      <c r="AN97" s="23">
        <v>112.827139793312</v>
      </c>
      <c r="AO97" s="23">
        <v>362.11722663674999</v>
      </c>
      <c r="AP97" s="23">
        <v>1268.3269129345249</v>
      </c>
      <c r="AQ97" s="23">
        <v>499.4485827343546</v>
      </c>
      <c r="AR97" s="23">
        <v>352.66953217339534</v>
      </c>
      <c r="AS97" s="23">
        <v>175.73996403554668</v>
      </c>
      <c r="AT97" s="23">
        <v>175.15458659341144</v>
      </c>
      <c r="AU97" s="23">
        <v>292.23286097054597</v>
      </c>
      <c r="AV97" s="23">
        <v>8.1743868840583289</v>
      </c>
      <c r="AW97" s="23">
        <v>17.36251607303786</v>
      </c>
      <c r="AX97" s="23">
        <v>428.2621436771002</v>
      </c>
      <c r="AY97" s="23">
        <v>1142.6469824713552</v>
      </c>
      <c r="AZ97" s="23">
        <v>294.90825840720504</v>
      </c>
      <c r="BA97" s="23">
        <v>88.348520847810093</v>
      </c>
      <c r="BB97" s="23">
        <v>248.04701151531447</v>
      </c>
      <c r="BC97" s="23">
        <v>212.80594104826133</v>
      </c>
      <c r="BD97" s="23">
        <v>1225.8484800375747</v>
      </c>
      <c r="BE97" s="23">
        <v>14.170049543270837</v>
      </c>
      <c r="BF97" s="23">
        <v>111.52296429309695</v>
      </c>
      <c r="BG97" s="23">
        <v>309.66613574064149</v>
      </c>
      <c r="BH97" s="23">
        <v>33205.685338507028</v>
      </c>
      <c r="BI97" s="23">
        <v>809.40853468801072</v>
      </c>
      <c r="BJ97" s="23">
        <v>710.61879264620256</v>
      </c>
      <c r="BK97" s="23">
        <v>66.017261490009545</v>
      </c>
      <c r="BL97" s="23">
        <v>1437.7409697330395</v>
      </c>
      <c r="BM97" s="23">
        <v>650.16231810283625</v>
      </c>
      <c r="BN97" s="23">
        <v>476.28365145946782</v>
      </c>
      <c r="BO97" s="23">
        <v>316.3246747650021</v>
      </c>
      <c r="BP97" s="23">
        <v>1420.1768266708264</v>
      </c>
      <c r="BQ97" s="23">
        <v>896.95452476752644</v>
      </c>
      <c r="BR97" s="23">
        <v>260.79682712693324</v>
      </c>
      <c r="BS97" s="23">
        <v>0</v>
      </c>
      <c r="BT97" s="64">
        <v>468811.47858342621</v>
      </c>
      <c r="BU97" s="23">
        <v>66148.325691966646</v>
      </c>
      <c r="BV97" s="23">
        <v>0</v>
      </c>
      <c r="BW97" s="23">
        <v>84.239080010179492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87267.253702883056</v>
      </c>
      <c r="CD97" s="23">
        <v>96890.97841226749</v>
      </c>
      <c r="CE97" s="23">
        <v>0</v>
      </c>
      <c r="CF97" s="23">
        <v>0</v>
      </c>
      <c r="CG97" s="23">
        <v>0</v>
      </c>
      <c r="CH97" s="23">
        <v>1474.490650027662</v>
      </c>
      <c r="CI97" s="23">
        <v>159271.91927250975</v>
      </c>
      <c r="CJ97" s="34">
        <f t="shared" si="3"/>
        <v>879948.68539309106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13160.834461182665</v>
      </c>
      <c r="D98" s="23">
        <v>81.146580574083501</v>
      </c>
      <c r="E98" s="23">
        <v>528.20153209542195</v>
      </c>
      <c r="F98" s="23">
        <v>555.7649044341897</v>
      </c>
      <c r="G98" s="23">
        <v>14025.983152752722</v>
      </c>
      <c r="H98" s="23">
        <v>1261.2138385087701</v>
      </c>
      <c r="I98" s="23">
        <v>1898.3442103738896</v>
      </c>
      <c r="J98" s="23">
        <v>2055.7653285548049</v>
      </c>
      <c r="K98" s="23">
        <v>1137.9238728881205</v>
      </c>
      <c r="L98" s="23">
        <v>1617.481283616806</v>
      </c>
      <c r="M98" s="23">
        <v>4006.1105603319584</v>
      </c>
      <c r="N98" s="23">
        <v>1637.9371781424309</v>
      </c>
      <c r="O98" s="23">
        <v>3478.9335016104419</v>
      </c>
      <c r="P98" s="23">
        <v>20359.088684351424</v>
      </c>
      <c r="Q98" s="23">
        <v>2991.3049315558815</v>
      </c>
      <c r="R98" s="23">
        <v>4452.7478791540934</v>
      </c>
      <c r="S98" s="23">
        <v>957.96672774108879</v>
      </c>
      <c r="T98" s="23">
        <v>424.64755602218986</v>
      </c>
      <c r="U98" s="23">
        <v>3778.4577667985213</v>
      </c>
      <c r="V98" s="23">
        <v>470.83319736211888</v>
      </c>
      <c r="W98" s="23">
        <v>1147.1529477222743</v>
      </c>
      <c r="X98" s="23">
        <v>2947.7012189960083</v>
      </c>
      <c r="Y98" s="23">
        <v>347.98979022786273</v>
      </c>
      <c r="Z98" s="23">
        <v>1992.2482800180615</v>
      </c>
      <c r="AA98" s="23">
        <v>830.1484242890765</v>
      </c>
      <c r="AB98" s="23">
        <v>1397.6318969238032</v>
      </c>
      <c r="AC98" s="23">
        <v>2062.612785563002</v>
      </c>
      <c r="AD98" s="23">
        <v>1309.4043916244161</v>
      </c>
      <c r="AE98" s="23">
        <v>7521.2281222152124</v>
      </c>
      <c r="AF98" s="23">
        <v>7655.4547906967582</v>
      </c>
      <c r="AG98" s="23">
        <v>3203.4729419959617</v>
      </c>
      <c r="AH98" s="23">
        <v>150.84937584846296</v>
      </c>
      <c r="AI98" s="23">
        <v>143.27174444687444</v>
      </c>
      <c r="AJ98" s="23">
        <v>2959.6248648814517</v>
      </c>
      <c r="AK98" s="23">
        <v>46.679720934421312</v>
      </c>
      <c r="AL98" s="23">
        <v>2658.4245529997661</v>
      </c>
      <c r="AM98" s="23">
        <v>685.16681312777973</v>
      </c>
      <c r="AN98" s="23">
        <v>633.59899859899974</v>
      </c>
      <c r="AO98" s="23">
        <v>924.49917983469402</v>
      </c>
      <c r="AP98" s="23">
        <v>839.17671403952215</v>
      </c>
      <c r="AQ98" s="23">
        <v>920.99897937645937</v>
      </c>
      <c r="AR98" s="23">
        <v>337.68250261866359</v>
      </c>
      <c r="AS98" s="23">
        <v>181.97008552166741</v>
      </c>
      <c r="AT98" s="23">
        <v>391.25195333920493</v>
      </c>
      <c r="AU98" s="23">
        <v>635.14926560832271</v>
      </c>
      <c r="AV98" s="23">
        <v>818.83860700736955</v>
      </c>
      <c r="AW98" s="23">
        <v>311.4528372898435</v>
      </c>
      <c r="AX98" s="23">
        <v>550.05040443801227</v>
      </c>
      <c r="AY98" s="23">
        <v>479.79229865887601</v>
      </c>
      <c r="AZ98" s="23">
        <v>354.70800258790729</v>
      </c>
      <c r="BA98" s="23">
        <v>220.74941068937665</v>
      </c>
      <c r="BB98" s="23">
        <v>197.87501121172161</v>
      </c>
      <c r="BC98" s="23">
        <v>132.09225257284714</v>
      </c>
      <c r="BD98" s="23">
        <v>649.40330832693792</v>
      </c>
      <c r="BE98" s="23">
        <v>39.400894682137164</v>
      </c>
      <c r="BF98" s="23">
        <v>68.64438819794097</v>
      </c>
      <c r="BG98" s="23">
        <v>428.39657720128247</v>
      </c>
      <c r="BH98" s="23">
        <v>2078.6371013769658</v>
      </c>
      <c r="BI98" s="23">
        <v>96.340323239663562</v>
      </c>
      <c r="BJ98" s="23">
        <v>6019.331807369932</v>
      </c>
      <c r="BK98" s="23">
        <v>22.594596462913163</v>
      </c>
      <c r="BL98" s="23">
        <v>3358.0434580347564</v>
      </c>
      <c r="BM98" s="23">
        <v>5490.6389755143164</v>
      </c>
      <c r="BN98" s="23">
        <v>1311.2072703461643</v>
      </c>
      <c r="BO98" s="23">
        <v>1069.1851874765132</v>
      </c>
      <c r="BP98" s="23">
        <v>487.8819520107221</v>
      </c>
      <c r="BQ98" s="23">
        <v>167.29843026139858</v>
      </c>
      <c r="BR98" s="23">
        <v>140.48140541823318</v>
      </c>
      <c r="BS98" s="23">
        <v>0</v>
      </c>
      <c r="BT98" s="64">
        <v>145297.12198987621</v>
      </c>
      <c r="BU98" s="23">
        <v>87641.185787967115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3236.4645258808978</v>
      </c>
      <c r="CI98" s="23">
        <v>190099.30459002557</v>
      </c>
      <c r="CJ98" s="34">
        <f t="shared" si="3"/>
        <v>426274.07689374976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2149031.1954585193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470.9999008559634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0</v>
      </c>
      <c r="BA101" s="23">
        <v>0</v>
      </c>
      <c r="BB101" s="23">
        <v>0</v>
      </c>
      <c r="BC101" s="23">
        <v>0</v>
      </c>
      <c r="BD101" s="23">
        <v>0</v>
      </c>
      <c r="BE101" s="23">
        <v>0</v>
      </c>
      <c r="BF101" s="23">
        <v>0</v>
      </c>
      <c r="BG101" s="23">
        <v>0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0</v>
      </c>
      <c r="BO101" s="23">
        <v>0</v>
      </c>
      <c r="BP101" s="23">
        <v>0</v>
      </c>
      <c r="BQ101" s="23">
        <v>0.30282662005378402</v>
      </c>
      <c r="BR101" s="23">
        <v>0</v>
      </c>
      <c r="BS101" s="23">
        <v>0</v>
      </c>
      <c r="BT101" s="64">
        <v>2149502.4981859955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116788.29820678184</v>
      </c>
      <c r="CA101" s="23">
        <v>19280.472993018062</v>
      </c>
      <c r="CB101" s="23">
        <v>803390.22860207444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3088961.4979878701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0.55409207324415455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60951.720833822532</v>
      </c>
      <c r="AE102" s="23">
        <v>0</v>
      </c>
      <c r="AF102" s="23">
        <v>0.69935424634232735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0.45340815179174221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0.59201649382423283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60954.01970478773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60954.01970478773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8.420932330505293</v>
      </c>
      <c r="E103" s="23">
        <v>813.75905575870638</v>
      </c>
      <c r="F103" s="23">
        <v>12141.256551608136</v>
      </c>
      <c r="G103" s="23">
        <v>346667.5614805324</v>
      </c>
      <c r="H103" s="23">
        <v>199618.25192452531</v>
      </c>
      <c r="I103" s="23">
        <v>48857.075467383351</v>
      </c>
      <c r="J103" s="23">
        <v>30298.929944722753</v>
      </c>
      <c r="K103" s="23">
        <v>76572.661580650602</v>
      </c>
      <c r="L103" s="23">
        <v>45038.409850971453</v>
      </c>
      <c r="M103" s="23">
        <v>160086.52720523003</v>
      </c>
      <c r="N103" s="23">
        <v>0</v>
      </c>
      <c r="O103" s="23">
        <v>137376.78009747999</v>
      </c>
      <c r="P103" s="23">
        <v>11082.296565046236</v>
      </c>
      <c r="Q103" s="23">
        <v>122780.8476097618</v>
      </c>
      <c r="R103" s="23">
        <v>110483.42548406495</v>
      </c>
      <c r="S103" s="23">
        <v>30287.970470383974</v>
      </c>
      <c r="T103" s="23">
        <v>24904.033141717671</v>
      </c>
      <c r="U103" s="23">
        <v>357898.78565916198</v>
      </c>
      <c r="V103" s="23">
        <v>42285.935988217476</v>
      </c>
      <c r="W103" s="23">
        <v>46689.901996852604</v>
      </c>
      <c r="X103" s="23">
        <v>181585.56433447063</v>
      </c>
      <c r="Y103" s="23">
        <v>32723.443819143198</v>
      </c>
      <c r="Z103" s="23">
        <v>143.57084430266465</v>
      </c>
      <c r="AA103" s="23">
        <v>104.57172625499213</v>
      </c>
      <c r="AB103" s="23">
        <v>215771.34049546692</v>
      </c>
      <c r="AC103" s="23">
        <v>486.30345803384972</v>
      </c>
      <c r="AD103" s="23">
        <v>188.6873789554505</v>
      </c>
      <c r="AE103" s="23">
        <v>4193096.0790473856</v>
      </c>
      <c r="AF103" s="23">
        <v>0</v>
      </c>
      <c r="AG103" s="23">
        <v>847.19723297716757</v>
      </c>
      <c r="AH103" s="23">
        <v>45.79264882604415</v>
      </c>
      <c r="AI103" s="23">
        <v>0</v>
      </c>
      <c r="AJ103" s="23">
        <v>304.91700476974353</v>
      </c>
      <c r="AK103" s="23">
        <v>320.61988215428181</v>
      </c>
      <c r="AL103" s="23">
        <v>2166.4377753787844</v>
      </c>
      <c r="AM103" s="23">
        <v>31244.763316072338</v>
      </c>
      <c r="AN103" s="23">
        <v>2661.8225132614903</v>
      </c>
      <c r="AO103" s="23">
        <v>1145.7656073077367</v>
      </c>
      <c r="AP103" s="23">
        <v>0</v>
      </c>
      <c r="AQ103" s="23">
        <v>3963.4798337802567</v>
      </c>
      <c r="AR103" s="23">
        <v>0</v>
      </c>
      <c r="AS103" s="23">
        <v>0</v>
      </c>
      <c r="AT103" s="23">
        <v>233.72245863838864</v>
      </c>
      <c r="AU103" s="23">
        <v>117.39931522055663</v>
      </c>
      <c r="AV103" s="23">
        <v>0</v>
      </c>
      <c r="AW103" s="23">
        <v>0</v>
      </c>
      <c r="AX103" s="23">
        <v>259.19911712541517</v>
      </c>
      <c r="AY103" s="23">
        <v>5125.9765852681803</v>
      </c>
      <c r="AZ103" s="23">
        <v>0</v>
      </c>
      <c r="BA103" s="23">
        <v>0</v>
      </c>
      <c r="BB103" s="23">
        <v>0</v>
      </c>
      <c r="BC103" s="23">
        <v>20.537374299579568</v>
      </c>
      <c r="BD103" s="23">
        <v>0</v>
      </c>
      <c r="BE103" s="23">
        <v>0</v>
      </c>
      <c r="BF103" s="23">
        <v>55.530557560712204</v>
      </c>
      <c r="BG103" s="23">
        <v>48.484264588532596</v>
      </c>
      <c r="BH103" s="23">
        <v>0</v>
      </c>
      <c r="BI103" s="23">
        <v>68.187504726091674</v>
      </c>
      <c r="BJ103" s="23">
        <v>944.78351433833586</v>
      </c>
      <c r="BK103" s="23">
        <v>60.556435393632576</v>
      </c>
      <c r="BL103" s="23">
        <v>128.22518691010271</v>
      </c>
      <c r="BM103" s="23">
        <v>137.71058766290759</v>
      </c>
      <c r="BN103" s="23">
        <v>3003.8892708138414</v>
      </c>
      <c r="BO103" s="23">
        <v>112.83066970469521</v>
      </c>
      <c r="BP103" s="23">
        <v>564.45312084492616</v>
      </c>
      <c r="BQ103" s="23">
        <v>82.805932515342874</v>
      </c>
      <c r="BR103" s="23">
        <v>0</v>
      </c>
      <c r="BS103" s="23">
        <v>0</v>
      </c>
      <c r="BT103" s="64">
        <v>6481657.4798205541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-10648.225911043688</v>
      </c>
      <c r="CI103" s="23">
        <v>18656.703575445463</v>
      </c>
      <c r="CJ103" s="34">
        <f t="shared" si="3"/>
        <v>6489665.9574849559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165.84031108870599</v>
      </c>
      <c r="D104" s="23">
        <v>0</v>
      </c>
      <c r="E104" s="23">
        <v>0</v>
      </c>
      <c r="F104" s="23">
        <v>11.691893167816183</v>
      </c>
      <c r="G104" s="23">
        <v>726.88555700048209</v>
      </c>
      <c r="H104" s="23">
        <v>68.405159522856451</v>
      </c>
      <c r="I104" s="23">
        <v>6.7132088184282708</v>
      </c>
      <c r="J104" s="23">
        <v>430.69524759410774</v>
      </c>
      <c r="K104" s="23">
        <v>5.0926675350074637</v>
      </c>
      <c r="L104" s="23">
        <v>13.086836659316402</v>
      </c>
      <c r="M104" s="23">
        <v>1546.6785622585999</v>
      </c>
      <c r="N104" s="23">
        <v>2960.1496379573123</v>
      </c>
      <c r="O104" s="23">
        <v>1312.1832185098201</v>
      </c>
      <c r="P104" s="23">
        <v>750.66544477976527</v>
      </c>
      <c r="Q104" s="23">
        <v>99.000276308543476</v>
      </c>
      <c r="R104" s="23">
        <v>1652.7490898693893</v>
      </c>
      <c r="S104" s="23">
        <v>882.77353278288297</v>
      </c>
      <c r="T104" s="23">
        <v>521.43692658479347</v>
      </c>
      <c r="U104" s="23">
        <v>2571.589738339042</v>
      </c>
      <c r="V104" s="23">
        <v>121.25176675212313</v>
      </c>
      <c r="W104" s="23">
        <v>99.499426456424729</v>
      </c>
      <c r="X104" s="23">
        <v>7586.8258007600152</v>
      </c>
      <c r="Y104" s="23">
        <v>247.13568015125489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97.469952495609846</v>
      </c>
      <c r="AI104" s="23">
        <v>0</v>
      </c>
      <c r="AJ104" s="23">
        <v>0</v>
      </c>
      <c r="AK104" s="23">
        <v>14.523415545020894</v>
      </c>
      <c r="AL104" s="23">
        <v>717.10730678635309</v>
      </c>
      <c r="AM104" s="23">
        <v>1.9303465336572834</v>
      </c>
      <c r="AN104" s="23">
        <v>2053.9371117074775</v>
      </c>
      <c r="AO104" s="23">
        <v>29.302937106097648</v>
      </c>
      <c r="AP104" s="23">
        <v>438.69084761637509</v>
      </c>
      <c r="AQ104" s="23">
        <v>46.4788920330911</v>
      </c>
      <c r="AR104" s="23">
        <v>0</v>
      </c>
      <c r="AS104" s="23">
        <v>188.18835762894739</v>
      </c>
      <c r="AT104" s="23">
        <v>0</v>
      </c>
      <c r="AU104" s="23">
        <v>275.89493034079334</v>
      </c>
      <c r="AV104" s="23">
        <v>0</v>
      </c>
      <c r="AW104" s="23">
        <v>0</v>
      </c>
      <c r="AX104" s="23">
        <v>1281.2125342968598</v>
      </c>
      <c r="AY104" s="23">
        <v>134.56022188139397</v>
      </c>
      <c r="AZ104" s="23">
        <v>0</v>
      </c>
      <c r="BA104" s="23">
        <v>0</v>
      </c>
      <c r="BB104" s="23">
        <v>36.527386328142356</v>
      </c>
      <c r="BC104" s="23">
        <v>427.36404171166788</v>
      </c>
      <c r="BD104" s="23">
        <v>11.142384888753645</v>
      </c>
      <c r="BE104" s="23">
        <v>93.614334479039996</v>
      </c>
      <c r="BF104" s="23">
        <v>0</v>
      </c>
      <c r="BG104" s="23">
        <v>476.9810101915192</v>
      </c>
      <c r="BH104" s="23">
        <v>34.114848320612573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1123.4242498208428</v>
      </c>
      <c r="BO104" s="23">
        <v>853.32805843872075</v>
      </c>
      <c r="BP104" s="23">
        <v>0</v>
      </c>
      <c r="BQ104" s="23">
        <v>0</v>
      </c>
      <c r="BR104" s="23">
        <v>0</v>
      </c>
      <c r="BS104" s="23">
        <v>0</v>
      </c>
      <c r="BT104" s="64">
        <v>30116.143151047665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-43966.87137195142</v>
      </c>
      <c r="CH104" s="23">
        <v>0</v>
      </c>
      <c r="CI104" s="23">
        <v>58107.187745102943</v>
      </c>
      <c r="CJ104" s="34">
        <f t="shared" si="3"/>
        <v>44256.459524199192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25176.735430252345</v>
      </c>
      <c r="D105" s="23">
        <v>14262.087054513986</v>
      </c>
      <c r="E105" s="23">
        <v>4082.0173802100553</v>
      </c>
      <c r="F105" s="23">
        <v>26211.509139339734</v>
      </c>
      <c r="G105" s="23">
        <v>256897.19889948517</v>
      </c>
      <c r="H105" s="23">
        <v>24055.362506007157</v>
      </c>
      <c r="I105" s="23">
        <v>43687.520861071731</v>
      </c>
      <c r="J105" s="23">
        <v>23562.228674902191</v>
      </c>
      <c r="K105" s="23">
        <v>46803.014947260875</v>
      </c>
      <c r="L105" s="23">
        <v>19320.019300219901</v>
      </c>
      <c r="M105" s="23">
        <v>42124.413178257812</v>
      </c>
      <c r="N105" s="23">
        <v>14222.068780791506</v>
      </c>
      <c r="O105" s="23">
        <v>41378.857668215271</v>
      </c>
      <c r="P105" s="23">
        <v>122196.91596608202</v>
      </c>
      <c r="Q105" s="23">
        <v>12763.805204551492</v>
      </c>
      <c r="R105" s="23">
        <v>48724.250694372669</v>
      </c>
      <c r="S105" s="23">
        <v>9666.0013061360205</v>
      </c>
      <c r="T105" s="23">
        <v>28421.59146978661</v>
      </c>
      <c r="U105" s="23">
        <v>43487.444655125306</v>
      </c>
      <c r="V105" s="23">
        <v>6532.6729437284403</v>
      </c>
      <c r="W105" s="23">
        <v>7859.1949665449365</v>
      </c>
      <c r="X105" s="23">
        <v>64486.646788780978</v>
      </c>
      <c r="Y105" s="23">
        <v>10908.10138783157</v>
      </c>
      <c r="Z105" s="23">
        <v>3758.7776075403999</v>
      </c>
      <c r="AA105" s="23">
        <v>1527.0704030355926</v>
      </c>
      <c r="AB105" s="23">
        <v>39029.817608170182</v>
      </c>
      <c r="AC105" s="23">
        <v>128792.66436234007</v>
      </c>
      <c r="AD105" s="23">
        <v>44885.394323875917</v>
      </c>
      <c r="AE105" s="23">
        <v>1463764.6519888297</v>
      </c>
      <c r="AF105" s="23">
        <v>168358.707335874</v>
      </c>
      <c r="AG105" s="23">
        <v>296883.06545395305</v>
      </c>
      <c r="AH105" s="23">
        <v>5321.3578298121756</v>
      </c>
      <c r="AI105" s="23">
        <v>5816.9131390479233</v>
      </c>
      <c r="AJ105" s="23">
        <v>66197.55461015318</v>
      </c>
      <c r="AK105" s="23">
        <v>9074.8302219320303</v>
      </c>
      <c r="AL105" s="23">
        <v>842.13341158457922</v>
      </c>
      <c r="AM105" s="23">
        <v>42162.695613417491</v>
      </c>
      <c r="AN105" s="23">
        <v>2162.6560568094428</v>
      </c>
      <c r="AO105" s="23">
        <v>31701.146966802098</v>
      </c>
      <c r="AP105" s="23">
        <v>18766.683246913813</v>
      </c>
      <c r="AQ105" s="23">
        <v>2439.5540463768853</v>
      </c>
      <c r="AR105" s="23">
        <v>1582.9962867000634</v>
      </c>
      <c r="AS105" s="23">
        <v>1731.5582470843838</v>
      </c>
      <c r="AT105" s="23">
        <v>1269.1022923949831</v>
      </c>
      <c r="AU105" s="23">
        <v>6835.1163738534315</v>
      </c>
      <c r="AV105" s="23">
        <v>97.287959898977178</v>
      </c>
      <c r="AW105" s="23">
        <v>104.10539440058962</v>
      </c>
      <c r="AX105" s="23">
        <v>5652.9449696541915</v>
      </c>
      <c r="AY105" s="23">
        <v>12069.391615208278</v>
      </c>
      <c r="AZ105" s="23">
        <v>104.68825905244211</v>
      </c>
      <c r="BA105" s="23">
        <v>4627.2577163548058</v>
      </c>
      <c r="BB105" s="23">
        <v>1963.7311534732751</v>
      </c>
      <c r="BC105" s="23">
        <v>4091.1331742216162</v>
      </c>
      <c r="BD105" s="23">
        <v>3976.6707697034935</v>
      </c>
      <c r="BE105" s="23">
        <v>898.70591985303417</v>
      </c>
      <c r="BF105" s="23">
        <v>4905.8175874337785</v>
      </c>
      <c r="BG105" s="23">
        <v>6571.2772564142842</v>
      </c>
      <c r="BH105" s="23">
        <v>60997.078887950025</v>
      </c>
      <c r="BI105" s="23">
        <v>3080.992251057306</v>
      </c>
      <c r="BJ105" s="23">
        <v>60588.048683021996</v>
      </c>
      <c r="BK105" s="23">
        <v>667.33652042304641</v>
      </c>
      <c r="BL105" s="23">
        <v>15967.953061235443</v>
      </c>
      <c r="BM105" s="23">
        <v>32316.599634366008</v>
      </c>
      <c r="BN105" s="23">
        <v>4930.047593827393</v>
      </c>
      <c r="BO105" s="23">
        <v>4248.383616351839</v>
      </c>
      <c r="BP105" s="23">
        <v>7460.976822777151</v>
      </c>
      <c r="BQ105" s="23">
        <v>9789.4969120855676</v>
      </c>
      <c r="BR105" s="23">
        <v>6716.2255477229191</v>
      </c>
      <c r="BS105" s="23">
        <v>0</v>
      </c>
      <c r="BT105" s="64">
        <v>3531560.2579364562</v>
      </c>
      <c r="BU105" s="23">
        <v>188010.45162223055</v>
      </c>
      <c r="BV105" s="23">
        <v>0</v>
      </c>
      <c r="BW105" s="23">
        <v>1059.7509757743912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3720630.4605344613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7808.8697324743116</v>
      </c>
      <c r="D107" s="23">
        <v>2193.9380720106356</v>
      </c>
      <c r="E107" s="23">
        <v>573.53228735041546</v>
      </c>
      <c r="F107" s="23">
        <v>18377.486139464578</v>
      </c>
      <c r="G107" s="23">
        <v>56422.375723149569</v>
      </c>
      <c r="H107" s="23">
        <v>11913.920879399144</v>
      </c>
      <c r="I107" s="23">
        <v>8392.1208946133138</v>
      </c>
      <c r="J107" s="23">
        <v>10015.922386175625</v>
      </c>
      <c r="K107" s="23">
        <v>8730.10569632439</v>
      </c>
      <c r="L107" s="23">
        <v>5472.4047982147358</v>
      </c>
      <c r="M107" s="23">
        <v>17481.055105734693</v>
      </c>
      <c r="N107" s="23">
        <v>57769.714599974992</v>
      </c>
      <c r="O107" s="23">
        <v>14397.350314621104</v>
      </c>
      <c r="P107" s="23">
        <v>16775.496026225705</v>
      </c>
      <c r="Q107" s="23">
        <v>5376.8574297384866</v>
      </c>
      <c r="R107" s="23">
        <v>30368.90904836544</v>
      </c>
      <c r="S107" s="23">
        <v>21499.530958645842</v>
      </c>
      <c r="T107" s="23">
        <v>9339.3965252959424</v>
      </c>
      <c r="U107" s="23">
        <v>55099.190660360517</v>
      </c>
      <c r="V107" s="23">
        <v>7090.1489446368832</v>
      </c>
      <c r="W107" s="23">
        <v>13512.194933662246</v>
      </c>
      <c r="X107" s="23">
        <v>30924.745728618596</v>
      </c>
      <c r="Y107" s="23">
        <v>9285.3248409399312</v>
      </c>
      <c r="Z107" s="23">
        <v>13415.54181170455</v>
      </c>
      <c r="AA107" s="23">
        <v>6587.2695909611066</v>
      </c>
      <c r="AB107" s="23">
        <v>22519.149887202129</v>
      </c>
      <c r="AC107" s="23">
        <v>109900.52806113426</v>
      </c>
      <c r="AD107" s="23">
        <v>41770.774701008981</v>
      </c>
      <c r="AE107" s="23">
        <v>754940.33688027854</v>
      </c>
      <c r="AF107" s="23">
        <v>116472.23223967187</v>
      </c>
      <c r="AG107" s="23">
        <v>17710.717348242906</v>
      </c>
      <c r="AH107" s="23">
        <v>49621.63946180902</v>
      </c>
      <c r="AI107" s="23">
        <v>34788.186497812952</v>
      </c>
      <c r="AJ107" s="23">
        <v>114033.51611021666</v>
      </c>
      <c r="AK107" s="23">
        <v>18339.062299713791</v>
      </c>
      <c r="AL107" s="23">
        <v>8539.0514572420561</v>
      </c>
      <c r="AM107" s="23">
        <v>11358.685752199137</v>
      </c>
      <c r="AN107" s="23">
        <v>7011.9398871757057</v>
      </c>
      <c r="AO107" s="23">
        <v>16456.840715276867</v>
      </c>
      <c r="AP107" s="23">
        <v>66157.672197192514</v>
      </c>
      <c r="AQ107" s="23">
        <v>10429.054694059421</v>
      </c>
      <c r="AR107" s="23">
        <v>6743.5022228729513</v>
      </c>
      <c r="AS107" s="23">
        <v>3904.163397679466</v>
      </c>
      <c r="AT107" s="23">
        <v>10925.996916471046</v>
      </c>
      <c r="AU107" s="23">
        <v>7314.9196987681271</v>
      </c>
      <c r="AV107" s="23">
        <v>598.20319080162892</v>
      </c>
      <c r="AW107" s="23">
        <v>1028.9321092471184</v>
      </c>
      <c r="AX107" s="23">
        <v>52889.405820817949</v>
      </c>
      <c r="AY107" s="23">
        <v>113973.03708410214</v>
      </c>
      <c r="AZ107" s="23">
        <v>6358.7459918735904</v>
      </c>
      <c r="BA107" s="23">
        <v>522.22029471875624</v>
      </c>
      <c r="BB107" s="23">
        <v>27642.72444217576</v>
      </c>
      <c r="BC107" s="23">
        <v>24945.558137543991</v>
      </c>
      <c r="BD107" s="23">
        <v>28363.640045237997</v>
      </c>
      <c r="BE107" s="23">
        <v>11529.774246496465</v>
      </c>
      <c r="BF107" s="23">
        <v>499327.02793934307</v>
      </c>
      <c r="BG107" s="23">
        <v>23563.319129257095</v>
      </c>
      <c r="BH107" s="23">
        <v>187084.87793361908</v>
      </c>
      <c r="BI107" s="23">
        <v>4042.8302518701339</v>
      </c>
      <c r="BJ107" s="23">
        <v>20079.408334929569</v>
      </c>
      <c r="BK107" s="23">
        <v>2413.8594463561535</v>
      </c>
      <c r="BL107" s="23">
        <v>20791.791644937843</v>
      </c>
      <c r="BM107" s="23">
        <v>10106.858555610352</v>
      </c>
      <c r="BN107" s="23">
        <v>19605.830558475631</v>
      </c>
      <c r="BO107" s="23">
        <v>11328.442130901512</v>
      </c>
      <c r="BP107" s="23">
        <v>43256.256424960309</v>
      </c>
      <c r="BQ107" s="23">
        <v>3794.0446233967068</v>
      </c>
      <c r="BR107" s="23">
        <v>6532.1915719907229</v>
      </c>
      <c r="BS107" s="23">
        <v>0</v>
      </c>
      <c r="BT107" s="64">
        <v>2987540.3534633545</v>
      </c>
      <c r="BU107" s="23">
        <v>228623.27162191403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209738.26411052074</v>
      </c>
      <c r="CJ107" s="34">
        <f t="shared" ref="CJ107:CJ138" si="4">SUM(BT107:CI107)</f>
        <v>3425901.8891957896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8678.5783151314299</v>
      </c>
      <c r="H108" s="23">
        <v>2372.4687507689641</v>
      </c>
      <c r="I108" s="23">
        <v>342.89239687265399</v>
      </c>
      <c r="J108" s="23">
        <v>3311.1859200317836</v>
      </c>
      <c r="K108" s="23">
        <v>832.03079087352262</v>
      </c>
      <c r="L108" s="23">
        <v>298.48108640210427</v>
      </c>
      <c r="M108" s="23">
        <v>2213.6356146632415</v>
      </c>
      <c r="N108" s="23">
        <v>1454.91048842951</v>
      </c>
      <c r="O108" s="23">
        <v>2351.4340060522791</v>
      </c>
      <c r="P108" s="23">
        <v>612.63551281551679</v>
      </c>
      <c r="Q108" s="23">
        <v>453.49081888488973</v>
      </c>
      <c r="R108" s="23">
        <v>2033.8462826899499</v>
      </c>
      <c r="S108" s="23">
        <v>906.56667725976308</v>
      </c>
      <c r="T108" s="23">
        <v>778.52762301186704</v>
      </c>
      <c r="U108" s="23">
        <v>3542.4000367854924</v>
      </c>
      <c r="V108" s="23">
        <v>388.43879588810893</v>
      </c>
      <c r="W108" s="23">
        <v>219.34023010241361</v>
      </c>
      <c r="X108" s="23">
        <v>1223.5446021385981</v>
      </c>
      <c r="Y108" s="23">
        <v>432.26678527140945</v>
      </c>
      <c r="Z108" s="23">
        <v>0</v>
      </c>
      <c r="AA108" s="23">
        <v>0</v>
      </c>
      <c r="AB108" s="23">
        <v>411.09165346681851</v>
      </c>
      <c r="AC108" s="23">
        <v>2935.0891023599188</v>
      </c>
      <c r="AD108" s="23">
        <v>4947.4141423197634</v>
      </c>
      <c r="AE108" s="23">
        <v>80669.416093927823</v>
      </c>
      <c r="AF108" s="23">
        <v>6066.8908580124271</v>
      </c>
      <c r="AG108" s="23">
        <v>0</v>
      </c>
      <c r="AH108" s="23">
        <v>6601.8866685700423</v>
      </c>
      <c r="AI108" s="23">
        <v>2233.3157139184827</v>
      </c>
      <c r="AJ108" s="23">
        <v>162.1640729896894</v>
      </c>
      <c r="AK108" s="23">
        <v>233.44940266752323</v>
      </c>
      <c r="AL108" s="23">
        <v>0</v>
      </c>
      <c r="AM108" s="23">
        <v>2018.7705669322199</v>
      </c>
      <c r="AN108" s="23">
        <v>0</v>
      </c>
      <c r="AO108" s="23">
        <v>1050.9774805758618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3.5801860377158499</v>
      </c>
      <c r="BH108" s="23">
        <v>997.47335071103021</v>
      </c>
      <c r="BI108" s="23">
        <v>115.36600706155092</v>
      </c>
      <c r="BJ108" s="23">
        <v>170.78387957717877</v>
      </c>
      <c r="BK108" s="23">
        <v>0</v>
      </c>
      <c r="BL108" s="23">
        <v>0</v>
      </c>
      <c r="BM108" s="23">
        <v>0</v>
      </c>
      <c r="BN108" s="23">
        <v>67.602913346028188</v>
      </c>
      <c r="BO108" s="23">
        <v>0</v>
      </c>
      <c r="BP108" s="23">
        <v>0</v>
      </c>
      <c r="BQ108" s="23">
        <v>263.34629790911737</v>
      </c>
      <c r="BR108" s="23">
        <v>0</v>
      </c>
      <c r="BS108" s="23">
        <v>0</v>
      </c>
      <c r="BT108" s="64">
        <v>141395.29312445669</v>
      </c>
      <c r="BU108" s="23">
        <v>46196.757313663067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187592.05043811974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2689.5025142395757</v>
      </c>
      <c r="D109" s="23">
        <v>823.03042958540743</v>
      </c>
      <c r="E109" s="23">
        <v>182.1592048982377</v>
      </c>
      <c r="F109" s="23">
        <v>93.039620123383855</v>
      </c>
      <c r="G109" s="23">
        <v>2650.239830525793</v>
      </c>
      <c r="H109" s="23">
        <v>1034.4554337883746</v>
      </c>
      <c r="I109" s="23">
        <v>376.90577554396509</v>
      </c>
      <c r="J109" s="23">
        <v>1076.500660978531</v>
      </c>
      <c r="K109" s="23">
        <v>4161.6532450657432</v>
      </c>
      <c r="L109" s="23">
        <v>1673.7258010662279</v>
      </c>
      <c r="M109" s="23">
        <v>895.15390593921165</v>
      </c>
      <c r="N109" s="23">
        <v>1017.1644997399367</v>
      </c>
      <c r="O109" s="23">
        <v>394.60603654733563</v>
      </c>
      <c r="P109" s="23">
        <v>691.09923127566378</v>
      </c>
      <c r="Q109" s="23">
        <v>180.00105184679728</v>
      </c>
      <c r="R109" s="23">
        <v>1222.8880087948451</v>
      </c>
      <c r="S109" s="23">
        <v>711.82241686173438</v>
      </c>
      <c r="T109" s="23">
        <v>468.65216418082161</v>
      </c>
      <c r="U109" s="23">
        <v>2592.5797716399793</v>
      </c>
      <c r="V109" s="23">
        <v>231.71086362544031</v>
      </c>
      <c r="W109" s="23">
        <v>209.76821186872951</v>
      </c>
      <c r="X109" s="23">
        <v>1587.4668101983643</v>
      </c>
      <c r="Y109" s="23">
        <v>340.3472391703225</v>
      </c>
      <c r="Z109" s="23">
        <v>1760.6976725244203</v>
      </c>
      <c r="AA109" s="23">
        <v>2832.2087943303686</v>
      </c>
      <c r="AB109" s="23">
        <v>5166.500439978503</v>
      </c>
      <c r="AC109" s="23">
        <v>6181.4516213964662</v>
      </c>
      <c r="AD109" s="23">
        <v>6133.762363944641</v>
      </c>
      <c r="AE109" s="23">
        <v>36410.705102878441</v>
      </c>
      <c r="AF109" s="23">
        <v>15381.269172601331</v>
      </c>
      <c r="AG109" s="23">
        <v>7413.6775311410674</v>
      </c>
      <c r="AH109" s="23">
        <v>3231.1714713612678</v>
      </c>
      <c r="AI109" s="23">
        <v>12280.155025614114</v>
      </c>
      <c r="AJ109" s="23">
        <v>10947.519269763094</v>
      </c>
      <c r="AK109" s="23">
        <v>24632.583275734556</v>
      </c>
      <c r="AL109" s="23">
        <v>4376.2185656498114</v>
      </c>
      <c r="AM109" s="23">
        <v>30659.933663397758</v>
      </c>
      <c r="AN109" s="23">
        <v>2028.1287862420329</v>
      </c>
      <c r="AO109" s="23">
        <v>1212.4247210526016</v>
      </c>
      <c r="AP109" s="23">
        <v>9936.8993180890975</v>
      </c>
      <c r="AQ109" s="23">
        <v>15117.416141620073</v>
      </c>
      <c r="AR109" s="23">
        <v>2836.5428381008069</v>
      </c>
      <c r="AS109" s="23">
        <v>2926.2251055205616</v>
      </c>
      <c r="AT109" s="23">
        <v>1384.4119063082658</v>
      </c>
      <c r="AU109" s="23">
        <v>15333.534269637104</v>
      </c>
      <c r="AV109" s="23">
        <v>299.58455201010406</v>
      </c>
      <c r="AW109" s="23">
        <v>402.98249154384814</v>
      </c>
      <c r="AX109" s="23">
        <v>8239.490933911411</v>
      </c>
      <c r="AY109" s="23">
        <v>17854.190656002553</v>
      </c>
      <c r="AZ109" s="23">
        <v>838.89073154102084</v>
      </c>
      <c r="BA109" s="23">
        <v>1517.6746160505888</v>
      </c>
      <c r="BB109" s="23">
        <v>2736.1124099479371</v>
      </c>
      <c r="BC109" s="23">
        <v>5711.4324379030886</v>
      </c>
      <c r="BD109" s="23">
        <v>4080.4950687627856</v>
      </c>
      <c r="BE109" s="23">
        <v>904.29172747943483</v>
      </c>
      <c r="BF109" s="23">
        <v>2406.3824568791201</v>
      </c>
      <c r="BG109" s="23">
        <v>5029.6525759723845</v>
      </c>
      <c r="BH109" s="23">
        <v>43092.469103034658</v>
      </c>
      <c r="BI109" s="23">
        <v>2497.1710813781483</v>
      </c>
      <c r="BJ109" s="23">
        <v>12784.411433913854</v>
      </c>
      <c r="BK109" s="23">
        <v>1008.9712655891796</v>
      </c>
      <c r="BL109" s="23">
        <v>11574.319733833074</v>
      </c>
      <c r="BM109" s="23">
        <v>12978.583173366638</v>
      </c>
      <c r="BN109" s="23">
        <v>3525.5890136724715</v>
      </c>
      <c r="BO109" s="23">
        <v>2312.9199479392646</v>
      </c>
      <c r="BP109" s="23">
        <v>6312.3795649725744</v>
      </c>
      <c r="BQ109" s="23">
        <v>1115.1202489862487</v>
      </c>
      <c r="BR109" s="23">
        <v>1339.0835283962963</v>
      </c>
      <c r="BS109" s="23">
        <v>0</v>
      </c>
      <c r="BT109" s="64">
        <v>392050.10853747762</v>
      </c>
      <c r="BU109" s="23">
        <v>26653.758424573636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418703.86696205125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881.23509502652007</v>
      </c>
      <c r="D111" s="23">
        <v>128.51988584204653</v>
      </c>
      <c r="E111" s="23">
        <v>162.87432806501019</v>
      </c>
      <c r="F111" s="23">
        <v>2198.2983625301249</v>
      </c>
      <c r="G111" s="23">
        <v>7113.2888756217762</v>
      </c>
      <c r="H111" s="23">
        <v>2663.0826880782829</v>
      </c>
      <c r="I111" s="23">
        <v>1566.9129252661289</v>
      </c>
      <c r="J111" s="23">
        <v>7705.4646848375223</v>
      </c>
      <c r="K111" s="23">
        <v>156315.37612631571</v>
      </c>
      <c r="L111" s="23">
        <v>523.51628803144717</v>
      </c>
      <c r="M111" s="23">
        <v>3516.8820387119213</v>
      </c>
      <c r="N111" s="23">
        <v>3760.3842203593304</v>
      </c>
      <c r="O111" s="23">
        <v>3579.5621302903805</v>
      </c>
      <c r="P111" s="23">
        <v>7113.4817343180284</v>
      </c>
      <c r="Q111" s="23">
        <v>1142.7471588795497</v>
      </c>
      <c r="R111" s="23">
        <v>4988.5444488923167</v>
      </c>
      <c r="S111" s="23">
        <v>20930.39911699127</v>
      </c>
      <c r="T111" s="23">
        <v>1944.7336802192517</v>
      </c>
      <c r="U111" s="23">
        <v>10350.914498290838</v>
      </c>
      <c r="V111" s="23">
        <v>754.55018418889574</v>
      </c>
      <c r="W111" s="23">
        <v>855.6173421482016</v>
      </c>
      <c r="X111" s="23">
        <v>8886.2763694446348</v>
      </c>
      <c r="Y111" s="23">
        <v>1010.5829366104508</v>
      </c>
      <c r="Z111" s="23">
        <v>1068.0370451496324</v>
      </c>
      <c r="AA111" s="23">
        <v>257.85091354263272</v>
      </c>
      <c r="AB111" s="23">
        <v>2024.0380934628502</v>
      </c>
      <c r="AC111" s="23">
        <v>4503.2119702007776</v>
      </c>
      <c r="AD111" s="23">
        <v>1986.9906489863727</v>
      </c>
      <c r="AE111" s="23">
        <v>17372.033983125322</v>
      </c>
      <c r="AF111" s="23">
        <v>14981.619933612004</v>
      </c>
      <c r="AG111" s="23">
        <v>2300.8073195312618</v>
      </c>
      <c r="AH111" s="23">
        <v>893.92828377294859</v>
      </c>
      <c r="AI111" s="23">
        <v>6337.1908272442515</v>
      </c>
      <c r="AJ111" s="23">
        <v>1344.3022851920512</v>
      </c>
      <c r="AK111" s="23">
        <v>2481.4388760316656</v>
      </c>
      <c r="AL111" s="23">
        <v>1319.5852345536134</v>
      </c>
      <c r="AM111" s="23">
        <v>34163.873940947589</v>
      </c>
      <c r="AN111" s="23">
        <v>10227.870851851416</v>
      </c>
      <c r="AO111" s="23">
        <v>10450.730835227545</v>
      </c>
      <c r="AP111" s="23">
        <v>40388.538619376312</v>
      </c>
      <c r="AQ111" s="23">
        <v>8057.1960493383294</v>
      </c>
      <c r="AR111" s="23">
        <v>1389.6684361543437</v>
      </c>
      <c r="AS111" s="23">
        <v>11269.417713140874</v>
      </c>
      <c r="AT111" s="23">
        <v>1546.072104783397</v>
      </c>
      <c r="AU111" s="23">
        <v>736.68423250792057</v>
      </c>
      <c r="AV111" s="23">
        <v>28.611647791711825</v>
      </c>
      <c r="AW111" s="23">
        <v>65.097860124983342</v>
      </c>
      <c r="AX111" s="23">
        <v>5819.1021052137276</v>
      </c>
      <c r="AY111" s="23">
        <v>17946.055015182013</v>
      </c>
      <c r="AZ111" s="23">
        <v>3640.2526989384419</v>
      </c>
      <c r="BA111" s="23">
        <v>3087.7575082403514</v>
      </c>
      <c r="BB111" s="23">
        <v>41047.458360166551</v>
      </c>
      <c r="BC111" s="23">
        <v>5398.8162202992471</v>
      </c>
      <c r="BD111" s="23">
        <v>2322.3476021248389</v>
      </c>
      <c r="BE111" s="23">
        <v>471.99236931415675</v>
      </c>
      <c r="BF111" s="23">
        <v>1211.2512375625404</v>
      </c>
      <c r="BG111" s="23">
        <v>3737.0831634741808</v>
      </c>
      <c r="BH111" s="23">
        <v>31341.48320569206</v>
      </c>
      <c r="BI111" s="23">
        <v>3875.3198679971838</v>
      </c>
      <c r="BJ111" s="23">
        <v>58219.612650542891</v>
      </c>
      <c r="BK111" s="23">
        <v>286.04319943576843</v>
      </c>
      <c r="BL111" s="23">
        <v>12076.958784280709</v>
      </c>
      <c r="BM111" s="23">
        <v>8811.6050810407251</v>
      </c>
      <c r="BN111" s="23">
        <v>8671.0176183328585</v>
      </c>
      <c r="BO111" s="23">
        <v>4261.9275200356096</v>
      </c>
      <c r="BP111" s="23">
        <v>9314.8445844338821</v>
      </c>
      <c r="BQ111" s="23">
        <v>1292.2097430883973</v>
      </c>
      <c r="BR111" s="23">
        <v>4400.6311705372418</v>
      </c>
      <c r="BS111" s="23">
        <v>0</v>
      </c>
      <c r="BT111" s="64">
        <v>650521.81253054272</v>
      </c>
      <c r="BU111" s="23">
        <v>662554.72447770776</v>
      </c>
      <c r="BV111" s="23">
        <v>0</v>
      </c>
      <c r="BW111" s="23">
        <v>627.41156904587626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53198.403100979594</v>
      </c>
      <c r="CE111" s="23">
        <v>0</v>
      </c>
      <c r="CF111" s="23">
        <v>365110.91733975842</v>
      </c>
      <c r="CG111" s="23">
        <v>0</v>
      </c>
      <c r="CH111" s="23">
        <v>11712.099384542318</v>
      </c>
      <c r="CI111" s="23">
        <v>496176.09495293681</v>
      </c>
      <c r="CJ111" s="34">
        <f t="shared" si="4"/>
        <v>2239901.4633555138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370.05514118001122</v>
      </c>
      <c r="D112" s="23">
        <v>10.892100818175152</v>
      </c>
      <c r="E112" s="23">
        <v>1318.0715846127071</v>
      </c>
      <c r="F112" s="23">
        <v>485.59503871337995</v>
      </c>
      <c r="G112" s="23">
        <v>2527.7251456349832</v>
      </c>
      <c r="H112" s="23">
        <v>233.63823276290805</v>
      </c>
      <c r="I112" s="23">
        <v>137.22892744014644</v>
      </c>
      <c r="J112" s="23">
        <v>1067.7808293611502</v>
      </c>
      <c r="K112" s="23">
        <v>4244.2942909487292</v>
      </c>
      <c r="L112" s="23">
        <v>40.853756068606167</v>
      </c>
      <c r="M112" s="23">
        <v>2902.1187356594505</v>
      </c>
      <c r="N112" s="23">
        <v>5344.6215110756903</v>
      </c>
      <c r="O112" s="23">
        <v>2352.6924127525144</v>
      </c>
      <c r="P112" s="23">
        <v>1339.2455057332672</v>
      </c>
      <c r="Q112" s="23">
        <v>412.89135557616629</v>
      </c>
      <c r="R112" s="23">
        <v>2560.0539420145419</v>
      </c>
      <c r="S112" s="23">
        <v>3049.7534729755716</v>
      </c>
      <c r="T112" s="23">
        <v>1051.0156192689747</v>
      </c>
      <c r="U112" s="23">
        <v>5227.3276157610035</v>
      </c>
      <c r="V112" s="23">
        <v>294.71025005320416</v>
      </c>
      <c r="W112" s="23">
        <v>225.94831718508399</v>
      </c>
      <c r="X112" s="23">
        <v>10973.628416470994</v>
      </c>
      <c r="Y112" s="23">
        <v>474.27704447808424</v>
      </c>
      <c r="Z112" s="23">
        <v>112.80925868678901</v>
      </c>
      <c r="AA112" s="23">
        <v>28.840115956573474</v>
      </c>
      <c r="AB112" s="23">
        <v>154.8771569863255</v>
      </c>
      <c r="AC112" s="23">
        <v>620.23505668945734</v>
      </c>
      <c r="AD112" s="23">
        <v>163.06926773125915</v>
      </c>
      <c r="AE112" s="23">
        <v>20978.862725820669</v>
      </c>
      <c r="AF112" s="23">
        <v>19877.815284228051</v>
      </c>
      <c r="AG112" s="23">
        <v>176.54192036342226</v>
      </c>
      <c r="AH112" s="23">
        <v>64.023767767499052</v>
      </c>
      <c r="AI112" s="23">
        <v>916.71949449011493</v>
      </c>
      <c r="AJ112" s="23">
        <v>93.886423293207713</v>
      </c>
      <c r="AK112" s="23">
        <v>1.0019527238122647</v>
      </c>
      <c r="AL112" s="23">
        <v>2489.8004453709345</v>
      </c>
      <c r="AM112" s="23">
        <v>379.57140256932269</v>
      </c>
      <c r="AN112" s="23">
        <v>710708.42230246728</v>
      </c>
      <c r="AO112" s="23">
        <v>1365.8475070869197</v>
      </c>
      <c r="AP112" s="23">
        <v>4808.2995045431444</v>
      </c>
      <c r="AQ112" s="23">
        <v>488.77822419118957</v>
      </c>
      <c r="AR112" s="23">
        <v>79.327083401365186</v>
      </c>
      <c r="AS112" s="23">
        <v>915.11574659782946</v>
      </c>
      <c r="AT112" s="23">
        <v>106.47810219301809</v>
      </c>
      <c r="AU112" s="23">
        <v>158.79375798151455</v>
      </c>
      <c r="AV112" s="23">
        <v>0.38105338828842455</v>
      </c>
      <c r="AW112" s="23">
        <v>3.3488936378519205</v>
      </c>
      <c r="AX112" s="23">
        <v>2345.635237259366</v>
      </c>
      <c r="AY112" s="23">
        <v>1140.6069119254853</v>
      </c>
      <c r="AZ112" s="23">
        <v>138.11808604577072</v>
      </c>
      <c r="BA112" s="23">
        <v>15.371557128264815</v>
      </c>
      <c r="BB112" s="23">
        <v>5198.1535390926038</v>
      </c>
      <c r="BC112" s="23">
        <v>853.62622288490502</v>
      </c>
      <c r="BD112" s="23">
        <v>538.24450545423349</v>
      </c>
      <c r="BE112" s="23">
        <v>164.10162864081744</v>
      </c>
      <c r="BF112" s="23">
        <v>47.986885090084002</v>
      </c>
      <c r="BG112" s="23">
        <v>1189.0911471714076</v>
      </c>
      <c r="BH112" s="23">
        <v>1950.6267986478611</v>
      </c>
      <c r="BI112" s="23">
        <v>51.53210720223543</v>
      </c>
      <c r="BJ112" s="23">
        <v>64800.712687090345</v>
      </c>
      <c r="BK112" s="23">
        <v>2550.6697833308663</v>
      </c>
      <c r="BL112" s="23">
        <v>257.6460454112941</v>
      </c>
      <c r="BM112" s="23">
        <v>8855.5910427276958</v>
      </c>
      <c r="BN112" s="23">
        <v>48830.712787619152</v>
      </c>
      <c r="BO112" s="23">
        <v>7610.8621213100223</v>
      </c>
      <c r="BP112" s="23">
        <v>1273.9230110455653</v>
      </c>
      <c r="BQ112" s="23">
        <v>63.191147893893039</v>
      </c>
      <c r="BR112" s="23">
        <v>32.626088166081068</v>
      </c>
      <c r="BS112" s="23">
        <v>0</v>
      </c>
      <c r="BT112" s="64">
        <v>959246.29503584898</v>
      </c>
      <c r="BU112" s="23">
        <v>214065.47577112657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1638.4634939250775</v>
      </c>
      <c r="CE112" s="23">
        <v>0</v>
      </c>
      <c r="CF112" s="23">
        <v>2846.6144615940079</v>
      </c>
      <c r="CG112" s="23">
        <v>0</v>
      </c>
      <c r="CH112" s="23">
        <v>1087.8433927571889</v>
      </c>
      <c r="CI112" s="23">
        <v>104554.07294017659</v>
      </c>
      <c r="CJ112" s="34">
        <f t="shared" si="4"/>
        <v>1283438.7650954286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5192.5005437606906</v>
      </c>
      <c r="D113" s="23">
        <v>912.00726618885699</v>
      </c>
      <c r="E113" s="23">
        <v>1133.1668480195692</v>
      </c>
      <c r="F113" s="23">
        <v>1189.0364790342833</v>
      </c>
      <c r="G113" s="23">
        <v>11575.922087222591</v>
      </c>
      <c r="H113" s="23">
        <v>2868.5298561235095</v>
      </c>
      <c r="I113" s="23">
        <v>1944.8504272577757</v>
      </c>
      <c r="J113" s="23">
        <v>2119.999547028076</v>
      </c>
      <c r="K113" s="23">
        <v>4212.7425355801979</v>
      </c>
      <c r="L113" s="23">
        <v>4379.136792299938</v>
      </c>
      <c r="M113" s="23">
        <v>5323.3277783431931</v>
      </c>
      <c r="N113" s="23">
        <v>6035.5688758932683</v>
      </c>
      <c r="O113" s="23">
        <v>2605.8114976221782</v>
      </c>
      <c r="P113" s="23">
        <v>3939.3249039492644</v>
      </c>
      <c r="Q113" s="23">
        <v>2636.2257644761257</v>
      </c>
      <c r="R113" s="23">
        <v>6511.6515667428375</v>
      </c>
      <c r="S113" s="23">
        <v>5683.2581135974015</v>
      </c>
      <c r="T113" s="23">
        <v>2688.7251232426534</v>
      </c>
      <c r="U113" s="23">
        <v>14949.995771342506</v>
      </c>
      <c r="V113" s="23">
        <v>1019.5830934707479</v>
      </c>
      <c r="W113" s="23">
        <v>1218.6094526662314</v>
      </c>
      <c r="X113" s="23">
        <v>4571.9046492141442</v>
      </c>
      <c r="Y113" s="23">
        <v>1719.6150080480452</v>
      </c>
      <c r="Z113" s="23">
        <v>1666.6137058065347</v>
      </c>
      <c r="AA113" s="23">
        <v>2289.9289714189031</v>
      </c>
      <c r="AB113" s="23">
        <v>17109.597939659321</v>
      </c>
      <c r="AC113" s="23">
        <v>17595.509648402342</v>
      </c>
      <c r="AD113" s="23">
        <v>6257.566693015604</v>
      </c>
      <c r="AE113" s="23">
        <v>55535.719022577825</v>
      </c>
      <c r="AF113" s="23">
        <v>24988.053419756219</v>
      </c>
      <c r="AG113" s="23">
        <v>14528.334210888814</v>
      </c>
      <c r="AH113" s="23">
        <v>5656.4201176900006</v>
      </c>
      <c r="AI113" s="23">
        <v>21533.917537762976</v>
      </c>
      <c r="AJ113" s="23">
        <v>10520.649504053317</v>
      </c>
      <c r="AK113" s="23">
        <v>18526.094242802792</v>
      </c>
      <c r="AL113" s="23">
        <v>8004.7748215158053</v>
      </c>
      <c r="AM113" s="23">
        <v>7849.8790205693549</v>
      </c>
      <c r="AN113" s="23">
        <v>3289.3397161770054</v>
      </c>
      <c r="AO113" s="23">
        <v>49219.349874966923</v>
      </c>
      <c r="AP113" s="23">
        <v>45802.885211661087</v>
      </c>
      <c r="AQ113" s="23">
        <v>42846.26598607262</v>
      </c>
      <c r="AR113" s="23">
        <v>7998.6558025760678</v>
      </c>
      <c r="AS113" s="23">
        <v>3660.9047136415925</v>
      </c>
      <c r="AT113" s="23">
        <v>2371.7672374280069</v>
      </c>
      <c r="AU113" s="23">
        <v>10194.966836047901</v>
      </c>
      <c r="AV113" s="23">
        <v>857.2754363583748</v>
      </c>
      <c r="AW113" s="23">
        <v>893.40200239538115</v>
      </c>
      <c r="AX113" s="23">
        <v>35923.821214669326</v>
      </c>
      <c r="AY113" s="23">
        <v>66615.706623596518</v>
      </c>
      <c r="AZ113" s="23">
        <v>2146.6222637027495</v>
      </c>
      <c r="BA113" s="23">
        <v>4334.0699854495142</v>
      </c>
      <c r="BB113" s="23">
        <v>15802.803418612697</v>
      </c>
      <c r="BC113" s="23">
        <v>18830.780051952624</v>
      </c>
      <c r="BD113" s="23">
        <v>20996.325586161041</v>
      </c>
      <c r="BE113" s="23">
        <v>3817.5953196376554</v>
      </c>
      <c r="BF113" s="23">
        <v>1671.5239676366432</v>
      </c>
      <c r="BG113" s="23">
        <v>25049.542095529352</v>
      </c>
      <c r="BH113" s="23">
        <v>69848.773518914866</v>
      </c>
      <c r="BI113" s="23">
        <v>4807.31161055341</v>
      </c>
      <c r="BJ113" s="23">
        <v>44683.283617121604</v>
      </c>
      <c r="BK113" s="23">
        <v>1630.411146000853</v>
      </c>
      <c r="BL113" s="23">
        <v>25443.423822815101</v>
      </c>
      <c r="BM113" s="23">
        <v>15564.846964007869</v>
      </c>
      <c r="BN113" s="23">
        <v>8496.260349257238</v>
      </c>
      <c r="BO113" s="23">
        <v>6675.6943169860124</v>
      </c>
      <c r="BP113" s="23">
        <v>23768.375586419021</v>
      </c>
      <c r="BQ113" s="23">
        <v>1971.163158306842</v>
      </c>
      <c r="BR113" s="23">
        <v>2179.0027889691037</v>
      </c>
      <c r="BS113" s="23">
        <v>0</v>
      </c>
      <c r="BT113" s="64">
        <v>873886.70306066878</v>
      </c>
      <c r="BU113" s="23">
        <v>617248.47112792137</v>
      </c>
      <c r="BV113" s="23">
        <v>0</v>
      </c>
      <c r="BW113" s="23">
        <v>60.681141856048292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111.78871346733168</v>
      </c>
      <c r="CE113" s="23">
        <v>0</v>
      </c>
      <c r="CF113" s="23">
        <v>136277.44153412303</v>
      </c>
      <c r="CG113" s="23">
        <v>0</v>
      </c>
      <c r="CH113" s="23">
        <v>0</v>
      </c>
      <c r="CI113" s="23">
        <v>28297.786065100121</v>
      </c>
      <c r="CJ113" s="34">
        <f t="shared" si="4"/>
        <v>1655882.8716431367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4922.6349855291901</v>
      </c>
      <c r="D114" s="23">
        <v>1191.6964854748867</v>
      </c>
      <c r="E114" s="23">
        <v>469.28679803179512</v>
      </c>
      <c r="F114" s="23">
        <v>2522.7235150185161</v>
      </c>
      <c r="G114" s="23">
        <v>14658.979182706073</v>
      </c>
      <c r="H114" s="23">
        <v>3136.8787138385032</v>
      </c>
      <c r="I114" s="23">
        <v>1845.88909348533</v>
      </c>
      <c r="J114" s="23">
        <v>2857.2681973268304</v>
      </c>
      <c r="K114" s="23">
        <v>8294.4629875106439</v>
      </c>
      <c r="L114" s="23">
        <v>3402.510447607091</v>
      </c>
      <c r="M114" s="23">
        <v>7172.0011075025022</v>
      </c>
      <c r="N114" s="23">
        <v>12241.369268651657</v>
      </c>
      <c r="O114" s="23">
        <v>3749.9338466345052</v>
      </c>
      <c r="P114" s="23">
        <v>4763.081557441853</v>
      </c>
      <c r="Q114" s="23">
        <v>2143.6740604401953</v>
      </c>
      <c r="R114" s="23">
        <v>7318.0586844812042</v>
      </c>
      <c r="S114" s="23">
        <v>15367.226437297282</v>
      </c>
      <c r="T114" s="23">
        <v>6554.2665380952549</v>
      </c>
      <c r="U114" s="23">
        <v>17493.010378124753</v>
      </c>
      <c r="V114" s="23">
        <v>1804.2705756290547</v>
      </c>
      <c r="W114" s="23">
        <v>2877.3384994056801</v>
      </c>
      <c r="X114" s="23">
        <v>10790.015787828777</v>
      </c>
      <c r="Y114" s="23">
        <v>2202.4291729052584</v>
      </c>
      <c r="Z114" s="23">
        <v>4647.4308815502282</v>
      </c>
      <c r="AA114" s="23">
        <v>5112.4957008485635</v>
      </c>
      <c r="AB114" s="23">
        <v>17073.294861382557</v>
      </c>
      <c r="AC114" s="23">
        <v>43169.176072030015</v>
      </c>
      <c r="AD114" s="23">
        <v>5574.6555844530621</v>
      </c>
      <c r="AE114" s="23">
        <v>63624.561013571401</v>
      </c>
      <c r="AF114" s="23">
        <v>46191.111581985904</v>
      </c>
      <c r="AG114" s="23">
        <v>13251.504058468248</v>
      </c>
      <c r="AH114" s="23">
        <v>8318.4825903870442</v>
      </c>
      <c r="AI114" s="23">
        <v>20814.488490071639</v>
      </c>
      <c r="AJ114" s="23">
        <v>16135.972642313058</v>
      </c>
      <c r="AK114" s="23">
        <v>26145.472524832545</v>
      </c>
      <c r="AL114" s="23">
        <v>5838.5514726761749</v>
      </c>
      <c r="AM114" s="23">
        <v>35576.492769221739</v>
      </c>
      <c r="AN114" s="23">
        <v>33200.307108258668</v>
      </c>
      <c r="AO114" s="23">
        <v>88860.15301684213</v>
      </c>
      <c r="AP114" s="23">
        <v>71855.565179170822</v>
      </c>
      <c r="AQ114" s="23">
        <v>129965.82887500203</v>
      </c>
      <c r="AR114" s="23">
        <v>13800.113440550143</v>
      </c>
      <c r="AS114" s="23">
        <v>19473.947931880306</v>
      </c>
      <c r="AT114" s="23">
        <v>4797.7045762396374</v>
      </c>
      <c r="AU114" s="23">
        <v>3509.6362777481645</v>
      </c>
      <c r="AV114" s="23">
        <v>176.74314831250311</v>
      </c>
      <c r="AW114" s="23">
        <v>178.36022608941946</v>
      </c>
      <c r="AX114" s="23">
        <v>36633.827300310033</v>
      </c>
      <c r="AY114" s="23">
        <v>135279.78980227301</v>
      </c>
      <c r="AZ114" s="23">
        <v>5370.0712730099112</v>
      </c>
      <c r="BA114" s="23">
        <v>9358.1608501556093</v>
      </c>
      <c r="BB114" s="23">
        <v>10092.619610021336</v>
      </c>
      <c r="BC114" s="23">
        <v>12430.26231587752</v>
      </c>
      <c r="BD114" s="23">
        <v>13491.994133213284</v>
      </c>
      <c r="BE114" s="23">
        <v>4247.8150886684498</v>
      </c>
      <c r="BF114" s="23">
        <v>4397.5403226322887</v>
      </c>
      <c r="BG114" s="23">
        <v>15629.724941158334</v>
      </c>
      <c r="BH114" s="23">
        <v>57955.471820861392</v>
      </c>
      <c r="BI114" s="23">
        <v>3704.0892101632157</v>
      </c>
      <c r="BJ114" s="23">
        <v>19306.162254813709</v>
      </c>
      <c r="BK114" s="23">
        <v>1809.5308467899497</v>
      </c>
      <c r="BL114" s="23">
        <v>21744.78526613029</v>
      </c>
      <c r="BM114" s="23">
        <v>13050.36385827246</v>
      </c>
      <c r="BN114" s="23">
        <v>9190.9080103875494</v>
      </c>
      <c r="BO114" s="23">
        <v>5474.4750185186267</v>
      </c>
      <c r="BP114" s="23">
        <v>55375.937539825049</v>
      </c>
      <c r="BQ114" s="23">
        <v>2398.561053042532</v>
      </c>
      <c r="BR114" s="23">
        <v>4734.9987223699891</v>
      </c>
      <c r="BS114" s="23">
        <v>0</v>
      </c>
      <c r="BT114" s="64">
        <v>1256748.1455833472</v>
      </c>
      <c r="BU114" s="23">
        <v>39204.693717288828</v>
      </c>
      <c r="BV114" s="23">
        <v>0</v>
      </c>
      <c r="BW114" s="23">
        <v>78.531966067525715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1211.3571195915088</v>
      </c>
      <c r="CE114" s="23">
        <v>0</v>
      </c>
      <c r="CF114" s="23">
        <v>495410.33301007358</v>
      </c>
      <c r="CG114" s="23">
        <v>0</v>
      </c>
      <c r="CH114" s="23">
        <v>0</v>
      </c>
      <c r="CI114" s="23">
        <v>93378.271984145947</v>
      </c>
      <c r="CJ114" s="34">
        <f t="shared" si="4"/>
        <v>1886031.3333805145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23760.490630890734</v>
      </c>
      <c r="D115" s="23">
        <v>5787.4765725063025</v>
      </c>
      <c r="E115" s="23">
        <v>3840.2803340571572</v>
      </c>
      <c r="F115" s="23">
        <v>2997.396489763235</v>
      </c>
      <c r="G115" s="23">
        <v>50954.147101923154</v>
      </c>
      <c r="H115" s="23">
        <v>7867.24257674416</v>
      </c>
      <c r="I115" s="23">
        <v>4205.9579051805731</v>
      </c>
      <c r="J115" s="23">
        <v>4196.048686364571</v>
      </c>
      <c r="K115" s="23">
        <v>4585.4213463676215</v>
      </c>
      <c r="L115" s="23">
        <v>3562.4972327108235</v>
      </c>
      <c r="M115" s="23">
        <v>6606.1389621087801</v>
      </c>
      <c r="N115" s="23">
        <v>4759.4771809664662</v>
      </c>
      <c r="O115" s="23">
        <v>5119.9714512285345</v>
      </c>
      <c r="P115" s="23">
        <v>4550.003733046653</v>
      </c>
      <c r="Q115" s="23">
        <v>3971.5013255529216</v>
      </c>
      <c r="R115" s="23">
        <v>9930.1518022095697</v>
      </c>
      <c r="S115" s="23">
        <v>8192.4015801071891</v>
      </c>
      <c r="T115" s="23">
        <v>5826.8921318690527</v>
      </c>
      <c r="U115" s="23">
        <v>21215.282500033016</v>
      </c>
      <c r="V115" s="23">
        <v>2665.3802453295743</v>
      </c>
      <c r="W115" s="23">
        <v>4147.4982482092792</v>
      </c>
      <c r="X115" s="23">
        <v>12778.24685806217</v>
      </c>
      <c r="Y115" s="23">
        <v>2945.0991852957513</v>
      </c>
      <c r="Z115" s="23">
        <v>16479.149204006189</v>
      </c>
      <c r="AA115" s="23">
        <v>937.98437365212271</v>
      </c>
      <c r="AB115" s="23">
        <v>688.2004119038736</v>
      </c>
      <c r="AC115" s="23">
        <v>38591.856740067895</v>
      </c>
      <c r="AD115" s="23">
        <v>23425.864066485723</v>
      </c>
      <c r="AE115" s="23">
        <v>112998.15573844172</v>
      </c>
      <c r="AF115" s="23">
        <v>47220.232234220442</v>
      </c>
      <c r="AG115" s="23">
        <v>20308.912881071312</v>
      </c>
      <c r="AH115" s="23">
        <v>27408.892756439211</v>
      </c>
      <c r="AI115" s="23">
        <v>7623.3874101348219</v>
      </c>
      <c r="AJ115" s="23">
        <v>6369.4759172829217</v>
      </c>
      <c r="AK115" s="23">
        <v>4448.9655203881766</v>
      </c>
      <c r="AL115" s="23">
        <v>13112.479496363267</v>
      </c>
      <c r="AM115" s="23">
        <v>6502.540083910364</v>
      </c>
      <c r="AN115" s="23">
        <v>790.99629546270216</v>
      </c>
      <c r="AO115" s="23">
        <v>7629.7257104177706</v>
      </c>
      <c r="AP115" s="23">
        <v>11579.032395825199</v>
      </c>
      <c r="AQ115" s="23">
        <v>172296.65043722157</v>
      </c>
      <c r="AR115" s="23">
        <v>74463.147551882954</v>
      </c>
      <c r="AS115" s="23">
        <v>4223.8262319102714</v>
      </c>
      <c r="AT115" s="23">
        <v>539.39847051474908</v>
      </c>
      <c r="AU115" s="23">
        <v>2204.1523628477448</v>
      </c>
      <c r="AV115" s="23">
        <v>2306.8904084797327</v>
      </c>
      <c r="AW115" s="23">
        <v>7898.9518492824818</v>
      </c>
      <c r="AX115" s="23">
        <v>14870.219201606435</v>
      </c>
      <c r="AY115" s="23">
        <v>19488.529083172543</v>
      </c>
      <c r="AZ115" s="23">
        <v>986.03093603558136</v>
      </c>
      <c r="BA115" s="23">
        <v>178.20487328078988</v>
      </c>
      <c r="BB115" s="23">
        <v>12585.819663448781</v>
      </c>
      <c r="BC115" s="23">
        <v>4206.021312636457</v>
      </c>
      <c r="BD115" s="23">
        <v>1381.3184792605878</v>
      </c>
      <c r="BE115" s="23">
        <v>763.13569728956008</v>
      </c>
      <c r="BF115" s="23">
        <v>1725.4265022295097</v>
      </c>
      <c r="BG115" s="23">
        <v>11541.645672519508</v>
      </c>
      <c r="BH115" s="23">
        <v>4447.3610737516965</v>
      </c>
      <c r="BI115" s="23">
        <v>2775.4751905861517</v>
      </c>
      <c r="BJ115" s="23">
        <v>2683.3581774477129</v>
      </c>
      <c r="BK115" s="23">
        <v>5654.3068082421096</v>
      </c>
      <c r="BL115" s="23">
        <v>3177.804802587194</v>
      </c>
      <c r="BM115" s="23">
        <v>519.43554617465941</v>
      </c>
      <c r="BN115" s="23">
        <v>576.31931743168082</v>
      </c>
      <c r="BO115" s="23">
        <v>260.6628757726541</v>
      </c>
      <c r="BP115" s="23">
        <v>404.09114686099144</v>
      </c>
      <c r="BQ115" s="23">
        <v>2121.9821680446794</v>
      </c>
      <c r="BR115" s="23">
        <v>103.62849182939381</v>
      </c>
      <c r="BS115" s="23">
        <v>0</v>
      </c>
      <c r="BT115" s="64">
        <v>904964.64964894915</v>
      </c>
      <c r="BU115" s="23">
        <v>363532.46662689658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542.91727151835789</v>
      </c>
      <c r="CH115" s="23">
        <v>0</v>
      </c>
      <c r="CI115" s="23">
        <v>16.375025512583676</v>
      </c>
      <c r="CJ115" s="34">
        <f t="shared" si="4"/>
        <v>1269056.4085728768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8244.0915377727306</v>
      </c>
      <c r="D116" s="23">
        <v>292.41103377066969</v>
      </c>
      <c r="E116" s="23">
        <v>717.53533941765545</v>
      </c>
      <c r="F116" s="23">
        <v>880.85278846523738</v>
      </c>
      <c r="G116" s="23">
        <v>14728.55172317954</v>
      </c>
      <c r="H116" s="23">
        <v>3856.5696124635815</v>
      </c>
      <c r="I116" s="23">
        <v>1596.1316295574436</v>
      </c>
      <c r="J116" s="23">
        <v>1129.3140163961407</v>
      </c>
      <c r="K116" s="23">
        <v>821.89853390936912</v>
      </c>
      <c r="L116" s="23">
        <v>378.93479092853164</v>
      </c>
      <c r="M116" s="23">
        <v>1433.3826902505014</v>
      </c>
      <c r="N116" s="23">
        <v>691.85804232659393</v>
      </c>
      <c r="O116" s="23">
        <v>1613.6004769642693</v>
      </c>
      <c r="P116" s="23">
        <v>2120.0038588150019</v>
      </c>
      <c r="Q116" s="23">
        <v>2004.5975926363114</v>
      </c>
      <c r="R116" s="23">
        <v>2744.7235287755616</v>
      </c>
      <c r="S116" s="23">
        <v>2253.153760179619</v>
      </c>
      <c r="T116" s="23">
        <v>1934.4747848595882</v>
      </c>
      <c r="U116" s="23">
        <v>4869.3846777644285</v>
      </c>
      <c r="V116" s="23">
        <v>656.61495698642671</v>
      </c>
      <c r="W116" s="23">
        <v>5556.920145346242</v>
      </c>
      <c r="X116" s="23">
        <v>2634.6343104690086</v>
      </c>
      <c r="Y116" s="23">
        <v>762.86276951483887</v>
      </c>
      <c r="Z116" s="23">
        <v>2277.8605130138262</v>
      </c>
      <c r="AA116" s="23">
        <v>131.57723983527512</v>
      </c>
      <c r="AB116" s="23">
        <v>542.68060591960375</v>
      </c>
      <c r="AC116" s="23">
        <v>7490.3392722612443</v>
      </c>
      <c r="AD116" s="23">
        <v>2363.4485412098056</v>
      </c>
      <c r="AE116" s="23">
        <v>28049.214403248046</v>
      </c>
      <c r="AF116" s="23">
        <v>2735.2493099815406</v>
      </c>
      <c r="AG116" s="23">
        <v>1934.7660534675999</v>
      </c>
      <c r="AH116" s="23">
        <v>34492.401234848228</v>
      </c>
      <c r="AI116" s="23">
        <v>928.92885693448909</v>
      </c>
      <c r="AJ116" s="23">
        <v>13614.946183753187</v>
      </c>
      <c r="AK116" s="23">
        <v>666.33616661700296</v>
      </c>
      <c r="AL116" s="23">
        <v>1204.6952232738515</v>
      </c>
      <c r="AM116" s="23">
        <v>1339.9452405250947</v>
      </c>
      <c r="AN116" s="23">
        <v>346.03597827036037</v>
      </c>
      <c r="AO116" s="23">
        <v>998.88342379877679</v>
      </c>
      <c r="AP116" s="23">
        <v>2535.9117860507404</v>
      </c>
      <c r="AQ116" s="23">
        <v>9698.6852495104249</v>
      </c>
      <c r="AR116" s="23">
        <v>457700.00048177189</v>
      </c>
      <c r="AS116" s="23">
        <v>4007.7549436773947</v>
      </c>
      <c r="AT116" s="23">
        <v>1083.116683320125</v>
      </c>
      <c r="AU116" s="23">
        <v>10100.616682415955</v>
      </c>
      <c r="AV116" s="23">
        <v>0</v>
      </c>
      <c r="AW116" s="23">
        <v>0</v>
      </c>
      <c r="AX116" s="23">
        <v>5454.8975441266984</v>
      </c>
      <c r="AY116" s="23">
        <v>5505.8793084314684</v>
      </c>
      <c r="AZ116" s="23">
        <v>78.043596776533917</v>
      </c>
      <c r="BA116" s="23">
        <v>376.47177739285905</v>
      </c>
      <c r="BB116" s="23">
        <v>4027.6155307749682</v>
      </c>
      <c r="BC116" s="23">
        <v>1016.7189142624055</v>
      </c>
      <c r="BD116" s="23">
        <v>4421.3474774055003</v>
      </c>
      <c r="BE116" s="23">
        <v>658.78221859570465</v>
      </c>
      <c r="BF116" s="23">
        <v>2588.0149471941654</v>
      </c>
      <c r="BG116" s="23">
        <v>1153.4348079264216</v>
      </c>
      <c r="BH116" s="23">
        <v>9833.437710504084</v>
      </c>
      <c r="BI116" s="23">
        <v>275.12737602330628</v>
      </c>
      <c r="BJ116" s="23">
        <v>4931.6333985603278</v>
      </c>
      <c r="BK116" s="23">
        <v>108.69323310411184</v>
      </c>
      <c r="BL116" s="23">
        <v>2586.0820489443454</v>
      </c>
      <c r="BM116" s="23">
        <v>6179.463926684798</v>
      </c>
      <c r="BN116" s="23">
        <v>872.84990865384134</v>
      </c>
      <c r="BO116" s="23">
        <v>371.80532887577806</v>
      </c>
      <c r="BP116" s="23">
        <v>3426.5532775643619</v>
      </c>
      <c r="BQ116" s="23">
        <v>116.04058483457513</v>
      </c>
      <c r="BR116" s="23">
        <v>130.15101379659274</v>
      </c>
      <c r="BS116" s="23">
        <v>0</v>
      </c>
      <c r="BT116" s="64">
        <v>700278.94060488651</v>
      </c>
      <c r="BU116" s="23">
        <v>715705.06917550997</v>
      </c>
      <c r="BV116" s="23">
        <v>0</v>
      </c>
      <c r="BW116" s="23">
        <v>20694.11112351983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1436678.1209039162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4.7113114712999602</v>
      </c>
      <c r="D117" s="23">
        <v>3.0899036112640621</v>
      </c>
      <c r="E117" s="23">
        <v>2.7521364152609076</v>
      </c>
      <c r="F117" s="23">
        <v>1.0986402458481606</v>
      </c>
      <c r="G117" s="23">
        <v>29.796004770112635</v>
      </c>
      <c r="H117" s="23">
        <v>2.1668045910528466</v>
      </c>
      <c r="I117" s="23">
        <v>0.23807136776893323</v>
      </c>
      <c r="J117" s="23">
        <v>14.544502465371419</v>
      </c>
      <c r="K117" s="23">
        <v>0.15786726482086935</v>
      </c>
      <c r="L117" s="23">
        <v>0.29605869960881581</v>
      </c>
      <c r="M117" s="23">
        <v>41.165583199748632</v>
      </c>
      <c r="N117" s="23">
        <v>64.293825711633247</v>
      </c>
      <c r="O117" s="23">
        <v>46.131168593586402</v>
      </c>
      <c r="P117" s="23">
        <v>25.244045943690146</v>
      </c>
      <c r="Q117" s="23">
        <v>3.5835524032407844</v>
      </c>
      <c r="R117" s="23">
        <v>58.836553184420879</v>
      </c>
      <c r="S117" s="23">
        <v>27.497230909355263</v>
      </c>
      <c r="T117" s="23">
        <v>15.628660923588919</v>
      </c>
      <c r="U117" s="23">
        <v>89.450370529374496</v>
      </c>
      <c r="V117" s="23">
        <v>3.9049831077850392</v>
      </c>
      <c r="W117" s="23">
        <v>3.2929357096841367</v>
      </c>
      <c r="X117" s="23">
        <v>213.19423244069304</v>
      </c>
      <c r="Y117" s="23">
        <v>7.8780401735755037</v>
      </c>
      <c r="Z117" s="23">
        <v>59.694838884286249</v>
      </c>
      <c r="AA117" s="23">
        <v>16.023571905972819</v>
      </c>
      <c r="AB117" s="23">
        <v>58.60861283423381</v>
      </c>
      <c r="AC117" s="23">
        <v>50.089756935245646</v>
      </c>
      <c r="AD117" s="23">
        <v>49.626476685495462</v>
      </c>
      <c r="AE117" s="23">
        <v>317.84706229097446</v>
      </c>
      <c r="AF117" s="23">
        <v>271.25557549241302</v>
      </c>
      <c r="AG117" s="23">
        <v>75.182724834454177</v>
      </c>
      <c r="AH117" s="23">
        <v>2.9702940957334496</v>
      </c>
      <c r="AI117" s="23">
        <v>28.058714086927857</v>
      </c>
      <c r="AJ117" s="23">
        <v>51.893539355741645</v>
      </c>
      <c r="AK117" s="23">
        <v>0.48243764707612574</v>
      </c>
      <c r="AL117" s="23">
        <v>15.409870759978114</v>
      </c>
      <c r="AM117" s="23">
        <v>5.3422687613016002E-2</v>
      </c>
      <c r="AN117" s="23">
        <v>42.385408866116535</v>
      </c>
      <c r="AO117" s="23">
        <v>0.91045438414988933</v>
      </c>
      <c r="AP117" s="23">
        <v>10.127289599334677</v>
      </c>
      <c r="AQ117" s="23">
        <v>0.97541255190008136</v>
      </c>
      <c r="AR117" s="23">
        <v>5824.3964070605634</v>
      </c>
      <c r="AS117" s="23">
        <v>2.997971293280115</v>
      </c>
      <c r="AT117" s="23">
        <v>0</v>
      </c>
      <c r="AU117" s="23">
        <v>5.5490151440590587</v>
      </c>
      <c r="AV117" s="23">
        <v>0.59744897569992361</v>
      </c>
      <c r="AW117" s="23">
        <v>1.6699949458774233</v>
      </c>
      <c r="AX117" s="23">
        <v>103.79716590102024</v>
      </c>
      <c r="AY117" s="23">
        <v>2.9758390839380837</v>
      </c>
      <c r="AZ117" s="23">
        <v>14.62474791503924</v>
      </c>
      <c r="BA117" s="23">
        <v>5.3830277550033996</v>
      </c>
      <c r="BB117" s="23">
        <v>0.9477822491774639</v>
      </c>
      <c r="BC117" s="23">
        <v>20.889591852941379</v>
      </c>
      <c r="BD117" s="23">
        <v>0.25211100005629011</v>
      </c>
      <c r="BE117" s="23">
        <v>2.5922542493986902</v>
      </c>
      <c r="BF117" s="23">
        <v>2.6659165890400778</v>
      </c>
      <c r="BG117" s="23">
        <v>42.095117300743922</v>
      </c>
      <c r="BH117" s="23">
        <v>111.61645086741142</v>
      </c>
      <c r="BI117" s="23">
        <v>16.439342935521946</v>
      </c>
      <c r="BJ117" s="23">
        <v>138.36620606087675</v>
      </c>
      <c r="BK117" s="23">
        <v>10.233319213928736</v>
      </c>
      <c r="BL117" s="23">
        <v>144.50485465542363</v>
      </c>
      <c r="BM117" s="23">
        <v>165.62390038480726</v>
      </c>
      <c r="BN117" s="23">
        <v>58.236925621925188</v>
      </c>
      <c r="BO117" s="23">
        <v>34.140996159988404</v>
      </c>
      <c r="BP117" s="23">
        <v>163.40878858324754</v>
      </c>
      <c r="BQ117" s="23">
        <v>21.847078052845799</v>
      </c>
      <c r="BR117" s="23">
        <v>21.24432249874388</v>
      </c>
      <c r="BS117" s="23">
        <v>0</v>
      </c>
      <c r="BT117" s="64">
        <v>8627.6445239809891</v>
      </c>
      <c r="BU117" s="23">
        <v>1436.0895432184554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10063.734067199444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4050.2412000880649</v>
      </c>
      <c r="D122" s="23">
        <v>1870.2407799155844</v>
      </c>
      <c r="E122" s="23">
        <v>711.08624872737255</v>
      </c>
      <c r="F122" s="23">
        <v>1194.3599564364067</v>
      </c>
      <c r="G122" s="23">
        <v>12506.076082882824</v>
      </c>
      <c r="H122" s="23">
        <v>2078.3836768106421</v>
      </c>
      <c r="I122" s="23">
        <v>785.41895353248651</v>
      </c>
      <c r="J122" s="23">
        <v>1259.1186389139041</v>
      </c>
      <c r="K122" s="23">
        <v>2089.4496604098372</v>
      </c>
      <c r="L122" s="23">
        <v>2707.4447086078185</v>
      </c>
      <c r="M122" s="23">
        <v>6756.1687705666409</v>
      </c>
      <c r="N122" s="23">
        <v>19231.758675565408</v>
      </c>
      <c r="O122" s="23">
        <v>2856.9305701279081</v>
      </c>
      <c r="P122" s="23">
        <v>3191.783466801252</v>
      </c>
      <c r="Q122" s="23">
        <v>951.13496900963776</v>
      </c>
      <c r="R122" s="23">
        <v>5496.6585773587676</v>
      </c>
      <c r="S122" s="23">
        <v>5991.8953743911297</v>
      </c>
      <c r="T122" s="23">
        <v>2784.2805963468427</v>
      </c>
      <c r="U122" s="23">
        <v>9992.2411262480618</v>
      </c>
      <c r="V122" s="23">
        <v>932.81400532394207</v>
      </c>
      <c r="W122" s="23">
        <v>1531.9346091265497</v>
      </c>
      <c r="X122" s="23">
        <v>8157.3143120788372</v>
      </c>
      <c r="Y122" s="23">
        <v>1334.0699736567558</v>
      </c>
      <c r="Z122" s="23">
        <v>2398.8472767809585</v>
      </c>
      <c r="AA122" s="23">
        <v>4063.518925224017</v>
      </c>
      <c r="AB122" s="23">
        <v>11536.614948986477</v>
      </c>
      <c r="AC122" s="23">
        <v>58298.760539144219</v>
      </c>
      <c r="AD122" s="23">
        <v>10879.601234976573</v>
      </c>
      <c r="AE122" s="23">
        <v>87690.207146281784</v>
      </c>
      <c r="AF122" s="23">
        <v>47804.622276382244</v>
      </c>
      <c r="AG122" s="23">
        <v>12577.842120377232</v>
      </c>
      <c r="AH122" s="23">
        <v>4902.0492720853217</v>
      </c>
      <c r="AI122" s="23">
        <v>16305.468286641</v>
      </c>
      <c r="AJ122" s="23">
        <v>16404.041518569295</v>
      </c>
      <c r="AK122" s="23">
        <v>1481.022172422943</v>
      </c>
      <c r="AL122" s="23">
        <v>8989.3621016820962</v>
      </c>
      <c r="AM122" s="23">
        <v>4569.7911367779889</v>
      </c>
      <c r="AN122" s="23">
        <v>5658.9783247821215</v>
      </c>
      <c r="AO122" s="23">
        <v>5818.0742685542091</v>
      </c>
      <c r="AP122" s="23">
        <v>40162.768603864228</v>
      </c>
      <c r="AQ122" s="23">
        <v>36688.649124487834</v>
      </c>
      <c r="AR122" s="23">
        <v>12029.361471071419</v>
      </c>
      <c r="AS122" s="23">
        <v>11192.259673233984</v>
      </c>
      <c r="AT122" s="23">
        <v>9164.6679964633495</v>
      </c>
      <c r="AU122" s="23">
        <v>33474.197977500502</v>
      </c>
      <c r="AV122" s="23">
        <v>4327.6187031045429</v>
      </c>
      <c r="AW122" s="23">
        <v>627.95401568144621</v>
      </c>
      <c r="AX122" s="23">
        <v>26369.439924403378</v>
      </c>
      <c r="AY122" s="23">
        <v>56552.61213885629</v>
      </c>
      <c r="AZ122" s="23">
        <v>1491.0627338149498</v>
      </c>
      <c r="BA122" s="23">
        <v>676.3170963639036</v>
      </c>
      <c r="BB122" s="23">
        <v>7924.8659828796408</v>
      </c>
      <c r="BC122" s="23">
        <v>12876.982277581263</v>
      </c>
      <c r="BD122" s="23">
        <v>20292.616232459597</v>
      </c>
      <c r="BE122" s="23">
        <v>2082.7673434117337</v>
      </c>
      <c r="BF122" s="23">
        <v>1741.0523160958815</v>
      </c>
      <c r="BG122" s="23">
        <v>13306.676610591456</v>
      </c>
      <c r="BH122" s="23">
        <v>46085.060943374097</v>
      </c>
      <c r="BI122" s="23">
        <v>2659.8718369348203</v>
      </c>
      <c r="BJ122" s="23">
        <v>9705.2603075127136</v>
      </c>
      <c r="BK122" s="23">
        <v>1792.1873209716562</v>
      </c>
      <c r="BL122" s="23">
        <v>10986.439692709821</v>
      </c>
      <c r="BM122" s="23">
        <v>5043.6407005556466</v>
      </c>
      <c r="BN122" s="23">
        <v>8396.5287729852062</v>
      </c>
      <c r="BO122" s="23">
        <v>4780.64395137458</v>
      </c>
      <c r="BP122" s="23">
        <v>17650.027256306275</v>
      </c>
      <c r="BQ122" s="23">
        <v>3116.6878564829422</v>
      </c>
      <c r="BR122" s="23">
        <v>4228.1024584096858</v>
      </c>
      <c r="BS122" s="23">
        <v>0</v>
      </c>
      <c r="BT122" s="64">
        <v>803265.92780207784</v>
      </c>
      <c r="BU122" s="23">
        <v>57837.968269942961</v>
      </c>
      <c r="BV122" s="23">
        <v>0</v>
      </c>
      <c r="BW122" s="23">
        <v>0</v>
      </c>
      <c r="BX122" s="23">
        <v>0</v>
      </c>
      <c r="BY122" s="23">
        <v>0</v>
      </c>
      <c r="BZ122" s="23">
        <v>130211.47446296705</v>
      </c>
      <c r="CA122" s="23">
        <v>60625.28952074307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1051940.660055731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2917.1477779898287</v>
      </c>
      <c r="D123" s="23">
        <v>502.33691797136146</v>
      </c>
      <c r="E123" s="23">
        <v>148.99107078927821</v>
      </c>
      <c r="F123" s="23">
        <v>9138.5495322125535</v>
      </c>
      <c r="G123" s="23">
        <v>9808.2439602176419</v>
      </c>
      <c r="H123" s="23">
        <v>2484.0085261106951</v>
      </c>
      <c r="I123" s="23">
        <v>579.30690794536167</v>
      </c>
      <c r="J123" s="23">
        <v>3280.9378777569032</v>
      </c>
      <c r="K123" s="23">
        <v>1377.2776231435225</v>
      </c>
      <c r="L123" s="23">
        <v>2179.0731991873417</v>
      </c>
      <c r="M123" s="23">
        <v>14198.990104418834</v>
      </c>
      <c r="N123" s="23">
        <v>33008.118596282278</v>
      </c>
      <c r="O123" s="23">
        <v>9716.3375234304949</v>
      </c>
      <c r="P123" s="23">
        <v>6944.3971137979224</v>
      </c>
      <c r="Q123" s="23">
        <v>2061.280510286404</v>
      </c>
      <c r="R123" s="23">
        <v>17343.862223404434</v>
      </c>
      <c r="S123" s="23">
        <v>9891.3717392445924</v>
      </c>
      <c r="T123" s="23">
        <v>6496.3996745514842</v>
      </c>
      <c r="U123" s="23">
        <v>33950.116466935207</v>
      </c>
      <c r="V123" s="23">
        <v>1284.8769752588121</v>
      </c>
      <c r="W123" s="23">
        <v>2987.3596902618315</v>
      </c>
      <c r="X123" s="23">
        <v>54485.659796388645</v>
      </c>
      <c r="Y123" s="23">
        <v>3431.1061038909797</v>
      </c>
      <c r="Z123" s="23">
        <v>12864.03584723996</v>
      </c>
      <c r="AA123" s="23">
        <v>9898.9780514019149</v>
      </c>
      <c r="AB123" s="23">
        <v>31179.511922393787</v>
      </c>
      <c r="AC123" s="23">
        <v>188327.55761316104</v>
      </c>
      <c r="AD123" s="23">
        <v>802.84606345913289</v>
      </c>
      <c r="AE123" s="23">
        <v>17855.418375935402</v>
      </c>
      <c r="AF123" s="23">
        <v>6526.5491609647452</v>
      </c>
      <c r="AG123" s="23">
        <v>4346.2056537045755</v>
      </c>
      <c r="AH123" s="23">
        <v>3896.3777752640053</v>
      </c>
      <c r="AI123" s="23">
        <v>899.36430473440873</v>
      </c>
      <c r="AJ123" s="23">
        <v>14252.904704795421</v>
      </c>
      <c r="AK123" s="23">
        <v>2470.6638099458632</v>
      </c>
      <c r="AL123" s="23">
        <v>7937.1710410549813</v>
      </c>
      <c r="AM123" s="23">
        <v>2739.9408219878665</v>
      </c>
      <c r="AN123" s="23">
        <v>17556.805084968015</v>
      </c>
      <c r="AO123" s="23">
        <v>8584.036618619677</v>
      </c>
      <c r="AP123" s="23">
        <v>52386.691416576214</v>
      </c>
      <c r="AQ123" s="23">
        <v>5691.9215217206192</v>
      </c>
      <c r="AR123" s="23">
        <v>2051.1871435501039</v>
      </c>
      <c r="AS123" s="23">
        <v>2571.9344387347769</v>
      </c>
      <c r="AT123" s="23">
        <v>2238.3708089338998</v>
      </c>
      <c r="AU123" s="23">
        <v>2366.8062164442972</v>
      </c>
      <c r="AV123" s="23">
        <v>238.19592865521989</v>
      </c>
      <c r="AW123" s="23">
        <v>311.44248848707434</v>
      </c>
      <c r="AX123" s="23">
        <v>21093.098454889026</v>
      </c>
      <c r="AY123" s="23">
        <v>64067.439466734271</v>
      </c>
      <c r="AZ123" s="23">
        <v>408.30928831636328</v>
      </c>
      <c r="BA123" s="23">
        <v>30.083245453042199</v>
      </c>
      <c r="BB123" s="23">
        <v>993.21501322016468</v>
      </c>
      <c r="BC123" s="23">
        <v>9301.8472195888062</v>
      </c>
      <c r="BD123" s="23">
        <v>4798.7292354095562</v>
      </c>
      <c r="BE123" s="23">
        <v>1167.2738109233342</v>
      </c>
      <c r="BF123" s="23">
        <v>126.33965276051595</v>
      </c>
      <c r="BG123" s="23">
        <v>9642.3851571085124</v>
      </c>
      <c r="BH123" s="23">
        <v>75951.518445156704</v>
      </c>
      <c r="BI123" s="23">
        <v>546.4054548360283</v>
      </c>
      <c r="BJ123" s="23">
        <v>11580.623648742749</v>
      </c>
      <c r="BK123" s="23">
        <v>516.22873485589332</v>
      </c>
      <c r="BL123" s="23">
        <v>13375.399505856667</v>
      </c>
      <c r="BM123" s="23">
        <v>1720.1166202771215</v>
      </c>
      <c r="BN123" s="23">
        <v>10654.884809289735</v>
      </c>
      <c r="BO123" s="23">
        <v>8292.3690705929039</v>
      </c>
      <c r="BP123" s="23">
        <v>30653.123770501061</v>
      </c>
      <c r="BQ123" s="23">
        <v>1429.1421799637892</v>
      </c>
      <c r="BR123" s="23">
        <v>696.15677926438764</v>
      </c>
      <c r="BS123" s="23">
        <v>0</v>
      </c>
      <c r="BT123" s="64">
        <v>893255.35628795018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32087.542491200806</v>
      </c>
      <c r="CE123" s="23">
        <v>0</v>
      </c>
      <c r="CF123" s="23">
        <v>45106.236263857754</v>
      </c>
      <c r="CG123" s="23">
        <v>0</v>
      </c>
      <c r="CH123" s="23">
        <v>0</v>
      </c>
      <c r="CI123" s="23">
        <v>0</v>
      </c>
      <c r="CJ123" s="34">
        <f t="shared" si="4"/>
        <v>970449.13504300884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6.7201205349127875</v>
      </c>
      <c r="D124" s="23">
        <v>0</v>
      </c>
      <c r="E124" s="23">
        <v>7.1605987111765526</v>
      </c>
      <c r="F124" s="23">
        <v>7.0510816490253747</v>
      </c>
      <c r="G124" s="23">
        <v>78.943844549925643</v>
      </c>
      <c r="H124" s="23">
        <v>5.5330751805405285</v>
      </c>
      <c r="I124" s="23">
        <v>0.36314962875568407</v>
      </c>
      <c r="J124" s="23">
        <v>16.895483537065097</v>
      </c>
      <c r="K124" s="23">
        <v>2.8887257515571201</v>
      </c>
      <c r="L124" s="23">
        <v>9.4604494078985552E-2</v>
      </c>
      <c r="M124" s="23">
        <v>89.305320495587509</v>
      </c>
      <c r="N124" s="23">
        <v>7.7701295916387023</v>
      </c>
      <c r="O124" s="23">
        <v>41.994815574330438</v>
      </c>
      <c r="P124" s="23">
        <v>51.296337071893412</v>
      </c>
      <c r="Q124" s="23">
        <v>22.234501367213632</v>
      </c>
      <c r="R124" s="23">
        <v>19.945946330429397</v>
      </c>
      <c r="S124" s="23">
        <v>17.077283990168205</v>
      </c>
      <c r="T124" s="23">
        <v>6.8181328086462969</v>
      </c>
      <c r="U124" s="23">
        <v>67.40087916999542</v>
      </c>
      <c r="V124" s="23">
        <v>32.09626974264004</v>
      </c>
      <c r="W124" s="23">
        <v>2.94915048928726</v>
      </c>
      <c r="X124" s="23">
        <v>902.35363792453109</v>
      </c>
      <c r="Y124" s="23">
        <v>4.487161923345389</v>
      </c>
      <c r="Z124" s="23">
        <v>2.432736194736755</v>
      </c>
      <c r="AA124" s="23">
        <v>0.53306186620426443</v>
      </c>
      <c r="AB124" s="23">
        <v>2.3332338457360313</v>
      </c>
      <c r="AC124" s="23">
        <v>3.5276887651325808</v>
      </c>
      <c r="AD124" s="23">
        <v>1.3403573486894913</v>
      </c>
      <c r="AE124" s="23">
        <v>0</v>
      </c>
      <c r="AF124" s="23">
        <v>19.336917884031362</v>
      </c>
      <c r="AG124" s="23">
        <v>6.4247712825809495</v>
      </c>
      <c r="AH124" s="23">
        <v>1.0214803800180656</v>
      </c>
      <c r="AI124" s="23">
        <v>0</v>
      </c>
      <c r="AJ124" s="23">
        <v>1.8480424797540265</v>
      </c>
      <c r="AK124" s="23">
        <v>1.5901092987540171E-3</v>
      </c>
      <c r="AL124" s="23">
        <v>222.79617327306374</v>
      </c>
      <c r="AM124" s="23">
        <v>4.6998380285129349</v>
      </c>
      <c r="AN124" s="23">
        <v>552.8320156518738</v>
      </c>
      <c r="AO124" s="23">
        <v>2.0888324993816754E-3</v>
      </c>
      <c r="AP124" s="23">
        <v>37.705050909494574</v>
      </c>
      <c r="AQ124" s="23">
        <v>16.905471311976665</v>
      </c>
      <c r="AR124" s="23">
        <v>0</v>
      </c>
      <c r="AS124" s="23">
        <v>49.836851456371477</v>
      </c>
      <c r="AT124" s="23">
        <v>1.2503752150220755</v>
      </c>
      <c r="AU124" s="23">
        <v>0.86447864078201242</v>
      </c>
      <c r="AV124" s="23">
        <v>0</v>
      </c>
      <c r="AW124" s="23">
        <v>0</v>
      </c>
      <c r="AX124" s="23">
        <v>42.049455676838015</v>
      </c>
      <c r="AY124" s="23">
        <v>12.45243705759764</v>
      </c>
      <c r="AZ124" s="23">
        <v>9958.7840881669181</v>
      </c>
      <c r="BA124" s="23">
        <v>0</v>
      </c>
      <c r="BB124" s="23">
        <v>9.5748229673198502</v>
      </c>
      <c r="BC124" s="23">
        <v>33.121530468473615</v>
      </c>
      <c r="BD124" s="23">
        <v>51.131078297476932</v>
      </c>
      <c r="BE124" s="23">
        <v>25.080693387673985</v>
      </c>
      <c r="BF124" s="23">
        <v>0.38068014301688929</v>
      </c>
      <c r="BG124" s="23">
        <v>37.608083269611242</v>
      </c>
      <c r="BH124" s="23">
        <v>128595.2308601074</v>
      </c>
      <c r="BI124" s="23">
        <v>0.49086378472424552</v>
      </c>
      <c r="BJ124" s="23">
        <v>23222.756275742329</v>
      </c>
      <c r="BK124" s="23">
        <v>0.38258582518037759</v>
      </c>
      <c r="BL124" s="23">
        <v>33513.112505760415</v>
      </c>
      <c r="BM124" s="23">
        <v>6237.6552226166241</v>
      </c>
      <c r="BN124" s="23">
        <v>320.43390982113596</v>
      </c>
      <c r="BO124" s="23">
        <v>234.78790216541401</v>
      </c>
      <c r="BP124" s="23">
        <v>8849.3428370617221</v>
      </c>
      <c r="BQ124" s="23">
        <v>0.1237132706939732</v>
      </c>
      <c r="BR124" s="23">
        <v>0</v>
      </c>
      <c r="BS124" s="23">
        <v>0</v>
      </c>
      <c r="BT124" s="64">
        <v>213461.57201958311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447721.36612986046</v>
      </c>
      <c r="CG124" s="23">
        <v>0</v>
      </c>
      <c r="CH124" s="23">
        <v>0</v>
      </c>
      <c r="CI124" s="23">
        <v>0</v>
      </c>
      <c r="CJ124" s="34">
        <f t="shared" si="4"/>
        <v>661182.93814944359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3784.8866134941927</v>
      </c>
      <c r="D126" s="23">
        <v>212.30955951061864</v>
      </c>
      <c r="E126" s="23">
        <v>52.917340460772813</v>
      </c>
      <c r="F126" s="23">
        <v>854.90295734057088</v>
      </c>
      <c r="G126" s="23">
        <v>102619.14376091395</v>
      </c>
      <c r="H126" s="23">
        <v>6311.8766997780367</v>
      </c>
      <c r="I126" s="23">
        <v>2309.5977104578542</v>
      </c>
      <c r="J126" s="23">
        <v>7145.3877472757085</v>
      </c>
      <c r="K126" s="23">
        <v>11949.024114557997</v>
      </c>
      <c r="L126" s="23">
        <v>8702.5877652994677</v>
      </c>
      <c r="M126" s="23">
        <v>29962.929965454434</v>
      </c>
      <c r="N126" s="23">
        <v>12831.696990907307</v>
      </c>
      <c r="O126" s="23">
        <v>14011.369637762646</v>
      </c>
      <c r="P126" s="23">
        <v>8481.005423450968</v>
      </c>
      <c r="Q126" s="23">
        <v>1973.7789033486549</v>
      </c>
      <c r="R126" s="23">
        <v>12869.144317490356</v>
      </c>
      <c r="S126" s="23">
        <v>8228.5577533636442</v>
      </c>
      <c r="T126" s="23">
        <v>5600.7878344688042</v>
      </c>
      <c r="U126" s="23">
        <v>29406.489257300647</v>
      </c>
      <c r="V126" s="23">
        <v>1924.3076455855771</v>
      </c>
      <c r="W126" s="23">
        <v>1362.1737836609432</v>
      </c>
      <c r="X126" s="23">
        <v>25788.261767036769</v>
      </c>
      <c r="Y126" s="23">
        <v>2796.2364799132556</v>
      </c>
      <c r="Z126" s="23">
        <v>3220.8212248830578</v>
      </c>
      <c r="AA126" s="23">
        <v>3317.4776681314147</v>
      </c>
      <c r="AB126" s="23">
        <v>9857.0934425840878</v>
      </c>
      <c r="AC126" s="23">
        <v>4135.8014484967189</v>
      </c>
      <c r="AD126" s="23">
        <v>20322.966308560768</v>
      </c>
      <c r="AE126" s="23">
        <v>233280.6480454015</v>
      </c>
      <c r="AF126" s="23">
        <v>94574.0354229683</v>
      </c>
      <c r="AG126" s="23">
        <v>12138.894719095395</v>
      </c>
      <c r="AH126" s="23">
        <v>4970.4344751465715</v>
      </c>
      <c r="AI126" s="23">
        <v>8762.0845263638403</v>
      </c>
      <c r="AJ126" s="23">
        <v>12078.78259158402</v>
      </c>
      <c r="AK126" s="23">
        <v>1482.7935577931003</v>
      </c>
      <c r="AL126" s="23">
        <v>17825.805904394601</v>
      </c>
      <c r="AM126" s="23">
        <v>18889.873450539297</v>
      </c>
      <c r="AN126" s="23">
        <v>12798.66336488914</v>
      </c>
      <c r="AO126" s="23">
        <v>6691.6231993732881</v>
      </c>
      <c r="AP126" s="23">
        <v>20327.742254818309</v>
      </c>
      <c r="AQ126" s="23">
        <v>33611.869190632628</v>
      </c>
      <c r="AR126" s="23">
        <v>2744.6043988901147</v>
      </c>
      <c r="AS126" s="23">
        <v>8340.856329905213</v>
      </c>
      <c r="AT126" s="23">
        <v>3691.866910581537</v>
      </c>
      <c r="AU126" s="23">
        <v>3017.1877804299666</v>
      </c>
      <c r="AV126" s="23">
        <v>119.98676467611614</v>
      </c>
      <c r="AW126" s="23">
        <v>282.55157599342374</v>
      </c>
      <c r="AX126" s="23">
        <v>12613.184598123175</v>
      </c>
      <c r="AY126" s="23">
        <v>26918.5813209601</v>
      </c>
      <c r="AZ126" s="23">
        <v>62.321961131675806</v>
      </c>
      <c r="BA126" s="23">
        <v>331.91667659773174</v>
      </c>
      <c r="BB126" s="23">
        <v>9328.9522964246644</v>
      </c>
      <c r="BC126" s="23">
        <v>5950.8886503080103</v>
      </c>
      <c r="BD126" s="23">
        <v>6715.156109033047</v>
      </c>
      <c r="BE126" s="23">
        <v>1219.7094350408488</v>
      </c>
      <c r="BF126" s="23">
        <v>4991.3287541811633</v>
      </c>
      <c r="BG126" s="23">
        <v>6647.4012761595795</v>
      </c>
      <c r="BH126" s="23">
        <v>6916.2601652432986</v>
      </c>
      <c r="BI126" s="23">
        <v>1000.2321324888351</v>
      </c>
      <c r="BJ126" s="23">
        <v>1674.944851868275</v>
      </c>
      <c r="BK126" s="23">
        <v>2318.4628491369813</v>
      </c>
      <c r="BL126" s="23">
        <v>2635.5468040742226</v>
      </c>
      <c r="BM126" s="23">
        <v>1594.8878114460226</v>
      </c>
      <c r="BN126" s="23">
        <v>13370.46984383269</v>
      </c>
      <c r="BO126" s="23">
        <v>7533.3046653037427</v>
      </c>
      <c r="BP126" s="23">
        <v>7518.671645939763</v>
      </c>
      <c r="BQ126" s="23">
        <v>5543.2150819055851</v>
      </c>
      <c r="BR126" s="23">
        <v>10280.565960483973</v>
      </c>
      <c r="BS126" s="23">
        <v>0</v>
      </c>
      <c r="BT126" s="64">
        <v>970829.84147464915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970829.84147464915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16.046982918963064</v>
      </c>
      <c r="D127" s="23">
        <v>0.31162105274218055</v>
      </c>
      <c r="E127" s="23">
        <v>1.7038538774953222</v>
      </c>
      <c r="F127" s="23">
        <v>3.9194640178515217</v>
      </c>
      <c r="G127" s="23">
        <v>284.7312148821847</v>
      </c>
      <c r="H127" s="23">
        <v>25.607185323125474</v>
      </c>
      <c r="I127" s="23">
        <v>2.6228771630768892</v>
      </c>
      <c r="J127" s="23">
        <v>193.00741939855538</v>
      </c>
      <c r="K127" s="23">
        <v>3.7417190768839879</v>
      </c>
      <c r="L127" s="23">
        <v>6.7572638778740455</v>
      </c>
      <c r="M127" s="23">
        <v>748.71068787260685</v>
      </c>
      <c r="N127" s="23">
        <v>1247.2010379826445</v>
      </c>
      <c r="O127" s="23">
        <v>659.94452051223777</v>
      </c>
      <c r="P127" s="23">
        <v>361.11153128974524</v>
      </c>
      <c r="Q127" s="23">
        <v>47.767955383409543</v>
      </c>
      <c r="R127" s="23">
        <v>850.71560074648187</v>
      </c>
      <c r="S127" s="23">
        <v>409.02279721708152</v>
      </c>
      <c r="T127" s="23">
        <v>235.36537738419068</v>
      </c>
      <c r="U127" s="23">
        <v>1240.33065225567</v>
      </c>
      <c r="V127" s="23">
        <v>55.394225148655451</v>
      </c>
      <c r="W127" s="23">
        <v>38.09273451212276</v>
      </c>
      <c r="X127" s="23">
        <v>3791.7978449430057</v>
      </c>
      <c r="Y127" s="23">
        <v>103.33131494518996</v>
      </c>
      <c r="Z127" s="23">
        <v>0.40420542686699024</v>
      </c>
      <c r="AA127" s="23">
        <v>0.48970710641179904</v>
      </c>
      <c r="AB127" s="23">
        <v>1.7699794642795028</v>
      </c>
      <c r="AC127" s="23">
        <v>4.2734180564079658</v>
      </c>
      <c r="AD127" s="23">
        <v>0.49973106568349313</v>
      </c>
      <c r="AE127" s="23">
        <v>7.46611081635319</v>
      </c>
      <c r="AF127" s="23">
        <v>3.6668495881700638</v>
      </c>
      <c r="AG127" s="23">
        <v>1.2548667378461564</v>
      </c>
      <c r="AH127" s="23">
        <v>34.22956940355526</v>
      </c>
      <c r="AI127" s="23">
        <v>3.3589443246098569</v>
      </c>
      <c r="AJ127" s="23">
        <v>1.655890966610267</v>
      </c>
      <c r="AK127" s="23">
        <v>10.880279454626375</v>
      </c>
      <c r="AL127" s="23">
        <v>200.03607163299745</v>
      </c>
      <c r="AM127" s="23">
        <v>3269.2351706994546</v>
      </c>
      <c r="AN127" s="23">
        <v>7336.8140914811102</v>
      </c>
      <c r="AO127" s="23">
        <v>25.139488335832681</v>
      </c>
      <c r="AP127" s="23">
        <v>990.50652958341107</v>
      </c>
      <c r="AQ127" s="23">
        <v>35.55643217602622</v>
      </c>
      <c r="AR127" s="23">
        <v>3.3546809861893849</v>
      </c>
      <c r="AS127" s="23">
        <v>94.490877940330932</v>
      </c>
      <c r="AT127" s="23">
        <v>0.5961644632047477</v>
      </c>
      <c r="AU127" s="23">
        <v>67.19512038468811</v>
      </c>
      <c r="AV127" s="23">
        <v>9.3280985092674979E-3</v>
      </c>
      <c r="AW127" s="23">
        <v>2.1341815150106982E-2</v>
      </c>
      <c r="AX127" s="23">
        <v>506.61325307628647</v>
      </c>
      <c r="AY127" s="23">
        <v>62.063384652419749</v>
      </c>
      <c r="AZ127" s="23">
        <v>2.1526637212684996</v>
      </c>
      <c r="BA127" s="23">
        <v>1.2224817088600133</v>
      </c>
      <c r="BB127" s="23">
        <v>18.354126888338477</v>
      </c>
      <c r="BC127" s="23">
        <v>187.5927175104448</v>
      </c>
      <c r="BD127" s="23">
        <v>5.6846807963196406</v>
      </c>
      <c r="BE127" s="23">
        <v>44.815187552249469</v>
      </c>
      <c r="BF127" s="23">
        <v>0.37652892267211707</v>
      </c>
      <c r="BG127" s="23">
        <v>216.6907700386335</v>
      </c>
      <c r="BH127" s="23">
        <v>50.34213419325355</v>
      </c>
      <c r="BI127" s="23">
        <v>0.4034770509174837</v>
      </c>
      <c r="BJ127" s="23">
        <v>11.243676548862178</v>
      </c>
      <c r="BK127" s="23">
        <v>1.1503338310402731</v>
      </c>
      <c r="BL127" s="23">
        <v>23.119720573051673</v>
      </c>
      <c r="BM127" s="23">
        <v>1.7261139576789637</v>
      </c>
      <c r="BN127" s="23">
        <v>504.21324629632153</v>
      </c>
      <c r="BO127" s="23">
        <v>289.60375584297782</v>
      </c>
      <c r="BP127" s="23">
        <v>2.3840672997421439</v>
      </c>
      <c r="BQ127" s="23">
        <v>0.2686594379514029</v>
      </c>
      <c r="BR127" s="23">
        <v>0.4099712526261533</v>
      </c>
      <c r="BS127" s="23">
        <v>0</v>
      </c>
      <c r="BT127" s="64">
        <v>24350.571682942042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0.2160740325441689</v>
      </c>
      <c r="CE127" s="23">
        <v>0</v>
      </c>
      <c r="CF127" s="23">
        <v>7.273534148494142</v>
      </c>
      <c r="CG127" s="23">
        <v>0</v>
      </c>
      <c r="CH127" s="23">
        <v>0</v>
      </c>
      <c r="CI127" s="23">
        <v>0</v>
      </c>
      <c r="CJ127" s="34">
        <f t="shared" si="4"/>
        <v>24358.061291123082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5123.6840441473569</v>
      </c>
      <c r="D128" s="23">
        <v>1635.6625823874979</v>
      </c>
      <c r="E128" s="23">
        <v>4979.6051036760791</v>
      </c>
      <c r="F128" s="23">
        <v>4755.9435390132849</v>
      </c>
      <c r="G128" s="23">
        <v>25714.546228913699</v>
      </c>
      <c r="H128" s="23">
        <v>6642.5275191731344</v>
      </c>
      <c r="I128" s="23">
        <v>1012.649868198429</v>
      </c>
      <c r="J128" s="23">
        <v>3830.9165775786714</v>
      </c>
      <c r="K128" s="23">
        <v>3529.0286936021457</v>
      </c>
      <c r="L128" s="23">
        <v>1256.2387469079713</v>
      </c>
      <c r="M128" s="23">
        <v>18471.656336578941</v>
      </c>
      <c r="N128" s="23">
        <v>15164.466440720225</v>
      </c>
      <c r="O128" s="23">
        <v>8889.4979710668977</v>
      </c>
      <c r="P128" s="23">
        <v>5461.0657140946778</v>
      </c>
      <c r="Q128" s="23">
        <v>2385.972018374378</v>
      </c>
      <c r="R128" s="23">
        <v>8637.0340968966393</v>
      </c>
      <c r="S128" s="23">
        <v>13965.823410024486</v>
      </c>
      <c r="T128" s="23">
        <v>6372.2316642352826</v>
      </c>
      <c r="U128" s="23">
        <v>38717.041724605566</v>
      </c>
      <c r="V128" s="23">
        <v>2562.2381658904619</v>
      </c>
      <c r="W128" s="23">
        <v>3477.1062349833142</v>
      </c>
      <c r="X128" s="23">
        <v>43899.339788951002</v>
      </c>
      <c r="Y128" s="23">
        <v>3427.3962658607306</v>
      </c>
      <c r="Z128" s="23">
        <v>1875.5300602614248</v>
      </c>
      <c r="AA128" s="23">
        <v>3446.0476273584945</v>
      </c>
      <c r="AB128" s="23">
        <v>11612.898633428034</v>
      </c>
      <c r="AC128" s="23">
        <v>20522.717290073619</v>
      </c>
      <c r="AD128" s="23">
        <v>4091.9008527325341</v>
      </c>
      <c r="AE128" s="23">
        <v>67003.043403719683</v>
      </c>
      <c r="AF128" s="23">
        <v>28320.449852446949</v>
      </c>
      <c r="AG128" s="23">
        <v>5124.840103252518</v>
      </c>
      <c r="AH128" s="23">
        <v>1761.6954767469747</v>
      </c>
      <c r="AI128" s="23">
        <v>4302.0183153210974</v>
      </c>
      <c r="AJ128" s="23">
        <v>19363.807305359456</v>
      </c>
      <c r="AK128" s="23">
        <v>1020.6557719440124</v>
      </c>
      <c r="AL128" s="23">
        <v>8618.2231113248454</v>
      </c>
      <c r="AM128" s="23">
        <v>5748.922224317178</v>
      </c>
      <c r="AN128" s="23">
        <v>22245.973663936089</v>
      </c>
      <c r="AO128" s="23">
        <v>3538.7144674955798</v>
      </c>
      <c r="AP128" s="23">
        <v>31024.128545316766</v>
      </c>
      <c r="AQ128" s="23">
        <v>10618.536344358901</v>
      </c>
      <c r="AR128" s="23">
        <v>8088.955291647495</v>
      </c>
      <c r="AS128" s="23">
        <v>4969.628907790232</v>
      </c>
      <c r="AT128" s="23">
        <v>1904.5612502975418</v>
      </c>
      <c r="AU128" s="23">
        <v>1018.0578908906565</v>
      </c>
      <c r="AV128" s="23">
        <v>311.85601027476662</v>
      </c>
      <c r="AW128" s="23">
        <v>531.26011612915556</v>
      </c>
      <c r="AX128" s="23">
        <v>19081.008272849445</v>
      </c>
      <c r="AY128" s="23">
        <v>20658.85448902833</v>
      </c>
      <c r="AZ128" s="23">
        <v>180.27102059495903</v>
      </c>
      <c r="BA128" s="23">
        <v>44.560173457276989</v>
      </c>
      <c r="BB128" s="23">
        <v>12420.052184579186</v>
      </c>
      <c r="BC128" s="23">
        <v>11595.778078568932</v>
      </c>
      <c r="BD128" s="23">
        <v>15115.20752806249</v>
      </c>
      <c r="BE128" s="23">
        <v>2385.2666304080126</v>
      </c>
      <c r="BF128" s="23">
        <v>849.15371466591569</v>
      </c>
      <c r="BG128" s="23">
        <v>13950.457524219024</v>
      </c>
      <c r="BH128" s="23">
        <v>16292.176053185109</v>
      </c>
      <c r="BI128" s="23">
        <v>3561.0981964023649</v>
      </c>
      <c r="BJ128" s="23">
        <v>8772.222453470984</v>
      </c>
      <c r="BK128" s="23">
        <v>404.17519508075856</v>
      </c>
      <c r="BL128" s="23">
        <v>12554.005191028496</v>
      </c>
      <c r="BM128" s="23">
        <v>8348.8646599120184</v>
      </c>
      <c r="BN128" s="23">
        <v>9647.9333727501271</v>
      </c>
      <c r="BO128" s="23">
        <v>11956.050589074577</v>
      </c>
      <c r="BP128" s="23">
        <v>4628.7598022256125</v>
      </c>
      <c r="BQ128" s="23">
        <v>2141.343976863383</v>
      </c>
      <c r="BR128" s="23">
        <v>3351.3180172143298</v>
      </c>
      <c r="BS128" s="23">
        <v>0</v>
      </c>
      <c r="BT128" s="64">
        <v>674914.65237594652</v>
      </c>
      <c r="BU128" s="23">
        <v>7737.9643694688139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12.531973058712662</v>
      </c>
      <c r="CE128" s="23">
        <v>0</v>
      </c>
      <c r="CF128" s="23">
        <v>286.30760469568656</v>
      </c>
      <c r="CG128" s="23">
        <v>0</v>
      </c>
      <c r="CH128" s="23">
        <v>0</v>
      </c>
      <c r="CI128" s="23">
        <v>0</v>
      </c>
      <c r="CJ128" s="34">
        <f t="shared" si="4"/>
        <v>682951.45632316975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213.07644278327663</v>
      </c>
      <c r="D129" s="23">
        <v>1.8477632423618204</v>
      </c>
      <c r="E129" s="23">
        <v>0.84650244110444106</v>
      </c>
      <c r="F129" s="23">
        <v>10.175073815394516</v>
      </c>
      <c r="G129" s="23">
        <v>2076.2899026673317</v>
      </c>
      <c r="H129" s="23">
        <v>124.78837240318779</v>
      </c>
      <c r="I129" s="23">
        <v>88.443093840760326</v>
      </c>
      <c r="J129" s="23">
        <v>139.76411613771199</v>
      </c>
      <c r="K129" s="23">
        <v>331.92025909770285</v>
      </c>
      <c r="L129" s="23">
        <v>393.87981540900705</v>
      </c>
      <c r="M129" s="23">
        <v>527.50972828491217</v>
      </c>
      <c r="N129" s="23">
        <v>1093.1379699938643</v>
      </c>
      <c r="O129" s="23">
        <v>209.28853968158012</v>
      </c>
      <c r="P129" s="23">
        <v>229.54388861971205</v>
      </c>
      <c r="Q129" s="23">
        <v>33.20645789866834</v>
      </c>
      <c r="R129" s="23">
        <v>328.77416976977707</v>
      </c>
      <c r="S129" s="23">
        <v>234.11847177574623</v>
      </c>
      <c r="T129" s="23">
        <v>127.97385915163132</v>
      </c>
      <c r="U129" s="23">
        <v>747.29490391162403</v>
      </c>
      <c r="V129" s="23">
        <v>66.090864427128068</v>
      </c>
      <c r="W129" s="23">
        <v>91.735318156045665</v>
      </c>
      <c r="X129" s="23">
        <v>627.36938401604232</v>
      </c>
      <c r="Y129" s="23">
        <v>79.332699640164293</v>
      </c>
      <c r="Z129" s="23">
        <v>372.55835061474824</v>
      </c>
      <c r="AA129" s="23">
        <v>160.95342440635579</v>
      </c>
      <c r="AB129" s="23">
        <v>847.73846971565206</v>
      </c>
      <c r="AC129" s="23">
        <v>762.23522790747677</v>
      </c>
      <c r="AD129" s="23">
        <v>167.81546088867873</v>
      </c>
      <c r="AE129" s="23">
        <v>5461.8972161969714</v>
      </c>
      <c r="AF129" s="23">
        <v>1201.1648997144785</v>
      </c>
      <c r="AG129" s="23">
        <v>474.39786382634406</v>
      </c>
      <c r="AH129" s="23">
        <v>188.95792579886489</v>
      </c>
      <c r="AI129" s="23">
        <v>72.25056118331868</v>
      </c>
      <c r="AJ129" s="23">
        <v>450.76784278916642</v>
      </c>
      <c r="AK129" s="23">
        <v>14.237905854770093</v>
      </c>
      <c r="AL129" s="23">
        <v>107.6474333454137</v>
      </c>
      <c r="AM129" s="23">
        <v>358.12435065855999</v>
      </c>
      <c r="AN129" s="23">
        <v>250.1914365040756</v>
      </c>
      <c r="AO129" s="23">
        <v>63.805601902194034</v>
      </c>
      <c r="AP129" s="23">
        <v>1567.7170443424168</v>
      </c>
      <c r="AQ129" s="23">
        <v>491.62523459089124</v>
      </c>
      <c r="AR129" s="23">
        <v>352.63580534104318</v>
      </c>
      <c r="AS129" s="23">
        <v>643.24374342579108</v>
      </c>
      <c r="AT129" s="23">
        <v>452.60767999631827</v>
      </c>
      <c r="AU129" s="23">
        <v>102.95809039743517</v>
      </c>
      <c r="AV129" s="23">
        <v>4.7667876913896325</v>
      </c>
      <c r="AW129" s="23">
        <v>11.282564317506814</v>
      </c>
      <c r="AX129" s="23">
        <v>851.71907130211366</v>
      </c>
      <c r="AY129" s="23">
        <v>1576.1329847150282</v>
      </c>
      <c r="AZ129" s="23">
        <v>21.655872577899917</v>
      </c>
      <c r="BA129" s="23">
        <v>117.8106051324516</v>
      </c>
      <c r="BB129" s="23">
        <v>531.92053874398061</v>
      </c>
      <c r="BC129" s="23">
        <v>532.88767166974026</v>
      </c>
      <c r="BD129" s="23">
        <v>501.17353675765276</v>
      </c>
      <c r="BE129" s="23">
        <v>84.892989863245717</v>
      </c>
      <c r="BF129" s="23">
        <v>84.413115246457963</v>
      </c>
      <c r="BG129" s="23">
        <v>441.67759007368778</v>
      </c>
      <c r="BH129" s="23">
        <v>1026.4331538904009</v>
      </c>
      <c r="BI129" s="23">
        <v>67.001279902301803</v>
      </c>
      <c r="BJ129" s="23">
        <v>531.47737689890948</v>
      </c>
      <c r="BK129" s="23">
        <v>64.466291515074062</v>
      </c>
      <c r="BL129" s="23">
        <v>896.5318874480505</v>
      </c>
      <c r="BM129" s="23">
        <v>325.17947271213887</v>
      </c>
      <c r="BN129" s="23">
        <v>135.18796425917773</v>
      </c>
      <c r="BO129" s="23">
        <v>154.75616494403036</v>
      </c>
      <c r="BP129" s="23">
        <v>510.22388555742907</v>
      </c>
      <c r="BQ129" s="23">
        <v>72.66089936731322</v>
      </c>
      <c r="BR129" s="23">
        <v>256.49902380916905</v>
      </c>
      <c r="BS129" s="23">
        <v>0</v>
      </c>
      <c r="BT129" s="64">
        <v>31142.689894960848</v>
      </c>
      <c r="BU129" s="23">
        <v>3935.5408961672301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35078.23079112808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4.2139434773977715</v>
      </c>
      <c r="D131" s="23">
        <v>0</v>
      </c>
      <c r="E131" s="23">
        <v>19.886619572142006</v>
      </c>
      <c r="F131" s="23">
        <v>0.91547485986816757</v>
      </c>
      <c r="G131" s="23">
        <v>402.98948115726483</v>
      </c>
      <c r="H131" s="23">
        <v>1.657554357711442</v>
      </c>
      <c r="I131" s="23">
        <v>0.17357523835176547</v>
      </c>
      <c r="J131" s="23">
        <v>10.649782214178282</v>
      </c>
      <c r="K131" s="23">
        <v>0.14053546203498551</v>
      </c>
      <c r="L131" s="23">
        <v>0.40205399052644997</v>
      </c>
      <c r="M131" s="23">
        <v>37.541059092565291</v>
      </c>
      <c r="N131" s="23">
        <v>62.855513054624268</v>
      </c>
      <c r="O131" s="23">
        <v>35.498275758966777</v>
      </c>
      <c r="P131" s="23">
        <v>18.468770242823084</v>
      </c>
      <c r="Q131" s="23">
        <v>2.7295323654330677</v>
      </c>
      <c r="R131" s="23">
        <v>53.763236061862244</v>
      </c>
      <c r="S131" s="23">
        <v>26.336491507105649</v>
      </c>
      <c r="T131" s="23">
        <v>14.564957135825813</v>
      </c>
      <c r="U131" s="23">
        <v>73.193316142011824</v>
      </c>
      <c r="V131" s="23">
        <v>3.0312093232556157</v>
      </c>
      <c r="W131" s="23">
        <v>2.3940942069902369</v>
      </c>
      <c r="X131" s="23">
        <v>206.35932856293812</v>
      </c>
      <c r="Y131" s="23">
        <v>5.7719717523550846</v>
      </c>
      <c r="Z131" s="23">
        <v>260.33105493327292</v>
      </c>
      <c r="AA131" s="23">
        <v>113.21551435161439</v>
      </c>
      <c r="AB131" s="23">
        <v>353.11023066022835</v>
      </c>
      <c r="AC131" s="23">
        <v>0</v>
      </c>
      <c r="AD131" s="23">
        <v>292.00936019964826</v>
      </c>
      <c r="AE131" s="23">
        <v>5055.9385775769961</v>
      </c>
      <c r="AF131" s="23">
        <v>1945.0783183745434</v>
      </c>
      <c r="AG131" s="23">
        <v>208.71365292104366</v>
      </c>
      <c r="AH131" s="23">
        <v>1.9302057705390951</v>
      </c>
      <c r="AI131" s="23">
        <v>28.028996283788373</v>
      </c>
      <c r="AJ131" s="23">
        <v>372.28236949810179</v>
      </c>
      <c r="AK131" s="23">
        <v>0.47794883359630519</v>
      </c>
      <c r="AL131" s="23">
        <v>14.184296223598906</v>
      </c>
      <c r="AM131" s="23">
        <v>6.2143982444353311E-2</v>
      </c>
      <c r="AN131" s="23">
        <v>44.264943562713256</v>
      </c>
      <c r="AO131" s="23">
        <v>0.92909738818737242</v>
      </c>
      <c r="AP131" s="23">
        <v>11.764000138071889</v>
      </c>
      <c r="AQ131" s="23">
        <v>725.95986384174034</v>
      </c>
      <c r="AR131" s="23">
        <v>210.17903979703252</v>
      </c>
      <c r="AS131" s="23">
        <v>4.3542361720927074</v>
      </c>
      <c r="AT131" s="23">
        <v>340.74609295796108</v>
      </c>
      <c r="AU131" s="23">
        <v>5.1956495952415009</v>
      </c>
      <c r="AV131" s="23">
        <v>0.49504128764661354</v>
      </c>
      <c r="AW131" s="23">
        <v>11.140633440337908</v>
      </c>
      <c r="AX131" s="23">
        <v>234.36546248227157</v>
      </c>
      <c r="AY131" s="23">
        <v>3.4990780899468805</v>
      </c>
      <c r="AZ131" s="23">
        <v>0</v>
      </c>
      <c r="BA131" s="23">
        <v>0</v>
      </c>
      <c r="BB131" s="23">
        <v>1.0783098022106457</v>
      </c>
      <c r="BC131" s="23">
        <v>79.832377708396606</v>
      </c>
      <c r="BD131" s="23">
        <v>0.30027815439786215</v>
      </c>
      <c r="BE131" s="23">
        <v>3.5413978799833332</v>
      </c>
      <c r="BF131" s="23">
        <v>60.052253602473279</v>
      </c>
      <c r="BG131" s="23">
        <v>69.622844727294193</v>
      </c>
      <c r="BH131" s="23">
        <v>3.9504081181106665</v>
      </c>
      <c r="BI131" s="23">
        <v>69.73395003297486</v>
      </c>
      <c r="BJ131" s="23">
        <v>636.96826291625302</v>
      </c>
      <c r="BK131" s="23">
        <v>81.867168062521046</v>
      </c>
      <c r="BL131" s="23">
        <v>744.72012716047834</v>
      </c>
      <c r="BM131" s="23">
        <v>0</v>
      </c>
      <c r="BN131" s="23">
        <v>196.80414442394795</v>
      </c>
      <c r="BO131" s="23">
        <v>321.90989198865276</v>
      </c>
      <c r="BP131" s="23">
        <v>1688.4172672385569</v>
      </c>
      <c r="BQ131" s="23">
        <v>73.318654265150059</v>
      </c>
      <c r="BR131" s="23">
        <v>0</v>
      </c>
      <c r="BS131" s="23">
        <v>0</v>
      </c>
      <c r="BT131" s="64">
        <v>15253.909919980295</v>
      </c>
      <c r="BU131" s="23">
        <v>500.00769396934339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15753.917613949638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13.990536865775171</v>
      </c>
      <c r="D133" s="23">
        <v>0</v>
      </c>
      <c r="E133" s="23">
        <v>0</v>
      </c>
      <c r="F133" s="23">
        <v>1.2237808105268755</v>
      </c>
      <c r="G133" s="23">
        <v>66.777693779704492</v>
      </c>
      <c r="H133" s="23">
        <v>7.0213061017081184</v>
      </c>
      <c r="I133" s="23">
        <v>0.59446087652847923</v>
      </c>
      <c r="J133" s="23">
        <v>36.902524077274094</v>
      </c>
      <c r="K133" s="23">
        <v>0.43765608734866823</v>
      </c>
      <c r="L133" s="23">
        <v>1.1069650535715243</v>
      </c>
      <c r="M133" s="23">
        <v>146.31438735185498</v>
      </c>
      <c r="N133" s="23">
        <v>224.65953758549384</v>
      </c>
      <c r="O133" s="23">
        <v>112.10736081867752</v>
      </c>
      <c r="P133" s="23">
        <v>66.631010106648318</v>
      </c>
      <c r="Q133" s="23">
        <v>10.362277232976412</v>
      </c>
      <c r="R133" s="23">
        <v>153.89273199448445</v>
      </c>
      <c r="S133" s="23">
        <v>79.332326952104978</v>
      </c>
      <c r="T133" s="23">
        <v>34.083183491896769</v>
      </c>
      <c r="U133" s="23">
        <v>245.03750542120318</v>
      </c>
      <c r="V133" s="23">
        <v>0.41119353843436923</v>
      </c>
      <c r="W133" s="23">
        <v>8.5814799300675642</v>
      </c>
      <c r="X133" s="23">
        <v>777.43503395997493</v>
      </c>
      <c r="Y133" s="23">
        <v>21.044378569441427</v>
      </c>
      <c r="Z133" s="23">
        <v>0</v>
      </c>
      <c r="AA133" s="23">
        <v>0</v>
      </c>
      <c r="AB133" s="23">
        <v>15.187998213697826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10.202099502194907</v>
      </c>
      <c r="AI133" s="23">
        <v>0</v>
      </c>
      <c r="AJ133" s="23">
        <v>38.639760991503351</v>
      </c>
      <c r="AK133" s="23">
        <v>1.3961510665709342</v>
      </c>
      <c r="AL133" s="23">
        <v>46.068868910758198</v>
      </c>
      <c r="AM133" s="23">
        <v>0.17603751192024647</v>
      </c>
      <c r="AN133" s="23">
        <v>139.02656608971824</v>
      </c>
      <c r="AO133" s="23">
        <v>2.5749091337688239</v>
      </c>
      <c r="AP133" s="23">
        <v>38.706421080155565</v>
      </c>
      <c r="AQ133" s="23">
        <v>4.386993159621805</v>
      </c>
      <c r="AR133" s="23">
        <v>0.68490834435906955</v>
      </c>
      <c r="AS133" s="23">
        <v>17.364417745500436</v>
      </c>
      <c r="AT133" s="23">
        <v>0</v>
      </c>
      <c r="AU133" s="23">
        <v>18.862980886023621</v>
      </c>
      <c r="AV133" s="23">
        <v>12.464154229530028</v>
      </c>
      <c r="AW133" s="23">
        <v>2.685265219085728</v>
      </c>
      <c r="AX133" s="23">
        <v>112.14657446647183</v>
      </c>
      <c r="AY133" s="23">
        <v>11.042161007799153</v>
      </c>
      <c r="AZ133" s="23">
        <v>0</v>
      </c>
      <c r="BA133" s="23">
        <v>0</v>
      </c>
      <c r="BB133" s="23">
        <v>3.1628766199671769</v>
      </c>
      <c r="BC133" s="23">
        <v>37.002083752385651</v>
      </c>
      <c r="BD133" s="23">
        <v>0.98813830423676607</v>
      </c>
      <c r="BE133" s="23">
        <v>9.494362736009716</v>
      </c>
      <c r="BF133" s="23">
        <v>0</v>
      </c>
      <c r="BG133" s="23">
        <v>41.293135545039149</v>
      </c>
      <c r="BH133" s="23">
        <v>3.75537369425914</v>
      </c>
      <c r="BI133" s="23">
        <v>0</v>
      </c>
      <c r="BJ133" s="23">
        <v>105.41725179130363</v>
      </c>
      <c r="BK133" s="23">
        <v>0</v>
      </c>
      <c r="BL133" s="23">
        <v>0</v>
      </c>
      <c r="BM133" s="23">
        <v>0</v>
      </c>
      <c r="BN133" s="23">
        <v>89.41727583557568</v>
      </c>
      <c r="BO133" s="23">
        <v>36.515221293662918</v>
      </c>
      <c r="BP133" s="23">
        <v>0</v>
      </c>
      <c r="BQ133" s="23">
        <v>0</v>
      </c>
      <c r="BR133" s="23">
        <v>0</v>
      </c>
      <c r="BS133" s="23">
        <v>0</v>
      </c>
      <c r="BT133" s="64">
        <v>2806.6093177368157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2806.6093177368157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4.7134632131891321</v>
      </c>
      <c r="D135" s="23">
        <v>2.2424507566986525</v>
      </c>
      <c r="E135" s="23">
        <v>0.67380946025723698</v>
      </c>
      <c r="F135" s="23">
        <v>0.32699783915756309</v>
      </c>
      <c r="G135" s="23">
        <v>24.056236604155529</v>
      </c>
      <c r="H135" s="23">
        <v>4.7441600358267619</v>
      </c>
      <c r="I135" s="23">
        <v>1.1803043209586275</v>
      </c>
      <c r="J135" s="23">
        <v>2.5092699129015368</v>
      </c>
      <c r="K135" s="23">
        <v>4.2182830146530135</v>
      </c>
      <c r="L135" s="23">
        <v>3.0722409507479784</v>
      </c>
      <c r="M135" s="23">
        <v>10.758976039875398</v>
      </c>
      <c r="N135" s="23">
        <v>25.682597509469659</v>
      </c>
      <c r="O135" s="23">
        <v>4.9554590237141234</v>
      </c>
      <c r="P135" s="23">
        <v>3.4348491748329359</v>
      </c>
      <c r="Q135" s="23">
        <v>3.0207102493678382</v>
      </c>
      <c r="R135" s="23">
        <v>8.3154118932978527</v>
      </c>
      <c r="S135" s="23">
        <v>11.099235935394308</v>
      </c>
      <c r="T135" s="23">
        <v>4.3335102989395295</v>
      </c>
      <c r="U135" s="23">
        <v>17.768589552214543</v>
      </c>
      <c r="V135" s="23">
        <v>1.6321114497500511</v>
      </c>
      <c r="W135" s="23">
        <v>2.3854233153607991</v>
      </c>
      <c r="X135" s="23">
        <v>17.238815296693389</v>
      </c>
      <c r="Y135" s="23">
        <v>3.0799733341309659</v>
      </c>
      <c r="Z135" s="23">
        <v>1.5043059525542499</v>
      </c>
      <c r="AA135" s="23">
        <v>3.9538634072851595</v>
      </c>
      <c r="AB135" s="23">
        <v>7.4628807510032669</v>
      </c>
      <c r="AC135" s="23">
        <v>51.822473023137114</v>
      </c>
      <c r="AD135" s="23">
        <v>5.8169217224878977</v>
      </c>
      <c r="AE135" s="23">
        <v>34.622079685817766</v>
      </c>
      <c r="AF135" s="23">
        <v>29.996546696181333</v>
      </c>
      <c r="AG135" s="23">
        <v>15.167379314101549</v>
      </c>
      <c r="AH135" s="23">
        <v>3.3949801415584111</v>
      </c>
      <c r="AI135" s="23">
        <v>13.074835934723787</v>
      </c>
      <c r="AJ135" s="23">
        <v>6.2096748374434059</v>
      </c>
      <c r="AK135" s="23">
        <v>1.8635890222152054</v>
      </c>
      <c r="AL135" s="23">
        <v>9.8709963716562896</v>
      </c>
      <c r="AM135" s="23">
        <v>7.3501445411439352</v>
      </c>
      <c r="AN135" s="23">
        <v>9.6900941257188258</v>
      </c>
      <c r="AO135" s="23">
        <v>6.6254350912145226</v>
      </c>
      <c r="AP135" s="23">
        <v>40.987922096765985</v>
      </c>
      <c r="AQ135" s="23">
        <v>120.99061391636982</v>
      </c>
      <c r="AR135" s="23">
        <v>4.6222362323174533</v>
      </c>
      <c r="AS135" s="23">
        <v>6.4176640320410181</v>
      </c>
      <c r="AT135" s="23">
        <v>5.7409309583465999</v>
      </c>
      <c r="AU135" s="23">
        <v>4.4869559677272788</v>
      </c>
      <c r="AV135" s="23">
        <v>1.3788513428371936</v>
      </c>
      <c r="AW135" s="23">
        <v>0.30210432981665419</v>
      </c>
      <c r="AX135" s="23">
        <v>19.463941685740139</v>
      </c>
      <c r="AY135" s="23">
        <v>46.341283164288903</v>
      </c>
      <c r="AZ135" s="23">
        <v>1.8471437222285421</v>
      </c>
      <c r="BA135" s="23">
        <v>0</v>
      </c>
      <c r="BB135" s="23">
        <v>3.6223456641552558</v>
      </c>
      <c r="BC135" s="23">
        <v>12.27860193460514</v>
      </c>
      <c r="BD135" s="23">
        <v>18.724659645623593</v>
      </c>
      <c r="BE135" s="23">
        <v>1.7425454317255005</v>
      </c>
      <c r="BF135" s="23">
        <v>0.57936549700987083</v>
      </c>
      <c r="BG135" s="23">
        <v>11.185563989986814</v>
      </c>
      <c r="BH135" s="23">
        <v>106.85603066632119</v>
      </c>
      <c r="BI135" s="23">
        <v>6.3413123053006766</v>
      </c>
      <c r="BJ135" s="23">
        <v>33.24932928561735</v>
      </c>
      <c r="BK135" s="23">
        <v>2.3157755084605656</v>
      </c>
      <c r="BL135" s="23">
        <v>22.693990401848573</v>
      </c>
      <c r="BM135" s="23">
        <v>14.830371185242999</v>
      </c>
      <c r="BN135" s="23">
        <v>26.159998972156295</v>
      </c>
      <c r="BO135" s="23">
        <v>10.009027389915268</v>
      </c>
      <c r="BP135" s="23">
        <v>158.811638178019</v>
      </c>
      <c r="BQ135" s="23">
        <v>2.2493737390022228</v>
      </c>
      <c r="BR135" s="23">
        <v>3.5459579954374503</v>
      </c>
      <c r="BS135" s="23">
        <v>0</v>
      </c>
      <c r="BT135" s="64">
        <v>1057.6446150387374</v>
      </c>
      <c r="BU135" s="23">
        <v>12594.214205668242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13651.858820706981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12.123667834292275</v>
      </c>
      <c r="BI136" s="23">
        <v>0</v>
      </c>
      <c r="BJ136" s="23">
        <v>0</v>
      </c>
      <c r="BK136" s="23">
        <v>0</v>
      </c>
      <c r="BL136" s="23">
        <v>6371.3126838227427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6383.4363516570347</v>
      </c>
      <c r="BU136" s="23">
        <v>2228.3782782813387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8611.8146299383734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198.63454144064764</v>
      </c>
      <c r="D138" s="23">
        <v>13.912059689905773</v>
      </c>
      <c r="E138" s="23">
        <v>250.30254294382894</v>
      </c>
      <c r="F138" s="23">
        <v>134.23371810586374</v>
      </c>
      <c r="G138" s="23">
        <v>1622.5680918508808</v>
      </c>
      <c r="H138" s="23">
        <v>196.21952375914952</v>
      </c>
      <c r="I138" s="23">
        <v>147.9234016172795</v>
      </c>
      <c r="J138" s="23">
        <v>472.12202220262503</v>
      </c>
      <c r="K138" s="23">
        <v>61.672950474712792</v>
      </c>
      <c r="L138" s="23">
        <v>31.216777812325091</v>
      </c>
      <c r="M138" s="23">
        <v>1573.685856440391</v>
      </c>
      <c r="N138" s="23">
        <v>3035.1422522812068</v>
      </c>
      <c r="O138" s="23">
        <v>1315.8575570355165</v>
      </c>
      <c r="P138" s="23">
        <v>809.21384789754256</v>
      </c>
      <c r="Q138" s="23">
        <v>140.69538111771328</v>
      </c>
      <c r="R138" s="23">
        <v>1688.6595946477485</v>
      </c>
      <c r="S138" s="23">
        <v>998.85752805413608</v>
      </c>
      <c r="T138" s="23">
        <v>555.32916519301034</v>
      </c>
      <c r="U138" s="23">
        <v>2750.7804650326084</v>
      </c>
      <c r="V138" s="23">
        <v>139.72079629448424</v>
      </c>
      <c r="W138" s="23">
        <v>134.43883463284266</v>
      </c>
      <c r="X138" s="23">
        <v>7298.5160562994706</v>
      </c>
      <c r="Y138" s="23">
        <v>276.91382851568665</v>
      </c>
      <c r="Z138" s="23">
        <v>215.1423048999774</v>
      </c>
      <c r="AA138" s="23">
        <v>90.02368142456433</v>
      </c>
      <c r="AB138" s="23">
        <v>276.02617849383427</v>
      </c>
      <c r="AC138" s="23">
        <v>1101.708559897384</v>
      </c>
      <c r="AD138" s="23">
        <v>151.67413790451678</v>
      </c>
      <c r="AE138" s="23">
        <v>479.00461412343674</v>
      </c>
      <c r="AF138" s="23">
        <v>939.81337104448903</v>
      </c>
      <c r="AG138" s="23">
        <v>288.92084047295748</v>
      </c>
      <c r="AH138" s="23">
        <v>179.11289221258519</v>
      </c>
      <c r="AI138" s="23">
        <v>12.839488268201228</v>
      </c>
      <c r="AJ138" s="23">
        <v>122.95282241043653</v>
      </c>
      <c r="AK138" s="23">
        <v>21.738188060271863</v>
      </c>
      <c r="AL138" s="23">
        <v>836.57839827798091</v>
      </c>
      <c r="AM138" s="23">
        <v>558.29576968285608</v>
      </c>
      <c r="AN138" s="23">
        <v>13936.498746823312</v>
      </c>
      <c r="AO138" s="23">
        <v>64.588055632878905</v>
      </c>
      <c r="AP138" s="23">
        <v>569.3287150723695</v>
      </c>
      <c r="AQ138" s="23">
        <v>196.60151051149046</v>
      </c>
      <c r="AR138" s="23">
        <v>21.299558004113823</v>
      </c>
      <c r="AS138" s="23">
        <v>199.42538825578444</v>
      </c>
      <c r="AT138" s="23">
        <v>355.83140721394125</v>
      </c>
      <c r="AU138" s="23">
        <v>412.76849073094365</v>
      </c>
      <c r="AV138" s="23">
        <v>1.5604348225137388</v>
      </c>
      <c r="AW138" s="23">
        <v>2.481004004359995</v>
      </c>
      <c r="AX138" s="23">
        <v>3876.6443516872341</v>
      </c>
      <c r="AY138" s="23">
        <v>531.6463722118209</v>
      </c>
      <c r="AZ138" s="23">
        <v>60.511977147355466</v>
      </c>
      <c r="BA138" s="23">
        <v>542.46587243951592</v>
      </c>
      <c r="BB138" s="23">
        <v>76.511221808506662</v>
      </c>
      <c r="BC138" s="23">
        <v>482.57712248356029</v>
      </c>
      <c r="BD138" s="23">
        <v>81.411428288497262</v>
      </c>
      <c r="BE138" s="23">
        <v>93.370220393841507</v>
      </c>
      <c r="BF138" s="23">
        <v>37.519846175072892</v>
      </c>
      <c r="BG138" s="23">
        <v>496.78258389235464</v>
      </c>
      <c r="BH138" s="23">
        <v>670.69915044533968</v>
      </c>
      <c r="BI138" s="23">
        <v>30.321336384898736</v>
      </c>
      <c r="BJ138" s="23">
        <v>27306.135975916033</v>
      </c>
      <c r="BK138" s="23">
        <v>45.457238560567923</v>
      </c>
      <c r="BL138" s="23">
        <v>741.1145090666646</v>
      </c>
      <c r="BM138" s="23">
        <v>8138.4885365191285</v>
      </c>
      <c r="BN138" s="23">
        <v>1879.0661892168625</v>
      </c>
      <c r="BO138" s="23">
        <v>1516.0849043601261</v>
      </c>
      <c r="BP138" s="23">
        <v>1481.7181960053115</v>
      </c>
      <c r="BQ138" s="23">
        <v>50.371620220124676</v>
      </c>
      <c r="BR138" s="23">
        <v>42.50530681107039</v>
      </c>
      <c r="BS138" s="23">
        <v>0</v>
      </c>
      <c r="BT138" s="64">
        <v>93062.235311618671</v>
      </c>
      <c r="BU138" s="23">
        <v>130078.25105680525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22980.26186032419</v>
      </c>
      <c r="CH138" s="23">
        <v>-6.1043254586352012</v>
      </c>
      <c r="CI138" s="23">
        <v>34473.796499257522</v>
      </c>
      <c r="CJ138" s="34">
        <f t="shared" si="4"/>
        <v>280588.44040254696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77.29708896576976</v>
      </c>
      <c r="D139" s="23">
        <v>1.0795904787782196</v>
      </c>
      <c r="E139" s="23">
        <v>138.92732409829307</v>
      </c>
      <c r="F139" s="23">
        <v>6.3451982437851324</v>
      </c>
      <c r="G139" s="23">
        <v>313.20916767188135</v>
      </c>
      <c r="H139" s="23">
        <v>51.30406401134772</v>
      </c>
      <c r="I139" s="23">
        <v>10.239280236828865</v>
      </c>
      <c r="J139" s="23">
        <v>192.01094245412287</v>
      </c>
      <c r="K139" s="23">
        <v>4.8668268104402861</v>
      </c>
      <c r="L139" s="23">
        <v>6.2185770422841555</v>
      </c>
      <c r="M139" s="23">
        <v>678.5759739260493</v>
      </c>
      <c r="N139" s="23">
        <v>1347.1990829493141</v>
      </c>
      <c r="O139" s="23">
        <v>572.93042395475572</v>
      </c>
      <c r="P139" s="23">
        <v>331.60348674446368</v>
      </c>
      <c r="Q139" s="23">
        <v>43.618912636470448</v>
      </c>
      <c r="R139" s="23">
        <v>729.91242361875527</v>
      </c>
      <c r="S139" s="23">
        <v>405.17857965836868</v>
      </c>
      <c r="T139" s="23">
        <v>237.344958655764</v>
      </c>
      <c r="U139" s="23">
        <v>1150.81783491439</v>
      </c>
      <c r="V139" s="23">
        <v>54.074702665839098</v>
      </c>
      <c r="W139" s="23">
        <v>51.258261923748663</v>
      </c>
      <c r="X139" s="23">
        <v>3321.4895469697176</v>
      </c>
      <c r="Y139" s="23">
        <v>114.19515158417697</v>
      </c>
      <c r="Z139" s="23">
        <v>71.779734109101781</v>
      </c>
      <c r="AA139" s="23">
        <v>16.599885990841642</v>
      </c>
      <c r="AB139" s="23">
        <v>51.567319310678421</v>
      </c>
      <c r="AC139" s="23">
        <v>75.632611177059658</v>
      </c>
      <c r="AD139" s="23">
        <v>29.350955521320483</v>
      </c>
      <c r="AE139" s="23">
        <v>1376.4047145722077</v>
      </c>
      <c r="AF139" s="23">
        <v>386.90842804671405</v>
      </c>
      <c r="AG139" s="23">
        <v>135.42179924594521</v>
      </c>
      <c r="AH139" s="23">
        <v>6.5685104299554347</v>
      </c>
      <c r="AI139" s="23">
        <v>0</v>
      </c>
      <c r="AJ139" s="23">
        <v>44.586609143006797</v>
      </c>
      <c r="AK139" s="23">
        <v>8.1721066636266073</v>
      </c>
      <c r="AL139" s="23">
        <v>375.35940847426122</v>
      </c>
      <c r="AM139" s="23">
        <v>53.057585100964523</v>
      </c>
      <c r="AN139" s="23">
        <v>6155.3203891599733</v>
      </c>
      <c r="AO139" s="23">
        <v>19.658548096598111</v>
      </c>
      <c r="AP139" s="23">
        <v>2113.2848541665253</v>
      </c>
      <c r="AQ139" s="23">
        <v>127.11979240998629</v>
      </c>
      <c r="AR139" s="23">
        <v>0</v>
      </c>
      <c r="AS139" s="23">
        <v>83.963430825877978</v>
      </c>
      <c r="AT139" s="23">
        <v>32.689715497986114</v>
      </c>
      <c r="AU139" s="23">
        <v>18.214706866778762</v>
      </c>
      <c r="AV139" s="23">
        <v>0</v>
      </c>
      <c r="AW139" s="23">
        <v>0</v>
      </c>
      <c r="AX139" s="23">
        <v>2231.7574557033704</v>
      </c>
      <c r="AY139" s="23">
        <v>2239.4794930436747</v>
      </c>
      <c r="AZ139" s="23">
        <v>49.835175882707709</v>
      </c>
      <c r="BA139" s="23">
        <v>0</v>
      </c>
      <c r="BB139" s="23">
        <v>398.48191225378605</v>
      </c>
      <c r="BC139" s="23">
        <v>197.44047447725586</v>
      </c>
      <c r="BD139" s="23">
        <v>536.28542710647321</v>
      </c>
      <c r="BE139" s="23">
        <v>42.255098441853789</v>
      </c>
      <c r="BF139" s="23">
        <v>8.5146449691661736</v>
      </c>
      <c r="BG139" s="23">
        <v>812.36477439656221</v>
      </c>
      <c r="BH139" s="23">
        <v>23.438150427497295</v>
      </c>
      <c r="BI139" s="23">
        <v>198.63144650511228</v>
      </c>
      <c r="BJ139" s="23">
        <v>1538.7727059355338</v>
      </c>
      <c r="BK139" s="23">
        <v>8.9941223652797504</v>
      </c>
      <c r="BL139" s="23">
        <v>25.853260836790199</v>
      </c>
      <c r="BM139" s="23">
        <v>2772.3143889404473</v>
      </c>
      <c r="BN139" s="23">
        <v>3918.9931519891197</v>
      </c>
      <c r="BO139" s="23">
        <v>1183.9015326988324</v>
      </c>
      <c r="BP139" s="23">
        <v>1058.2463445838137</v>
      </c>
      <c r="BQ139" s="23">
        <v>13.117948765061138</v>
      </c>
      <c r="BR139" s="23">
        <v>3.2294569042114487</v>
      </c>
      <c r="BS139" s="23">
        <v>0</v>
      </c>
      <c r="BT139" s="64">
        <v>38283.265471251296</v>
      </c>
      <c r="BU139" s="23">
        <v>76301.126104555733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114584.39157580704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57.080537040007158</v>
      </c>
      <c r="D140" s="23">
        <v>16.88152276310873</v>
      </c>
      <c r="E140" s="23">
        <v>1.3264941693268959</v>
      </c>
      <c r="F140" s="23">
        <v>14.994671159318059</v>
      </c>
      <c r="G140" s="23">
        <v>634.68272346037247</v>
      </c>
      <c r="H140" s="23">
        <v>75.115909404774627</v>
      </c>
      <c r="I140" s="23">
        <v>48.858206547391674</v>
      </c>
      <c r="J140" s="23">
        <v>95.704647153506883</v>
      </c>
      <c r="K140" s="23">
        <v>75.603406475811113</v>
      </c>
      <c r="L140" s="23">
        <v>9.6194557862583938</v>
      </c>
      <c r="M140" s="23">
        <v>78.362126230211857</v>
      </c>
      <c r="N140" s="23">
        <v>223.12855439662079</v>
      </c>
      <c r="O140" s="23">
        <v>81.327687486702501</v>
      </c>
      <c r="P140" s="23">
        <v>134.71531966182451</v>
      </c>
      <c r="Q140" s="23">
        <v>39.992417303880835</v>
      </c>
      <c r="R140" s="23">
        <v>207.2757574208506</v>
      </c>
      <c r="S140" s="23">
        <v>265.22680531048115</v>
      </c>
      <c r="T140" s="23">
        <v>139.45911073582269</v>
      </c>
      <c r="U140" s="23">
        <v>303.32640384860542</v>
      </c>
      <c r="V140" s="23">
        <v>29.29505473028415</v>
      </c>
      <c r="W140" s="23">
        <v>72.899608039202633</v>
      </c>
      <c r="X140" s="23">
        <v>301.86747492247497</v>
      </c>
      <c r="Y140" s="23">
        <v>62.190928092635666</v>
      </c>
      <c r="Z140" s="23">
        <v>32.048553628523223</v>
      </c>
      <c r="AA140" s="23">
        <v>42.186989483164801</v>
      </c>
      <c r="AB140" s="23">
        <v>169.45260331099587</v>
      </c>
      <c r="AC140" s="23">
        <v>92.698690878748948</v>
      </c>
      <c r="AD140" s="23">
        <v>130.43576306027975</v>
      </c>
      <c r="AE140" s="23">
        <v>725.79700939066242</v>
      </c>
      <c r="AF140" s="23">
        <v>939.0450901527912</v>
      </c>
      <c r="AG140" s="23">
        <v>205.11231285269031</v>
      </c>
      <c r="AH140" s="23">
        <v>50.514090632185088</v>
      </c>
      <c r="AI140" s="23">
        <v>19.385889534486285</v>
      </c>
      <c r="AJ140" s="23">
        <v>217.48650771636329</v>
      </c>
      <c r="AK140" s="23">
        <v>123.47960092297501</v>
      </c>
      <c r="AL140" s="23">
        <v>137.56517880167098</v>
      </c>
      <c r="AM140" s="23">
        <v>216.24723097614535</v>
      </c>
      <c r="AN140" s="23">
        <v>47.142480104167774</v>
      </c>
      <c r="AO140" s="23">
        <v>336.62317844848371</v>
      </c>
      <c r="AP140" s="23">
        <v>725.32499957358482</v>
      </c>
      <c r="AQ140" s="23">
        <v>330.35532785452205</v>
      </c>
      <c r="AR140" s="23">
        <v>274.35736398518628</v>
      </c>
      <c r="AS140" s="23">
        <v>279.86029746914966</v>
      </c>
      <c r="AT140" s="23">
        <v>224.97473666037678</v>
      </c>
      <c r="AU140" s="23">
        <v>90.668106955170316</v>
      </c>
      <c r="AV140" s="23">
        <v>27.478691701714478</v>
      </c>
      <c r="AW140" s="23">
        <v>2.8647203239424441</v>
      </c>
      <c r="AX140" s="23">
        <v>355.95708560362812</v>
      </c>
      <c r="AY140" s="23">
        <v>680.31392463385305</v>
      </c>
      <c r="AZ140" s="23">
        <v>71.281641502616054</v>
      </c>
      <c r="BA140" s="23">
        <v>0</v>
      </c>
      <c r="BB140" s="23">
        <v>194.14051245879699</v>
      </c>
      <c r="BC140" s="23">
        <v>157.07586763984625</v>
      </c>
      <c r="BD140" s="23">
        <v>227.00231928865091</v>
      </c>
      <c r="BE140" s="23">
        <v>38.946170616641652</v>
      </c>
      <c r="BF140" s="23">
        <v>4.1917121046928658</v>
      </c>
      <c r="BG140" s="23">
        <v>193.11316382636738</v>
      </c>
      <c r="BH140" s="23">
        <v>44.104167070685563</v>
      </c>
      <c r="BI140" s="23">
        <v>8.980433029576151</v>
      </c>
      <c r="BJ140" s="23">
        <v>0</v>
      </c>
      <c r="BK140" s="23">
        <v>26.277129362760189</v>
      </c>
      <c r="BL140" s="23">
        <v>231.36817707524568</v>
      </c>
      <c r="BM140" s="23">
        <v>0</v>
      </c>
      <c r="BN140" s="23">
        <v>20.267548388903712</v>
      </c>
      <c r="BO140" s="23">
        <v>19.856665906169546</v>
      </c>
      <c r="BP140" s="23">
        <v>158.31075676094977</v>
      </c>
      <c r="BQ140" s="23">
        <v>108.13468279016045</v>
      </c>
      <c r="BR140" s="23">
        <v>48.383833066765533</v>
      </c>
      <c r="BS140" s="23">
        <v>0</v>
      </c>
      <c r="BT140" s="64">
        <v>10997.746027683759</v>
      </c>
      <c r="BU140" s="23">
        <v>10172.391046169847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6828.8940950912411</v>
      </c>
      <c r="CJ140" s="34">
        <f t="shared" si="5"/>
        <v>27999.031168944846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9552.7309398823018</v>
      </c>
      <c r="D141" s="23">
        <v>4.0749909590951594</v>
      </c>
      <c r="E141" s="23">
        <v>241.13296753381658</v>
      </c>
      <c r="F141" s="23">
        <v>3954.1129319961706</v>
      </c>
      <c r="G141" s="23">
        <v>19475.743390143794</v>
      </c>
      <c r="H141" s="23">
        <v>2304.2287566796022</v>
      </c>
      <c r="I141" s="23">
        <v>3892.0524835489082</v>
      </c>
      <c r="J141" s="23">
        <v>1640.4340393306529</v>
      </c>
      <c r="K141" s="23">
        <v>5102.0186407823476</v>
      </c>
      <c r="L141" s="23">
        <v>3732.7831453949925</v>
      </c>
      <c r="M141" s="23">
        <v>5266.931532522075</v>
      </c>
      <c r="N141" s="23">
        <v>3039.6080637405139</v>
      </c>
      <c r="O141" s="23">
        <v>4175.6868702177535</v>
      </c>
      <c r="P141" s="23">
        <v>5455.9631486340641</v>
      </c>
      <c r="Q141" s="23">
        <v>5653.4243457811053</v>
      </c>
      <c r="R141" s="23">
        <v>4650.6372050292139</v>
      </c>
      <c r="S141" s="23">
        <v>13065.984542407681</v>
      </c>
      <c r="T141" s="23">
        <v>3463.7340753032595</v>
      </c>
      <c r="U141" s="23">
        <v>15527.131927380828</v>
      </c>
      <c r="V141" s="23">
        <v>1055.5710675446985</v>
      </c>
      <c r="W141" s="23">
        <v>1127.1906999742735</v>
      </c>
      <c r="X141" s="23">
        <v>5987.1078210503838</v>
      </c>
      <c r="Y141" s="23">
        <v>1207.4115397799656</v>
      </c>
      <c r="Z141" s="23">
        <v>7927.4595055595328</v>
      </c>
      <c r="AA141" s="23">
        <v>237.13445656108519</v>
      </c>
      <c r="AB141" s="23">
        <v>4837.9629593344735</v>
      </c>
      <c r="AC141" s="23">
        <v>3797.0157310151835</v>
      </c>
      <c r="AD141" s="23">
        <v>291.79218456175624</v>
      </c>
      <c r="AE141" s="23">
        <v>1738.9291562960436</v>
      </c>
      <c r="AF141" s="23">
        <v>3910.0237218512893</v>
      </c>
      <c r="AG141" s="23">
        <v>1826.8979201923532</v>
      </c>
      <c r="AH141" s="23">
        <v>1388.3802440282871</v>
      </c>
      <c r="AI141" s="23">
        <v>3636.0013773180353</v>
      </c>
      <c r="AJ141" s="23">
        <v>781.96163672437638</v>
      </c>
      <c r="AK141" s="23">
        <v>356.36043103662996</v>
      </c>
      <c r="AL141" s="23">
        <v>1457.71432093308</v>
      </c>
      <c r="AM141" s="23">
        <v>3437.9459119498547</v>
      </c>
      <c r="AN141" s="23">
        <v>584.89197479566496</v>
      </c>
      <c r="AO141" s="23">
        <v>1578.4645197870791</v>
      </c>
      <c r="AP141" s="23">
        <v>22686.744967539056</v>
      </c>
      <c r="AQ141" s="23">
        <v>1099.3585715498211</v>
      </c>
      <c r="AR141" s="23">
        <v>1736.8887579652653</v>
      </c>
      <c r="AS141" s="23">
        <v>4747.5050620793736</v>
      </c>
      <c r="AT141" s="23">
        <v>44.904237713154039</v>
      </c>
      <c r="AU141" s="23">
        <v>516.97257747731419</v>
      </c>
      <c r="AV141" s="23">
        <v>5.4429014457393752</v>
      </c>
      <c r="AW141" s="23">
        <v>8.6176497168390824</v>
      </c>
      <c r="AX141" s="23">
        <v>406.06432943863945</v>
      </c>
      <c r="AY141" s="23">
        <v>1103.7446287214398</v>
      </c>
      <c r="AZ141" s="23">
        <v>192.28670281089074</v>
      </c>
      <c r="BA141" s="23">
        <v>769.44277784328631</v>
      </c>
      <c r="BB141" s="23">
        <v>659.04542603516461</v>
      </c>
      <c r="BC141" s="23">
        <v>230.21424887612312</v>
      </c>
      <c r="BD141" s="23">
        <v>36.227080439709042</v>
      </c>
      <c r="BE141" s="23">
        <v>5.2632861269799918</v>
      </c>
      <c r="BF141" s="23">
        <v>241.36338804916699</v>
      </c>
      <c r="BG141" s="23">
        <v>241.67441941468752</v>
      </c>
      <c r="BH141" s="23">
        <v>12716.228066913871</v>
      </c>
      <c r="BI141" s="23">
        <v>416.31050941864237</v>
      </c>
      <c r="BJ141" s="23">
        <v>3604.7188568962538</v>
      </c>
      <c r="BK141" s="23">
        <v>186.89946154101659</v>
      </c>
      <c r="BL141" s="23">
        <v>1890.7301383801484</v>
      </c>
      <c r="BM141" s="23">
        <v>1901.5668828958703</v>
      </c>
      <c r="BN141" s="23">
        <v>1222.6264655506302</v>
      </c>
      <c r="BO141" s="23">
        <v>585.475604613928</v>
      </c>
      <c r="BP141" s="23">
        <v>2099.5883149912634</v>
      </c>
      <c r="BQ141" s="23">
        <v>308.78809574162443</v>
      </c>
      <c r="BR141" s="23">
        <v>367.51743858953125</v>
      </c>
      <c r="BS141" s="23">
        <v>0</v>
      </c>
      <c r="BT141" s="64">
        <v>217396.84202633757</v>
      </c>
      <c r="BU141" s="23">
        <v>130614.07359515704</v>
      </c>
      <c r="BV141" s="23">
        <v>0</v>
      </c>
      <c r="BW141" s="23">
        <v>239.56995705989894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3.1665326382132912</v>
      </c>
      <c r="CD141" s="23">
        <v>199418.19219277005</v>
      </c>
      <c r="CE141" s="23">
        <v>0</v>
      </c>
      <c r="CF141" s="23">
        <v>13570.22267931002</v>
      </c>
      <c r="CG141" s="23">
        <v>0</v>
      </c>
      <c r="CH141" s="23">
        <v>1007.1780011633304</v>
      </c>
      <c r="CI141" s="23">
        <v>141770.1990590163</v>
      </c>
      <c r="CJ141" s="34">
        <f t="shared" si="5"/>
        <v>704019.44404345239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91429.901364307967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91429.901364307967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244033.76837088403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918316.87803537236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1162350.6464062564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257201.02832148212</v>
      </c>
      <c r="CG145" s="23">
        <v>0</v>
      </c>
      <c r="CH145" s="23">
        <v>0</v>
      </c>
      <c r="CI145" s="23">
        <v>27698.397608541807</v>
      </c>
      <c r="CJ145" s="34">
        <f>SUM(BT145:CI145)</f>
        <v>1447250.0723362803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5283.8255451727337</v>
      </c>
      <c r="D146" s="23">
        <v>2990.5717237149111</v>
      </c>
      <c r="E146" s="23">
        <v>72.48356433832933</v>
      </c>
      <c r="F146" s="23">
        <v>9817.3391487275549</v>
      </c>
      <c r="G146" s="23">
        <v>102974.14165698842</v>
      </c>
      <c r="H146" s="23">
        <v>34296.109258566954</v>
      </c>
      <c r="I146" s="23">
        <v>13574.762279251534</v>
      </c>
      <c r="J146" s="23">
        <v>16341.102840433874</v>
      </c>
      <c r="K146" s="23">
        <v>18630.27715550327</v>
      </c>
      <c r="L146" s="23">
        <v>19076.601276625737</v>
      </c>
      <c r="M146" s="23">
        <v>31565.343045331374</v>
      </c>
      <c r="N146" s="23">
        <v>41508.203488937499</v>
      </c>
      <c r="O146" s="23">
        <v>28334.806593596986</v>
      </c>
      <c r="P146" s="23">
        <v>20357.807768088107</v>
      </c>
      <c r="Q146" s="23">
        <v>13027.276940814998</v>
      </c>
      <c r="R146" s="23">
        <v>78624.420671956555</v>
      </c>
      <c r="S146" s="23">
        <v>60703.847874114334</v>
      </c>
      <c r="T146" s="23">
        <v>28805.728968240404</v>
      </c>
      <c r="U146" s="23">
        <v>186499.82509504474</v>
      </c>
      <c r="V146" s="23">
        <v>12596.965660640924</v>
      </c>
      <c r="W146" s="23">
        <v>14072.646781908514</v>
      </c>
      <c r="X146" s="23">
        <v>85126.15291526854</v>
      </c>
      <c r="Y146" s="23">
        <v>19528.937265136647</v>
      </c>
      <c r="Z146" s="23">
        <v>4932.10985160977</v>
      </c>
      <c r="AA146" s="23">
        <v>5361.0312457107948</v>
      </c>
      <c r="AB146" s="23">
        <v>14508.442109956502</v>
      </c>
      <c r="AC146" s="23">
        <v>5143.5257873432711</v>
      </c>
      <c r="AD146" s="23">
        <v>60300.828414340183</v>
      </c>
      <c r="AE146" s="23">
        <v>863919.80528368382</v>
      </c>
      <c r="AF146" s="23">
        <v>188761.10098152389</v>
      </c>
      <c r="AG146" s="23">
        <v>773379.62872593047</v>
      </c>
      <c r="AH146" s="23">
        <v>5017.8987733966233</v>
      </c>
      <c r="AI146" s="23">
        <v>117145.05259197409</v>
      </c>
      <c r="AJ146" s="23">
        <v>429944.65406113479</v>
      </c>
      <c r="AK146" s="23">
        <v>7504.7024348242048</v>
      </c>
      <c r="AL146" s="23">
        <v>8112.0343773089144</v>
      </c>
      <c r="AM146" s="23">
        <v>35804.549111494911</v>
      </c>
      <c r="AN146" s="23">
        <v>18819.489188442851</v>
      </c>
      <c r="AO146" s="23">
        <v>14054.183011269281</v>
      </c>
      <c r="AP146" s="23">
        <v>76660.272819605219</v>
      </c>
      <c r="AQ146" s="23">
        <v>19796.357943737548</v>
      </c>
      <c r="AR146" s="23">
        <v>5236.3829510327523</v>
      </c>
      <c r="AS146" s="23">
        <v>10350.564047302581</v>
      </c>
      <c r="AT146" s="23">
        <v>12867.591938992018</v>
      </c>
      <c r="AU146" s="23">
        <v>6577.7381329631044</v>
      </c>
      <c r="AV146" s="23">
        <v>86.226873507847472</v>
      </c>
      <c r="AW146" s="23">
        <v>201.72574115465156</v>
      </c>
      <c r="AX146" s="23">
        <v>40585.056770064984</v>
      </c>
      <c r="AY146" s="23">
        <v>108411.50886587579</v>
      </c>
      <c r="AZ146" s="23">
        <v>659.64016478124131</v>
      </c>
      <c r="BA146" s="23">
        <v>5083.4470087906911</v>
      </c>
      <c r="BB146" s="23">
        <v>19928.770306013706</v>
      </c>
      <c r="BC146" s="23">
        <v>16723.341513201769</v>
      </c>
      <c r="BD146" s="23">
        <v>47585.586208280198</v>
      </c>
      <c r="BE146" s="23">
        <v>3487.3366920731837</v>
      </c>
      <c r="BF146" s="23">
        <v>2641170.3203309681</v>
      </c>
      <c r="BG146" s="23">
        <v>17080.906272139109</v>
      </c>
      <c r="BH146" s="23">
        <v>227497.04956643711</v>
      </c>
      <c r="BI146" s="23">
        <v>23908.416670705923</v>
      </c>
      <c r="BJ146" s="23">
        <v>61754.801163186188</v>
      </c>
      <c r="BK146" s="23">
        <v>4772.1676212282437</v>
      </c>
      <c r="BL146" s="23">
        <v>17993.587131788408</v>
      </c>
      <c r="BM146" s="23">
        <v>30019.812114083645</v>
      </c>
      <c r="BN146" s="23">
        <v>38067.94659813754</v>
      </c>
      <c r="BO146" s="23">
        <v>21609.807262221282</v>
      </c>
      <c r="BP146" s="23">
        <v>30262.894718676456</v>
      </c>
      <c r="BQ146" s="23">
        <v>15810.119112197153</v>
      </c>
      <c r="BR146" s="23">
        <v>3804.1961025953824</v>
      </c>
      <c r="BS146" s="23">
        <v>0</v>
      </c>
      <c r="BT146" s="64">
        <v>6904511.7861100892</v>
      </c>
      <c r="BU146" s="23">
        <v>-3884342.1231693253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18427859.974744737</v>
      </c>
      <c r="CJ146" s="34">
        <f>SUM(BT146:CI146)</f>
        <v>21448029.6376855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28700972.999257632</v>
      </c>
      <c r="AI147" s="23">
        <v>1887632.9423632077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30588605.941620838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30588605.941620838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61.248434721598201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25.719985911161842</v>
      </c>
      <c r="Y149" s="23">
        <v>0</v>
      </c>
      <c r="Z149" s="23">
        <v>0</v>
      </c>
      <c r="AA149" s="23">
        <v>0</v>
      </c>
      <c r="AB149" s="23">
        <v>6423.8965168723362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2979.2524806029855</v>
      </c>
      <c r="AK149" s="23">
        <v>0</v>
      </c>
      <c r="AL149" s="23">
        <v>0</v>
      </c>
      <c r="AM149" s="23">
        <v>0</v>
      </c>
      <c r="AN149" s="23">
        <v>17.398891257320919</v>
      </c>
      <c r="AO149" s="23">
        <v>0</v>
      </c>
      <c r="AP149" s="23">
        <v>9.7032949470027443</v>
      </c>
      <c r="AQ149" s="23">
        <v>17.541527097723087</v>
      </c>
      <c r="AR149" s="23">
        <v>0</v>
      </c>
      <c r="AS149" s="23">
        <v>0</v>
      </c>
      <c r="AT149" s="23">
        <v>0</v>
      </c>
      <c r="AU149" s="23">
        <v>8676.2544288834997</v>
      </c>
      <c r="AV149" s="23">
        <v>0</v>
      </c>
      <c r="AW149" s="23">
        <v>0</v>
      </c>
      <c r="AX149" s="23">
        <v>563.63454490711956</v>
      </c>
      <c r="AY149" s="23">
        <v>2435.5719360755274</v>
      </c>
      <c r="AZ149" s="23">
        <v>0</v>
      </c>
      <c r="BA149" s="23">
        <v>10963.237775000416</v>
      </c>
      <c r="BB149" s="23">
        <v>18.612823825838642</v>
      </c>
      <c r="BC149" s="23">
        <v>2011.5858145857601</v>
      </c>
      <c r="BD149" s="23">
        <v>17.908052967233488</v>
      </c>
      <c r="BE149" s="23">
        <v>41.456632730466019</v>
      </c>
      <c r="BF149" s="23">
        <v>0</v>
      </c>
      <c r="BG149" s="23">
        <v>634.92558248137493</v>
      </c>
      <c r="BH149" s="23">
        <v>172868.91885964424</v>
      </c>
      <c r="BI149" s="23">
        <v>0</v>
      </c>
      <c r="BJ149" s="23">
        <v>62999.752920182909</v>
      </c>
      <c r="BK149" s="23">
        <v>2.5827057607703052</v>
      </c>
      <c r="BL149" s="23">
        <v>163676.14726012884</v>
      </c>
      <c r="BM149" s="23">
        <v>102588.62413143928</v>
      </c>
      <c r="BN149" s="23">
        <v>12382.49521466495</v>
      </c>
      <c r="BO149" s="23">
        <v>5985.6099918646469</v>
      </c>
      <c r="BP149" s="23">
        <v>5507.063865015205</v>
      </c>
      <c r="BQ149" s="23">
        <v>0</v>
      </c>
      <c r="BR149" s="23">
        <v>0</v>
      </c>
      <c r="BS149" s="23">
        <v>0</v>
      </c>
      <c r="BT149" s="64">
        <v>560909.14367156813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560909.14367156813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-1952459.2289699961</v>
      </c>
      <c r="D151" s="23">
        <v>-204.98235432300589</v>
      </c>
      <c r="E151" s="23">
        <v>52564.603559201372</v>
      </c>
      <c r="F151" s="23">
        <v>222877.44184797636</v>
      </c>
      <c r="G151" s="23">
        <v>-284601.60465997487</v>
      </c>
      <c r="H151" s="23">
        <v>37069.90441495015</v>
      </c>
      <c r="I151" s="23">
        <v>-35800.055518444286</v>
      </c>
      <c r="J151" s="23">
        <v>13357.583433081396</v>
      </c>
      <c r="K151" s="23">
        <v>16928.652565017142</v>
      </c>
      <c r="L151" s="23">
        <v>10576.1604210849</v>
      </c>
      <c r="M151" s="23">
        <v>68020.440889568825</v>
      </c>
      <c r="N151" s="23">
        <v>32885.30205762008</v>
      </c>
      <c r="O151" s="23">
        <v>50059.791609729022</v>
      </c>
      <c r="P151" s="23">
        <v>156205.80004677165</v>
      </c>
      <c r="Q151" s="23">
        <v>21702.01721056637</v>
      </c>
      <c r="R151" s="23">
        <v>133258.73358530225</v>
      </c>
      <c r="S151" s="23">
        <v>34718.686842376483</v>
      </c>
      <c r="T151" s="23">
        <v>24023.492183865761</v>
      </c>
      <c r="U151" s="23">
        <v>113897.87084935185</v>
      </c>
      <c r="V151" s="23">
        <v>13248.930392175942</v>
      </c>
      <c r="W151" s="23">
        <v>21031.109520769252</v>
      </c>
      <c r="X151" s="23">
        <v>47923.991061483008</v>
      </c>
      <c r="Y151" s="23">
        <v>28896.949664322558</v>
      </c>
      <c r="Z151" s="23">
        <v>57436.814744532363</v>
      </c>
      <c r="AA151" s="23">
        <v>10520.500081672457</v>
      </c>
      <c r="AB151" s="23">
        <v>614755.92869253387</v>
      </c>
      <c r="AC151" s="23">
        <v>836926.89892615529</v>
      </c>
      <c r="AD151" s="23">
        <v>242419.52498449196</v>
      </c>
      <c r="AE151" s="23">
        <v>1084778.2772486336</v>
      </c>
      <c r="AF151" s="23">
        <v>453511.8949834049</v>
      </c>
      <c r="AG151" s="23">
        <v>1022516.6376136063</v>
      </c>
      <c r="AH151" s="23">
        <v>35218.949300460059</v>
      </c>
      <c r="AI151" s="23">
        <v>48781.81762297848</v>
      </c>
      <c r="AJ151" s="23">
        <v>204820.65136825573</v>
      </c>
      <c r="AK151" s="23">
        <v>33766.9630643848</v>
      </c>
      <c r="AL151" s="23">
        <v>1712284.9918499067</v>
      </c>
      <c r="AM151" s="23">
        <v>-416155.53572798672</v>
      </c>
      <c r="AN151" s="23">
        <v>-58423.379873509388</v>
      </c>
      <c r="AO151" s="23">
        <v>99443.179035166453</v>
      </c>
      <c r="AP151" s="23">
        <v>106213.58973231731</v>
      </c>
      <c r="AQ151" s="23">
        <v>209249.05639531248</v>
      </c>
      <c r="AR151" s="23">
        <v>122809.7271775656</v>
      </c>
      <c r="AS151" s="23">
        <v>31981.569335106873</v>
      </c>
      <c r="AT151" s="23">
        <v>46135.607630963095</v>
      </c>
      <c r="AU151" s="23">
        <v>173213.62113999319</v>
      </c>
      <c r="AV151" s="23">
        <v>680723.61793044524</v>
      </c>
      <c r="AW151" s="23">
        <v>1054479.1720500719</v>
      </c>
      <c r="AX151" s="23">
        <v>107563.63284454474</v>
      </c>
      <c r="AY151" s="23">
        <v>213862.74670179587</v>
      </c>
      <c r="AZ151" s="23">
        <v>5891.2489564127345</v>
      </c>
      <c r="BA151" s="23">
        <v>19136.902877930719</v>
      </c>
      <c r="BB151" s="23">
        <v>41790.389571322674</v>
      </c>
      <c r="BC151" s="23">
        <v>39224.017551386816</v>
      </c>
      <c r="BD151" s="23">
        <v>39114.950000685123</v>
      </c>
      <c r="BE151" s="23">
        <v>12955.77608174223</v>
      </c>
      <c r="BF151" s="23">
        <v>-131350.14820441982</v>
      </c>
      <c r="BG151" s="23">
        <v>135148.72927775214</v>
      </c>
      <c r="BH151" s="23">
        <v>251796.374124592</v>
      </c>
      <c r="BI151" s="23">
        <v>10405.631713882436</v>
      </c>
      <c r="BJ151" s="23">
        <v>-7349.9616800633648</v>
      </c>
      <c r="BK151" s="23">
        <v>7906.2721984053878</v>
      </c>
      <c r="BL151" s="23">
        <v>288865.73497879418</v>
      </c>
      <c r="BM151" s="23">
        <v>258019.79249020427</v>
      </c>
      <c r="BN151" s="23">
        <v>-88937.101249717118</v>
      </c>
      <c r="BO151" s="23">
        <v>-56131.297563610278</v>
      </c>
      <c r="BP151" s="23">
        <v>1056.96757320713</v>
      </c>
      <c r="BQ151" s="23">
        <v>32494.244946601011</v>
      </c>
      <c r="BR151" s="23">
        <v>41837.965907264639</v>
      </c>
      <c r="BS151" s="23">
        <v>0</v>
      </c>
      <c r="BT151" s="64">
        <v>8456894.535057649</v>
      </c>
      <c r="BU151" s="23">
        <v>36428805.413965814</v>
      </c>
      <c r="BV151" s="23">
        <v>0</v>
      </c>
      <c r="BW151" s="23">
        <v>115225.58328952378</v>
      </c>
      <c r="BX151" s="23">
        <v>0</v>
      </c>
      <c r="BY151" s="23">
        <v>0</v>
      </c>
      <c r="BZ151" s="23">
        <v>632662.85301278834</v>
      </c>
      <c r="CA151" s="23">
        <v>263420.01910030586</v>
      </c>
      <c r="CB151" s="23">
        <v>-340565.17489999905</v>
      </c>
      <c r="CC151" s="23">
        <v>6024163.8916255143</v>
      </c>
      <c r="CD151" s="23">
        <v>0</v>
      </c>
      <c r="CE151" s="23">
        <v>0</v>
      </c>
      <c r="CF151" s="23">
        <v>0</v>
      </c>
      <c r="CG151" s="23">
        <v>0</v>
      </c>
      <c r="CH151" s="23">
        <v>-209097.00736869572</v>
      </c>
      <c r="CI151" s="23">
        <v>-5248379.9362972435</v>
      </c>
      <c r="CJ151" s="34">
        <f>SUM(BT151:CI151)</f>
        <v>46123130.17748566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8084.0480412223769</v>
      </c>
      <c r="D152" s="23">
        <v>3138.8540431313227</v>
      </c>
      <c r="E152" s="23">
        <v>666.87018599309351</v>
      </c>
      <c r="F152" s="23">
        <v>4048.794047585297</v>
      </c>
      <c r="G152" s="23">
        <v>34156.936140809645</v>
      </c>
      <c r="H152" s="23">
        <v>14292.137327932376</v>
      </c>
      <c r="I152" s="23">
        <v>8203.4624691864738</v>
      </c>
      <c r="J152" s="23">
        <v>7536.5166093433118</v>
      </c>
      <c r="K152" s="23">
        <v>11029.325756956481</v>
      </c>
      <c r="L152" s="23">
        <v>6455.5374674902832</v>
      </c>
      <c r="M152" s="23">
        <v>16673.161655470321</v>
      </c>
      <c r="N152" s="23">
        <v>32727.835725655703</v>
      </c>
      <c r="O152" s="23">
        <v>18331.164906895705</v>
      </c>
      <c r="P152" s="23">
        <v>13966.595161627294</v>
      </c>
      <c r="Q152" s="23">
        <v>6151.3150156368065</v>
      </c>
      <c r="R152" s="23">
        <v>23286.155286878849</v>
      </c>
      <c r="S152" s="23">
        <v>21813.913754159032</v>
      </c>
      <c r="T152" s="23">
        <v>9788.6695559298169</v>
      </c>
      <c r="U152" s="23">
        <v>59495.263620974438</v>
      </c>
      <c r="V152" s="23">
        <v>5831.33490963248</v>
      </c>
      <c r="W152" s="23">
        <v>8389.623874224284</v>
      </c>
      <c r="X152" s="23">
        <v>20669.851195228592</v>
      </c>
      <c r="Y152" s="23">
        <v>8652.000694176566</v>
      </c>
      <c r="Z152" s="23">
        <v>3667.3779068919011</v>
      </c>
      <c r="AA152" s="23">
        <v>2087.7485164884451</v>
      </c>
      <c r="AB152" s="23">
        <v>109731.14310583603</v>
      </c>
      <c r="AC152" s="23">
        <v>55139.762653634461</v>
      </c>
      <c r="AD152" s="23">
        <v>140266.41197709722</v>
      </c>
      <c r="AE152" s="23">
        <v>286728.45086629601</v>
      </c>
      <c r="AF152" s="23">
        <v>81100.315385142894</v>
      </c>
      <c r="AG152" s="23">
        <v>818845.81240095943</v>
      </c>
      <c r="AH152" s="23">
        <v>75050.345060866035</v>
      </c>
      <c r="AI152" s="23">
        <v>241292.59759224358</v>
      </c>
      <c r="AJ152" s="23">
        <v>208355.23898193531</v>
      </c>
      <c r="AK152" s="23">
        <v>128646.319264807</v>
      </c>
      <c r="AL152" s="23">
        <v>13204.41041884607</v>
      </c>
      <c r="AM152" s="23">
        <v>14420.026808460263</v>
      </c>
      <c r="AN152" s="23">
        <v>12110.245816615137</v>
      </c>
      <c r="AO152" s="23">
        <v>10735.990116363519</v>
      </c>
      <c r="AP152" s="23">
        <v>52467.456406459096</v>
      </c>
      <c r="AQ152" s="23">
        <v>1311564.3971953865</v>
      </c>
      <c r="AR152" s="23">
        <v>439330.20448427921</v>
      </c>
      <c r="AS152" s="23">
        <v>475588.47501295741</v>
      </c>
      <c r="AT152" s="23">
        <v>19607.112833192259</v>
      </c>
      <c r="AU152" s="23">
        <v>833358.08867184923</v>
      </c>
      <c r="AV152" s="23">
        <v>1080127.1389914257</v>
      </c>
      <c r="AW152" s="23">
        <v>1582468.0568176485</v>
      </c>
      <c r="AX152" s="23">
        <v>47334.533866538477</v>
      </c>
      <c r="AY152" s="23">
        <v>69729.807236791239</v>
      </c>
      <c r="AZ152" s="23">
        <v>16934.150461022371</v>
      </c>
      <c r="BA152" s="23">
        <v>158338.40878249292</v>
      </c>
      <c r="BB152" s="23">
        <v>16762.971848869143</v>
      </c>
      <c r="BC152" s="23">
        <v>66245.31354537791</v>
      </c>
      <c r="BD152" s="23">
        <v>17365.622020227467</v>
      </c>
      <c r="BE152" s="23">
        <v>12870.535827972471</v>
      </c>
      <c r="BF152" s="23">
        <v>73685.859812580136</v>
      </c>
      <c r="BG152" s="23">
        <v>36013.655766834905</v>
      </c>
      <c r="BH152" s="23">
        <v>3532479.8604119411</v>
      </c>
      <c r="BI152" s="23">
        <v>91068.537138493528</v>
      </c>
      <c r="BJ152" s="23">
        <v>2152820.6351122898</v>
      </c>
      <c r="BK152" s="23">
        <v>30989.240244637964</v>
      </c>
      <c r="BL152" s="23">
        <v>2210997.5783394976</v>
      </c>
      <c r="BM152" s="23">
        <v>2039632.4461229891</v>
      </c>
      <c r="BN152" s="23">
        <v>486900.7143521157</v>
      </c>
      <c r="BO152" s="23">
        <v>291650.45963345736</v>
      </c>
      <c r="BP152" s="23">
        <v>649899.110138149</v>
      </c>
      <c r="BQ152" s="23">
        <v>8670.6480212831557</v>
      </c>
      <c r="BR152" s="23">
        <v>12293.694582800774</v>
      </c>
      <c r="BS152" s="23">
        <v>0</v>
      </c>
      <c r="BT152" s="64">
        <v>20361966.277998187</v>
      </c>
      <c r="BU152" s="23">
        <v>61239046.719538122</v>
      </c>
      <c r="BV152" s="23">
        <v>0</v>
      </c>
      <c r="BW152" s="23">
        <v>1067976.0981631873</v>
      </c>
      <c r="BX152" s="23">
        <v>0</v>
      </c>
      <c r="BY152" s="23">
        <v>0</v>
      </c>
      <c r="BZ152" s="23">
        <v>7059722.2057237662</v>
      </c>
      <c r="CA152" s="23">
        <v>2788590.4772103382</v>
      </c>
      <c r="CB152" s="23">
        <v>1906770.7361686742</v>
      </c>
      <c r="CC152" s="23">
        <v>1254681.8643355197</v>
      </c>
      <c r="CD152" s="23">
        <v>2198249.5862741116</v>
      </c>
      <c r="CE152" s="23">
        <v>0</v>
      </c>
      <c r="CF152" s="23">
        <v>123843.07237881623</v>
      </c>
      <c r="CG152" s="23">
        <v>125575.60580968726</v>
      </c>
      <c r="CH152" s="23">
        <v>0</v>
      </c>
      <c r="CI152" s="23">
        <v>0</v>
      </c>
      <c r="CJ152" s="34">
        <f>SUM(BT152:CI152)</f>
        <v>98126422.643600404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31246379.633241396</v>
      </c>
      <c r="D153" s="71">
        <f t="shared" si="6"/>
        <v>1441552.950282437</v>
      </c>
      <c r="E153" s="71">
        <f t="shared" si="6"/>
        <v>1955488.229906416</v>
      </c>
      <c r="F153" s="71">
        <f t="shared" si="6"/>
        <v>2856250.8075385327</v>
      </c>
      <c r="G153" s="71">
        <f t="shared" si="6"/>
        <v>85168141.019956887</v>
      </c>
      <c r="H153" s="71">
        <f t="shared" si="6"/>
        <v>10397487.361233812</v>
      </c>
      <c r="I153" s="71">
        <f t="shared" si="6"/>
        <v>7394595.6688396214</v>
      </c>
      <c r="J153" s="71">
        <f t="shared" si="6"/>
        <v>6826553.7598160459</v>
      </c>
      <c r="K153" s="71">
        <f t="shared" si="6"/>
        <v>6882610.7508109072</v>
      </c>
      <c r="L153" s="71">
        <f t="shared" si="6"/>
        <v>9625701.1000401229</v>
      </c>
      <c r="M153" s="71">
        <f t="shared" si="6"/>
        <v>12486888.359306866</v>
      </c>
      <c r="N153" s="71">
        <f t="shared" si="6"/>
        <v>8213343.3485268559</v>
      </c>
      <c r="O153" s="71">
        <f t="shared" si="6"/>
        <v>10392580.867639242</v>
      </c>
      <c r="P153" s="71">
        <f t="shared" si="6"/>
        <v>9638341.8805662896</v>
      </c>
      <c r="Q153" s="71">
        <f t="shared" si="6"/>
        <v>6699867.4500981085</v>
      </c>
      <c r="R153" s="71">
        <f t="shared" si="6"/>
        <v>15736779.151922544</v>
      </c>
      <c r="S153" s="71">
        <f t="shared" si="6"/>
        <v>12238713.531372784</v>
      </c>
      <c r="T153" s="71">
        <f t="shared" si="6"/>
        <v>9033074.8872401454</v>
      </c>
      <c r="U153" s="71">
        <f t="shared" si="6"/>
        <v>31455318.168104924</v>
      </c>
      <c r="V153" s="71">
        <f t="shared" si="6"/>
        <v>4525618.1305045215</v>
      </c>
      <c r="W153" s="71">
        <f t="shared" si="6"/>
        <v>7322833.7947034203</v>
      </c>
      <c r="X153" s="71">
        <f t="shared" si="6"/>
        <v>15591917.217220783</v>
      </c>
      <c r="Y153" s="71">
        <f t="shared" si="6"/>
        <v>3945941.808989672</v>
      </c>
      <c r="Z153" s="71">
        <f t="shared" si="6"/>
        <v>12571341.162525155</v>
      </c>
      <c r="AA153" s="71">
        <f t="shared" si="6"/>
        <v>1290734.5448454018</v>
      </c>
      <c r="AB153" s="71">
        <f t="shared" si="6"/>
        <v>6945141.2199389255</v>
      </c>
      <c r="AC153" s="71">
        <f t="shared" si="6"/>
        <v>80717580.913710088</v>
      </c>
      <c r="AD153" s="71">
        <f t="shared" si="6"/>
        <v>14245535.167575937</v>
      </c>
      <c r="AE153" s="71">
        <f t="shared" si="6"/>
        <v>52303544.589763537</v>
      </c>
      <c r="AF153" s="71">
        <f t="shared" si="6"/>
        <v>20416977.40151817</v>
      </c>
      <c r="AG153" s="71">
        <f t="shared" si="6"/>
        <v>22106852.192288127</v>
      </c>
      <c r="AH153" s="71">
        <f t="shared" si="6"/>
        <v>33403995.324763265</v>
      </c>
      <c r="AI153" s="71">
        <f t="shared" ref="AI153:BN153" si="7">+SUM(AI5:AI152)</f>
        <v>8622213.0931592304</v>
      </c>
      <c r="AJ153" s="71">
        <f t="shared" si="7"/>
        <v>6387112.1327681877</v>
      </c>
      <c r="AK153" s="71">
        <f t="shared" si="7"/>
        <v>2629894.6936901477</v>
      </c>
      <c r="AL153" s="71">
        <f t="shared" si="7"/>
        <v>17104089.621426858</v>
      </c>
      <c r="AM153" s="71">
        <f t="shared" si="7"/>
        <v>9927689.8499696795</v>
      </c>
      <c r="AN153" s="71">
        <f t="shared" si="7"/>
        <v>4089139.5879873633</v>
      </c>
      <c r="AO153" s="71">
        <f t="shared" si="7"/>
        <v>6829754.7114447951</v>
      </c>
      <c r="AP153" s="71">
        <f t="shared" si="7"/>
        <v>7820730.8299937192</v>
      </c>
      <c r="AQ153" s="71">
        <f t="shared" si="7"/>
        <v>14968337.388189999</v>
      </c>
      <c r="AR153" s="71">
        <f t="shared" si="7"/>
        <v>7971474.6968641654</v>
      </c>
      <c r="AS153" s="71">
        <f t="shared" si="7"/>
        <v>3609541.679507846</v>
      </c>
      <c r="AT153" s="71">
        <f t="shared" si="7"/>
        <v>1433058.4122839812</v>
      </c>
      <c r="AU153" s="71">
        <f t="shared" si="7"/>
        <v>9203140.097048752</v>
      </c>
      <c r="AV153" s="71">
        <f t="shared" si="7"/>
        <v>7981382.7530377936</v>
      </c>
      <c r="AW153" s="71">
        <f t="shared" si="7"/>
        <v>13496375.808107447</v>
      </c>
      <c r="AX153" s="71">
        <f t="shared" si="7"/>
        <v>5139285.8726633266</v>
      </c>
      <c r="AY153" s="71">
        <f t="shared" si="7"/>
        <v>9415761.5800800808</v>
      </c>
      <c r="AZ153" s="71">
        <f t="shared" si="7"/>
        <v>701838.21721358784</v>
      </c>
      <c r="BA153" s="71">
        <f t="shared" si="7"/>
        <v>1043012.7150831565</v>
      </c>
      <c r="BB153" s="71">
        <f t="shared" si="7"/>
        <v>11196688.161378352</v>
      </c>
      <c r="BC153" s="71">
        <f t="shared" si="7"/>
        <v>2745677.4665032043</v>
      </c>
      <c r="BD153" s="71">
        <f t="shared" si="7"/>
        <v>3191294.6340603791</v>
      </c>
      <c r="BE153" s="71">
        <f t="shared" si="7"/>
        <v>501184.90315371798</v>
      </c>
      <c r="BF153" s="71">
        <f t="shared" si="7"/>
        <v>5524122.63195254</v>
      </c>
      <c r="BG153" s="71">
        <f t="shared" si="7"/>
        <v>4889944.3681960944</v>
      </c>
      <c r="BH153" s="71">
        <f t="shared" si="7"/>
        <v>26225292.624912728</v>
      </c>
      <c r="BI153" s="71">
        <f t="shared" si="7"/>
        <v>1197472.1279259741</v>
      </c>
      <c r="BJ153" s="71">
        <f t="shared" si="7"/>
        <v>16746225.876866769</v>
      </c>
      <c r="BK153" s="71">
        <f t="shared" si="7"/>
        <v>659508.09637773363</v>
      </c>
      <c r="BL153" s="71">
        <f t="shared" si="7"/>
        <v>15374500.780886061</v>
      </c>
      <c r="BM153" s="71">
        <f t="shared" si="7"/>
        <v>14938919.364460204</v>
      </c>
      <c r="BN153" s="71">
        <f t="shared" si="7"/>
        <v>4581080.4095127247</v>
      </c>
      <c r="BO153" s="71">
        <f t="shared" ref="BO153:BY153" si="8">+SUM(BO5:BO152)</f>
        <v>2811168.0881718993</v>
      </c>
      <c r="BP153" s="71">
        <f t="shared" si="8"/>
        <v>6317899.4947622484</v>
      </c>
      <c r="BQ153" s="71">
        <f t="shared" si="8"/>
        <v>2180716.6268922626</v>
      </c>
      <c r="BR153" s="71">
        <f t="shared" si="8"/>
        <v>1726653.84844513</v>
      </c>
      <c r="BS153" s="71">
        <f t="shared" si="8"/>
        <v>0</v>
      </c>
      <c r="BT153" s="71">
        <f t="shared" si="8"/>
        <v>814259865.63976896</v>
      </c>
      <c r="BU153" s="71">
        <f t="shared" si="8"/>
        <v>520908975.37945485</v>
      </c>
      <c r="BV153" s="71">
        <f t="shared" si="8"/>
        <v>15919106.743613552</v>
      </c>
      <c r="BW153" s="71">
        <f t="shared" si="8"/>
        <v>13356195.491654923</v>
      </c>
      <c r="BX153" s="71">
        <f t="shared" si="8"/>
        <v>161220107.77068564</v>
      </c>
      <c r="BY153" s="71">
        <f t="shared" si="8"/>
        <v>82320230.403161794</v>
      </c>
      <c r="BZ153" s="71">
        <f t="shared" ref="BZ153:CJ153" si="9">+SUM(BZ5:BZ152)</f>
        <v>42195135.61679019</v>
      </c>
      <c r="CA153" s="71">
        <f t="shared" si="9"/>
        <v>29887549.087365396</v>
      </c>
      <c r="CB153" s="71">
        <f t="shared" si="9"/>
        <v>26479939.139577962</v>
      </c>
      <c r="CC153" s="71">
        <f t="shared" si="9"/>
        <v>23592475.944819309</v>
      </c>
      <c r="CD153" s="71">
        <f t="shared" si="9"/>
        <v>58909734.007977374</v>
      </c>
      <c r="CE153" s="71">
        <f t="shared" si="9"/>
        <v>79068.849296745757</v>
      </c>
      <c r="CF153" s="71">
        <f t="shared" si="9"/>
        <v>31443884.927281905</v>
      </c>
      <c r="CG153" s="71">
        <f t="shared" si="9"/>
        <v>1730521.8485482777</v>
      </c>
      <c r="CH153" s="71">
        <f t="shared" si="9"/>
        <v>2353024.8589203567</v>
      </c>
      <c r="CI153" s="71">
        <f t="shared" si="9"/>
        <v>397709154.59012181</v>
      </c>
      <c r="CJ153" s="71">
        <f t="shared" si="9"/>
        <v>2222364970.2990394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27483510.83456637</v>
      </c>
      <c r="D156" s="23">
        <v>967577.03638570989</v>
      </c>
      <c r="E156" s="23">
        <v>1912882.3171489141</v>
      </c>
      <c r="F156" s="23">
        <v>9474463.0303941853</v>
      </c>
      <c r="G156" s="23">
        <v>25925185.6551391</v>
      </c>
      <c r="H156" s="23">
        <v>5109017.0345168728</v>
      </c>
      <c r="I156" s="23">
        <v>3699839.7533235326</v>
      </c>
      <c r="J156" s="23">
        <v>4040657.4763882104</v>
      </c>
      <c r="K156" s="23">
        <v>5625561.2923854971</v>
      </c>
      <c r="L156" s="23">
        <v>233210.52924175933</v>
      </c>
      <c r="M156" s="23">
        <v>9373071.2145197373</v>
      </c>
      <c r="N156" s="23">
        <v>8527098.3770477641</v>
      </c>
      <c r="O156" s="23">
        <v>6955975.2171303164</v>
      </c>
      <c r="P156" s="23">
        <v>7292935.7024135459</v>
      </c>
      <c r="Q156" s="23">
        <v>3502857.7269247398</v>
      </c>
      <c r="R156" s="23">
        <v>11419952.666173823</v>
      </c>
      <c r="S156" s="23">
        <v>9809009.9620806687</v>
      </c>
      <c r="T156" s="23">
        <v>5679105.9252400044</v>
      </c>
      <c r="U156" s="23">
        <v>21428533.088356514</v>
      </c>
      <c r="V156" s="23">
        <v>2189085.4857435273</v>
      </c>
      <c r="W156" s="23">
        <v>2933924.0086895926</v>
      </c>
      <c r="X156" s="23">
        <v>10537398.13906309</v>
      </c>
      <c r="Y156" s="23">
        <v>2761750.6748695937</v>
      </c>
      <c r="Z156" s="23">
        <v>22487875.612413231</v>
      </c>
      <c r="AA156" s="23">
        <v>1135699.6041559973</v>
      </c>
      <c r="AB156" s="23">
        <v>5449991.9730059681</v>
      </c>
      <c r="AC156" s="23">
        <v>43612811.85132724</v>
      </c>
      <c r="AD156" s="23">
        <v>14137724.532793717</v>
      </c>
      <c r="AE156" s="23">
        <v>75686589.972121105</v>
      </c>
      <c r="AF156" s="23">
        <v>39459794.671596736</v>
      </c>
      <c r="AG156" s="23">
        <v>22980447.860528279</v>
      </c>
      <c r="AH156" s="23">
        <v>12026328.511919552</v>
      </c>
      <c r="AI156" s="23">
        <v>4300529.2532665823</v>
      </c>
      <c r="AJ156" s="23">
        <v>9491028.1161824912</v>
      </c>
      <c r="AK156" s="23">
        <v>8236209.8685471779</v>
      </c>
      <c r="AL156" s="23">
        <v>12699263.292649366</v>
      </c>
      <c r="AM156" s="23">
        <v>7210415.5563993948</v>
      </c>
      <c r="AN156" s="23">
        <v>4412583.3022851367</v>
      </c>
      <c r="AO156" s="23">
        <v>14068993.302927105</v>
      </c>
      <c r="AP156" s="23">
        <v>8198861.8192768274</v>
      </c>
      <c r="AQ156" s="23">
        <v>38627073.741229311</v>
      </c>
      <c r="AR156" s="23">
        <v>7703119.0403257562</v>
      </c>
      <c r="AS156" s="23">
        <v>2456673.8905344512</v>
      </c>
      <c r="AT156" s="23">
        <v>2172402.1789474641</v>
      </c>
      <c r="AU156" s="23">
        <v>15877969.383652704</v>
      </c>
      <c r="AV156" s="23">
        <v>26486657.475695994</v>
      </c>
      <c r="AW156" s="23">
        <v>40789597.4754375</v>
      </c>
      <c r="AX156" s="23">
        <v>12729968.049615109</v>
      </c>
      <c r="AY156" s="23">
        <v>14867065.402705336</v>
      </c>
      <c r="AZ156" s="23">
        <v>776091.83946072124</v>
      </c>
      <c r="BA156" s="23">
        <v>3066039.4176412616</v>
      </c>
      <c r="BB156" s="23">
        <v>4082019.5090085655</v>
      </c>
      <c r="BC156" s="23">
        <v>3676148.2570023984</v>
      </c>
      <c r="BD156" s="23">
        <v>5603131.7207453437</v>
      </c>
      <c r="BE156" s="23">
        <v>1928510.6623283243</v>
      </c>
      <c r="BF156" s="23">
        <v>1611732.509905301</v>
      </c>
      <c r="BG156" s="23">
        <v>8318798.5165070342</v>
      </c>
      <c r="BH156" s="23">
        <v>57441012.440534912</v>
      </c>
      <c r="BI156" s="23">
        <v>1937946.3821672355</v>
      </c>
      <c r="BJ156" s="23">
        <v>52231010.476990387</v>
      </c>
      <c r="BK156" s="23">
        <v>1288643.7885823229</v>
      </c>
      <c r="BL156" s="23">
        <v>38566257.13200897</v>
      </c>
      <c r="BM156" s="23">
        <v>53999019.520361453</v>
      </c>
      <c r="BN156" s="23">
        <v>10412073.792355012</v>
      </c>
      <c r="BO156" s="23">
        <v>3959250.2161784307</v>
      </c>
      <c r="BP156" s="23">
        <v>10137970.191497486</v>
      </c>
      <c r="BQ156" s="23">
        <v>887259.72405599756</v>
      </c>
      <c r="BR156" s="23">
        <v>4604381.076596627</v>
      </c>
      <c r="BS156" s="23">
        <v>1559622.7097545371</v>
      </c>
      <c r="BT156" s="68">
        <v>920275198.77096474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58729890.46780777</v>
      </c>
      <c r="D157" s="6">
        <f t="shared" si="10"/>
        <v>2409129.9866681471</v>
      </c>
      <c r="E157" s="6">
        <f t="shared" si="10"/>
        <v>3868370.5470553301</v>
      </c>
      <c r="F157" s="6">
        <f t="shared" si="10"/>
        <v>12330713.837932717</v>
      </c>
      <c r="G157" s="6">
        <f t="shared" si="10"/>
        <v>111093326.67509599</v>
      </c>
      <c r="H157" s="6">
        <f t="shared" si="10"/>
        <v>15506504.395750685</v>
      </c>
      <c r="I157" s="6">
        <f t="shared" si="10"/>
        <v>11094435.422163155</v>
      </c>
      <c r="J157" s="6">
        <f t="shared" si="10"/>
        <v>10867211.236204255</v>
      </c>
      <c r="K157" s="6">
        <f t="shared" si="10"/>
        <v>12508172.043196404</v>
      </c>
      <c r="L157" s="6">
        <f t="shared" si="10"/>
        <v>9858911.6292818822</v>
      </c>
      <c r="M157" s="6">
        <f t="shared" si="10"/>
        <v>21859959.573826604</v>
      </c>
      <c r="N157" s="6">
        <f t="shared" si="10"/>
        <v>16740441.72557462</v>
      </c>
      <c r="O157" s="6">
        <f t="shared" si="10"/>
        <v>17348556.084769558</v>
      </c>
      <c r="P157" s="6">
        <f t="shared" si="10"/>
        <v>16931277.582979836</v>
      </c>
      <c r="Q157" s="6">
        <f t="shared" si="10"/>
        <v>10202725.177022848</v>
      </c>
      <c r="R157" s="6">
        <f t="shared" si="10"/>
        <v>27156731.81809637</v>
      </c>
      <c r="S157" s="6">
        <f t="shared" si="10"/>
        <v>22047723.493453451</v>
      </c>
      <c r="T157" s="6">
        <f t="shared" si="10"/>
        <v>14712180.81248015</v>
      </c>
      <c r="U157" s="6">
        <f t="shared" si="10"/>
        <v>52883851.256461442</v>
      </c>
      <c r="V157" s="6">
        <f t="shared" si="10"/>
        <v>6714703.6162480488</v>
      </c>
      <c r="W157" s="6">
        <f t="shared" si="10"/>
        <v>10256757.803393014</v>
      </c>
      <c r="X157" s="6">
        <f t="shared" si="10"/>
        <v>26129315.356283873</v>
      </c>
      <c r="Y157" s="6">
        <f t="shared" si="10"/>
        <v>6707692.4838592652</v>
      </c>
      <c r="Z157" s="6">
        <f t="shared" si="10"/>
        <v>35059216.77493839</v>
      </c>
      <c r="AA157" s="6">
        <f t="shared" si="10"/>
        <v>2426434.1490013991</v>
      </c>
      <c r="AB157" s="6">
        <f t="shared" si="10"/>
        <v>12395133.192944894</v>
      </c>
      <c r="AC157" s="6">
        <f t="shared" si="10"/>
        <v>124330392.76503733</v>
      </c>
      <c r="AD157" s="6">
        <f t="shared" si="10"/>
        <v>28383259.700369656</v>
      </c>
      <c r="AE157" s="6">
        <f t="shared" si="10"/>
        <v>127990134.56188464</v>
      </c>
      <c r="AF157" s="6">
        <f t="shared" si="10"/>
        <v>59876772.073114902</v>
      </c>
      <c r="AG157" s="6">
        <f t="shared" si="10"/>
        <v>45087300.052816406</v>
      </c>
      <c r="AH157" s="6">
        <f t="shared" si="10"/>
        <v>45430323.836682819</v>
      </c>
      <c r="AI157" s="6">
        <f t="shared" ref="AI157:BN157" si="11">AI153+AI156</f>
        <v>12922742.346425813</v>
      </c>
      <c r="AJ157" s="6">
        <f t="shared" si="11"/>
        <v>15878140.248950679</v>
      </c>
      <c r="AK157" s="6">
        <f t="shared" si="11"/>
        <v>10866104.562237326</v>
      </c>
      <c r="AL157" s="6">
        <f t="shared" si="11"/>
        <v>29803352.914076224</v>
      </c>
      <c r="AM157" s="6">
        <f t="shared" si="11"/>
        <v>17138105.406369075</v>
      </c>
      <c r="AN157" s="6">
        <f t="shared" si="11"/>
        <v>8501722.8902725</v>
      </c>
      <c r="AO157" s="6">
        <f t="shared" si="11"/>
        <v>20898748.014371902</v>
      </c>
      <c r="AP157" s="6">
        <f t="shared" si="11"/>
        <v>16019592.649270546</v>
      </c>
      <c r="AQ157" s="6">
        <f t="shared" si="11"/>
        <v>53595411.129419312</v>
      </c>
      <c r="AR157" s="6">
        <f t="shared" si="11"/>
        <v>15674593.737189922</v>
      </c>
      <c r="AS157" s="6">
        <f t="shared" si="11"/>
        <v>6066215.5700422972</v>
      </c>
      <c r="AT157" s="6">
        <f t="shared" si="11"/>
        <v>3605460.5912314453</v>
      </c>
      <c r="AU157" s="6">
        <f t="shared" si="11"/>
        <v>25081109.480701454</v>
      </c>
      <c r="AV157" s="6">
        <f t="shared" si="11"/>
        <v>34468040.228733785</v>
      </c>
      <c r="AW157" s="6">
        <f t="shared" si="11"/>
        <v>54285973.283544943</v>
      </c>
      <c r="AX157" s="6">
        <f t="shared" si="11"/>
        <v>17869253.922278434</v>
      </c>
      <c r="AY157" s="6">
        <f t="shared" si="11"/>
        <v>24282826.982785419</v>
      </c>
      <c r="AZ157" s="6">
        <f t="shared" si="11"/>
        <v>1477930.0566743091</v>
      </c>
      <c r="BA157" s="6">
        <f t="shared" si="11"/>
        <v>4109052.1327244183</v>
      </c>
      <c r="BB157" s="6">
        <f t="shared" si="11"/>
        <v>15278707.670386918</v>
      </c>
      <c r="BC157" s="6">
        <f t="shared" si="11"/>
        <v>6421825.7235056031</v>
      </c>
      <c r="BD157" s="6">
        <f t="shared" si="11"/>
        <v>8794426.3548057228</v>
      </c>
      <c r="BE157" s="6">
        <f t="shared" si="11"/>
        <v>2429695.5654820423</v>
      </c>
      <c r="BF157" s="6">
        <f t="shared" si="11"/>
        <v>7135855.1418578411</v>
      </c>
      <c r="BG157" s="6">
        <f t="shared" si="11"/>
        <v>13208742.88470313</v>
      </c>
      <c r="BH157" s="6">
        <f t="shared" ref="BH157" si="12">BH153+BH156</f>
        <v>83666305.065447643</v>
      </c>
      <c r="BI157" s="6">
        <f t="shared" si="11"/>
        <v>3135418.5100932093</v>
      </c>
      <c r="BJ157" s="6">
        <f t="shared" si="11"/>
        <v>68977236.35385716</v>
      </c>
      <c r="BK157" s="6">
        <f t="shared" si="11"/>
        <v>1948151.8849600565</v>
      </c>
      <c r="BL157" s="6">
        <f t="shared" si="11"/>
        <v>53940757.912895031</v>
      </c>
      <c r="BM157" s="6">
        <f t="shared" si="11"/>
        <v>68937938.884821653</v>
      </c>
      <c r="BN157" s="6">
        <f t="shared" si="11"/>
        <v>14993154.201867737</v>
      </c>
      <c r="BO157" s="6">
        <f t="shared" ref="BO157:BS157" si="13">BO153+BO156</f>
        <v>6770418.3043503296</v>
      </c>
      <c r="BP157" s="6">
        <f t="shared" si="13"/>
        <v>16455869.686259735</v>
      </c>
      <c r="BQ157" s="6">
        <f t="shared" si="13"/>
        <v>3067976.3509482602</v>
      </c>
      <c r="BR157" s="6">
        <f t="shared" si="13"/>
        <v>6331034.9250417575</v>
      </c>
      <c r="BS157" s="6">
        <f t="shared" si="13"/>
        <v>1559622.7097545371</v>
      </c>
      <c r="BT157" s="67">
        <f>SUM(C157:BS157)</f>
        <v>1734535064.4107344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1996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1573258.7646435029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6.5258778786714169E-2</v>
      </c>
      <c r="L5" s="23">
        <v>0</v>
      </c>
      <c r="M5" s="23">
        <v>0</v>
      </c>
      <c r="N5" s="23">
        <v>179.44784711423515</v>
      </c>
      <c r="O5" s="23">
        <v>0</v>
      </c>
      <c r="P5" s="23">
        <v>0</v>
      </c>
      <c r="Q5" s="23">
        <v>9.3738533489698881</v>
      </c>
      <c r="R5" s="23">
        <v>7.8890039248389734E-2</v>
      </c>
      <c r="S5" s="23">
        <v>65.255825596990633</v>
      </c>
      <c r="T5" s="23">
        <v>0</v>
      </c>
      <c r="U5" s="23">
        <v>0</v>
      </c>
      <c r="V5" s="23">
        <v>0</v>
      </c>
      <c r="W5" s="23">
        <v>0</v>
      </c>
      <c r="X5" s="23">
        <v>26582.532243247671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8637.963083181945</v>
      </c>
      <c r="AE5" s="23">
        <v>1023561.258748994</v>
      </c>
      <c r="AF5" s="23">
        <v>191779.81622443054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16.63028860560328</v>
      </c>
      <c r="AM5" s="23">
        <v>9.394247578623883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65865.485090992603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1039.6911658605748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169713.09289329199</v>
      </c>
      <c r="AF6" s="23">
        <v>78627.265294112731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46071.72901440852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2286.4837487460995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3278.8192506324585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21022.183858417669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39.498693880675447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2.8526038700239724E-2</v>
      </c>
      <c r="T8" s="23">
        <v>0</v>
      </c>
      <c r="U8" s="23">
        <v>0</v>
      </c>
      <c r="V8" s="23">
        <v>0</v>
      </c>
      <c r="W8" s="23">
        <v>0</v>
      </c>
      <c r="X8" s="23">
        <v>8441.926138699444</v>
      </c>
      <c r="Y8" s="23">
        <v>37.349969855595084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48320.273337966311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21001726.933112349</v>
      </c>
      <c r="D9" s="23">
        <v>2175331.8264834234</v>
      </c>
      <c r="E9" s="23">
        <v>2353059.0587654836</v>
      </c>
      <c r="F9" s="23">
        <v>1361564.6043496104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42.849273288910361</v>
      </c>
      <c r="O9" s="23">
        <v>0</v>
      </c>
      <c r="P9" s="23">
        <v>0</v>
      </c>
      <c r="Q9" s="23">
        <v>37.595346282323064</v>
      </c>
      <c r="R9" s="23">
        <v>12.384807093147767</v>
      </c>
      <c r="S9" s="23">
        <v>5322.6633860837455</v>
      </c>
      <c r="T9" s="23">
        <v>6733.1149354453091</v>
      </c>
      <c r="U9" s="23">
        <v>0</v>
      </c>
      <c r="V9" s="23">
        <v>0</v>
      </c>
      <c r="W9" s="23">
        <v>0</v>
      </c>
      <c r="X9" s="23">
        <v>81865.15467762755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387573.34251774452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249.19223867371079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1358961.621247587</v>
      </c>
      <c r="H10" s="23">
        <v>257828.98249461388</v>
      </c>
      <c r="I10" s="23">
        <v>0</v>
      </c>
      <c r="J10" s="23">
        <v>0</v>
      </c>
      <c r="K10" s="23">
        <v>2933.4109460510149</v>
      </c>
      <c r="L10" s="23">
        <v>0</v>
      </c>
      <c r="M10" s="23">
        <v>0</v>
      </c>
      <c r="N10" s="23">
        <v>375271.52731015655</v>
      </c>
      <c r="O10" s="23">
        <v>126944.60194285665</v>
      </c>
      <c r="P10" s="23">
        <v>5.7476069061871229</v>
      </c>
      <c r="Q10" s="23">
        <v>5.9474013842970042</v>
      </c>
      <c r="R10" s="23">
        <v>321.52537338317592</v>
      </c>
      <c r="S10" s="23">
        <v>4435.4557716864219</v>
      </c>
      <c r="T10" s="23">
        <v>1152.2964161786804</v>
      </c>
      <c r="U10" s="23">
        <v>0</v>
      </c>
      <c r="V10" s="23">
        <v>0</v>
      </c>
      <c r="W10" s="23">
        <v>0</v>
      </c>
      <c r="X10" s="23">
        <v>38996.652874527645</v>
      </c>
      <c r="Y10" s="23">
        <v>0</v>
      </c>
      <c r="Z10" s="23">
        <v>0</v>
      </c>
      <c r="AA10" s="23">
        <v>0</v>
      </c>
      <c r="AB10" s="23">
        <v>0</v>
      </c>
      <c r="AC10" s="23">
        <v>1053.7513580859297</v>
      </c>
      <c r="AD10" s="23">
        <v>0</v>
      </c>
      <c r="AE10" s="23">
        <v>50226.361370217397</v>
      </c>
      <c r="AF10" s="23">
        <v>0</v>
      </c>
      <c r="AG10" s="23">
        <v>265.9857442203039</v>
      </c>
      <c r="AH10" s="23">
        <v>0</v>
      </c>
      <c r="AI10" s="23">
        <v>0</v>
      </c>
      <c r="AJ10" s="23">
        <v>0</v>
      </c>
      <c r="AK10" s="23">
        <v>0</v>
      </c>
      <c r="AL10" s="23">
        <v>1026.1260304904083</v>
      </c>
      <c r="AM10" s="23">
        <v>11644.564580883729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63.334578386493774</v>
      </c>
      <c r="I11" s="23">
        <v>0</v>
      </c>
      <c r="J11" s="23">
        <v>0</v>
      </c>
      <c r="K11" s="23">
        <v>182500.36982196485</v>
      </c>
      <c r="L11" s="23">
        <v>0</v>
      </c>
      <c r="M11" s="23">
        <v>17245.732657675646</v>
      </c>
      <c r="N11" s="23">
        <v>142379.75250182487</v>
      </c>
      <c r="O11" s="23">
        <v>2.2023248504218718E-2</v>
      </c>
      <c r="P11" s="23">
        <v>0</v>
      </c>
      <c r="Q11" s="23">
        <v>20382.336851857472</v>
      </c>
      <c r="R11" s="23">
        <v>27481.63495817755</v>
      </c>
      <c r="S11" s="23">
        <v>531.9377662975653</v>
      </c>
      <c r="T11" s="23">
        <v>0</v>
      </c>
      <c r="U11" s="23">
        <v>0</v>
      </c>
      <c r="V11" s="23">
        <v>0</v>
      </c>
      <c r="W11" s="23">
        <v>0</v>
      </c>
      <c r="X11" s="23">
        <v>19396.571448936564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64.158931307738087</v>
      </c>
      <c r="AE11" s="23">
        <v>8527.4447201977218</v>
      </c>
      <c r="AF11" s="23">
        <v>0</v>
      </c>
      <c r="AG11" s="23">
        <v>214.069270245876</v>
      </c>
      <c r="AH11" s="23">
        <v>0</v>
      </c>
      <c r="AI11" s="23">
        <v>0</v>
      </c>
      <c r="AJ11" s="23">
        <v>0</v>
      </c>
      <c r="AK11" s="23">
        <v>0</v>
      </c>
      <c r="AL11" s="23">
        <v>84.262118203518938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7.3826438144096782</v>
      </c>
      <c r="H12" s="23">
        <v>1.5618408206143496E-3</v>
      </c>
      <c r="I12" s="23">
        <v>0</v>
      </c>
      <c r="J12" s="23">
        <v>0</v>
      </c>
      <c r="K12" s="23">
        <v>6402.5473750063657</v>
      </c>
      <c r="L12" s="23">
        <v>0</v>
      </c>
      <c r="M12" s="23">
        <v>0</v>
      </c>
      <c r="N12" s="23">
        <v>62.522450051790635</v>
      </c>
      <c r="O12" s="23">
        <v>724.29637608365431</v>
      </c>
      <c r="P12" s="23">
        <v>0</v>
      </c>
      <c r="Q12" s="23">
        <v>223.49612152603299</v>
      </c>
      <c r="R12" s="23">
        <v>164.75419299015542</v>
      </c>
      <c r="S12" s="23">
        <v>56349.1309060805</v>
      </c>
      <c r="T12" s="23">
        <v>-0.61226230683622263</v>
      </c>
      <c r="U12" s="23">
        <v>0</v>
      </c>
      <c r="V12" s="23">
        <v>0</v>
      </c>
      <c r="W12" s="23">
        <v>0</v>
      </c>
      <c r="X12" s="23">
        <v>25978.790988419325</v>
      </c>
      <c r="Y12" s="23">
        <v>0</v>
      </c>
      <c r="Z12" s="23">
        <v>0</v>
      </c>
      <c r="AA12" s="23">
        <v>0</v>
      </c>
      <c r="AB12" s="23">
        <v>0</v>
      </c>
      <c r="AC12" s="23">
        <v>1449.4441382079456</v>
      </c>
      <c r="AD12" s="23">
        <v>9219.1831654606722</v>
      </c>
      <c r="AE12" s="23">
        <v>37447.006633664343</v>
      </c>
      <c r="AF12" s="23">
        <v>0</v>
      </c>
      <c r="AG12" s="23">
        <v>31604.181511847357</v>
      </c>
      <c r="AH12" s="23">
        <v>0</v>
      </c>
      <c r="AI12" s="23">
        <v>0</v>
      </c>
      <c r="AJ12" s="23">
        <v>0</v>
      </c>
      <c r="AK12" s="23">
        <v>0</v>
      </c>
      <c r="AL12" s="23">
        <v>24217.751299218689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2.5983082259444933E-4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92.132367859376302</v>
      </c>
      <c r="O13" s="23">
        <v>1.2914163554677228E-3</v>
      </c>
      <c r="P13" s="23">
        <v>0</v>
      </c>
      <c r="Q13" s="23">
        <v>0</v>
      </c>
      <c r="R13" s="23">
        <v>41.608775703994851</v>
      </c>
      <c r="S13" s="23">
        <v>11064.178468940418</v>
      </c>
      <c r="T13" s="23">
        <v>0</v>
      </c>
      <c r="U13" s="23">
        <v>0</v>
      </c>
      <c r="V13" s="23">
        <v>0</v>
      </c>
      <c r="W13" s="23">
        <v>0</v>
      </c>
      <c r="X13" s="23">
        <v>46200.957862457421</v>
      </c>
      <c r="Y13" s="23">
        <v>0</v>
      </c>
      <c r="Z13" s="23">
        <v>0</v>
      </c>
      <c r="AA13" s="23">
        <v>0</v>
      </c>
      <c r="AB13" s="23">
        <v>0</v>
      </c>
      <c r="AC13" s="23">
        <v>65357.717981326925</v>
      </c>
      <c r="AD13" s="23">
        <v>51.120845671941396</v>
      </c>
      <c r="AE13" s="23">
        <v>14466.026467300744</v>
      </c>
      <c r="AF13" s="23">
        <v>0</v>
      </c>
      <c r="AG13" s="23">
        <v>126509.70384312881</v>
      </c>
      <c r="AH13" s="23">
        <v>0</v>
      </c>
      <c r="AI13" s="23">
        <v>0</v>
      </c>
      <c r="AJ13" s="23">
        <v>0</v>
      </c>
      <c r="AK13" s="23">
        <v>0</v>
      </c>
      <c r="AL13" s="23">
        <v>97.632195832521546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136.18647442848203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815834.03327366605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1052.498596663002</v>
      </c>
      <c r="T14" s="23">
        <v>-1.7921277673184619E-6</v>
      </c>
      <c r="U14" s="23">
        <v>0</v>
      </c>
      <c r="V14" s="23">
        <v>0</v>
      </c>
      <c r="W14" s="23">
        <v>0</v>
      </c>
      <c r="X14" s="23">
        <v>1487609.6311490913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29285.999129907781</v>
      </c>
      <c r="D15" s="23">
        <v>1520.7794239612115</v>
      </c>
      <c r="E15" s="23">
        <v>783.57682228877468</v>
      </c>
      <c r="F15" s="23">
        <v>0</v>
      </c>
      <c r="G15" s="23">
        <v>3178.1287866227326</v>
      </c>
      <c r="H15" s="23">
        <v>0</v>
      </c>
      <c r="I15" s="23">
        <v>0</v>
      </c>
      <c r="J15" s="23">
        <v>0</v>
      </c>
      <c r="K15" s="23">
        <v>207795.51303009893</v>
      </c>
      <c r="L15" s="23">
        <v>0</v>
      </c>
      <c r="M15" s="23">
        <v>0</v>
      </c>
      <c r="N15" s="23">
        <v>118.82770141393357</v>
      </c>
      <c r="O15" s="23">
        <v>17014.971246742825</v>
      </c>
      <c r="P15" s="23">
        <v>15.601365038722781</v>
      </c>
      <c r="Q15" s="23">
        <v>1.6001551688937659</v>
      </c>
      <c r="R15" s="23">
        <v>272.05213353135304</v>
      </c>
      <c r="S15" s="23">
        <v>297627.96565875248</v>
      </c>
      <c r="T15" s="23">
        <v>2662.9494895711664</v>
      </c>
      <c r="U15" s="23">
        <v>0</v>
      </c>
      <c r="V15" s="23">
        <v>0</v>
      </c>
      <c r="W15" s="23">
        <v>0</v>
      </c>
      <c r="X15" s="23">
        <v>85128.23886307831</v>
      </c>
      <c r="Y15" s="23">
        <v>0</v>
      </c>
      <c r="Z15" s="23">
        <v>0</v>
      </c>
      <c r="AA15" s="23">
        <v>0</v>
      </c>
      <c r="AB15" s="23">
        <v>0</v>
      </c>
      <c r="AC15" s="23">
        <v>67006.389125492729</v>
      </c>
      <c r="AD15" s="23">
        <v>0</v>
      </c>
      <c r="AE15" s="23">
        <v>51396.127479686002</v>
      </c>
      <c r="AF15" s="23">
        <v>0</v>
      </c>
      <c r="AG15" s="23">
        <v>1899.1821246885202</v>
      </c>
      <c r="AH15" s="23">
        <v>0</v>
      </c>
      <c r="AI15" s="23">
        <v>0</v>
      </c>
      <c r="AJ15" s="23">
        <v>0</v>
      </c>
      <c r="AK15" s="23">
        <v>0</v>
      </c>
      <c r="AL15" s="23">
        <v>76155.815982593282</v>
      </c>
      <c r="AM15" s="23">
        <v>166.68656487917488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34175.454973430657</v>
      </c>
      <c r="D16" s="23">
        <v>0</v>
      </c>
      <c r="E16" s="23">
        <v>3063.7167658427843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1.5744055952990004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20.471117614978969</v>
      </c>
      <c r="T16" s="23">
        <v>431889.92165739916</v>
      </c>
      <c r="U16" s="23">
        <v>0</v>
      </c>
      <c r="V16" s="23">
        <v>0</v>
      </c>
      <c r="W16" s="23">
        <v>0</v>
      </c>
      <c r="X16" s="23">
        <v>28930.408982460267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84642.428785748343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2628.9817397673019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3112.0416425929229</v>
      </c>
      <c r="H17" s="23">
        <v>0.8779837517247111</v>
      </c>
      <c r="I17" s="23">
        <v>0</v>
      </c>
      <c r="J17" s="23">
        <v>0</v>
      </c>
      <c r="K17" s="23">
        <v>42239.534853035882</v>
      </c>
      <c r="L17" s="23">
        <v>0</v>
      </c>
      <c r="M17" s="23">
        <v>0</v>
      </c>
      <c r="N17" s="23">
        <v>61906.286121206009</v>
      </c>
      <c r="O17" s="23">
        <v>55972.875077979996</v>
      </c>
      <c r="P17" s="23">
        <v>1189.891906174928</v>
      </c>
      <c r="Q17" s="23">
        <v>33102.43238397286</v>
      </c>
      <c r="R17" s="23">
        <v>45283.657355658564</v>
      </c>
      <c r="S17" s="23">
        <v>27420.440410230258</v>
      </c>
      <c r="T17" s="23">
        <v>48522.58289541144</v>
      </c>
      <c r="U17" s="23">
        <v>0</v>
      </c>
      <c r="V17" s="23">
        <v>0</v>
      </c>
      <c r="W17" s="23">
        <v>201.39038659066287</v>
      </c>
      <c r="X17" s="23">
        <v>44330.427429392061</v>
      </c>
      <c r="Y17" s="23">
        <v>0</v>
      </c>
      <c r="Z17" s="23">
        <v>0</v>
      </c>
      <c r="AA17" s="23">
        <v>0</v>
      </c>
      <c r="AB17" s="23">
        <v>0</v>
      </c>
      <c r="AC17" s="23">
        <v>66.852145125924366</v>
      </c>
      <c r="AD17" s="23">
        <v>47.479766245201532</v>
      </c>
      <c r="AE17" s="23">
        <v>6240.1760037742179</v>
      </c>
      <c r="AF17" s="23">
        <v>0</v>
      </c>
      <c r="AG17" s="23">
        <v>50019.754023263631</v>
      </c>
      <c r="AH17" s="23">
        <v>0</v>
      </c>
      <c r="AI17" s="23">
        <v>0</v>
      </c>
      <c r="AJ17" s="23">
        <v>0</v>
      </c>
      <c r="AK17" s="23">
        <v>0</v>
      </c>
      <c r="AL17" s="23">
        <v>4475.8291661485982</v>
      </c>
      <c r="AM17" s="23">
        <v>49.251556095439412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94793.030224570612</v>
      </c>
      <c r="L18" s="23">
        <v>0</v>
      </c>
      <c r="M18" s="23">
        <v>0</v>
      </c>
      <c r="N18" s="23">
        <v>16546.12146999922</v>
      </c>
      <c r="O18" s="23">
        <v>1.69245030755211</v>
      </c>
      <c r="P18" s="23">
        <v>0</v>
      </c>
      <c r="Q18" s="23">
        <v>179326.11630635828</v>
      </c>
      <c r="R18" s="23">
        <v>219.04398345874606</v>
      </c>
      <c r="S18" s="23">
        <v>2532.4528363433378</v>
      </c>
      <c r="T18" s="23">
        <v>0</v>
      </c>
      <c r="U18" s="23">
        <v>0</v>
      </c>
      <c r="V18" s="23">
        <v>0</v>
      </c>
      <c r="W18" s="23">
        <v>0</v>
      </c>
      <c r="X18" s="23">
        <v>35665.139950784011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489.05743704289654</v>
      </c>
      <c r="AE18" s="23">
        <v>14493.434039637517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420.5373611006309</v>
      </c>
      <c r="AM18" s="23">
        <v>3082.3604026207054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1.0697496454626212</v>
      </c>
      <c r="H19" s="23">
        <v>0</v>
      </c>
      <c r="I19" s="23">
        <v>0</v>
      </c>
      <c r="J19" s="23">
        <v>0</v>
      </c>
      <c r="K19" s="23">
        <v>3172.2559150696984</v>
      </c>
      <c r="L19" s="23">
        <v>0</v>
      </c>
      <c r="M19" s="23">
        <v>0</v>
      </c>
      <c r="N19" s="23">
        <v>7117.9417343708055</v>
      </c>
      <c r="O19" s="23">
        <v>101.92285342603456</v>
      </c>
      <c r="P19" s="23">
        <v>3991.7000453905066</v>
      </c>
      <c r="Q19" s="23">
        <v>2879.4313324147674</v>
      </c>
      <c r="R19" s="23">
        <v>996.63378131501406</v>
      </c>
      <c r="S19" s="23">
        <v>2411.3087182876316</v>
      </c>
      <c r="T19" s="23">
        <v>19.529725332029855</v>
      </c>
      <c r="U19" s="23">
        <v>0</v>
      </c>
      <c r="V19" s="23">
        <v>0</v>
      </c>
      <c r="W19" s="23">
        <v>0.28627259459723892</v>
      </c>
      <c r="X19" s="23">
        <v>13051.350785399107</v>
      </c>
      <c r="Y19" s="23">
        <v>0</v>
      </c>
      <c r="Z19" s="23">
        <v>0</v>
      </c>
      <c r="AA19" s="23">
        <v>0</v>
      </c>
      <c r="AB19" s="23">
        <v>0</v>
      </c>
      <c r="AC19" s="23">
        <v>174.80459531199315</v>
      </c>
      <c r="AD19" s="23">
        <v>33.91637621634306</v>
      </c>
      <c r="AE19" s="23">
        <v>321.04106233282243</v>
      </c>
      <c r="AF19" s="23">
        <v>0</v>
      </c>
      <c r="AG19" s="23">
        <v>191.49484637371444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-98043.380550566479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17979.314860706447</v>
      </c>
      <c r="H20" s="23">
        <v>0</v>
      </c>
      <c r="I20" s="23">
        <v>0</v>
      </c>
      <c r="J20" s="23">
        <v>0</v>
      </c>
      <c r="K20" s="23">
        <v>13510.704955988325</v>
      </c>
      <c r="L20" s="23">
        <v>0</v>
      </c>
      <c r="M20" s="23">
        <v>0</v>
      </c>
      <c r="N20" s="23">
        <v>103507.43564413453</v>
      </c>
      <c r="O20" s="23">
        <v>16404.561020116871</v>
      </c>
      <c r="P20" s="23">
        <v>12922.646590934713</v>
      </c>
      <c r="Q20" s="23">
        <v>84613.364943682347</v>
      </c>
      <c r="R20" s="23">
        <v>32002.338057862715</v>
      </c>
      <c r="S20" s="23">
        <v>30768.171469920286</v>
      </c>
      <c r="T20" s="23">
        <v>4465.2630295453373</v>
      </c>
      <c r="U20" s="23">
        <v>0</v>
      </c>
      <c r="V20" s="23">
        <v>0</v>
      </c>
      <c r="W20" s="23">
        <v>48.797763169325115</v>
      </c>
      <c r="X20" s="23">
        <v>145457.40424351854</v>
      </c>
      <c r="Y20" s="23">
        <v>0</v>
      </c>
      <c r="Z20" s="23">
        <v>0</v>
      </c>
      <c r="AA20" s="23">
        <v>0</v>
      </c>
      <c r="AB20" s="23">
        <v>0</v>
      </c>
      <c r="AC20" s="23">
        <v>41199.895521479804</v>
      </c>
      <c r="AD20" s="23">
        <v>1161.8678239918152</v>
      </c>
      <c r="AE20" s="23">
        <v>22567.848126611018</v>
      </c>
      <c r="AF20" s="23">
        <v>0</v>
      </c>
      <c r="AG20" s="23">
        <v>52.670385366126617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3002.712981698397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644.36545437086738</v>
      </c>
      <c r="I21" s="23">
        <v>0</v>
      </c>
      <c r="J21" s="23">
        <v>0</v>
      </c>
      <c r="K21" s="23">
        <v>4570.9284070501617</v>
      </c>
      <c r="L21" s="23">
        <v>0</v>
      </c>
      <c r="M21" s="23">
        <v>0</v>
      </c>
      <c r="N21" s="23">
        <v>1536.5991647442502</v>
      </c>
      <c r="O21" s="23">
        <v>0.16444427012498616</v>
      </c>
      <c r="P21" s="23">
        <v>9.4928860247679463</v>
      </c>
      <c r="Q21" s="23">
        <v>22.225158822045117</v>
      </c>
      <c r="R21" s="23">
        <v>9422.4222681182109</v>
      </c>
      <c r="S21" s="23">
        <v>79.733452125635409</v>
      </c>
      <c r="T21" s="23">
        <v>41345.452680867449</v>
      </c>
      <c r="U21" s="23">
        <v>0</v>
      </c>
      <c r="V21" s="23">
        <v>0</v>
      </c>
      <c r="W21" s="23">
        <v>0</v>
      </c>
      <c r="X21" s="23">
        <v>24118.933267385655</v>
      </c>
      <c r="Y21" s="23">
        <v>0</v>
      </c>
      <c r="Z21" s="23">
        <v>0</v>
      </c>
      <c r="AA21" s="23">
        <v>38729.753975580468</v>
      </c>
      <c r="AB21" s="23">
        <v>0</v>
      </c>
      <c r="AC21" s="23">
        <v>295181.46754315298</v>
      </c>
      <c r="AD21" s="23">
        <v>706.24166481970803</v>
      </c>
      <c r="AE21" s="23">
        <v>427.01211048370237</v>
      </c>
      <c r="AF21" s="23">
        <v>0</v>
      </c>
      <c r="AG21" s="23">
        <v>24.197524208857423</v>
      </c>
      <c r="AH21" s="23">
        <v>0</v>
      </c>
      <c r="AI21" s="23">
        <v>0</v>
      </c>
      <c r="AJ21" s="23">
        <v>0</v>
      </c>
      <c r="AK21" s="23">
        <v>0</v>
      </c>
      <c r="AL21" s="23">
        <v>43.806240488694748</v>
      </c>
      <c r="AM21" s="23">
        <v>4026.9144779510434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1.7707011153353105</v>
      </c>
      <c r="H22" s="23">
        <v>63.836547610690708</v>
      </c>
      <c r="I22" s="23">
        <v>0</v>
      </c>
      <c r="J22" s="23">
        <v>0</v>
      </c>
      <c r="K22" s="23">
        <v>20628.876925965913</v>
      </c>
      <c r="L22" s="23">
        <v>0</v>
      </c>
      <c r="M22" s="23">
        <v>0</v>
      </c>
      <c r="N22" s="23">
        <v>310270.62168659799</v>
      </c>
      <c r="O22" s="23">
        <v>1.9540915287426332E-2</v>
      </c>
      <c r="P22" s="23">
        <v>549762.68615410803</v>
      </c>
      <c r="Q22" s="23">
        <v>2.2600877597284192</v>
      </c>
      <c r="R22" s="23">
        <v>16393.683101629565</v>
      </c>
      <c r="S22" s="23">
        <v>171.85543686565634</v>
      </c>
      <c r="T22" s="23">
        <v>285.52916393958458</v>
      </c>
      <c r="U22" s="23">
        <v>0</v>
      </c>
      <c r="V22" s="23">
        <v>0</v>
      </c>
      <c r="W22" s="23">
        <v>0</v>
      </c>
      <c r="X22" s="23">
        <v>30096.228774122657</v>
      </c>
      <c r="Y22" s="23">
        <v>0</v>
      </c>
      <c r="Z22" s="23">
        <v>0</v>
      </c>
      <c r="AA22" s="23">
        <v>6.1208413143648697</v>
      </c>
      <c r="AB22" s="23">
        <v>0</v>
      </c>
      <c r="AC22" s="23">
        <v>1855.7436176471745</v>
      </c>
      <c r="AD22" s="23">
        <v>744.07551980879316</v>
      </c>
      <c r="AE22" s="23">
        <v>1043.4516223929729</v>
      </c>
      <c r="AF22" s="23">
        <v>0</v>
      </c>
      <c r="AG22" s="23">
        <v>1.1470231098526384</v>
      </c>
      <c r="AH22" s="23">
        <v>0</v>
      </c>
      <c r="AI22" s="23">
        <v>0</v>
      </c>
      <c r="AJ22" s="23">
        <v>0</v>
      </c>
      <c r="AK22" s="23">
        <v>0</v>
      </c>
      <c r="AL22" s="23">
        <v>5.8396516801843195</v>
      </c>
      <c r="AM22" s="23">
        <v>129.21084281239249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65.652934428970511</v>
      </c>
      <c r="D23" s="23">
        <v>0</v>
      </c>
      <c r="E23" s="23">
        <v>0</v>
      </c>
      <c r="F23" s="23">
        <v>0</v>
      </c>
      <c r="G23" s="23">
        <v>148.72677713478373</v>
      </c>
      <c r="H23" s="23">
        <v>1.2930452682062896</v>
      </c>
      <c r="I23" s="23">
        <v>0</v>
      </c>
      <c r="J23" s="23">
        <v>0</v>
      </c>
      <c r="K23" s="23">
        <v>23102.774344238962</v>
      </c>
      <c r="L23" s="23">
        <v>0</v>
      </c>
      <c r="M23" s="23">
        <v>0</v>
      </c>
      <c r="N23" s="23">
        <v>5672.2031657080015</v>
      </c>
      <c r="O23" s="23">
        <v>11.722172397132782</v>
      </c>
      <c r="P23" s="23">
        <v>70535.181568458182</v>
      </c>
      <c r="Q23" s="23">
        <v>12341.196497703342</v>
      </c>
      <c r="R23" s="23">
        <v>32547.024972454976</v>
      </c>
      <c r="S23" s="23">
        <v>7186.3298623282353</v>
      </c>
      <c r="T23" s="23">
        <v>96.141733185124593</v>
      </c>
      <c r="U23" s="23">
        <v>0</v>
      </c>
      <c r="V23" s="23">
        <v>0</v>
      </c>
      <c r="W23" s="23">
        <v>0.89711995707383085</v>
      </c>
      <c r="X23" s="23">
        <v>87125.225157169101</v>
      </c>
      <c r="Y23" s="23">
        <v>0</v>
      </c>
      <c r="Z23" s="23">
        <v>0</v>
      </c>
      <c r="AA23" s="23">
        <v>4.5606429158610373</v>
      </c>
      <c r="AB23" s="23">
        <v>0</v>
      </c>
      <c r="AC23" s="23">
        <v>111513.09569957535</v>
      </c>
      <c r="AD23" s="23">
        <v>16125.511902609443</v>
      </c>
      <c r="AE23" s="23">
        <v>2515.4935709133069</v>
      </c>
      <c r="AF23" s="23">
        <v>0</v>
      </c>
      <c r="AG23" s="23">
        <v>33.40201590924331</v>
      </c>
      <c r="AH23" s="23">
        <v>0</v>
      </c>
      <c r="AI23" s="23">
        <v>0</v>
      </c>
      <c r="AJ23" s="23">
        <v>0</v>
      </c>
      <c r="AK23" s="23">
        <v>0</v>
      </c>
      <c r="AL23" s="23">
        <v>181745.602129907</v>
      </c>
      <c r="AM23" s="23">
        <v>88.429997804784804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787.14407600378183</v>
      </c>
      <c r="L24" s="23">
        <v>0</v>
      </c>
      <c r="M24" s="23">
        <v>0</v>
      </c>
      <c r="N24" s="23">
        <v>4134.5183702313016</v>
      </c>
      <c r="O24" s="23">
        <v>118.13680314029584</v>
      </c>
      <c r="P24" s="23">
        <v>61.786889250084101</v>
      </c>
      <c r="Q24" s="23">
        <v>8.6377323825539379E-2</v>
      </c>
      <c r="R24" s="23">
        <v>963.91352449534679</v>
      </c>
      <c r="S24" s="23">
        <v>24.121575095006747</v>
      </c>
      <c r="T24" s="23">
        <v>18.800287844607436</v>
      </c>
      <c r="U24" s="23">
        <v>0</v>
      </c>
      <c r="V24" s="23">
        <v>0</v>
      </c>
      <c r="W24" s="23">
        <v>1528.9674292674724</v>
      </c>
      <c r="X24" s="23">
        <v>91994.347164841107</v>
      </c>
      <c r="Y24" s="23">
        <v>0</v>
      </c>
      <c r="Z24" s="23">
        <v>0</v>
      </c>
      <c r="AA24" s="23">
        <v>0</v>
      </c>
      <c r="AB24" s="23">
        <v>0</v>
      </c>
      <c r="AC24" s="23">
        <v>6.6542536546685227</v>
      </c>
      <c r="AD24" s="23">
        <v>19114.953303289614</v>
      </c>
      <c r="AE24" s="23">
        <v>418.05630358667821</v>
      </c>
      <c r="AF24" s="23">
        <v>0</v>
      </c>
      <c r="AG24" s="23">
        <v>333.33248797188747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8.2683851836733808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14396.264532492374</v>
      </c>
      <c r="H25" s="23">
        <v>0</v>
      </c>
      <c r="I25" s="23">
        <v>0</v>
      </c>
      <c r="J25" s="23">
        <v>0</v>
      </c>
      <c r="K25" s="23">
        <v>91.190285161064722</v>
      </c>
      <c r="L25" s="23">
        <v>0</v>
      </c>
      <c r="M25" s="23">
        <v>0</v>
      </c>
      <c r="N25" s="23">
        <v>169.98276881390876</v>
      </c>
      <c r="O25" s="23">
        <v>0.20401083382035937</v>
      </c>
      <c r="P25" s="23">
        <v>0</v>
      </c>
      <c r="Q25" s="23">
        <v>0</v>
      </c>
      <c r="R25" s="23">
        <v>15901.556675459409</v>
      </c>
      <c r="S25" s="23">
        <v>1.3492299730312358</v>
      </c>
      <c r="T25" s="23">
        <v>1.0417227736817842</v>
      </c>
      <c r="U25" s="23">
        <v>0</v>
      </c>
      <c r="V25" s="23">
        <v>0</v>
      </c>
      <c r="W25" s="23">
        <v>173548.11991157191</v>
      </c>
      <c r="X25" s="23">
        <v>27261.27233664117</v>
      </c>
      <c r="Y25" s="23">
        <v>0</v>
      </c>
      <c r="Z25" s="23">
        <v>0</v>
      </c>
      <c r="AA25" s="23">
        <v>0</v>
      </c>
      <c r="AB25" s="23">
        <v>0</v>
      </c>
      <c r="AC25" s="23">
        <v>2486.5813997317905</v>
      </c>
      <c r="AD25" s="23">
        <v>408637.11327218683</v>
      </c>
      <c r="AE25" s="23">
        <v>683.41259239696933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413.79818321657149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86.558185414712526</v>
      </c>
      <c r="H26" s="23">
        <v>647.99119722828925</v>
      </c>
      <c r="I26" s="23">
        <v>0</v>
      </c>
      <c r="J26" s="23">
        <v>0</v>
      </c>
      <c r="K26" s="23">
        <v>2784.2240618958776</v>
      </c>
      <c r="L26" s="23">
        <v>0</v>
      </c>
      <c r="M26" s="23">
        <v>0</v>
      </c>
      <c r="N26" s="23">
        <v>1700214.2139472018</v>
      </c>
      <c r="O26" s="23">
        <v>161147.25288390135</v>
      </c>
      <c r="P26" s="23">
        <v>19.504237545582093</v>
      </c>
      <c r="Q26" s="23">
        <v>16382.877420846395</v>
      </c>
      <c r="R26" s="23">
        <v>8372.0150468332522</v>
      </c>
      <c r="S26" s="23">
        <v>180724.39481289091</v>
      </c>
      <c r="T26" s="23">
        <v>178065.85409259333</v>
      </c>
      <c r="U26" s="23">
        <v>52562.87898559172</v>
      </c>
      <c r="V26" s="23">
        <v>0</v>
      </c>
      <c r="W26" s="23">
        <v>0.14693585840454645</v>
      </c>
      <c r="X26" s="23">
        <v>49548.488942014366</v>
      </c>
      <c r="Y26" s="23">
        <v>0</v>
      </c>
      <c r="Z26" s="23">
        <v>0</v>
      </c>
      <c r="AA26" s="23">
        <v>7.2290352991110405</v>
      </c>
      <c r="AB26" s="23">
        <v>0</v>
      </c>
      <c r="AC26" s="23">
        <v>6877.9907114100206</v>
      </c>
      <c r="AD26" s="23">
        <v>43550.725361670615</v>
      </c>
      <c r="AE26" s="23">
        <v>404305.8783683154</v>
      </c>
      <c r="AF26" s="23">
        <v>0</v>
      </c>
      <c r="AG26" s="23">
        <v>1989.9365388551942</v>
      </c>
      <c r="AH26" s="23">
        <v>0</v>
      </c>
      <c r="AI26" s="23">
        <v>0</v>
      </c>
      <c r="AJ26" s="23">
        <v>0</v>
      </c>
      <c r="AK26" s="23">
        <v>0</v>
      </c>
      <c r="AL26" s="23">
        <v>36552.979894946075</v>
      </c>
      <c r="AM26" s="23">
        <v>71984.190287455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0.1966332450190276</v>
      </c>
      <c r="H27" s="23">
        <v>0</v>
      </c>
      <c r="I27" s="23">
        <v>0</v>
      </c>
      <c r="J27" s="23">
        <v>0</v>
      </c>
      <c r="K27" s="23">
        <v>4.9401511563739815</v>
      </c>
      <c r="L27" s="23">
        <v>0</v>
      </c>
      <c r="M27" s="23">
        <v>0</v>
      </c>
      <c r="N27" s="23">
        <v>594.39942303224939</v>
      </c>
      <c r="O27" s="23">
        <v>2.844751041691135</v>
      </c>
      <c r="P27" s="23">
        <v>3519.0364962086169</v>
      </c>
      <c r="Q27" s="23">
        <v>181.06988096708236</v>
      </c>
      <c r="R27" s="23">
        <v>746.99401892715127</v>
      </c>
      <c r="S27" s="23">
        <v>1362.9035869959446</v>
      </c>
      <c r="T27" s="23">
        <v>24.267617457953655</v>
      </c>
      <c r="U27" s="23">
        <v>0</v>
      </c>
      <c r="V27" s="23">
        <v>0</v>
      </c>
      <c r="W27" s="23">
        <v>2330.3470178755006</v>
      </c>
      <c r="X27" s="23">
        <v>11650.473924247513</v>
      </c>
      <c r="Y27" s="23">
        <v>0</v>
      </c>
      <c r="Z27" s="23">
        <v>0</v>
      </c>
      <c r="AA27" s="23">
        <v>0</v>
      </c>
      <c r="AB27" s="23">
        <v>0</v>
      </c>
      <c r="AC27" s="23">
        <v>712.86473215981118</v>
      </c>
      <c r="AD27" s="23">
        <v>1949.5988535305273</v>
      </c>
      <c r="AE27" s="23">
        <v>9.236800149531339</v>
      </c>
      <c r="AF27" s="23">
        <v>0</v>
      </c>
      <c r="AG27" s="23">
        <v>7.3570167956171089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252.17023922095723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15851801.575005732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13989.406938964063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1503648.285754842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398.22167419889121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4979217.2172358558</v>
      </c>
      <c r="M30" s="23">
        <v>654389.84955031553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6232.8199707432568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1956039.5340919949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194467.45277795382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10807.139639397376</v>
      </c>
      <c r="H32" s="23">
        <v>0</v>
      </c>
      <c r="I32" s="23">
        <v>0</v>
      </c>
      <c r="J32" s="23">
        <v>0</v>
      </c>
      <c r="K32" s="23">
        <v>88989.880142402821</v>
      </c>
      <c r="L32" s="23">
        <v>0</v>
      </c>
      <c r="M32" s="23">
        <v>3072.0493129028696</v>
      </c>
      <c r="N32" s="23">
        <v>50552.793206822636</v>
      </c>
      <c r="O32" s="23">
        <v>2738.8133097430718</v>
      </c>
      <c r="P32" s="23">
        <v>0</v>
      </c>
      <c r="Q32" s="23">
        <v>18341.876746989616</v>
      </c>
      <c r="R32" s="23">
        <v>41064.503156725601</v>
      </c>
      <c r="S32" s="23">
        <v>141991.86074158899</v>
      </c>
      <c r="T32" s="23">
        <v>27937.353060195419</v>
      </c>
      <c r="U32" s="23">
        <v>0</v>
      </c>
      <c r="V32" s="23">
        <v>0</v>
      </c>
      <c r="W32" s="23">
        <v>6222176.2202523006</v>
      </c>
      <c r="X32" s="23">
        <v>8763084.1464209352</v>
      </c>
      <c r="Y32" s="23">
        <v>0</v>
      </c>
      <c r="Z32" s="23">
        <v>0</v>
      </c>
      <c r="AA32" s="23">
        <v>0</v>
      </c>
      <c r="AB32" s="23">
        <v>0</v>
      </c>
      <c r="AC32" s="23">
        <v>158549.07072510506</v>
      </c>
      <c r="AD32" s="23">
        <v>235032.70587111328</v>
      </c>
      <c r="AE32" s="23">
        <v>72471.292849379228</v>
      </c>
      <c r="AF32" s="23">
        <v>0</v>
      </c>
      <c r="AG32" s="23">
        <v>35671.546408816859</v>
      </c>
      <c r="AH32" s="23">
        <v>0</v>
      </c>
      <c r="AI32" s="23">
        <v>0</v>
      </c>
      <c r="AJ32" s="23">
        <v>0</v>
      </c>
      <c r="AK32" s="23">
        <v>0</v>
      </c>
      <c r="AL32" s="23">
        <v>1143.0792514499519</v>
      </c>
      <c r="AM32" s="23">
        <v>8313.7360447992833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4424053.5411871215</v>
      </c>
      <c r="D33" s="23">
        <v>831847.5633075299</v>
      </c>
      <c r="E33" s="23">
        <v>895760.0514151419</v>
      </c>
      <c r="F33" s="23">
        <v>971302.33235920349</v>
      </c>
      <c r="G33" s="23">
        <v>1882411.1370975261</v>
      </c>
      <c r="H33" s="23">
        <v>326850.07570887147</v>
      </c>
      <c r="I33" s="23">
        <v>0</v>
      </c>
      <c r="J33" s="23">
        <v>0</v>
      </c>
      <c r="K33" s="23">
        <v>368969.02480036457</v>
      </c>
      <c r="L33" s="23">
        <v>0</v>
      </c>
      <c r="M33" s="23">
        <v>568314.01913070504</v>
      </c>
      <c r="N33" s="23">
        <v>957919.99458912259</v>
      </c>
      <c r="O33" s="23">
        <v>195103.32746391135</v>
      </c>
      <c r="P33" s="23">
        <v>262753.14765332249</v>
      </c>
      <c r="Q33" s="23">
        <v>263778.22507556743</v>
      </c>
      <c r="R33" s="23">
        <v>277862.39836053312</v>
      </c>
      <c r="S33" s="23">
        <v>833151.64284525288</v>
      </c>
      <c r="T33" s="23">
        <v>1568060.8802623188</v>
      </c>
      <c r="U33" s="23">
        <v>0</v>
      </c>
      <c r="V33" s="23">
        <v>0</v>
      </c>
      <c r="W33" s="23">
        <v>60787.705788746731</v>
      </c>
      <c r="X33" s="23">
        <v>2099152.5159810451</v>
      </c>
      <c r="Y33" s="23">
        <v>0</v>
      </c>
      <c r="Z33" s="23">
        <v>0</v>
      </c>
      <c r="AA33" s="23">
        <v>83555.839066626781</v>
      </c>
      <c r="AB33" s="23">
        <v>0</v>
      </c>
      <c r="AC33" s="23">
        <v>2451475.7544976231</v>
      </c>
      <c r="AD33" s="23">
        <v>240472.37976376599</v>
      </c>
      <c r="AE33" s="23">
        <v>893895.44899437495</v>
      </c>
      <c r="AF33" s="23">
        <v>0</v>
      </c>
      <c r="AG33" s="23">
        <v>297565.88688729628</v>
      </c>
      <c r="AH33" s="23">
        <v>0</v>
      </c>
      <c r="AI33" s="23">
        <v>0</v>
      </c>
      <c r="AJ33" s="23">
        <v>0</v>
      </c>
      <c r="AK33" s="23">
        <v>0</v>
      </c>
      <c r="AL33" s="23">
        <v>1876045.114227694</v>
      </c>
      <c r="AM33" s="23">
        <v>543266.82911327516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13651945.623566909</v>
      </c>
      <c r="D34" s="23">
        <v>2292133.6735415291</v>
      </c>
      <c r="E34" s="23">
        <v>2733566.6302588764</v>
      </c>
      <c r="F34" s="23">
        <v>1381482.8421171443</v>
      </c>
      <c r="G34" s="23">
        <v>5208623.0959893949</v>
      </c>
      <c r="H34" s="23">
        <v>1678018.4086658556</v>
      </c>
      <c r="I34" s="23">
        <v>0</v>
      </c>
      <c r="J34" s="23">
        <v>0</v>
      </c>
      <c r="K34" s="23">
        <v>593038.28204568196</v>
      </c>
      <c r="L34" s="23">
        <v>0</v>
      </c>
      <c r="M34" s="23">
        <v>141970.39069411604</v>
      </c>
      <c r="N34" s="23">
        <v>3120017.0394008514</v>
      </c>
      <c r="O34" s="23">
        <v>1029143.4135839847</v>
      </c>
      <c r="P34" s="23">
        <v>725022.4694300493</v>
      </c>
      <c r="Q34" s="23">
        <v>1339786.8550147335</v>
      </c>
      <c r="R34" s="23">
        <v>828450.04863692005</v>
      </c>
      <c r="S34" s="23">
        <v>601596.68002952181</v>
      </c>
      <c r="T34" s="23">
        <v>1724431.5316145127</v>
      </c>
      <c r="U34" s="23">
        <v>0</v>
      </c>
      <c r="V34" s="23">
        <v>0</v>
      </c>
      <c r="W34" s="23">
        <v>172538.43272732632</v>
      </c>
      <c r="X34" s="23">
        <v>1223103.2234194102</v>
      </c>
      <c r="Y34" s="23">
        <v>0</v>
      </c>
      <c r="Z34" s="23">
        <v>0</v>
      </c>
      <c r="AA34" s="23">
        <v>-277634.18100859394</v>
      </c>
      <c r="AB34" s="23">
        <v>0</v>
      </c>
      <c r="AC34" s="23">
        <v>2696553.2588029047</v>
      </c>
      <c r="AD34" s="23">
        <v>210663.40979468895</v>
      </c>
      <c r="AE34" s="23">
        <v>2686392.933290334</v>
      </c>
      <c r="AF34" s="23">
        <v>0</v>
      </c>
      <c r="AG34" s="23">
        <v>1823126.4049658554</v>
      </c>
      <c r="AH34" s="23">
        <v>0</v>
      </c>
      <c r="AI34" s="23">
        <v>0</v>
      </c>
      <c r="AJ34" s="23">
        <v>0</v>
      </c>
      <c r="AK34" s="23">
        <v>0</v>
      </c>
      <c r="AL34" s="23">
        <v>1411475.7051165281</v>
      </c>
      <c r="AM34" s="23">
        <v>914772.24729841715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30321.560265086951</v>
      </c>
      <c r="Y35" s="23">
        <v>9397056.9664604478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27627.717871094719</v>
      </c>
      <c r="Y36" s="23">
        <v>890861.77121083136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24934.271992600377</v>
      </c>
      <c r="Y37" s="23">
        <v>520243.45300377597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302070.64656714705</v>
      </c>
      <c r="Y38" s="23">
        <v>35990.23418745966</v>
      </c>
      <c r="Z38" s="23">
        <v>0</v>
      </c>
      <c r="AA38" s="23">
        <v>0</v>
      </c>
      <c r="AB38" s="23">
        <v>0</v>
      </c>
      <c r="AC38" s="23">
        <v>0</v>
      </c>
      <c r="AD38" s="23">
        <v>33314.620814554633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3179.7067569250989</v>
      </c>
      <c r="Y39" s="23">
        <v>27480.356677941923</v>
      </c>
      <c r="Z39" s="23">
        <v>495283.99215301924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19278.637956569681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17631969.297662288</v>
      </c>
      <c r="AK40" s="23">
        <v>3834834.1302714981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0.67987336574726842</v>
      </c>
      <c r="O41" s="23">
        <v>0</v>
      </c>
      <c r="P41" s="23">
        <v>0</v>
      </c>
      <c r="Q41" s="23">
        <v>0</v>
      </c>
      <c r="R41" s="23">
        <v>16.681180905349557</v>
      </c>
      <c r="S41" s="23">
        <v>1182.8919021424717</v>
      </c>
      <c r="T41" s="23">
        <v>0</v>
      </c>
      <c r="U41" s="23">
        <v>0</v>
      </c>
      <c r="V41" s="23">
        <v>0</v>
      </c>
      <c r="W41" s="23">
        <v>0</v>
      </c>
      <c r="X41" s="23">
        <v>47970.802956757841</v>
      </c>
      <c r="Y41" s="23">
        <v>0</v>
      </c>
      <c r="Z41" s="23">
        <v>0</v>
      </c>
      <c r="AA41" s="23">
        <v>0</v>
      </c>
      <c r="AB41" s="23">
        <v>0</v>
      </c>
      <c r="AC41" s="23">
        <v>38073.341503201184</v>
      </c>
      <c r="AD41" s="23">
        <v>0</v>
      </c>
      <c r="AE41" s="23">
        <v>480.84154219999323</v>
      </c>
      <c r="AF41" s="23">
        <v>0</v>
      </c>
      <c r="AG41" s="23">
        <v>4257485.6765696555</v>
      </c>
      <c r="AH41" s="23">
        <v>0</v>
      </c>
      <c r="AI41" s="23">
        <v>0</v>
      </c>
      <c r="AJ41" s="23">
        <v>0</v>
      </c>
      <c r="AK41" s="23">
        <v>0</v>
      </c>
      <c r="AL41" s="23">
        <v>63.029940737893334</v>
      </c>
      <c r="AM41" s="23">
        <v>0</v>
      </c>
      <c r="AN41" s="23">
        <v>0</v>
      </c>
      <c r="AO41" s="23">
        <v>0</v>
      </c>
      <c r="AP41" s="23">
        <v>0</v>
      </c>
      <c r="AQ41" s="23">
        <v>428639.85561054584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6140.9504503884073</v>
      </c>
      <c r="Y42" s="23">
        <v>0</v>
      </c>
      <c r="Z42" s="23">
        <v>0</v>
      </c>
      <c r="AA42" s="23">
        <v>0</v>
      </c>
      <c r="AB42" s="23">
        <v>0</v>
      </c>
      <c r="AC42" s="23">
        <v>83130.873728295541</v>
      </c>
      <c r="AD42" s="23">
        <v>0</v>
      </c>
      <c r="AE42" s="23">
        <v>0.58774710858297796</v>
      </c>
      <c r="AF42" s="23">
        <v>3323901.4994369126</v>
      </c>
      <c r="AG42" s="23">
        <v>172.18493761352318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31498.166184726266</v>
      </c>
      <c r="Y43" s="23">
        <v>0</v>
      </c>
      <c r="Z43" s="23">
        <v>0</v>
      </c>
      <c r="AA43" s="23">
        <v>0</v>
      </c>
      <c r="AB43" s="23">
        <v>6200395.6329323472</v>
      </c>
      <c r="AC43" s="23">
        <v>5484.3007477934698</v>
      </c>
      <c r="AD43" s="23">
        <v>0</v>
      </c>
      <c r="AE43" s="23">
        <v>89.234458605241628</v>
      </c>
      <c r="AF43" s="23">
        <v>1347308.2598430288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65452.685223588967</v>
      </c>
      <c r="Y44" s="23">
        <v>0</v>
      </c>
      <c r="Z44" s="23">
        <v>0</v>
      </c>
      <c r="AA44" s="23">
        <v>0</v>
      </c>
      <c r="AB44" s="23">
        <v>0</v>
      </c>
      <c r="AC44" s="23">
        <v>78363.303707799409</v>
      </c>
      <c r="AD44" s="23">
        <v>0</v>
      </c>
      <c r="AE44" s="23">
        <v>747.2336464955323</v>
      </c>
      <c r="AF44" s="23">
        <v>549.126834905907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25083.715511066253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21477964.098424673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9041984.5295899659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518021.30134634639</v>
      </c>
      <c r="AP47" s="23">
        <v>987.35881607526835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16289.773014964587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356938.66645187099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10278.507539296446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34287658.832134336</v>
      </c>
      <c r="J50" s="23">
        <v>75015.473248533905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51607.454393223845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54285973.28354495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112705.88630967752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7789.7056629799908</v>
      </c>
      <c r="AG52" s="23">
        <v>0</v>
      </c>
      <c r="AH52" s="23">
        <v>0</v>
      </c>
      <c r="AI52" s="23">
        <v>80508.410210648537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586653.51040341042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58937.74215380472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380.02499648944655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47048.463830832115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156005.08859282488</v>
      </c>
      <c r="T57" s="23">
        <v>0</v>
      </c>
      <c r="U57" s="23">
        <v>0</v>
      </c>
      <c r="V57" s="23">
        <v>0</v>
      </c>
      <c r="W57" s="23">
        <v>0</v>
      </c>
      <c r="X57" s="23">
        <v>20124.606096271869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52890.653522792949</v>
      </c>
      <c r="AE57" s="23">
        <v>523902.253997199</v>
      </c>
      <c r="AF57" s="23">
        <v>554385.65127470694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45.584756948211265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280941.57527981699</v>
      </c>
      <c r="T58" s="23">
        <v>0</v>
      </c>
      <c r="U58" s="23">
        <v>0</v>
      </c>
      <c r="V58" s="23">
        <v>0</v>
      </c>
      <c r="W58" s="23">
        <v>0</v>
      </c>
      <c r="X58" s="23">
        <v>367637.88007679343</v>
      </c>
      <c r="Y58" s="23">
        <v>0</v>
      </c>
      <c r="Z58" s="23">
        <v>0</v>
      </c>
      <c r="AA58" s="23">
        <v>0</v>
      </c>
      <c r="AB58" s="23">
        <v>0</v>
      </c>
      <c r="AC58" s="23">
        <v>12.041036595568125</v>
      </c>
      <c r="AD58" s="23">
        <v>0</v>
      </c>
      <c r="AE58" s="23">
        <v>0</v>
      </c>
      <c r="AF58" s="23">
        <v>687906.72287429951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3638.8715971325528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16572.182174034384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21969.595372866243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18832.538275873503</v>
      </c>
      <c r="Y60" s="23">
        <v>338142.793783336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86221.300764576255</v>
      </c>
      <c r="AG60" s="23">
        <v>0</v>
      </c>
      <c r="AH60" s="23">
        <v>5255271.5012591872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387462.1777324719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177215.1104152558</v>
      </c>
      <c r="T61" s="23">
        <v>0</v>
      </c>
      <c r="U61" s="23">
        <v>0</v>
      </c>
      <c r="V61" s="23">
        <v>0</v>
      </c>
      <c r="W61" s="23">
        <v>0</v>
      </c>
      <c r="X61" s="23">
        <v>43819.584458489677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58083.381378566017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5983.0252941505478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460096.32392697845</v>
      </c>
      <c r="AK62" s="23">
        <v>0</v>
      </c>
      <c r="AL62" s="23">
        <v>0</v>
      </c>
      <c r="AM62" s="23">
        <v>0</v>
      </c>
      <c r="AN62" s="23">
        <v>0</v>
      </c>
      <c r="AO62" s="23">
        <v>1606.8373205487742</v>
      </c>
      <c r="AP62" s="23">
        <v>0</v>
      </c>
      <c r="AQ62" s="23">
        <v>1005274.2666092563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13259.010573449794</v>
      </c>
      <c r="T63" s="23">
        <v>7641.631942927158</v>
      </c>
      <c r="U63" s="23">
        <v>215041.56607899297</v>
      </c>
      <c r="V63" s="23">
        <v>0</v>
      </c>
      <c r="W63" s="23">
        <v>0</v>
      </c>
      <c r="X63" s="23">
        <v>694377.19245500618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7556.3515522516836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3205691.4670953914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751194.59024123533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79756.234244094609</v>
      </c>
      <c r="AG65" s="23">
        <v>0</v>
      </c>
      <c r="AH65" s="23">
        <v>0</v>
      </c>
      <c r="AI65" s="23">
        <v>734579.96079373034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5062004.6944977799</v>
      </c>
      <c r="V66" s="23">
        <v>1190903.6561508449</v>
      </c>
      <c r="W66" s="23">
        <v>0</v>
      </c>
      <c r="X66" s="23">
        <v>19819.72942952819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1133.4046425854021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1268627.8438216671</v>
      </c>
      <c r="AK67" s="23">
        <v>0</v>
      </c>
      <c r="AL67" s="23">
        <v>0</v>
      </c>
      <c r="AM67" s="23">
        <v>0</v>
      </c>
      <c r="AN67" s="23">
        <v>9040790.8915296048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755.98129282644322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3794.6186164405594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4542350.2841641316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1893.539254441677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95079.205772400528</v>
      </c>
      <c r="AE69" s="23">
        <v>0</v>
      </c>
      <c r="AF69" s="23">
        <v>2602776.4240850606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61920.989077415979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19061.382873330527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1403498.6894594156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38461.249695785489</v>
      </c>
      <c r="H71" s="23">
        <v>375384.46291600692</v>
      </c>
      <c r="I71" s="23">
        <v>0</v>
      </c>
      <c r="J71" s="23">
        <v>0</v>
      </c>
      <c r="K71" s="23">
        <v>6.4558899750560408E-2</v>
      </c>
      <c r="L71" s="23">
        <v>0</v>
      </c>
      <c r="M71" s="23">
        <v>0</v>
      </c>
      <c r="N71" s="23">
        <v>233912.95545162563</v>
      </c>
      <c r="O71" s="23">
        <v>2.7518037338881132E-3</v>
      </c>
      <c r="P71" s="23">
        <v>376458.36592669843</v>
      </c>
      <c r="Q71" s="23">
        <v>1.5208843934789129E-2</v>
      </c>
      <c r="R71" s="23">
        <v>7.0829938894830526</v>
      </c>
      <c r="S71" s="23">
        <v>5.8175565368661565E-2</v>
      </c>
      <c r="T71" s="23">
        <v>1.1681108520532504</v>
      </c>
      <c r="U71" s="23">
        <v>0</v>
      </c>
      <c r="V71" s="23">
        <v>0</v>
      </c>
      <c r="W71" s="23">
        <v>0</v>
      </c>
      <c r="X71" s="23">
        <v>240240.39058263935</v>
      </c>
      <c r="Y71" s="23">
        <v>0</v>
      </c>
      <c r="Z71" s="23">
        <v>0</v>
      </c>
      <c r="AA71" s="23">
        <v>0</v>
      </c>
      <c r="AB71" s="23">
        <v>0</v>
      </c>
      <c r="AC71" s="23">
        <v>466346.27505011711</v>
      </c>
      <c r="AD71" s="23">
        <v>0.51587329880495369</v>
      </c>
      <c r="AE71" s="23">
        <v>17.741069720448412</v>
      </c>
      <c r="AF71" s="23">
        <v>0</v>
      </c>
      <c r="AG71" s="23">
        <v>7.3067362051658022E-4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428052.02249509643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297500.0871311652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6280.3638436171832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74813.256511633735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3256352.1551760449</v>
      </c>
      <c r="AM72" s="23">
        <v>0</v>
      </c>
      <c r="AN72" s="23">
        <v>0</v>
      </c>
      <c r="AO72" s="23">
        <v>0</v>
      </c>
      <c r="AP72" s="23">
        <v>0</v>
      </c>
      <c r="AQ72" s="23">
        <v>1216393.3411627938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1269768.0709633466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1464302.0663222922</v>
      </c>
      <c r="D75" s="23">
        <v>551934.99276808766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5.3648891372781331E-2</v>
      </c>
      <c r="L75" s="23">
        <v>0</v>
      </c>
      <c r="M75" s="23">
        <v>0</v>
      </c>
      <c r="N75" s="23">
        <v>2.4869526982274439</v>
      </c>
      <c r="O75" s="23">
        <v>0</v>
      </c>
      <c r="P75" s="23">
        <v>0</v>
      </c>
      <c r="Q75" s="23">
        <v>11.153630727940033</v>
      </c>
      <c r="R75" s="23">
        <v>83.60818124599372</v>
      </c>
      <c r="S75" s="23">
        <v>12.831109605884485</v>
      </c>
      <c r="T75" s="23">
        <v>13.79361041082822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7926.4525977683552</v>
      </c>
      <c r="AE75" s="23">
        <v>487777.56338679238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336.23275343502769</v>
      </c>
      <c r="AM75" s="23">
        <v>0.11089771923536364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21067.21578652375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44995.318065844956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983.22142152415222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7705.2368660104403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18553.536151963806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247.87839355039739</v>
      </c>
      <c r="L78" s="23">
        <v>0</v>
      </c>
      <c r="M78" s="23">
        <v>2679.9125393528325</v>
      </c>
      <c r="N78" s="23">
        <v>21095.205407538691</v>
      </c>
      <c r="O78" s="23">
        <v>0</v>
      </c>
      <c r="P78" s="23">
        <v>0</v>
      </c>
      <c r="Q78" s="23">
        <v>0</v>
      </c>
      <c r="R78" s="23">
        <v>0</v>
      </c>
      <c r="S78" s="23">
        <v>6.3555576139704056E-2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11038.036703676495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4093.9038858316703</v>
      </c>
      <c r="AM78" s="23">
        <v>1412.2496288898951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5335138.5818276517</v>
      </c>
      <c r="D79" s="23">
        <v>354054.96746315522</v>
      </c>
      <c r="E79" s="23">
        <v>1560342.3420010398</v>
      </c>
      <c r="F79" s="23">
        <v>263819.39307383558</v>
      </c>
      <c r="G79" s="23">
        <v>17.085212981525192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15.559167827155457</v>
      </c>
      <c r="O79" s="23">
        <v>4.3554137176722287</v>
      </c>
      <c r="P79" s="23">
        <v>0</v>
      </c>
      <c r="Q79" s="23">
        <v>41.258213383662437</v>
      </c>
      <c r="R79" s="23">
        <v>418.86173860615651</v>
      </c>
      <c r="S79" s="23">
        <v>6675.6078811955167</v>
      </c>
      <c r="T79" s="23">
        <v>36103.244649925633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302131.25201225525</v>
      </c>
      <c r="AF79" s="23">
        <v>0</v>
      </c>
      <c r="AG79" s="23">
        <v>2.4764985379486837</v>
      </c>
      <c r="AH79" s="23">
        <v>0</v>
      </c>
      <c r="AI79" s="23">
        <v>0</v>
      </c>
      <c r="AJ79" s="23">
        <v>0</v>
      </c>
      <c r="AK79" s="23">
        <v>0</v>
      </c>
      <c r="AL79" s="23">
        <v>2062.5847109347142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7123227.2014036868</v>
      </c>
      <c r="H80" s="23">
        <v>1102951.0689015859</v>
      </c>
      <c r="I80" s="23">
        <v>0</v>
      </c>
      <c r="J80" s="23">
        <v>0</v>
      </c>
      <c r="K80" s="23">
        <v>24827.818719886956</v>
      </c>
      <c r="L80" s="23">
        <v>0</v>
      </c>
      <c r="M80" s="23">
        <v>0</v>
      </c>
      <c r="N80" s="23">
        <v>213281.81349118272</v>
      </c>
      <c r="O80" s="23">
        <v>265080.74958097271</v>
      </c>
      <c r="P80" s="23">
        <v>35.270039464483645</v>
      </c>
      <c r="Q80" s="23">
        <v>600.51903837134682</v>
      </c>
      <c r="R80" s="23">
        <v>629.8823109104078</v>
      </c>
      <c r="S80" s="23">
        <v>50917.023418752062</v>
      </c>
      <c r="T80" s="23">
        <v>603.46781724978632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249.77974124751577</v>
      </c>
      <c r="AD80" s="23">
        <v>0.91157523298120191</v>
      </c>
      <c r="AE80" s="23">
        <v>76490.297865046756</v>
      </c>
      <c r="AF80" s="23">
        <v>0</v>
      </c>
      <c r="AG80" s="23">
        <v>4896.5262350016355</v>
      </c>
      <c r="AH80" s="23">
        <v>0</v>
      </c>
      <c r="AI80" s="23">
        <v>0</v>
      </c>
      <c r="AJ80" s="23">
        <v>0</v>
      </c>
      <c r="AK80" s="23">
        <v>0</v>
      </c>
      <c r="AL80" s="23">
        <v>54538.748080711935</v>
      </c>
      <c r="AM80" s="23">
        <v>422470.4473152979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834.82892280449619</v>
      </c>
      <c r="I81" s="23">
        <v>0</v>
      </c>
      <c r="J81" s="23">
        <v>0</v>
      </c>
      <c r="K81" s="23">
        <v>105011.865942513</v>
      </c>
      <c r="L81" s="23">
        <v>0</v>
      </c>
      <c r="M81" s="23">
        <v>7086.0627361371526</v>
      </c>
      <c r="N81" s="23">
        <v>179978.97001141278</v>
      </c>
      <c r="O81" s="23">
        <v>58.270012955085875</v>
      </c>
      <c r="P81" s="23">
        <v>0</v>
      </c>
      <c r="Q81" s="23">
        <v>13594.003670479631</v>
      </c>
      <c r="R81" s="23">
        <v>4011.3937018964903</v>
      </c>
      <c r="S81" s="23">
        <v>536.06151251869244</v>
      </c>
      <c r="T81" s="23">
        <v>0</v>
      </c>
      <c r="U81" s="23">
        <v>0</v>
      </c>
      <c r="V81" s="23">
        <v>0</v>
      </c>
      <c r="W81" s="23">
        <v>0</v>
      </c>
      <c r="X81" s="23">
        <v>2.2065184267886311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26522.303858898907</v>
      </c>
      <c r="AE81" s="23">
        <v>6112.6562102004609</v>
      </c>
      <c r="AF81" s="23">
        <v>0</v>
      </c>
      <c r="AG81" s="23">
        <v>3918.8979681132446</v>
      </c>
      <c r="AH81" s="23">
        <v>0</v>
      </c>
      <c r="AI81" s="23">
        <v>0</v>
      </c>
      <c r="AJ81" s="23">
        <v>0</v>
      </c>
      <c r="AK81" s="23">
        <v>0</v>
      </c>
      <c r="AL81" s="23">
        <v>142.33286793433274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7817.4668712337871</v>
      </c>
      <c r="G82" s="23">
        <v>27.123351084994717</v>
      </c>
      <c r="H82" s="23">
        <v>9.4303956754394069E-2</v>
      </c>
      <c r="I82" s="23">
        <v>0</v>
      </c>
      <c r="J82" s="23">
        <v>0</v>
      </c>
      <c r="K82" s="23">
        <v>8062.1431536348327</v>
      </c>
      <c r="L82" s="23">
        <v>0</v>
      </c>
      <c r="M82" s="23">
        <v>0</v>
      </c>
      <c r="N82" s="23">
        <v>17338.664805670196</v>
      </c>
      <c r="O82" s="23">
        <v>203.44276969382361</v>
      </c>
      <c r="P82" s="23">
        <v>0</v>
      </c>
      <c r="Q82" s="23">
        <v>84.950295455719569</v>
      </c>
      <c r="R82" s="23">
        <v>217.48560000118533</v>
      </c>
      <c r="S82" s="23">
        <v>25712.365355521713</v>
      </c>
      <c r="T82" s="23">
        <v>2641.9332206953932</v>
      </c>
      <c r="U82" s="23">
        <v>0</v>
      </c>
      <c r="V82" s="23">
        <v>0</v>
      </c>
      <c r="W82" s="23">
        <v>0</v>
      </c>
      <c r="X82" s="23">
        <v>162.65979345614488</v>
      </c>
      <c r="Y82" s="23">
        <v>0</v>
      </c>
      <c r="Z82" s="23">
        <v>0</v>
      </c>
      <c r="AA82" s="23">
        <v>0</v>
      </c>
      <c r="AB82" s="23">
        <v>0</v>
      </c>
      <c r="AC82" s="23">
        <v>134.23772604475349</v>
      </c>
      <c r="AD82" s="23">
        <v>18144.828743893206</v>
      </c>
      <c r="AE82" s="23">
        <v>17510.480240060944</v>
      </c>
      <c r="AF82" s="23">
        <v>0</v>
      </c>
      <c r="AG82" s="23">
        <v>25671.899804952787</v>
      </c>
      <c r="AH82" s="23">
        <v>0</v>
      </c>
      <c r="AI82" s="23">
        <v>0</v>
      </c>
      <c r="AJ82" s="23">
        <v>0</v>
      </c>
      <c r="AK82" s="23">
        <v>0</v>
      </c>
      <c r="AL82" s="23">
        <v>587145.72063325369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7.9998501688688611E-4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40.256596136940367</v>
      </c>
      <c r="O83" s="23">
        <v>3.9758904930122328E-3</v>
      </c>
      <c r="P83" s="23">
        <v>0</v>
      </c>
      <c r="Q83" s="23">
        <v>0</v>
      </c>
      <c r="R83" s="23">
        <v>22.251240531241866</v>
      </c>
      <c r="S83" s="23">
        <v>1355.9463977250884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18470.466194900448</v>
      </c>
      <c r="AD83" s="23">
        <v>228.5948279821902</v>
      </c>
      <c r="AE83" s="23">
        <v>12939.208076225117</v>
      </c>
      <c r="AF83" s="23">
        <v>0</v>
      </c>
      <c r="AG83" s="23">
        <v>24470.735846103133</v>
      </c>
      <c r="AH83" s="23">
        <v>0</v>
      </c>
      <c r="AI83" s="23">
        <v>0</v>
      </c>
      <c r="AJ83" s="23">
        <v>0</v>
      </c>
      <c r="AK83" s="23">
        <v>0</v>
      </c>
      <c r="AL83" s="23">
        <v>701.8847801338917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105.2082425747695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265448.46007407416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2776.8088378500238</v>
      </c>
      <c r="T84" s="23">
        <v>1.1977711810265599</v>
      </c>
      <c r="U84" s="23">
        <v>0</v>
      </c>
      <c r="V84" s="23">
        <v>0</v>
      </c>
      <c r="W84" s="23">
        <v>0</v>
      </c>
      <c r="X84" s="23">
        <v>706845.68152305495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14269.535428234656</v>
      </c>
      <c r="D85" s="23">
        <v>58.384110883871081</v>
      </c>
      <c r="E85" s="23">
        <v>1745.74815646107</v>
      </c>
      <c r="F85" s="23">
        <v>0</v>
      </c>
      <c r="G85" s="23">
        <v>9113.5752433256857</v>
      </c>
      <c r="H85" s="23">
        <v>0</v>
      </c>
      <c r="I85" s="23">
        <v>0</v>
      </c>
      <c r="J85" s="23">
        <v>0</v>
      </c>
      <c r="K85" s="23">
        <v>72666.00112006547</v>
      </c>
      <c r="L85" s="23">
        <v>0</v>
      </c>
      <c r="M85" s="23">
        <v>23153.514959671909</v>
      </c>
      <c r="N85" s="23">
        <v>65.248304271125619</v>
      </c>
      <c r="O85" s="23">
        <v>9331.394455485246</v>
      </c>
      <c r="P85" s="23">
        <v>82.02060571280613</v>
      </c>
      <c r="Q85" s="23">
        <v>11.046931894844729</v>
      </c>
      <c r="R85" s="23">
        <v>417.69940060922653</v>
      </c>
      <c r="S85" s="23">
        <v>253906.83640012567</v>
      </c>
      <c r="T85" s="23">
        <v>18956.707099745974</v>
      </c>
      <c r="U85" s="23">
        <v>0</v>
      </c>
      <c r="V85" s="23">
        <v>0</v>
      </c>
      <c r="W85" s="23">
        <v>0</v>
      </c>
      <c r="X85" s="23">
        <v>44214.219374044376</v>
      </c>
      <c r="Y85" s="23">
        <v>0</v>
      </c>
      <c r="Z85" s="23">
        <v>0</v>
      </c>
      <c r="AA85" s="23">
        <v>0</v>
      </c>
      <c r="AB85" s="23">
        <v>0</v>
      </c>
      <c r="AC85" s="23">
        <v>116251.57806083524</v>
      </c>
      <c r="AD85" s="23">
        <v>0</v>
      </c>
      <c r="AE85" s="23">
        <v>50372.296013059495</v>
      </c>
      <c r="AF85" s="23">
        <v>0</v>
      </c>
      <c r="AG85" s="23">
        <v>1519.1209594534773</v>
      </c>
      <c r="AH85" s="23">
        <v>0</v>
      </c>
      <c r="AI85" s="23">
        <v>0</v>
      </c>
      <c r="AJ85" s="23">
        <v>0</v>
      </c>
      <c r="AK85" s="23">
        <v>0</v>
      </c>
      <c r="AL85" s="23">
        <v>1056420.6823130918</v>
      </c>
      <c r="AM85" s="23">
        <v>334.13715752096221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11996.468505350138</v>
      </c>
      <c r="D86" s="23">
        <v>0</v>
      </c>
      <c r="E86" s="23">
        <v>8853.2799242870333</v>
      </c>
      <c r="F86" s="23">
        <v>374252.19701022044</v>
      </c>
      <c r="G86" s="23">
        <v>0</v>
      </c>
      <c r="H86" s="23">
        <v>0</v>
      </c>
      <c r="I86" s="23">
        <v>0</v>
      </c>
      <c r="J86" s="23">
        <v>0</v>
      </c>
      <c r="K86" s="23">
        <v>0.91180798764277338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66.031933219451915</v>
      </c>
      <c r="T86" s="23">
        <v>990260.53491805727</v>
      </c>
      <c r="U86" s="23">
        <v>0</v>
      </c>
      <c r="V86" s="23">
        <v>0</v>
      </c>
      <c r="W86" s="23">
        <v>0</v>
      </c>
      <c r="X86" s="23">
        <v>49.505696019060345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51606.891812618836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103093.70845476062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11809.923017450308</v>
      </c>
      <c r="H87" s="23">
        <v>11.517220047289968</v>
      </c>
      <c r="I87" s="23">
        <v>0</v>
      </c>
      <c r="J87" s="23">
        <v>0</v>
      </c>
      <c r="K87" s="23">
        <v>18574.056770278152</v>
      </c>
      <c r="L87" s="23">
        <v>0</v>
      </c>
      <c r="M87" s="23">
        <v>0</v>
      </c>
      <c r="N87" s="23">
        <v>36416.086226751744</v>
      </c>
      <c r="O87" s="23">
        <v>20862.596246698395</v>
      </c>
      <c r="P87" s="23">
        <v>2205.9398978472973</v>
      </c>
      <c r="Q87" s="23">
        <v>41540.937489826334</v>
      </c>
      <c r="R87" s="23">
        <v>39968.768987706011</v>
      </c>
      <c r="S87" s="23">
        <v>44841.310312922084</v>
      </c>
      <c r="T87" s="23">
        <v>33209.053864060836</v>
      </c>
      <c r="U87" s="23">
        <v>0</v>
      </c>
      <c r="V87" s="23">
        <v>0</v>
      </c>
      <c r="W87" s="23">
        <v>17279.896676961671</v>
      </c>
      <c r="X87" s="23">
        <v>43053.330850314138</v>
      </c>
      <c r="Y87" s="23">
        <v>0</v>
      </c>
      <c r="Z87" s="23">
        <v>0</v>
      </c>
      <c r="AA87" s="23">
        <v>0</v>
      </c>
      <c r="AB87" s="23">
        <v>0</v>
      </c>
      <c r="AC87" s="23">
        <v>581.15706081256906</v>
      </c>
      <c r="AD87" s="23">
        <v>531.62011715379379</v>
      </c>
      <c r="AE87" s="23">
        <v>19118.487715810705</v>
      </c>
      <c r="AF87" s="23">
        <v>0</v>
      </c>
      <c r="AG87" s="23">
        <v>44639.955119802806</v>
      </c>
      <c r="AH87" s="23">
        <v>0</v>
      </c>
      <c r="AI87" s="23">
        <v>0</v>
      </c>
      <c r="AJ87" s="23">
        <v>0</v>
      </c>
      <c r="AK87" s="23">
        <v>0</v>
      </c>
      <c r="AL87" s="23">
        <v>64881.668465615112</v>
      </c>
      <c r="AM87" s="23">
        <v>378.90227655916135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81817.828590499994</v>
      </c>
      <c r="L88" s="23">
        <v>0</v>
      </c>
      <c r="M88" s="23">
        <v>0</v>
      </c>
      <c r="N88" s="23">
        <v>134070.43941320284</v>
      </c>
      <c r="O88" s="23">
        <v>3.5713977855832975E-2</v>
      </c>
      <c r="P88" s="23">
        <v>0</v>
      </c>
      <c r="Q88" s="23">
        <v>242104.98688496914</v>
      </c>
      <c r="R88" s="23">
        <v>8899.4664762514567</v>
      </c>
      <c r="S88" s="23">
        <v>1825.2695051506964</v>
      </c>
      <c r="T88" s="23">
        <v>0</v>
      </c>
      <c r="U88" s="23">
        <v>0</v>
      </c>
      <c r="V88" s="23">
        <v>0</v>
      </c>
      <c r="W88" s="23">
        <v>0</v>
      </c>
      <c r="X88" s="23">
        <v>103.80544095078771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1212.5011862857687</v>
      </c>
      <c r="AE88" s="23">
        <v>2931.4131125884123</v>
      </c>
      <c r="AF88" s="23">
        <v>0</v>
      </c>
      <c r="AG88" s="23">
        <v>1582.0764763545562</v>
      </c>
      <c r="AH88" s="23">
        <v>0</v>
      </c>
      <c r="AI88" s="23">
        <v>0</v>
      </c>
      <c r="AJ88" s="23">
        <v>0</v>
      </c>
      <c r="AK88" s="23">
        <v>0</v>
      </c>
      <c r="AL88" s="23">
        <v>3.6107222117895694</v>
      </c>
      <c r="AM88" s="23">
        <v>3818.6978837637839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6.417631553258115</v>
      </c>
      <c r="H89" s="23">
        <v>0</v>
      </c>
      <c r="I89" s="23">
        <v>0</v>
      </c>
      <c r="J89" s="23">
        <v>0</v>
      </c>
      <c r="K89" s="23">
        <v>2550.2036771885873</v>
      </c>
      <c r="L89" s="23">
        <v>0</v>
      </c>
      <c r="M89" s="23">
        <v>0</v>
      </c>
      <c r="N89" s="23">
        <v>2428.6936283898413</v>
      </c>
      <c r="O89" s="23">
        <v>86.807890959419112</v>
      </c>
      <c r="P89" s="23">
        <v>1374.1350374344963</v>
      </c>
      <c r="Q89" s="23">
        <v>2421.9502302969031</v>
      </c>
      <c r="R89" s="23">
        <v>1497.686353557124</v>
      </c>
      <c r="S89" s="23">
        <v>11427.673047465811</v>
      </c>
      <c r="T89" s="23">
        <v>141.36908899110816</v>
      </c>
      <c r="U89" s="23">
        <v>0</v>
      </c>
      <c r="V89" s="23">
        <v>0</v>
      </c>
      <c r="W89" s="23">
        <v>874.65758492005784</v>
      </c>
      <c r="X89" s="23">
        <v>922.75807355623886</v>
      </c>
      <c r="Y89" s="23">
        <v>0</v>
      </c>
      <c r="Z89" s="23">
        <v>0</v>
      </c>
      <c r="AA89" s="23">
        <v>0</v>
      </c>
      <c r="AB89" s="23">
        <v>0</v>
      </c>
      <c r="AC89" s="23">
        <v>23323.616804078141</v>
      </c>
      <c r="AD89" s="23">
        <v>68.260531371529382</v>
      </c>
      <c r="AE89" s="23">
        <v>400.72631731167854</v>
      </c>
      <c r="AF89" s="23">
        <v>0</v>
      </c>
      <c r="AG89" s="23">
        <v>694.12046442330541</v>
      </c>
      <c r="AH89" s="23">
        <v>0</v>
      </c>
      <c r="AI89" s="23">
        <v>0</v>
      </c>
      <c r="AJ89" s="23">
        <v>0</v>
      </c>
      <c r="AK89" s="23">
        <v>0</v>
      </c>
      <c r="AL89" s="23">
        <v>2277.6005464559621</v>
      </c>
      <c r="AM89" s="23">
        <v>421.02203894702882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41484.88864706648</v>
      </c>
      <c r="H90" s="23">
        <v>0</v>
      </c>
      <c r="I90" s="23">
        <v>0</v>
      </c>
      <c r="J90" s="23">
        <v>0</v>
      </c>
      <c r="K90" s="23">
        <v>15072.961591855201</v>
      </c>
      <c r="L90" s="23">
        <v>0</v>
      </c>
      <c r="M90" s="23">
        <v>0</v>
      </c>
      <c r="N90" s="23">
        <v>18384.517531654386</v>
      </c>
      <c r="O90" s="23">
        <v>14944.896859526523</v>
      </c>
      <c r="P90" s="23">
        <v>15280.110564001183</v>
      </c>
      <c r="Q90" s="23">
        <v>80971.349752040725</v>
      </c>
      <c r="R90" s="23">
        <v>78999.954505561225</v>
      </c>
      <c r="S90" s="23">
        <v>17171.657199672118</v>
      </c>
      <c r="T90" s="23">
        <v>25461.155216114417</v>
      </c>
      <c r="U90" s="23">
        <v>0</v>
      </c>
      <c r="V90" s="23">
        <v>0</v>
      </c>
      <c r="W90" s="23">
        <v>137551.41128283067</v>
      </c>
      <c r="X90" s="23">
        <v>4774.3193821970699</v>
      </c>
      <c r="Y90" s="23">
        <v>0</v>
      </c>
      <c r="Z90" s="23">
        <v>0</v>
      </c>
      <c r="AA90" s="23">
        <v>0</v>
      </c>
      <c r="AB90" s="23">
        <v>0</v>
      </c>
      <c r="AC90" s="23">
        <v>36282.183722725087</v>
      </c>
      <c r="AD90" s="23">
        <v>3448.1813561891245</v>
      </c>
      <c r="AE90" s="23">
        <v>12891.041017584792</v>
      </c>
      <c r="AF90" s="23">
        <v>0</v>
      </c>
      <c r="AG90" s="23">
        <v>417.94277700149462</v>
      </c>
      <c r="AH90" s="23">
        <v>0</v>
      </c>
      <c r="AI90" s="23">
        <v>0</v>
      </c>
      <c r="AJ90" s="23">
        <v>0</v>
      </c>
      <c r="AK90" s="23">
        <v>0</v>
      </c>
      <c r="AL90" s="23">
        <v>10098.213996194789</v>
      </c>
      <c r="AM90" s="23">
        <v>65.610148133373556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492.85477129701923</v>
      </c>
      <c r="I91" s="23">
        <v>0</v>
      </c>
      <c r="J91" s="23">
        <v>0</v>
      </c>
      <c r="K91" s="23">
        <v>5010.6919771534922</v>
      </c>
      <c r="L91" s="23">
        <v>0</v>
      </c>
      <c r="M91" s="23">
        <v>0</v>
      </c>
      <c r="N91" s="23">
        <v>992.72564739685822</v>
      </c>
      <c r="O91" s="23">
        <v>66.113799814947697</v>
      </c>
      <c r="P91" s="23">
        <v>34.87862368238504</v>
      </c>
      <c r="Q91" s="23">
        <v>99.371319701820482</v>
      </c>
      <c r="R91" s="23">
        <v>26616.797154417378</v>
      </c>
      <c r="S91" s="23">
        <v>108.43658228844076</v>
      </c>
      <c r="T91" s="23">
        <v>26737.721746897081</v>
      </c>
      <c r="U91" s="23">
        <v>0</v>
      </c>
      <c r="V91" s="23">
        <v>0</v>
      </c>
      <c r="W91" s="23">
        <v>0</v>
      </c>
      <c r="X91" s="23">
        <v>205.48827220165006</v>
      </c>
      <c r="Y91" s="23">
        <v>0</v>
      </c>
      <c r="Z91" s="23">
        <v>0</v>
      </c>
      <c r="AA91" s="23">
        <v>610005.32287640951</v>
      </c>
      <c r="AB91" s="23">
        <v>0</v>
      </c>
      <c r="AC91" s="23">
        <v>2275855.860644524</v>
      </c>
      <c r="AD91" s="23">
        <v>5794.7164891015536</v>
      </c>
      <c r="AE91" s="23">
        <v>789.24453657387448</v>
      </c>
      <c r="AF91" s="23">
        <v>0</v>
      </c>
      <c r="AG91" s="23">
        <v>523.96878323426847</v>
      </c>
      <c r="AH91" s="23">
        <v>0</v>
      </c>
      <c r="AI91" s="23">
        <v>0</v>
      </c>
      <c r="AJ91" s="23">
        <v>0</v>
      </c>
      <c r="AK91" s="23">
        <v>0</v>
      </c>
      <c r="AL91" s="23">
        <v>66197.798855240981</v>
      </c>
      <c r="AM91" s="23">
        <v>3468.7246463290689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7.0633258072644329</v>
      </c>
      <c r="H92" s="23">
        <v>67.388529864969371</v>
      </c>
      <c r="I92" s="23">
        <v>0</v>
      </c>
      <c r="J92" s="23">
        <v>0</v>
      </c>
      <c r="K92" s="23">
        <v>26091.754679936668</v>
      </c>
      <c r="L92" s="23">
        <v>0</v>
      </c>
      <c r="M92" s="23">
        <v>0</v>
      </c>
      <c r="N92" s="23">
        <v>180117.70439383842</v>
      </c>
      <c r="O92" s="23">
        <v>9.8355854172359689E-3</v>
      </c>
      <c r="P92" s="23">
        <v>1375574.5580104135</v>
      </c>
      <c r="Q92" s="23">
        <v>12.379965817783731</v>
      </c>
      <c r="R92" s="23">
        <v>43657.274029723798</v>
      </c>
      <c r="S92" s="23">
        <v>27.320902346023075</v>
      </c>
      <c r="T92" s="23">
        <v>461.43520644008362</v>
      </c>
      <c r="U92" s="23">
        <v>0</v>
      </c>
      <c r="V92" s="23">
        <v>0</v>
      </c>
      <c r="W92" s="23">
        <v>0</v>
      </c>
      <c r="X92" s="23">
        <v>270.59075742403405</v>
      </c>
      <c r="Y92" s="23">
        <v>0</v>
      </c>
      <c r="Z92" s="23">
        <v>0</v>
      </c>
      <c r="AA92" s="23">
        <v>584.98790725473361</v>
      </c>
      <c r="AB92" s="23">
        <v>0</v>
      </c>
      <c r="AC92" s="23">
        <v>54366.672848877519</v>
      </c>
      <c r="AD92" s="23">
        <v>874.92656752785126</v>
      </c>
      <c r="AE92" s="23">
        <v>2155.0717256181165</v>
      </c>
      <c r="AF92" s="23">
        <v>0</v>
      </c>
      <c r="AG92" s="23">
        <v>3.1457778486316004</v>
      </c>
      <c r="AH92" s="23">
        <v>0</v>
      </c>
      <c r="AI92" s="23">
        <v>0</v>
      </c>
      <c r="AJ92" s="23">
        <v>0</v>
      </c>
      <c r="AK92" s="23">
        <v>0</v>
      </c>
      <c r="AL92" s="23">
        <v>44.537288517007148</v>
      </c>
      <c r="AM92" s="23">
        <v>1960.3484863100693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30.641434938201154</v>
      </c>
      <c r="D93" s="23">
        <v>0</v>
      </c>
      <c r="E93" s="23">
        <v>0</v>
      </c>
      <c r="F93" s="23">
        <v>0</v>
      </c>
      <c r="G93" s="23">
        <v>522.05683105257401</v>
      </c>
      <c r="H93" s="23">
        <v>1.4952838181955881</v>
      </c>
      <c r="I93" s="23">
        <v>0</v>
      </c>
      <c r="J93" s="23">
        <v>0</v>
      </c>
      <c r="K93" s="23">
        <v>22453.65948571753</v>
      </c>
      <c r="L93" s="23">
        <v>0</v>
      </c>
      <c r="M93" s="23">
        <v>0</v>
      </c>
      <c r="N93" s="23">
        <v>3912.6662422228242</v>
      </c>
      <c r="O93" s="23">
        <v>23.677770494145321</v>
      </c>
      <c r="P93" s="23">
        <v>187320.78034553296</v>
      </c>
      <c r="Q93" s="23">
        <v>11040.935316688074</v>
      </c>
      <c r="R93" s="23">
        <v>180681.35456682142</v>
      </c>
      <c r="S93" s="23">
        <v>6394.961632878023</v>
      </c>
      <c r="T93" s="23">
        <v>7302.4706472602875</v>
      </c>
      <c r="U93" s="23">
        <v>0</v>
      </c>
      <c r="V93" s="23">
        <v>0</v>
      </c>
      <c r="W93" s="23">
        <v>2688.7117511255324</v>
      </c>
      <c r="X93" s="23">
        <v>19498.605657069304</v>
      </c>
      <c r="Y93" s="23">
        <v>0</v>
      </c>
      <c r="Z93" s="23">
        <v>0</v>
      </c>
      <c r="AA93" s="23">
        <v>169.14942991991961</v>
      </c>
      <c r="AB93" s="23">
        <v>0</v>
      </c>
      <c r="AC93" s="23">
        <v>159188.36330776243</v>
      </c>
      <c r="AD93" s="23">
        <v>32928.410672542035</v>
      </c>
      <c r="AE93" s="23">
        <v>9141.9822746509126</v>
      </c>
      <c r="AF93" s="23">
        <v>0</v>
      </c>
      <c r="AG93" s="23">
        <v>91.638458862166843</v>
      </c>
      <c r="AH93" s="23">
        <v>0</v>
      </c>
      <c r="AI93" s="23">
        <v>0</v>
      </c>
      <c r="AJ93" s="23">
        <v>0</v>
      </c>
      <c r="AK93" s="23">
        <v>0</v>
      </c>
      <c r="AL93" s="23">
        <v>87739.013067109729</v>
      </c>
      <c r="AM93" s="23">
        <v>320.41238826403549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1392.0788610011214</v>
      </c>
      <c r="L94" s="23">
        <v>0</v>
      </c>
      <c r="M94" s="23">
        <v>0</v>
      </c>
      <c r="N94" s="23">
        <v>3614.0770299494361</v>
      </c>
      <c r="O94" s="23">
        <v>263.91296099428916</v>
      </c>
      <c r="P94" s="23">
        <v>420.59539393660197</v>
      </c>
      <c r="Q94" s="23">
        <v>0.19483174778379761</v>
      </c>
      <c r="R94" s="23">
        <v>1142.6386885136351</v>
      </c>
      <c r="S94" s="23">
        <v>10.902518614211571</v>
      </c>
      <c r="T94" s="23">
        <v>42.359319806273859</v>
      </c>
      <c r="U94" s="23">
        <v>0</v>
      </c>
      <c r="V94" s="23">
        <v>0</v>
      </c>
      <c r="W94" s="23">
        <v>10798006.51610975</v>
      </c>
      <c r="X94" s="23">
        <v>101424.82849966502</v>
      </c>
      <c r="Y94" s="23">
        <v>0</v>
      </c>
      <c r="Z94" s="23">
        <v>0</v>
      </c>
      <c r="AA94" s="23">
        <v>1.231520162305948</v>
      </c>
      <c r="AB94" s="23">
        <v>0</v>
      </c>
      <c r="AC94" s="23">
        <v>1275.9139128227848</v>
      </c>
      <c r="AD94" s="23">
        <v>278339.17903446761</v>
      </c>
      <c r="AE94" s="23">
        <v>944.00502341391132</v>
      </c>
      <c r="AF94" s="23">
        <v>0</v>
      </c>
      <c r="AG94" s="23">
        <v>759.09167865632924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191.79123148196629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3098.9974637645678</v>
      </c>
      <c r="H95" s="23">
        <v>0</v>
      </c>
      <c r="I95" s="23">
        <v>0</v>
      </c>
      <c r="J95" s="23">
        <v>0</v>
      </c>
      <c r="K95" s="23">
        <v>90.504466262854166</v>
      </c>
      <c r="L95" s="23">
        <v>0</v>
      </c>
      <c r="M95" s="23">
        <v>0</v>
      </c>
      <c r="N95" s="23">
        <v>75.266613149966844</v>
      </c>
      <c r="O95" s="23">
        <v>3.1262394896036101</v>
      </c>
      <c r="P95" s="23">
        <v>0</v>
      </c>
      <c r="Q95" s="23">
        <v>0</v>
      </c>
      <c r="R95" s="23">
        <v>8808.8074128892786</v>
      </c>
      <c r="S95" s="23">
        <v>15.681147718069928</v>
      </c>
      <c r="T95" s="23">
        <v>56.364363251485116</v>
      </c>
      <c r="U95" s="23">
        <v>0</v>
      </c>
      <c r="V95" s="23">
        <v>0</v>
      </c>
      <c r="W95" s="23">
        <v>56853.895789563576</v>
      </c>
      <c r="X95" s="23">
        <v>141941.12227716009</v>
      </c>
      <c r="Y95" s="23">
        <v>0</v>
      </c>
      <c r="Z95" s="23">
        <v>0</v>
      </c>
      <c r="AA95" s="23">
        <v>0</v>
      </c>
      <c r="AB95" s="23">
        <v>0</v>
      </c>
      <c r="AC95" s="23">
        <v>4392.4416832368006</v>
      </c>
      <c r="AD95" s="23">
        <v>132421.25066012924</v>
      </c>
      <c r="AE95" s="23">
        <v>7002.5299976520464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864.40764684348642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5895.4106570605209</v>
      </c>
      <c r="H96" s="23">
        <v>616.58088058125099</v>
      </c>
      <c r="I96" s="23">
        <v>0</v>
      </c>
      <c r="J96" s="23">
        <v>0</v>
      </c>
      <c r="K96" s="23">
        <v>3277.5399522820489</v>
      </c>
      <c r="L96" s="23">
        <v>0</v>
      </c>
      <c r="M96" s="23">
        <v>0</v>
      </c>
      <c r="N96" s="23">
        <v>907902.80553681357</v>
      </c>
      <c r="O96" s="23">
        <v>42225.390527606025</v>
      </c>
      <c r="P96" s="23">
        <v>44.952780343730304</v>
      </c>
      <c r="Q96" s="23">
        <v>56718.651431528822</v>
      </c>
      <c r="R96" s="23">
        <v>12276.890924674888</v>
      </c>
      <c r="S96" s="23">
        <v>109844.58216981486</v>
      </c>
      <c r="T96" s="23">
        <v>126184.2658951394</v>
      </c>
      <c r="U96" s="23">
        <v>0</v>
      </c>
      <c r="V96" s="23">
        <v>0</v>
      </c>
      <c r="W96" s="23">
        <v>406.33916875678864</v>
      </c>
      <c r="X96" s="23">
        <v>1002.3748591898337</v>
      </c>
      <c r="Y96" s="23">
        <v>0</v>
      </c>
      <c r="Z96" s="23">
        <v>0</v>
      </c>
      <c r="AA96" s="23">
        <v>912.59773684628806</v>
      </c>
      <c r="AB96" s="23">
        <v>0</v>
      </c>
      <c r="AC96" s="23">
        <v>26447.263895550062</v>
      </c>
      <c r="AD96" s="23">
        <v>74360.319340982242</v>
      </c>
      <c r="AE96" s="23">
        <v>1315878.3926054819</v>
      </c>
      <c r="AF96" s="23">
        <v>0</v>
      </c>
      <c r="AG96" s="23">
        <v>59097.639434395031</v>
      </c>
      <c r="AH96" s="23">
        <v>0</v>
      </c>
      <c r="AI96" s="23">
        <v>0</v>
      </c>
      <c r="AJ96" s="23">
        <v>0</v>
      </c>
      <c r="AK96" s="23">
        <v>0</v>
      </c>
      <c r="AL96" s="23">
        <v>41470.543763658854</v>
      </c>
      <c r="AM96" s="23">
        <v>427669.34068029834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2.8609579991056582</v>
      </c>
      <c r="L97" s="23">
        <v>0</v>
      </c>
      <c r="M97" s="23">
        <v>0</v>
      </c>
      <c r="N97" s="23">
        <v>133.40434306350528</v>
      </c>
      <c r="O97" s="23">
        <v>3.6746388104558134</v>
      </c>
      <c r="P97" s="23">
        <v>321.94476645605687</v>
      </c>
      <c r="Q97" s="23">
        <v>278.81242560276843</v>
      </c>
      <c r="R97" s="23">
        <v>12680.06451869619</v>
      </c>
      <c r="S97" s="23">
        <v>15.794909600317702</v>
      </c>
      <c r="T97" s="23">
        <v>34.672727958424311</v>
      </c>
      <c r="U97" s="23">
        <v>0</v>
      </c>
      <c r="V97" s="23">
        <v>0</v>
      </c>
      <c r="W97" s="23">
        <v>46850.213763493506</v>
      </c>
      <c r="X97" s="23">
        <v>377.27208442210269</v>
      </c>
      <c r="Y97" s="23">
        <v>0</v>
      </c>
      <c r="Z97" s="23">
        <v>0</v>
      </c>
      <c r="AA97" s="23">
        <v>0</v>
      </c>
      <c r="AB97" s="23">
        <v>0</v>
      </c>
      <c r="AC97" s="23">
        <v>884.34803706229445</v>
      </c>
      <c r="AD97" s="23">
        <v>4218.9460819641263</v>
      </c>
      <c r="AE97" s="23">
        <v>324.64950471488561</v>
      </c>
      <c r="AF97" s="23">
        <v>0</v>
      </c>
      <c r="AG97" s="23">
        <v>13.90621170041706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7.7607204224833435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87641.185787967115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188010.45162223055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228623.27162191403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21961.879705580697</v>
      </c>
      <c r="Z108" s="23">
        <v>0</v>
      </c>
      <c r="AA108" s="23">
        <v>0</v>
      </c>
      <c r="AB108" s="23">
        <v>0</v>
      </c>
      <c r="AC108" s="23">
        <v>0</v>
      </c>
      <c r="AD108" s="23">
        <v>24234.87760808237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110.51647982321737</v>
      </c>
      <c r="Z109" s="23">
        <v>26543.241944750418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0.9729161487011625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0.62629866028349113</v>
      </c>
      <c r="O111" s="23">
        <v>1.3910645282589107</v>
      </c>
      <c r="P111" s="23">
        <v>0</v>
      </c>
      <c r="Q111" s="23">
        <v>0</v>
      </c>
      <c r="R111" s="23">
        <v>10.264592952949387</v>
      </c>
      <c r="S111" s="23">
        <v>260.96916829164593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19.89445450856627</v>
      </c>
      <c r="AC111" s="23">
        <v>136316.11301698309</v>
      </c>
      <c r="AD111" s="23">
        <v>0</v>
      </c>
      <c r="AE111" s="23">
        <v>386.49934372901038</v>
      </c>
      <c r="AF111" s="23">
        <v>0</v>
      </c>
      <c r="AG111" s="23">
        <v>525056.49972510186</v>
      </c>
      <c r="AH111" s="23">
        <v>0</v>
      </c>
      <c r="AI111" s="23">
        <v>0</v>
      </c>
      <c r="AJ111" s="23">
        <v>0</v>
      </c>
      <c r="AK111" s="23">
        <v>0</v>
      </c>
      <c r="AL111" s="23">
        <v>501.49389680345348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170784.33712366244</v>
      </c>
      <c r="AD112" s="23">
        <v>0</v>
      </c>
      <c r="AE112" s="23">
        <v>59.210294719917428</v>
      </c>
      <c r="AF112" s="23">
        <v>43031.410425339629</v>
      </c>
      <c r="AG112" s="23">
        <v>190.51792740457992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513739.83773821587</v>
      </c>
      <c r="AC113" s="23">
        <v>10187.919252245058</v>
      </c>
      <c r="AD113" s="23">
        <v>0</v>
      </c>
      <c r="AE113" s="23">
        <v>38.93430140085291</v>
      </c>
      <c r="AF113" s="23">
        <v>93281.779836059635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72.087868181281095</v>
      </c>
      <c r="AC114" s="23">
        <v>37168.423135046934</v>
      </c>
      <c r="AD114" s="23">
        <v>0</v>
      </c>
      <c r="AE114" s="23">
        <v>527.90978262763656</v>
      </c>
      <c r="AF114" s="23">
        <v>1436.2729314329783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1259.1150438964696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362273.3515830001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715705.06917550997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1436.0895432184554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1058.9929776043132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56778.975292338648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7737.3163302995563</v>
      </c>
      <c r="Y128" s="23">
        <v>0</v>
      </c>
      <c r="Z128" s="23">
        <v>0</v>
      </c>
      <c r="AA128" s="23">
        <v>0</v>
      </c>
      <c r="AB128" s="23">
        <v>0</v>
      </c>
      <c r="AC128" s="23">
        <v>0.64803916925788352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527.08619119022126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3408.454704977009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500.00769396934339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1750.964462601924</v>
      </c>
      <c r="AG135" s="23">
        <v>0</v>
      </c>
      <c r="AH135" s="23">
        <v>0</v>
      </c>
      <c r="AI135" s="23">
        <v>10843.249743066319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2228.3782782813387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39.400255724807344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8012.2075302130906</v>
      </c>
      <c r="AF138" s="23">
        <v>122026.64327086735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76301.126104555733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10172.391046169847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0.17131662083026586</v>
      </c>
      <c r="L141" s="23">
        <v>0</v>
      </c>
      <c r="M141" s="23">
        <v>0</v>
      </c>
      <c r="N141" s="23">
        <v>11.419258333690083</v>
      </c>
      <c r="O141" s="23">
        <v>7.788598831106957E-5</v>
      </c>
      <c r="P141" s="23">
        <v>0</v>
      </c>
      <c r="Q141" s="23">
        <v>0.22737222161895398</v>
      </c>
      <c r="R141" s="23">
        <v>279.45341152079914</v>
      </c>
      <c r="S141" s="23">
        <v>0.27723758274574578</v>
      </c>
      <c r="T141" s="23">
        <v>73.740578638676823</v>
      </c>
      <c r="U141" s="23">
        <v>0</v>
      </c>
      <c r="V141" s="23">
        <v>0</v>
      </c>
      <c r="W141" s="23">
        <v>0</v>
      </c>
      <c r="X141" s="23">
        <v>1.5068896516687478</v>
      </c>
      <c r="Y141" s="23">
        <v>0</v>
      </c>
      <c r="Z141" s="23">
        <v>0</v>
      </c>
      <c r="AA141" s="23">
        <v>0</v>
      </c>
      <c r="AB141" s="23">
        <v>0</v>
      </c>
      <c r="AC141" s="23">
        <v>129888.13504057129</v>
      </c>
      <c r="AD141" s="23">
        <v>2.4931242949226822</v>
      </c>
      <c r="AE141" s="23">
        <v>350.41960045102877</v>
      </c>
      <c r="AF141" s="23">
        <v>0</v>
      </c>
      <c r="AG141" s="23">
        <v>0.48784137329340926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5.7418460104759683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91429.901364307967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-18427859.974744737</v>
      </c>
      <c r="AS146" s="23">
        <v>14543517.851575412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1072968.0853385569</v>
      </c>
      <c r="D151" s="23">
        <v>546587.64959884866</v>
      </c>
      <c r="E151" s="23">
        <v>3200190.284714648</v>
      </c>
      <c r="F151" s="23">
        <v>6746786.293484333</v>
      </c>
      <c r="G151" s="23">
        <v>0</v>
      </c>
      <c r="H151" s="23">
        <v>0</v>
      </c>
      <c r="I151" s="23">
        <v>-6460.9173708741064</v>
      </c>
      <c r="J151" s="23">
        <v>0</v>
      </c>
      <c r="K151" s="23">
        <v>-127742.74193985964</v>
      </c>
      <c r="L151" s="23">
        <v>847878.79793399421</v>
      </c>
      <c r="M151" s="23">
        <v>8088538.7835431192</v>
      </c>
      <c r="N151" s="23">
        <v>0</v>
      </c>
      <c r="O151" s="23">
        <v>6.5022602890679977</v>
      </c>
      <c r="P151" s="23">
        <v>42.801593593592393</v>
      </c>
      <c r="Q151" s="23">
        <v>1906.5718837205561</v>
      </c>
      <c r="R151" s="23">
        <v>28738.082552077019</v>
      </c>
      <c r="S151" s="23">
        <v>120833.91863019376</v>
      </c>
      <c r="T151" s="23">
        <v>81.945416259114253</v>
      </c>
      <c r="U151" s="23">
        <v>0</v>
      </c>
      <c r="V151" s="23">
        <v>0</v>
      </c>
      <c r="W151" s="23">
        <v>11168522.575130558</v>
      </c>
      <c r="X151" s="23">
        <v>6730119.0530547639</v>
      </c>
      <c r="Y151" s="23">
        <v>-3714151.3946344652</v>
      </c>
      <c r="Z151" s="23">
        <v>0</v>
      </c>
      <c r="AA151" s="23">
        <v>0</v>
      </c>
      <c r="AB151" s="23">
        <v>0</v>
      </c>
      <c r="AC151" s="23">
        <v>-18932.873960087818</v>
      </c>
      <c r="AD151" s="23">
        <v>181245.7526019123</v>
      </c>
      <c r="AE151" s="23">
        <v>-76962.270736323364</v>
      </c>
      <c r="AF151" s="23">
        <v>939872.12670943944</v>
      </c>
      <c r="AG151" s="23">
        <v>1.0935830902138313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550745.10149663209</v>
      </c>
      <c r="AP151" s="23">
        <v>147990.19308138403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10504723.910779066</v>
      </c>
      <c r="D152" s="23">
        <v>1404473.5170028317</v>
      </c>
      <c r="E152" s="23">
        <v>2214623.9059820268</v>
      </c>
      <c r="F152" s="23">
        <v>2045915.1383669993</v>
      </c>
      <c r="G152" s="23">
        <v>3547623.2976073762</v>
      </c>
      <c r="H152" s="23">
        <v>913094.35239505919</v>
      </c>
      <c r="I152" s="23">
        <v>0</v>
      </c>
      <c r="J152" s="23">
        <v>0</v>
      </c>
      <c r="K152" s="23">
        <v>693828.40911340248</v>
      </c>
      <c r="L152" s="23">
        <v>1677425.9898643403</v>
      </c>
      <c r="M152" s="23">
        <v>6523147.3884202475</v>
      </c>
      <c r="N152" s="23">
        <v>2010510.1218503576</v>
      </c>
      <c r="O152" s="23">
        <v>440550.69108171063</v>
      </c>
      <c r="P152" s="23">
        <v>781630.14758789213</v>
      </c>
      <c r="Q152" s="23">
        <v>531550.85140909301</v>
      </c>
      <c r="R152" s="23">
        <v>400724.42996728676</v>
      </c>
      <c r="S152" s="23">
        <v>792171.5452275041</v>
      </c>
      <c r="T152" s="23">
        <v>1175498.9871663139</v>
      </c>
      <c r="U152" s="23">
        <v>84542.978808685075</v>
      </c>
      <c r="V152" s="23">
        <v>0</v>
      </c>
      <c r="W152" s="23">
        <v>3006908.396233249</v>
      </c>
      <c r="X152" s="23">
        <v>5114324.0022763899</v>
      </c>
      <c r="Y152" s="23">
        <v>225798.05618950477</v>
      </c>
      <c r="Z152" s="23">
        <v>22820.707390655643</v>
      </c>
      <c r="AA152" s="23">
        <v>104464.10269103454</v>
      </c>
      <c r="AB152" s="23">
        <v>1798318.3085572361</v>
      </c>
      <c r="AC152" s="23">
        <v>2389569.9234045604</v>
      </c>
      <c r="AD152" s="23">
        <v>421948.84613390604</v>
      </c>
      <c r="AE152" s="23">
        <v>1865261.0717727996</v>
      </c>
      <c r="AF152" s="23">
        <v>2441158.1868716306</v>
      </c>
      <c r="AG152" s="23">
        <v>1035104.1576140322</v>
      </c>
      <c r="AH152" s="23">
        <v>0</v>
      </c>
      <c r="AI152" s="23">
        <v>0</v>
      </c>
      <c r="AJ152" s="23">
        <v>3231296.2629909487</v>
      </c>
      <c r="AK152" s="23">
        <v>958862.34925747011</v>
      </c>
      <c r="AL152" s="23">
        <v>1879775.8213272376</v>
      </c>
      <c r="AM152" s="23">
        <v>647187.00842346449</v>
      </c>
      <c r="AN152" s="23">
        <v>0</v>
      </c>
      <c r="AO152" s="23">
        <v>1789.1460626528474</v>
      </c>
      <c r="AP152" s="23">
        <v>9016.3117637810592</v>
      </c>
      <c r="AQ152" s="23">
        <v>343408.39794738335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59248584.026274361</v>
      </c>
      <c r="D156" s="6">
        <f t="shared" si="0"/>
        <v>8157943.3537002504</v>
      </c>
      <c r="E156" s="6">
        <f t="shared" si="0"/>
        <v>12972229.9895231</v>
      </c>
      <c r="F156" s="6">
        <f t="shared" si="0"/>
        <v>13152940.267632579</v>
      </c>
      <c r="G156" s="6">
        <f t="shared" si="0"/>
        <v>19578509.799681816</v>
      </c>
      <c r="H156" s="6">
        <f t="shared" si="0"/>
        <v>4657573.8113628207</v>
      </c>
      <c r="I156" s="6">
        <f t="shared" si="0"/>
        <v>34281197.914763466</v>
      </c>
      <c r="J156" s="6">
        <f t="shared" si="0"/>
        <v>54360988.756793484</v>
      </c>
      <c r="K156" s="6">
        <f t="shared" si="0"/>
        <v>4565632.0216577249</v>
      </c>
      <c r="L156" s="6">
        <f t="shared" si="0"/>
        <v>9395632.4685215037</v>
      </c>
      <c r="M156" s="6">
        <f t="shared" si="0"/>
        <v>33116188.44277668</v>
      </c>
      <c r="N156" s="6">
        <f t="shared" si="0"/>
        <v>10823404.985768611</v>
      </c>
      <c r="O156" s="6">
        <f t="shared" si="0"/>
        <v>2399147.8891752074</v>
      </c>
      <c r="P156" s="6">
        <f t="shared" si="0"/>
        <v>4370635.3940024227</v>
      </c>
      <c r="Q156" s="6">
        <f t="shared" si="0"/>
        <v>2954408.53425912</v>
      </c>
      <c r="R156" s="6">
        <f t="shared" si="0"/>
        <v>2189327.1525625549</v>
      </c>
      <c r="S156" s="6">
        <f t="shared" si="0"/>
        <v>5551174.5135277091</v>
      </c>
      <c r="T156" s="6">
        <f t="shared" si="0"/>
        <v>6487221.1184986494</v>
      </c>
      <c r="U156" s="6">
        <f t="shared" si="0"/>
        <v>5414152.1183710499</v>
      </c>
      <c r="V156" s="6">
        <f t="shared" si="0"/>
        <v>1193132.0344291262</v>
      </c>
      <c r="W156" s="6">
        <f t="shared" si="0"/>
        <v>31869103.925096471</v>
      </c>
      <c r="X156" s="6">
        <f t="shared" si="0"/>
        <v>30677786.457818732</v>
      </c>
      <c r="Y156" s="6">
        <f t="shared" si="0"/>
        <v>8160165.7062782375</v>
      </c>
      <c r="Z156" s="6">
        <f t="shared" si="0"/>
        <v>544647.94148842525</v>
      </c>
      <c r="AA156" s="6">
        <f t="shared" si="0"/>
        <v>560806.71471476997</v>
      </c>
      <c r="AB156" s="6">
        <f t="shared" si="0"/>
        <v>8512545.7615504898</v>
      </c>
      <c r="AC156" s="6">
        <f t="shared" si="0"/>
        <v>12145617.981314432</v>
      </c>
      <c r="AD156" s="6">
        <f t="shared" si="0"/>
        <v>2592439.8318293346</v>
      </c>
      <c r="AE156" s="6">
        <f t="shared" si="0"/>
        <v>10743798.266205419</v>
      </c>
      <c r="AF156" s="6">
        <f t="shared" si="0"/>
        <v>17373765.708242163</v>
      </c>
      <c r="AG156" s="6">
        <f t="shared" si="0"/>
        <v>8355824.0140413381</v>
      </c>
      <c r="AH156" s="6">
        <f t="shared" si="0"/>
        <v>5255271.5012591872</v>
      </c>
      <c r="AI156" s="6">
        <f t="shared" ref="AI156:AS156" si="1">+SUM(AI5:AI155)</f>
        <v>4031623.0878428365</v>
      </c>
      <c r="AJ156" s="6">
        <f t="shared" si="1"/>
        <v>22591989.728401881</v>
      </c>
      <c r="AK156" s="6">
        <f t="shared" si="1"/>
        <v>4793696.4795289682</v>
      </c>
      <c r="AL156" s="6">
        <f t="shared" si="1"/>
        <v>10896247.159536658</v>
      </c>
      <c r="AM156" s="6">
        <f t="shared" si="1"/>
        <v>3409501.3574306876</v>
      </c>
      <c r="AN156" s="6">
        <f t="shared" si="1"/>
        <v>9040790.8915296048</v>
      </c>
      <c r="AO156" s="6">
        <f t="shared" si="1"/>
        <v>10831288.074534874</v>
      </c>
      <c r="AP156" s="6">
        <f t="shared" si="1"/>
        <v>21998231.313668914</v>
      </c>
      <c r="AQ156" s="6">
        <f t="shared" si="1"/>
        <v>5538151.0070286868</v>
      </c>
      <c r="AR156" s="6">
        <f t="shared" si="1"/>
        <v>-18427859.974744737</v>
      </c>
      <c r="AS156" s="6">
        <f t="shared" si="1"/>
        <v>14543517.851575412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1996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60011.043164844465</v>
      </c>
      <c r="D4" s="23">
        <v>34838.035300077187</v>
      </c>
      <c r="E4" s="23">
        <f>SUM(C4+D4)</f>
        <v>94849.078464921651</v>
      </c>
      <c r="F4" s="23"/>
      <c r="G4" s="23">
        <v>59282.220041965506</v>
      </c>
      <c r="H4" s="23">
        <v>33908.877176517599</v>
      </c>
      <c r="I4" s="23">
        <f>SUM(G4:H4)</f>
        <v>93191.097218483104</v>
      </c>
      <c r="J4" s="23"/>
      <c r="K4" s="23">
        <v>116689003.871553</v>
      </c>
      <c r="L4" s="23">
        <v>56359652.626302697</v>
      </c>
      <c r="M4" s="23">
        <f>SUM(K4:L4)</f>
        <v>173048656.49785569</v>
      </c>
    </row>
    <row r="5" spans="1:13" x14ac:dyDescent="0.2">
      <c r="A5" s="1" t="s">
        <v>66</v>
      </c>
      <c r="B5" s="23" t="s">
        <v>67</v>
      </c>
      <c r="C5" s="23">
        <v>1101.4558316964522</v>
      </c>
      <c r="D5" s="23">
        <v>3401.2406311558798</v>
      </c>
      <c r="E5" s="23">
        <f t="shared" ref="E5:E68" si="0">SUM(C5+D5)</f>
        <v>4502.6964628523319</v>
      </c>
      <c r="F5" s="23"/>
      <c r="G5" s="23">
        <v>1067.7622899402995</v>
      </c>
      <c r="H5" s="23">
        <v>3313.3625654095313</v>
      </c>
      <c r="I5" s="23">
        <f t="shared" ref="I5:I68" si="1">SUM(G5:H5)</f>
        <v>4381.1248553498308</v>
      </c>
      <c r="J5" s="23"/>
      <c r="K5" s="23">
        <v>1995587.8478586897</v>
      </c>
      <c r="L5" s="23">
        <v>4440729.7595054796</v>
      </c>
      <c r="M5" s="23">
        <f t="shared" ref="M5:M68" si="2">SUM(K5:L5)</f>
        <v>6436317.6073641693</v>
      </c>
    </row>
    <row r="6" spans="1:13" x14ac:dyDescent="0.2">
      <c r="A6" s="1" t="s">
        <v>68</v>
      </c>
      <c r="B6" s="23" t="s">
        <v>69</v>
      </c>
      <c r="C6" s="23">
        <v>2479.1637000806386</v>
      </c>
      <c r="D6" s="23">
        <v>3020.3492858087993</v>
      </c>
      <c r="E6" s="23">
        <f t="shared" si="0"/>
        <v>5499.5129858894379</v>
      </c>
      <c r="F6" s="23"/>
      <c r="G6" s="23">
        <v>2446.5414446297596</v>
      </c>
      <c r="H6" s="23">
        <v>2934.2686997434398</v>
      </c>
      <c r="I6" s="23">
        <f t="shared" si="1"/>
        <v>5380.8101443731994</v>
      </c>
      <c r="J6" s="23"/>
      <c r="K6" s="23">
        <v>2966357.9504600102</v>
      </c>
      <c r="L6" s="23">
        <v>4806348.9846511399</v>
      </c>
      <c r="M6" s="23">
        <f t="shared" si="2"/>
        <v>7772706.9351111501</v>
      </c>
    </row>
    <row r="7" spans="1:13" x14ac:dyDescent="0.2">
      <c r="A7" s="1" t="s">
        <v>70</v>
      </c>
      <c r="B7" s="23" t="s">
        <v>71</v>
      </c>
      <c r="C7" s="23">
        <v>88.269803482196039</v>
      </c>
      <c r="D7" s="23">
        <v>4188.0298746194785</v>
      </c>
      <c r="E7" s="23">
        <f t="shared" si="0"/>
        <v>4276.2996781016745</v>
      </c>
      <c r="F7" s="23"/>
      <c r="G7" s="23">
        <v>87.477009223825462</v>
      </c>
      <c r="H7" s="23">
        <v>4018.629736643994</v>
      </c>
      <c r="I7" s="23">
        <f t="shared" si="1"/>
        <v>4106.106745867819</v>
      </c>
      <c r="J7" s="23"/>
      <c r="K7" s="23">
        <v>185355.42420842638</v>
      </c>
      <c r="L7" s="23">
        <v>7354913.1393588837</v>
      </c>
      <c r="M7" s="23">
        <f t="shared" si="2"/>
        <v>7540268.5635673106</v>
      </c>
    </row>
    <row r="8" spans="1:13" x14ac:dyDescent="0.2">
      <c r="A8" s="1" t="s">
        <v>72</v>
      </c>
      <c r="B8" s="23" t="s">
        <v>73</v>
      </c>
      <c r="C8" s="23">
        <v>1750.3371637175542</v>
      </c>
      <c r="D8" s="23">
        <v>81583.371347393026</v>
      </c>
      <c r="E8" s="23">
        <f t="shared" si="0"/>
        <v>83333.708511110584</v>
      </c>
      <c r="F8" s="23"/>
      <c r="G8" s="23">
        <v>1724.3456570100125</v>
      </c>
      <c r="H8" s="23">
        <v>78494.208230766555</v>
      </c>
      <c r="I8" s="23">
        <f t="shared" si="1"/>
        <v>80218.553887776565</v>
      </c>
      <c r="J8" s="23"/>
      <c r="K8" s="23">
        <v>3755864.1280231019</v>
      </c>
      <c r="L8" s="23">
        <v>116940898.94191006</v>
      </c>
      <c r="M8" s="23">
        <f t="shared" si="2"/>
        <v>120696763.06993316</v>
      </c>
    </row>
    <row r="9" spans="1:13" x14ac:dyDescent="0.2">
      <c r="A9" s="1" t="s">
        <v>74</v>
      </c>
      <c r="B9" s="23" t="s">
        <v>75</v>
      </c>
      <c r="C9" s="23">
        <v>1491.7200446139416</v>
      </c>
      <c r="D9" s="23">
        <v>17847.316798002001</v>
      </c>
      <c r="E9" s="23">
        <f t="shared" si="0"/>
        <v>19339.036842615944</v>
      </c>
      <c r="F9" s="23"/>
      <c r="G9" s="23">
        <v>1434.0384608858426</v>
      </c>
      <c r="H9" s="23">
        <v>17197.530123078741</v>
      </c>
      <c r="I9" s="23">
        <f t="shared" si="1"/>
        <v>18631.568583964585</v>
      </c>
      <c r="J9" s="23"/>
      <c r="K9" s="23">
        <v>2962023.3533982718</v>
      </c>
      <c r="L9" s="23">
        <v>25459308.205372501</v>
      </c>
      <c r="M9" s="23">
        <f t="shared" si="2"/>
        <v>28421331.558770772</v>
      </c>
    </row>
    <row r="10" spans="1:13" x14ac:dyDescent="0.2">
      <c r="A10" s="1" t="s">
        <v>76</v>
      </c>
      <c r="B10" s="23" t="s">
        <v>77</v>
      </c>
      <c r="C10" s="23">
        <v>522.91327533219737</v>
      </c>
      <c r="D10" s="23">
        <v>13596.358214960101</v>
      </c>
      <c r="E10" s="23">
        <f t="shared" si="0"/>
        <v>14119.271490292298</v>
      </c>
      <c r="F10" s="23"/>
      <c r="G10" s="23">
        <v>514.97055148370418</v>
      </c>
      <c r="H10" s="23">
        <v>13209.687998966499</v>
      </c>
      <c r="I10" s="23">
        <f t="shared" si="1"/>
        <v>13724.658550450204</v>
      </c>
      <c r="J10" s="23"/>
      <c r="K10" s="23">
        <v>1171475.5006335787</v>
      </c>
      <c r="L10" s="23">
        <v>20907912.991466299</v>
      </c>
      <c r="M10" s="23">
        <f t="shared" si="2"/>
        <v>22079388.492099877</v>
      </c>
    </row>
    <row r="11" spans="1:13" x14ac:dyDescent="0.2">
      <c r="A11" s="1" t="s">
        <v>78</v>
      </c>
      <c r="B11" s="23" t="s">
        <v>79</v>
      </c>
      <c r="C11" s="23">
        <v>61.070958652973786</v>
      </c>
      <c r="D11" s="23">
        <v>10042.349229549987</v>
      </c>
      <c r="E11" s="23">
        <f t="shared" si="0"/>
        <v>10103.420188202961</v>
      </c>
      <c r="F11" s="23"/>
      <c r="G11" s="23">
        <v>61.026932371427392</v>
      </c>
      <c r="H11" s="23">
        <v>9750.2187482741301</v>
      </c>
      <c r="I11" s="23">
        <f t="shared" si="1"/>
        <v>9811.2456806455575</v>
      </c>
      <c r="J11" s="23"/>
      <c r="K11" s="23">
        <v>109304.37574505992</v>
      </c>
      <c r="L11" s="23">
        <v>14824442.7442069</v>
      </c>
      <c r="M11" s="23">
        <f t="shared" si="2"/>
        <v>14933747.11995196</v>
      </c>
    </row>
    <row r="12" spans="1:13" x14ac:dyDescent="0.2">
      <c r="A12" s="1" t="s">
        <v>80</v>
      </c>
      <c r="B12" s="23" t="s">
        <v>81</v>
      </c>
      <c r="C12" s="23">
        <v>999.56794646913295</v>
      </c>
      <c r="D12" s="23">
        <v>16215.094294642344</v>
      </c>
      <c r="E12" s="23">
        <f t="shared" si="0"/>
        <v>17214.662241111477</v>
      </c>
      <c r="F12" s="23"/>
      <c r="G12" s="23">
        <v>973.80850786593874</v>
      </c>
      <c r="H12" s="23">
        <v>15789.303554177401</v>
      </c>
      <c r="I12" s="23">
        <f t="shared" si="1"/>
        <v>16763.112062043339</v>
      </c>
      <c r="J12" s="23"/>
      <c r="K12" s="23">
        <v>2172641.3751907609</v>
      </c>
      <c r="L12" s="23">
        <v>24029727.625670601</v>
      </c>
      <c r="M12" s="23">
        <f t="shared" si="2"/>
        <v>26202369.000861362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960.82296044905024</v>
      </c>
      <c r="E13" s="23">
        <f t="shared" si="0"/>
        <v>960.82296044905024</v>
      </c>
      <c r="F13" s="23"/>
      <c r="G13" s="23">
        <v>0</v>
      </c>
      <c r="H13" s="23">
        <v>950.95227692450999</v>
      </c>
      <c r="I13" s="23">
        <f t="shared" si="1"/>
        <v>950.95227692450999</v>
      </c>
      <c r="J13" s="23"/>
      <c r="K13" s="23">
        <v>0</v>
      </c>
      <c r="L13" s="23">
        <v>1789678.6547487499</v>
      </c>
      <c r="M13" s="23">
        <f t="shared" si="2"/>
        <v>1789678.6547487499</v>
      </c>
    </row>
    <row r="14" spans="1:13" x14ac:dyDescent="0.2">
      <c r="A14" s="1" t="s">
        <v>84</v>
      </c>
      <c r="B14" s="23" t="s">
        <v>85</v>
      </c>
      <c r="C14" s="23">
        <v>88.754082836877387</v>
      </c>
      <c r="D14" s="23">
        <v>14459.266129519146</v>
      </c>
      <c r="E14" s="23">
        <f t="shared" si="0"/>
        <v>14548.020212356023</v>
      </c>
      <c r="F14" s="23"/>
      <c r="G14" s="23">
        <v>88.089668011323738</v>
      </c>
      <c r="H14" s="23">
        <v>13980.84914270007</v>
      </c>
      <c r="I14" s="23">
        <f t="shared" si="1"/>
        <v>14068.938810711394</v>
      </c>
      <c r="J14" s="23"/>
      <c r="K14" s="23">
        <v>159070.47613058612</v>
      </c>
      <c r="L14" s="23">
        <v>24117319.783784099</v>
      </c>
      <c r="M14" s="23">
        <f t="shared" si="2"/>
        <v>24276390.259914685</v>
      </c>
    </row>
    <row r="15" spans="1:13" x14ac:dyDescent="0.2">
      <c r="A15" s="1" t="s">
        <v>86</v>
      </c>
      <c r="B15" s="23" t="s">
        <v>87</v>
      </c>
      <c r="C15" s="23">
        <v>7.3689319060322305</v>
      </c>
      <c r="D15" s="23">
        <v>10385.505888960864</v>
      </c>
      <c r="E15" s="23">
        <f t="shared" si="0"/>
        <v>10392.874820866897</v>
      </c>
      <c r="F15" s="23"/>
      <c r="G15" s="23">
        <v>7.3689319060322305</v>
      </c>
      <c r="H15" s="23">
        <v>9979.5994075825402</v>
      </c>
      <c r="I15" s="23">
        <f t="shared" si="1"/>
        <v>9986.9683394885724</v>
      </c>
      <c r="J15" s="23"/>
      <c r="K15" s="23">
        <v>17561.184340564534</v>
      </c>
      <c r="L15" s="23">
        <v>16654850.2633666</v>
      </c>
      <c r="M15" s="23">
        <f t="shared" si="2"/>
        <v>16672411.447707165</v>
      </c>
    </row>
    <row r="16" spans="1:13" x14ac:dyDescent="0.2">
      <c r="A16" s="1" t="s">
        <v>88</v>
      </c>
      <c r="B16" s="23" t="s">
        <v>89</v>
      </c>
      <c r="C16" s="23">
        <v>175.13074480151045</v>
      </c>
      <c r="D16" s="23">
        <v>18240.038675405052</v>
      </c>
      <c r="E16" s="23">
        <f t="shared" si="0"/>
        <v>18415.169420206563</v>
      </c>
      <c r="F16" s="23"/>
      <c r="G16" s="23">
        <v>174.00224615124534</v>
      </c>
      <c r="H16" s="23">
        <v>17488.269598760999</v>
      </c>
      <c r="I16" s="23">
        <f t="shared" si="1"/>
        <v>17662.271844912244</v>
      </c>
      <c r="J16" s="23"/>
      <c r="K16" s="23">
        <v>344886.21118834987</v>
      </c>
      <c r="L16" s="23">
        <v>25653869.2077098</v>
      </c>
      <c r="M16" s="23">
        <f t="shared" si="2"/>
        <v>25998755.41889815</v>
      </c>
    </row>
    <row r="17" spans="1:13" x14ac:dyDescent="0.2">
      <c r="A17" s="1" t="s">
        <v>90</v>
      </c>
      <c r="B17" s="23" t="s">
        <v>91</v>
      </c>
      <c r="C17" s="23">
        <v>674.62397027771658</v>
      </c>
      <c r="D17" s="23">
        <v>19061.596322460828</v>
      </c>
      <c r="E17" s="23">
        <f t="shared" si="0"/>
        <v>19736.220292738544</v>
      </c>
      <c r="F17" s="23"/>
      <c r="G17" s="23">
        <v>661.85681367159305</v>
      </c>
      <c r="H17" s="23">
        <v>18597.994013857522</v>
      </c>
      <c r="I17" s="23">
        <f t="shared" si="1"/>
        <v>19259.850827529117</v>
      </c>
      <c r="J17" s="23"/>
      <c r="K17" s="23">
        <v>1234344.4297824213</v>
      </c>
      <c r="L17" s="23">
        <v>30326975.20868716</v>
      </c>
      <c r="M17" s="23">
        <f t="shared" si="2"/>
        <v>31561319.638469581</v>
      </c>
    </row>
    <row r="18" spans="1:13" x14ac:dyDescent="0.2">
      <c r="A18" s="1" t="s">
        <v>92</v>
      </c>
      <c r="B18" s="23" t="s">
        <v>93</v>
      </c>
      <c r="C18" s="23">
        <v>70.632655103168872</v>
      </c>
      <c r="D18" s="23">
        <v>9557.4865500610285</v>
      </c>
      <c r="E18" s="23">
        <f t="shared" si="0"/>
        <v>9628.1192051641974</v>
      </c>
      <c r="F18" s="23"/>
      <c r="G18" s="23">
        <v>69.43652163659317</v>
      </c>
      <c r="H18" s="23">
        <v>9186.4029986987207</v>
      </c>
      <c r="I18" s="23">
        <f t="shared" si="1"/>
        <v>9255.8395203353139</v>
      </c>
      <c r="J18" s="23"/>
      <c r="K18" s="23">
        <v>141149.14036092721</v>
      </c>
      <c r="L18" s="23">
        <v>13814563.4029583</v>
      </c>
      <c r="M18" s="23">
        <f t="shared" si="2"/>
        <v>13955712.543319227</v>
      </c>
    </row>
    <row r="19" spans="1:13" x14ac:dyDescent="0.2">
      <c r="A19" s="1" t="s">
        <v>94</v>
      </c>
      <c r="B19" s="23" t="s">
        <v>95</v>
      </c>
      <c r="C19" s="23">
        <v>1530.6934573718972</v>
      </c>
      <c r="D19" s="23">
        <v>40942.463843231984</v>
      </c>
      <c r="E19" s="23">
        <f t="shared" si="0"/>
        <v>42473.157300603882</v>
      </c>
      <c r="F19" s="23"/>
      <c r="G19" s="23">
        <v>1497.8021141487916</v>
      </c>
      <c r="H19" s="23">
        <v>39735.820931656701</v>
      </c>
      <c r="I19" s="23">
        <f t="shared" si="1"/>
        <v>41233.623045805492</v>
      </c>
      <c r="J19" s="23"/>
      <c r="K19" s="23">
        <v>3187914.8675395697</v>
      </c>
      <c r="L19" s="23">
        <v>61714508.471366003</v>
      </c>
      <c r="M19" s="23">
        <f t="shared" si="2"/>
        <v>64902423.338905573</v>
      </c>
    </row>
    <row r="20" spans="1:13" x14ac:dyDescent="0.2">
      <c r="A20" s="1" t="s">
        <v>96</v>
      </c>
      <c r="B20" s="23" t="s">
        <v>97</v>
      </c>
      <c r="C20" s="23">
        <v>173.26483353405092</v>
      </c>
      <c r="D20" s="23">
        <v>20473.32863928864</v>
      </c>
      <c r="E20" s="23">
        <f t="shared" si="0"/>
        <v>20646.593472822693</v>
      </c>
      <c r="F20" s="23"/>
      <c r="G20" s="23">
        <v>172.81363921385127</v>
      </c>
      <c r="H20" s="23">
        <v>19670.762651567587</v>
      </c>
      <c r="I20" s="23">
        <f t="shared" si="1"/>
        <v>19843.576290781439</v>
      </c>
      <c r="J20" s="23"/>
      <c r="K20" s="23">
        <v>399984.08656306751</v>
      </c>
      <c r="L20" s="23">
        <v>31315358.705104601</v>
      </c>
      <c r="M20" s="23">
        <f t="shared" si="2"/>
        <v>31715342.79166767</v>
      </c>
    </row>
    <row r="21" spans="1:13" x14ac:dyDescent="0.2">
      <c r="A21" s="1" t="s">
        <v>98</v>
      </c>
      <c r="B21" s="23" t="s">
        <v>99</v>
      </c>
      <c r="C21" s="23">
        <v>253.83456374667821</v>
      </c>
      <c r="D21" s="23">
        <v>15162.316044185649</v>
      </c>
      <c r="E21" s="23">
        <f t="shared" si="0"/>
        <v>15416.150607932326</v>
      </c>
      <c r="F21" s="23"/>
      <c r="G21" s="23">
        <v>253.39738425362884</v>
      </c>
      <c r="H21" s="23">
        <v>14473.008589049921</v>
      </c>
      <c r="I21" s="23">
        <f t="shared" si="1"/>
        <v>14726.40597330355</v>
      </c>
      <c r="J21" s="23"/>
      <c r="K21" s="23">
        <v>500797.35386046907</v>
      </c>
      <c r="L21" s="23">
        <v>21689529.682669833</v>
      </c>
      <c r="M21" s="23">
        <f t="shared" si="2"/>
        <v>22190327.036530301</v>
      </c>
    </row>
    <row r="22" spans="1:13" x14ac:dyDescent="0.2">
      <c r="A22" s="1" t="s">
        <v>100</v>
      </c>
      <c r="B22" s="23" t="s">
        <v>101</v>
      </c>
      <c r="C22" s="23">
        <v>430.34365734347375</v>
      </c>
      <c r="D22" s="23">
        <v>64299.64110926303</v>
      </c>
      <c r="E22" s="23">
        <f t="shared" si="0"/>
        <v>64729.984766606503</v>
      </c>
      <c r="F22" s="23"/>
      <c r="G22" s="23">
        <v>425.37263190066733</v>
      </c>
      <c r="H22" s="23">
        <v>62246.464857236497</v>
      </c>
      <c r="I22" s="23">
        <f t="shared" si="1"/>
        <v>62671.837489137164</v>
      </c>
      <c r="J22" s="23"/>
      <c r="K22" s="23">
        <v>974577.09991734475</v>
      </c>
      <c r="L22" s="23">
        <v>106965982.45899379</v>
      </c>
      <c r="M22" s="23">
        <f t="shared" si="2"/>
        <v>107940559.55891114</v>
      </c>
    </row>
    <row r="23" spans="1:13" x14ac:dyDescent="0.2">
      <c r="A23" s="1" t="s">
        <v>102</v>
      </c>
      <c r="B23" s="23" t="s">
        <v>103</v>
      </c>
      <c r="C23" s="23">
        <v>90.555242809988158</v>
      </c>
      <c r="D23" s="23">
        <v>7848.7187598381979</v>
      </c>
      <c r="E23" s="23">
        <f t="shared" si="0"/>
        <v>7939.2740026481861</v>
      </c>
      <c r="F23" s="23"/>
      <c r="G23" s="23">
        <v>90.253271156774645</v>
      </c>
      <c r="H23" s="23">
        <v>7579.39312912061</v>
      </c>
      <c r="I23" s="23">
        <f t="shared" si="1"/>
        <v>7669.6464002773846</v>
      </c>
      <c r="J23" s="23"/>
      <c r="K23" s="23">
        <v>153543.65551296063</v>
      </c>
      <c r="L23" s="23">
        <v>12654319.3346448</v>
      </c>
      <c r="M23" s="23">
        <f t="shared" si="2"/>
        <v>12807862.990157761</v>
      </c>
    </row>
    <row r="24" spans="1:13" x14ac:dyDescent="0.2">
      <c r="A24" s="1" t="s">
        <v>104</v>
      </c>
      <c r="B24" s="23" t="s">
        <v>105</v>
      </c>
      <c r="C24" s="23">
        <v>90.284746793206068</v>
      </c>
      <c r="D24" s="23">
        <v>11733.187457621665</v>
      </c>
      <c r="E24" s="23">
        <f t="shared" si="0"/>
        <v>11823.472204414871</v>
      </c>
      <c r="F24" s="23"/>
      <c r="G24" s="23">
        <v>89.384945196228728</v>
      </c>
      <c r="H24" s="23">
        <v>11546.5671240797</v>
      </c>
      <c r="I24" s="23">
        <f t="shared" si="1"/>
        <v>11635.952069275929</v>
      </c>
      <c r="J24" s="23"/>
      <c r="K24" s="23">
        <v>164403.57089652494</v>
      </c>
      <c r="L24" s="23">
        <v>17731856.699096698</v>
      </c>
      <c r="M24" s="23">
        <f t="shared" si="2"/>
        <v>17896260.269993223</v>
      </c>
    </row>
    <row r="25" spans="1:13" x14ac:dyDescent="0.2">
      <c r="A25" s="1" t="s">
        <v>106</v>
      </c>
      <c r="B25" s="23" t="s">
        <v>107</v>
      </c>
      <c r="C25" s="23">
        <v>1299.6849186764412</v>
      </c>
      <c r="D25" s="23">
        <v>32143.748878423696</v>
      </c>
      <c r="E25" s="23">
        <f t="shared" si="0"/>
        <v>33443.433797100137</v>
      </c>
      <c r="F25" s="23"/>
      <c r="G25" s="23">
        <v>1268.4588957610003</v>
      </c>
      <c r="H25" s="23">
        <v>30863.035742858789</v>
      </c>
      <c r="I25" s="23">
        <f t="shared" si="1"/>
        <v>32131.494638619788</v>
      </c>
      <c r="J25" s="23"/>
      <c r="K25" s="23">
        <v>2758941.3623671168</v>
      </c>
      <c r="L25" s="23">
        <v>46215509.079106539</v>
      </c>
      <c r="M25" s="23">
        <f t="shared" si="2"/>
        <v>48974450.441473655</v>
      </c>
    </row>
    <row r="26" spans="1:13" x14ac:dyDescent="0.2">
      <c r="A26" s="1" t="s">
        <v>108</v>
      </c>
      <c r="B26" s="23" t="s">
        <v>109</v>
      </c>
      <c r="C26" s="23">
        <v>1892.5794113045431</v>
      </c>
      <c r="D26" s="23">
        <v>8724.1181471827022</v>
      </c>
      <c r="E26" s="23">
        <f t="shared" si="0"/>
        <v>10616.697558487245</v>
      </c>
      <c r="F26" s="23"/>
      <c r="G26" s="23">
        <v>1857.1985489849594</v>
      </c>
      <c r="H26" s="23">
        <v>8532.8984645414403</v>
      </c>
      <c r="I26" s="23">
        <f t="shared" si="1"/>
        <v>10390.0970135264</v>
      </c>
      <c r="J26" s="23"/>
      <c r="K26" s="23">
        <v>4193160.197348889</v>
      </c>
      <c r="L26" s="23">
        <v>13358185.790584199</v>
      </c>
      <c r="M26" s="23">
        <f t="shared" si="2"/>
        <v>17551345.987933088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12270.282615383567</v>
      </c>
      <c r="E27" s="23">
        <f t="shared" si="0"/>
        <v>12270.282615383567</v>
      </c>
      <c r="F27" s="23"/>
      <c r="G27" s="23">
        <v>0</v>
      </c>
      <c r="H27" s="23">
        <v>12015.535859008451</v>
      </c>
      <c r="I27" s="23">
        <f t="shared" si="1"/>
        <v>12015.535859008451</v>
      </c>
      <c r="J27" s="23"/>
      <c r="K27" s="23">
        <v>0</v>
      </c>
      <c r="L27" s="23">
        <v>20976068.44902401</v>
      </c>
      <c r="M27" s="23">
        <f t="shared" si="2"/>
        <v>20976068.44902401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1765.3658349272196</v>
      </c>
      <c r="E28" s="23">
        <f t="shared" si="0"/>
        <v>1765.3658349272196</v>
      </c>
      <c r="F28" s="23"/>
      <c r="G28" s="23">
        <v>0</v>
      </c>
      <c r="H28" s="23">
        <v>1732.7915255698799</v>
      </c>
      <c r="I28" s="23">
        <f t="shared" si="1"/>
        <v>1732.7915255698799</v>
      </c>
      <c r="J28" s="23"/>
      <c r="K28" s="23">
        <v>0</v>
      </c>
      <c r="L28" s="23">
        <v>2181231.6646129801</v>
      </c>
      <c r="M28" s="23">
        <f t="shared" si="2"/>
        <v>2181231.6646129801</v>
      </c>
    </row>
    <row r="29" spans="1:13" x14ac:dyDescent="0.2">
      <c r="A29" s="1" t="s">
        <v>114</v>
      </c>
      <c r="B29" s="23" t="s">
        <v>115</v>
      </c>
      <c r="C29" s="23">
        <v>210.68226208237411</v>
      </c>
      <c r="D29" s="23">
        <v>11463.179715076785</v>
      </c>
      <c r="E29" s="23">
        <f t="shared" si="0"/>
        <v>11673.861977159158</v>
      </c>
      <c r="F29" s="23"/>
      <c r="G29" s="23">
        <v>207.48860758520095</v>
      </c>
      <c r="H29" s="23">
        <v>11121.59744940981</v>
      </c>
      <c r="I29" s="23">
        <f t="shared" si="1"/>
        <v>11329.086056995011</v>
      </c>
      <c r="J29" s="23"/>
      <c r="K29" s="23">
        <v>324557.78981067054</v>
      </c>
      <c r="L29" s="23">
        <v>17193847.906789921</v>
      </c>
      <c r="M29" s="23">
        <f t="shared" si="2"/>
        <v>17518405.696600594</v>
      </c>
    </row>
    <row r="30" spans="1:13" x14ac:dyDescent="0.2">
      <c r="A30" s="1" t="s">
        <v>116</v>
      </c>
      <c r="B30" s="23" t="s">
        <v>117</v>
      </c>
      <c r="C30" s="23">
        <v>17203.076207868264</v>
      </c>
      <c r="D30" s="23">
        <v>140953.5018490231</v>
      </c>
      <c r="E30" s="23">
        <f t="shared" si="0"/>
        <v>158156.57805689136</v>
      </c>
      <c r="F30" s="23"/>
      <c r="G30" s="23">
        <v>16664.518683721857</v>
      </c>
      <c r="H30" s="23">
        <v>137345.092682177</v>
      </c>
      <c r="I30" s="23">
        <f t="shared" si="1"/>
        <v>154009.61136589886</v>
      </c>
      <c r="J30" s="23"/>
      <c r="K30" s="23">
        <v>34126852.788371444</v>
      </c>
      <c r="L30" s="23">
        <v>215961357.40645498</v>
      </c>
      <c r="M30" s="23">
        <f t="shared" si="2"/>
        <v>250088210.19482642</v>
      </c>
    </row>
    <row r="31" spans="1:13" x14ac:dyDescent="0.2">
      <c r="A31" s="1" t="s">
        <v>118</v>
      </c>
      <c r="B31" s="23" t="s">
        <v>119</v>
      </c>
      <c r="C31" s="23">
        <v>8860.2283728847706</v>
      </c>
      <c r="D31" s="23">
        <v>41057.485796544708</v>
      </c>
      <c r="E31" s="23">
        <f t="shared" si="0"/>
        <v>49917.714169429477</v>
      </c>
      <c r="F31" s="23"/>
      <c r="G31" s="23">
        <v>8543.5494100087362</v>
      </c>
      <c r="H31" s="23">
        <v>40284.009923117599</v>
      </c>
      <c r="I31" s="23">
        <f t="shared" si="1"/>
        <v>48827.559333126337</v>
      </c>
      <c r="J31" s="23"/>
      <c r="K31" s="23">
        <v>18238058.551424429</v>
      </c>
      <c r="L31" s="23">
        <v>59093923.633096501</v>
      </c>
      <c r="M31" s="23">
        <f t="shared" si="2"/>
        <v>77331982.18452093</v>
      </c>
    </row>
    <row r="32" spans="1:13" x14ac:dyDescent="0.2">
      <c r="A32" s="1" t="s">
        <v>120</v>
      </c>
      <c r="B32" s="23" t="s">
        <v>121</v>
      </c>
      <c r="C32" s="23">
        <v>9302.8120658750413</v>
      </c>
      <c r="D32" s="23">
        <v>154291.38058493636</v>
      </c>
      <c r="E32" s="23">
        <f t="shared" si="0"/>
        <v>163594.1926508114</v>
      </c>
      <c r="F32" s="23"/>
      <c r="G32" s="23">
        <v>9139.7349459920952</v>
      </c>
      <c r="H32" s="23">
        <v>150155.19567432199</v>
      </c>
      <c r="I32" s="23">
        <f t="shared" si="1"/>
        <v>159294.93062031409</v>
      </c>
      <c r="J32" s="23"/>
      <c r="K32" s="23">
        <v>17070876.144492209</v>
      </c>
      <c r="L32" s="23">
        <v>218335879.701949</v>
      </c>
      <c r="M32" s="23">
        <f t="shared" si="2"/>
        <v>235406755.84644121</v>
      </c>
    </row>
    <row r="33" spans="1:13" x14ac:dyDescent="0.2">
      <c r="A33" s="1" t="s">
        <v>122</v>
      </c>
      <c r="B33" s="23" t="s">
        <v>123</v>
      </c>
      <c r="C33" s="23">
        <v>28263.231205025368</v>
      </c>
      <c r="D33" s="23">
        <v>179754.77882425583</v>
      </c>
      <c r="E33" s="23">
        <f t="shared" si="0"/>
        <v>208018.0100292812</v>
      </c>
      <c r="F33" s="23"/>
      <c r="G33" s="23">
        <v>27655.237239766284</v>
      </c>
      <c r="H33" s="23">
        <v>173910.33301814401</v>
      </c>
      <c r="I33" s="23">
        <f t="shared" si="1"/>
        <v>201565.57025791029</v>
      </c>
      <c r="J33" s="23"/>
      <c r="K33" s="23">
        <v>44210528.769098312</v>
      </c>
      <c r="L33" s="23">
        <v>200237021.07605001</v>
      </c>
      <c r="M33" s="23">
        <f t="shared" si="2"/>
        <v>244447549.84514832</v>
      </c>
    </row>
    <row r="34" spans="1:13" x14ac:dyDescent="0.2">
      <c r="A34" s="1" t="s">
        <v>124</v>
      </c>
      <c r="B34" s="23" t="s">
        <v>125</v>
      </c>
      <c r="C34" s="23">
        <v>9976.1764592035142</v>
      </c>
      <c r="D34" s="23">
        <v>58663.268376877822</v>
      </c>
      <c r="E34" s="23">
        <f t="shared" si="0"/>
        <v>68639.44483608134</v>
      </c>
      <c r="F34" s="23"/>
      <c r="G34" s="23">
        <v>9640.4664958383401</v>
      </c>
      <c r="H34" s="23">
        <v>56254.9033463128</v>
      </c>
      <c r="I34" s="23">
        <f t="shared" si="1"/>
        <v>65895.369842151136</v>
      </c>
      <c r="J34" s="23"/>
      <c r="K34" s="23">
        <v>21793075.479231302</v>
      </c>
      <c r="L34" s="23">
        <v>91336341.983558297</v>
      </c>
      <c r="M34" s="23">
        <f t="shared" si="2"/>
        <v>113129417.4627896</v>
      </c>
    </row>
    <row r="35" spans="1:13" x14ac:dyDescent="0.2">
      <c r="A35" s="1" t="s">
        <v>126</v>
      </c>
      <c r="B35" s="23" t="s">
        <v>127</v>
      </c>
      <c r="C35" s="23">
        <v>124.35127953319898</v>
      </c>
      <c r="D35" s="23">
        <v>15952.912335945102</v>
      </c>
      <c r="E35" s="23">
        <f t="shared" si="0"/>
        <v>16077.263615478301</v>
      </c>
      <c r="F35" s="23"/>
      <c r="G35" s="23">
        <v>123.70113144207062</v>
      </c>
      <c r="H35" s="23">
        <v>15493.333076707764</v>
      </c>
      <c r="I35" s="23">
        <f t="shared" si="1"/>
        <v>15617.034208149835</v>
      </c>
      <c r="J35" s="23"/>
      <c r="K35" s="23">
        <v>242765.03748814017</v>
      </c>
      <c r="L35" s="23">
        <v>24670570.37311006</v>
      </c>
      <c r="M35" s="23">
        <f t="shared" si="2"/>
        <v>24913335.4105982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6773.2051983983656</v>
      </c>
      <c r="E36" s="23">
        <f t="shared" si="0"/>
        <v>6773.2051983983656</v>
      </c>
      <c r="F36" s="23"/>
      <c r="G36" s="23">
        <v>0</v>
      </c>
      <c r="H36" s="23">
        <v>6347.9487660002496</v>
      </c>
      <c r="I36" s="23">
        <f t="shared" si="1"/>
        <v>6347.9487660002496</v>
      </c>
      <c r="J36" s="23"/>
      <c r="K36" s="23">
        <v>0</v>
      </c>
      <c r="L36" s="23">
        <v>15439081.7284279</v>
      </c>
      <c r="M36" s="23">
        <f t="shared" si="2"/>
        <v>15439081.7284279</v>
      </c>
    </row>
    <row r="37" spans="1:13" x14ac:dyDescent="0.2">
      <c r="A37" s="1" t="s">
        <v>130</v>
      </c>
      <c r="B37" s="23" t="s">
        <v>131</v>
      </c>
      <c r="C37" s="23">
        <v>357.37166780087864</v>
      </c>
      <c r="D37" s="23">
        <v>19217.387982103846</v>
      </c>
      <c r="E37" s="23">
        <f t="shared" si="0"/>
        <v>19574.759649904725</v>
      </c>
      <c r="F37" s="23"/>
      <c r="G37" s="23">
        <v>353.07482822508246</v>
      </c>
      <c r="H37" s="23">
        <v>18544.909882197026</v>
      </c>
      <c r="I37" s="23">
        <f t="shared" si="1"/>
        <v>18897.984710422108</v>
      </c>
      <c r="J37" s="23"/>
      <c r="K37" s="23">
        <v>790632.69446460158</v>
      </c>
      <c r="L37" s="23">
        <v>29099679.244083278</v>
      </c>
      <c r="M37" s="23">
        <f t="shared" si="2"/>
        <v>29890311.938547879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33396.096432418541</v>
      </c>
      <c r="E38" s="23">
        <f t="shared" si="0"/>
        <v>33396.096432418541</v>
      </c>
      <c r="F38" s="23"/>
      <c r="G38" s="23">
        <v>0</v>
      </c>
      <c r="H38" s="23">
        <v>32036.423540639102</v>
      </c>
      <c r="I38" s="23">
        <f t="shared" si="1"/>
        <v>32036.423540639102</v>
      </c>
      <c r="J38" s="23"/>
      <c r="K38" s="23">
        <v>0</v>
      </c>
      <c r="L38" s="23">
        <v>45491940.440450698</v>
      </c>
      <c r="M38" s="23">
        <f t="shared" si="2"/>
        <v>45491940.440450698</v>
      </c>
    </row>
    <row r="39" spans="1:13" x14ac:dyDescent="0.2">
      <c r="A39" s="1" t="s">
        <v>134</v>
      </c>
      <c r="B39" s="23" t="s">
        <v>135</v>
      </c>
      <c r="C39" s="23">
        <v>9174.0366663601199</v>
      </c>
      <c r="D39" s="23">
        <v>69835.577106284545</v>
      </c>
      <c r="E39" s="23">
        <f t="shared" si="0"/>
        <v>79009.613772644661</v>
      </c>
      <c r="F39" s="23"/>
      <c r="G39" s="23">
        <v>8836.5563817070833</v>
      </c>
      <c r="H39" s="23">
        <v>67862.925434727396</v>
      </c>
      <c r="I39" s="23">
        <f t="shared" si="1"/>
        <v>76699.481816434476</v>
      </c>
      <c r="J39" s="23"/>
      <c r="K39" s="23">
        <v>16248558.291600939</v>
      </c>
      <c r="L39" s="23">
        <v>72506047.211306602</v>
      </c>
      <c r="M39" s="23">
        <f t="shared" si="2"/>
        <v>88754605.502907544</v>
      </c>
    </row>
    <row r="40" spans="1:13" x14ac:dyDescent="0.2">
      <c r="A40" s="1" t="s">
        <v>136</v>
      </c>
      <c r="B40" s="23" t="s">
        <v>137</v>
      </c>
      <c r="C40" s="23">
        <v>442.14611458828358</v>
      </c>
      <c r="D40" s="23">
        <v>27580.890034350057</v>
      </c>
      <c r="E40" s="23">
        <f t="shared" si="0"/>
        <v>28023.036148938339</v>
      </c>
      <c r="F40" s="23"/>
      <c r="G40" s="23">
        <v>431.2309587357712</v>
      </c>
      <c r="H40" s="23">
        <v>27030.021669047816</v>
      </c>
      <c r="I40" s="23">
        <f t="shared" si="1"/>
        <v>27461.252627783586</v>
      </c>
      <c r="J40" s="23"/>
      <c r="K40" s="23">
        <v>999072.94000027911</v>
      </c>
      <c r="L40" s="23">
        <v>29094148.931991655</v>
      </c>
      <c r="M40" s="23">
        <f t="shared" si="2"/>
        <v>30093221.871991936</v>
      </c>
    </row>
    <row r="41" spans="1:13" x14ac:dyDescent="0.2">
      <c r="A41" s="1" t="s">
        <v>138</v>
      </c>
      <c r="B41" s="23" t="s">
        <v>139</v>
      </c>
      <c r="C41" s="23">
        <v>655.98487830884551</v>
      </c>
      <c r="D41" s="23">
        <v>8932.3501054792323</v>
      </c>
      <c r="E41" s="23">
        <f t="shared" si="0"/>
        <v>9588.3349837880778</v>
      </c>
      <c r="F41" s="23"/>
      <c r="G41" s="23">
        <v>631.45919309274268</v>
      </c>
      <c r="H41" s="23">
        <v>8658.0468568931319</v>
      </c>
      <c r="I41" s="23">
        <f t="shared" si="1"/>
        <v>9289.5060499858737</v>
      </c>
      <c r="J41" s="23"/>
      <c r="K41" s="23">
        <v>1222694.6233847197</v>
      </c>
      <c r="L41" s="23">
        <v>11245886.0173099</v>
      </c>
      <c r="M41" s="23">
        <f t="shared" si="2"/>
        <v>12468580.64069462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16330.641723752084</v>
      </c>
      <c r="E42" s="23">
        <f t="shared" si="0"/>
        <v>16330.641723752084</v>
      </c>
      <c r="F42" s="23"/>
      <c r="G42" s="23">
        <v>0</v>
      </c>
      <c r="H42" s="23">
        <v>15562.672878073199</v>
      </c>
      <c r="I42" s="23">
        <f t="shared" si="1"/>
        <v>15562.672878073199</v>
      </c>
      <c r="J42" s="23"/>
      <c r="K42" s="23">
        <v>0</v>
      </c>
      <c r="L42" s="23">
        <v>30021811.801811401</v>
      </c>
      <c r="M42" s="23">
        <f t="shared" si="2"/>
        <v>30021811.801811401</v>
      </c>
    </row>
    <row r="43" spans="1:13" x14ac:dyDescent="0.2">
      <c r="A43" s="1" t="s">
        <v>142</v>
      </c>
      <c r="B43" s="23" t="s">
        <v>143</v>
      </c>
      <c r="C43" s="23">
        <v>1894.9196995366174</v>
      </c>
      <c r="D43" s="23">
        <v>16873.550319820286</v>
      </c>
      <c r="E43" s="23">
        <f t="shared" si="0"/>
        <v>18768.470019356904</v>
      </c>
      <c r="F43" s="23"/>
      <c r="G43" s="23">
        <v>1839.2718135737841</v>
      </c>
      <c r="H43" s="23">
        <v>16376.628772368429</v>
      </c>
      <c r="I43" s="23">
        <f t="shared" si="1"/>
        <v>18215.900585942214</v>
      </c>
      <c r="J43" s="23"/>
      <c r="K43" s="23">
        <v>4969232.3968935935</v>
      </c>
      <c r="L43" s="23">
        <v>24011581.297935829</v>
      </c>
      <c r="M43" s="23">
        <f t="shared" si="2"/>
        <v>28980813.694829423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48907.953443249447</v>
      </c>
      <c r="E44" s="23">
        <f t="shared" si="0"/>
        <v>48907.953443249447</v>
      </c>
      <c r="F44" s="23"/>
      <c r="G44" s="23">
        <v>0</v>
      </c>
      <c r="H44" s="23">
        <v>46548.210205103249</v>
      </c>
      <c r="I44" s="23">
        <f t="shared" si="1"/>
        <v>46548.210205103249</v>
      </c>
      <c r="J44" s="23"/>
      <c r="K44" s="23">
        <v>0</v>
      </c>
      <c r="L44" s="23">
        <v>75669514.935571</v>
      </c>
      <c r="M44" s="23">
        <f t="shared" si="2"/>
        <v>75669514.935571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17602.396970065271</v>
      </c>
      <c r="E45" s="23">
        <f t="shared" si="0"/>
        <v>17602.396970065271</v>
      </c>
      <c r="F45" s="23"/>
      <c r="G45" s="23">
        <v>0</v>
      </c>
      <c r="H45" s="23">
        <v>17028.650473727601</v>
      </c>
      <c r="I45" s="23">
        <f t="shared" si="1"/>
        <v>17028.650473727601</v>
      </c>
      <c r="J45" s="23"/>
      <c r="K45" s="23">
        <v>0</v>
      </c>
      <c r="L45" s="23">
        <v>25068040.3699481</v>
      </c>
      <c r="M45" s="23">
        <f t="shared" si="2"/>
        <v>25068040.3699481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5096.4031896723272</v>
      </c>
      <c r="E46" s="23">
        <f t="shared" si="0"/>
        <v>5096.4031896723272</v>
      </c>
      <c r="F46" s="23"/>
      <c r="G46" s="23">
        <v>0</v>
      </c>
      <c r="H46" s="23">
        <v>4958.0283537591304</v>
      </c>
      <c r="I46" s="23">
        <f t="shared" si="1"/>
        <v>4958.0283537591304</v>
      </c>
      <c r="J46" s="23"/>
      <c r="K46" s="23">
        <v>0</v>
      </c>
      <c r="L46" s="23">
        <v>7543498.2158578401</v>
      </c>
      <c r="M46" s="23">
        <f t="shared" si="2"/>
        <v>7543498.2158578401</v>
      </c>
    </row>
    <row r="47" spans="1:13" x14ac:dyDescent="0.2">
      <c r="A47" s="1" t="s">
        <v>150</v>
      </c>
      <c r="B47" s="23" t="s">
        <v>151</v>
      </c>
      <c r="C47" s="23">
        <v>922.39145905502301</v>
      </c>
      <c r="D47" s="23">
        <v>8188.6222611088961</v>
      </c>
      <c r="E47" s="23">
        <f t="shared" si="0"/>
        <v>9111.0137201639191</v>
      </c>
      <c r="F47" s="23"/>
      <c r="G47" s="23">
        <v>902.28806828155939</v>
      </c>
      <c r="H47" s="23">
        <v>7935.9621891895804</v>
      </c>
      <c r="I47" s="23">
        <f t="shared" si="1"/>
        <v>8838.2502574711398</v>
      </c>
      <c r="J47" s="23"/>
      <c r="K47" s="23">
        <v>1478341.0994576309</v>
      </c>
      <c r="L47" s="23">
        <v>10922755.4908666</v>
      </c>
      <c r="M47" s="23">
        <f t="shared" si="2"/>
        <v>12401096.59032423</v>
      </c>
    </row>
    <row r="48" spans="1:13" x14ac:dyDescent="0.2">
      <c r="A48" s="1" t="s">
        <v>152</v>
      </c>
      <c r="B48" s="23" t="s">
        <v>153</v>
      </c>
      <c r="C48" s="23">
        <v>2439.7120708330376</v>
      </c>
      <c r="D48" s="23">
        <v>2354.6508653989295</v>
      </c>
      <c r="E48" s="23">
        <f t="shared" si="0"/>
        <v>4794.3629362319671</v>
      </c>
      <c r="F48" s="23"/>
      <c r="G48" s="23">
        <v>2409.8639543486902</v>
      </c>
      <c r="H48" s="23">
        <v>2259.8678606037533</v>
      </c>
      <c r="I48" s="23">
        <f t="shared" si="1"/>
        <v>4669.7318149524435</v>
      </c>
      <c r="J48" s="23"/>
      <c r="K48" s="23">
        <v>3320881.4510631608</v>
      </c>
      <c r="L48" s="23">
        <v>3300160.8115046211</v>
      </c>
      <c r="M48" s="23">
        <f t="shared" si="2"/>
        <v>6621042.2625677818</v>
      </c>
    </row>
    <row r="49" spans="1:13" x14ac:dyDescent="0.2">
      <c r="A49" s="1" t="s">
        <v>154</v>
      </c>
      <c r="B49" s="23" t="s">
        <v>155</v>
      </c>
      <c r="C49" s="23">
        <v>2241.7423082407331</v>
      </c>
      <c r="D49" s="23">
        <v>16564.804880860869</v>
      </c>
      <c r="E49" s="23">
        <f t="shared" si="0"/>
        <v>18806.547189101602</v>
      </c>
      <c r="F49" s="23"/>
      <c r="G49" s="23">
        <v>2236.6767090787198</v>
      </c>
      <c r="H49" s="23">
        <v>16151.1590036629</v>
      </c>
      <c r="I49" s="23">
        <f t="shared" si="1"/>
        <v>18387.83571274162</v>
      </c>
      <c r="J49" s="23"/>
      <c r="K49" s="23">
        <v>5691550.0164449997</v>
      </c>
      <c r="L49" s="23">
        <v>22845594.921122301</v>
      </c>
      <c r="M49" s="23">
        <f t="shared" si="2"/>
        <v>28537144.937567301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6374.2144278056694</v>
      </c>
      <c r="D51" s="23">
        <v>28064.728411505333</v>
      </c>
      <c r="E51" s="23">
        <f t="shared" si="0"/>
        <v>34438.942839310999</v>
      </c>
      <c r="F51" s="23"/>
      <c r="G51" s="23">
        <v>6150.4378814784995</v>
      </c>
      <c r="H51" s="23">
        <v>27028.741990341368</v>
      </c>
      <c r="I51" s="23">
        <f t="shared" si="1"/>
        <v>33179.17987181987</v>
      </c>
      <c r="J51" s="23"/>
      <c r="K51" s="23">
        <v>14178686.866500001</v>
      </c>
      <c r="L51" s="23">
        <v>39052561.502280824</v>
      </c>
      <c r="M51" s="23">
        <f t="shared" si="2"/>
        <v>53231248.368780822</v>
      </c>
    </row>
    <row r="52" spans="1:13" x14ac:dyDescent="0.2">
      <c r="A52" s="1" t="s">
        <v>160</v>
      </c>
      <c r="B52" s="23" t="s">
        <v>161</v>
      </c>
      <c r="C52" s="23">
        <v>3879.3594460330132</v>
      </c>
      <c r="D52" s="23">
        <v>30169.016306390884</v>
      </c>
      <c r="E52" s="23">
        <f t="shared" si="0"/>
        <v>34048.375752423897</v>
      </c>
      <c r="F52" s="23"/>
      <c r="G52" s="23">
        <v>3768.4262527769533</v>
      </c>
      <c r="H52" s="23">
        <v>29234.143099671179</v>
      </c>
      <c r="I52" s="23">
        <f t="shared" si="1"/>
        <v>33002.569352448132</v>
      </c>
      <c r="J52" s="23"/>
      <c r="K52" s="23">
        <v>8643581.6697188094</v>
      </c>
      <c r="L52" s="23">
        <v>46862934.495399296</v>
      </c>
      <c r="M52" s="23">
        <f t="shared" si="2"/>
        <v>55506516.165118106</v>
      </c>
    </row>
    <row r="53" spans="1:13" x14ac:dyDescent="0.2">
      <c r="A53" s="1" t="s">
        <v>162</v>
      </c>
      <c r="B53" s="23" t="s">
        <v>163</v>
      </c>
      <c r="C53" s="23">
        <v>19.893484938581196</v>
      </c>
      <c r="D53" s="23">
        <v>1990.05789068423</v>
      </c>
      <c r="E53" s="23">
        <f t="shared" si="0"/>
        <v>2009.9513756228112</v>
      </c>
      <c r="F53" s="23"/>
      <c r="G53" s="23">
        <v>19.377212108641061</v>
      </c>
      <c r="H53" s="23">
        <v>1885.34362143305</v>
      </c>
      <c r="I53" s="23">
        <f t="shared" si="1"/>
        <v>1904.720833541691</v>
      </c>
      <c r="J53" s="23"/>
      <c r="K53" s="23">
        <v>35375.656240985263</v>
      </c>
      <c r="L53" s="23">
        <v>2731576.3881352702</v>
      </c>
      <c r="M53" s="23">
        <f t="shared" si="2"/>
        <v>2766952.0443762555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5671.3499501533252</v>
      </c>
      <c r="E54" s="23">
        <f t="shared" si="0"/>
        <v>5671.3499501533252</v>
      </c>
      <c r="F54" s="23"/>
      <c r="G54" s="23">
        <v>0</v>
      </c>
      <c r="H54" s="23">
        <v>5473.68456316834</v>
      </c>
      <c r="I54" s="23">
        <f t="shared" si="1"/>
        <v>5473.68456316834</v>
      </c>
      <c r="J54" s="23"/>
      <c r="K54" s="23">
        <v>0</v>
      </c>
      <c r="L54" s="23">
        <v>8974338.1270403508</v>
      </c>
      <c r="M54" s="23">
        <f t="shared" si="2"/>
        <v>8974338.1270403508</v>
      </c>
    </row>
    <row r="55" spans="1:13" x14ac:dyDescent="0.2">
      <c r="A55" s="1" t="s">
        <v>166</v>
      </c>
      <c r="B55" s="23" t="s">
        <v>167</v>
      </c>
      <c r="C55" s="23">
        <v>1811.2327150150686</v>
      </c>
      <c r="D55" s="23">
        <v>12065.89319594199</v>
      </c>
      <c r="E55" s="23">
        <f t="shared" si="0"/>
        <v>13877.125910957058</v>
      </c>
      <c r="F55" s="23"/>
      <c r="G55" s="23">
        <v>1760.3928699887601</v>
      </c>
      <c r="H55" s="23">
        <v>11754.4973420652</v>
      </c>
      <c r="I55" s="23">
        <f t="shared" si="1"/>
        <v>13514.890212053961</v>
      </c>
      <c r="J55" s="23"/>
      <c r="K55" s="23">
        <v>3454779.4324721806</v>
      </c>
      <c r="L55" s="23">
        <v>10497495.9661675</v>
      </c>
      <c r="M55" s="23">
        <f t="shared" si="2"/>
        <v>13952275.398639681</v>
      </c>
    </row>
    <row r="56" spans="1:13" x14ac:dyDescent="0.2">
      <c r="A56" s="1" t="s">
        <v>168</v>
      </c>
      <c r="B56" s="23" t="s">
        <v>169</v>
      </c>
      <c r="C56" s="23">
        <v>3162.4889547046787</v>
      </c>
      <c r="D56" s="23">
        <v>7545.5482909828688</v>
      </c>
      <c r="E56" s="23">
        <f t="shared" si="0"/>
        <v>10708.037245687548</v>
      </c>
      <c r="F56" s="23"/>
      <c r="G56" s="23">
        <v>3059.8930580781039</v>
      </c>
      <c r="H56" s="23">
        <v>7105.4355927468005</v>
      </c>
      <c r="I56" s="23">
        <f t="shared" si="1"/>
        <v>10165.328650824904</v>
      </c>
      <c r="J56" s="23"/>
      <c r="K56" s="23">
        <v>6139831.7120417897</v>
      </c>
      <c r="L56" s="23">
        <v>11356036.48932757</v>
      </c>
      <c r="M56" s="23">
        <f t="shared" si="2"/>
        <v>17495868.20136936</v>
      </c>
    </row>
    <row r="57" spans="1:13" x14ac:dyDescent="0.2">
      <c r="A57" s="1" t="s">
        <v>170</v>
      </c>
      <c r="B57" s="23" t="s">
        <v>171</v>
      </c>
      <c r="C57" s="23">
        <v>947.3860287041789</v>
      </c>
      <c r="D57" s="23">
        <v>5630.0380486633721</v>
      </c>
      <c r="E57" s="23">
        <f t="shared" si="0"/>
        <v>6577.424077367551</v>
      </c>
      <c r="F57" s="23"/>
      <c r="G57" s="23">
        <v>933.59377652303556</v>
      </c>
      <c r="H57" s="23">
        <v>5470.1917944789202</v>
      </c>
      <c r="I57" s="23">
        <f t="shared" si="1"/>
        <v>6403.7855710019558</v>
      </c>
      <c r="J57" s="23"/>
      <c r="K57" s="23">
        <v>2245894.6190211605</v>
      </c>
      <c r="L57" s="23">
        <v>8044448.4028816596</v>
      </c>
      <c r="M57" s="23">
        <f t="shared" si="2"/>
        <v>10290343.02190282</v>
      </c>
    </row>
    <row r="58" spans="1:13" x14ac:dyDescent="0.2">
      <c r="A58" s="1" t="s">
        <v>172</v>
      </c>
      <c r="B58" s="23" t="s">
        <v>173</v>
      </c>
      <c r="C58" s="23">
        <v>163.87242425590739</v>
      </c>
      <c r="D58" s="23">
        <v>13195.437637316512</v>
      </c>
      <c r="E58" s="23">
        <f t="shared" si="0"/>
        <v>13359.31006157242</v>
      </c>
      <c r="F58" s="23"/>
      <c r="G58" s="23">
        <v>153.32297559204017</v>
      </c>
      <c r="H58" s="23">
        <v>12581.50680347301</v>
      </c>
      <c r="I58" s="23">
        <f t="shared" si="1"/>
        <v>12734.82977906505</v>
      </c>
      <c r="J58" s="23"/>
      <c r="K58" s="23">
        <v>221646.883502407</v>
      </c>
      <c r="L58" s="23">
        <v>15076084.445168229</v>
      </c>
      <c r="M58" s="23">
        <f t="shared" si="2"/>
        <v>15297731.328670636</v>
      </c>
    </row>
    <row r="59" spans="1:13" x14ac:dyDescent="0.2">
      <c r="A59" s="1" t="s">
        <v>174</v>
      </c>
      <c r="B59" s="23" t="s">
        <v>175</v>
      </c>
      <c r="C59" s="23">
        <v>159.12438778046726</v>
      </c>
      <c r="D59" s="23">
        <v>7928.3706202458025</v>
      </c>
      <c r="E59" s="23">
        <f t="shared" si="0"/>
        <v>8087.4950080262697</v>
      </c>
      <c r="F59" s="23"/>
      <c r="G59" s="23">
        <v>153.49962212139417</v>
      </c>
      <c r="H59" s="23">
        <v>7698.6726721079267</v>
      </c>
      <c r="I59" s="23">
        <f t="shared" si="1"/>
        <v>7852.1722942293209</v>
      </c>
      <c r="J59" s="23"/>
      <c r="K59" s="23">
        <v>310330.82891674154</v>
      </c>
      <c r="L59" s="23">
        <v>11109679.209512049</v>
      </c>
      <c r="M59" s="23">
        <f t="shared" si="2"/>
        <v>11420010.038428791</v>
      </c>
    </row>
    <row r="60" spans="1:13" x14ac:dyDescent="0.2">
      <c r="A60" s="1" t="s">
        <v>176</v>
      </c>
      <c r="B60" s="23" t="s">
        <v>177</v>
      </c>
      <c r="C60" s="23">
        <v>8122.8162700161292</v>
      </c>
      <c r="D60" s="23">
        <v>35455.587184247081</v>
      </c>
      <c r="E60" s="23">
        <f t="shared" si="0"/>
        <v>43578.403454263207</v>
      </c>
      <c r="F60" s="23"/>
      <c r="G60" s="23">
        <v>7835.0867206862367</v>
      </c>
      <c r="H60" s="23">
        <v>33705.904329101424</v>
      </c>
      <c r="I60" s="23">
        <f t="shared" si="1"/>
        <v>41540.991049787663</v>
      </c>
      <c r="J60" s="23"/>
      <c r="K60" s="23">
        <v>15723213.447806325</v>
      </c>
      <c r="L60" s="23">
        <v>42417687.782543264</v>
      </c>
      <c r="M60" s="23">
        <f t="shared" si="2"/>
        <v>58140901.230349585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165745.42717461407</v>
      </c>
      <c r="E61" s="23">
        <f t="shared" si="0"/>
        <v>165745.42717461407</v>
      </c>
      <c r="F61" s="23"/>
      <c r="G61" s="23">
        <v>0</v>
      </c>
      <c r="H61" s="23">
        <v>158140.2272748641</v>
      </c>
      <c r="I61" s="23">
        <f t="shared" si="1"/>
        <v>158140.2272748641</v>
      </c>
      <c r="J61" s="23"/>
      <c r="K61" s="23">
        <v>0</v>
      </c>
      <c r="L61" s="23">
        <v>234196946.0205363</v>
      </c>
      <c r="M61" s="23">
        <f t="shared" si="2"/>
        <v>234196946.0205363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6187.3937878727011</v>
      </c>
      <c r="E62" s="23">
        <f t="shared" si="0"/>
        <v>6206.5217930812851</v>
      </c>
      <c r="F62" s="23"/>
      <c r="G62" s="23">
        <v>19.128005208584</v>
      </c>
      <c r="H62" s="23">
        <v>5915.62873542941</v>
      </c>
      <c r="I62" s="23">
        <f t="shared" si="1"/>
        <v>5934.756740637994</v>
      </c>
      <c r="J62" s="23"/>
      <c r="K62" s="23">
        <v>37675.207579979673</v>
      </c>
      <c r="L62" s="23">
        <v>7578217.1012978498</v>
      </c>
      <c r="M62" s="23">
        <f t="shared" si="2"/>
        <v>7615892.3088778295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181332.56542436371</v>
      </c>
      <c r="E63" s="23">
        <f t="shared" si="0"/>
        <v>181332.56542436371</v>
      </c>
      <c r="F63" s="23"/>
      <c r="G63" s="23">
        <v>0</v>
      </c>
      <c r="H63" s="23">
        <v>170378.71221663916</v>
      </c>
      <c r="I63" s="23">
        <f t="shared" si="1"/>
        <v>170378.71221663916</v>
      </c>
      <c r="J63" s="23"/>
      <c r="K63" s="23">
        <v>0</v>
      </c>
      <c r="L63" s="23">
        <v>253282679.34057334</v>
      </c>
      <c r="M63" s="23">
        <f t="shared" si="2"/>
        <v>253282679.34057334</v>
      </c>
    </row>
    <row r="64" spans="1:13" x14ac:dyDescent="0.2">
      <c r="A64" s="1" t="s">
        <v>182</v>
      </c>
      <c r="B64" s="23" t="s">
        <v>183</v>
      </c>
      <c r="C64" s="23">
        <v>1493.9800373497333</v>
      </c>
      <c r="D64" s="23">
        <v>1878.3077304921785</v>
      </c>
      <c r="E64" s="23">
        <f t="shared" si="0"/>
        <v>3372.2877678419118</v>
      </c>
      <c r="F64" s="23"/>
      <c r="G64" s="23">
        <v>1429.1842765043702</v>
      </c>
      <c r="H64" s="23">
        <v>1816.51435355999</v>
      </c>
      <c r="I64" s="23">
        <f t="shared" si="1"/>
        <v>3245.6986300643603</v>
      </c>
      <c r="J64" s="23"/>
      <c r="K64" s="23">
        <v>3461291.3808141402</v>
      </c>
      <c r="L64" s="23">
        <v>2489334.4544984601</v>
      </c>
      <c r="M64" s="23">
        <f t="shared" si="2"/>
        <v>5950625.8353126002</v>
      </c>
    </row>
    <row r="65" spans="1:13" x14ac:dyDescent="0.2">
      <c r="A65" s="1" t="s">
        <v>186</v>
      </c>
      <c r="B65" s="23" t="s">
        <v>187</v>
      </c>
      <c r="C65" s="23">
        <v>10413.717486507703</v>
      </c>
      <c r="D65" s="23">
        <v>152195.46014575887</v>
      </c>
      <c r="E65" s="23">
        <f t="shared" si="0"/>
        <v>162609.17763226657</v>
      </c>
      <c r="F65" s="23"/>
      <c r="G65" s="23">
        <v>10111.859738496001</v>
      </c>
      <c r="H65" s="23">
        <v>139367.98189064924</v>
      </c>
      <c r="I65" s="23">
        <f t="shared" si="1"/>
        <v>149479.84162914526</v>
      </c>
      <c r="J65" s="23"/>
      <c r="K65" s="23">
        <v>15993362.474129498</v>
      </c>
      <c r="L65" s="23">
        <v>174323237.61791563</v>
      </c>
      <c r="M65" s="23">
        <f t="shared" si="2"/>
        <v>190316600.09204513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281418.55389439571</v>
      </c>
      <c r="E66" s="23">
        <f t="shared" si="0"/>
        <v>281418.55389439571</v>
      </c>
      <c r="F66" s="23"/>
      <c r="G66" s="23">
        <v>0</v>
      </c>
      <c r="H66" s="23">
        <v>261379.44348304695</v>
      </c>
      <c r="I66" s="23">
        <f t="shared" si="1"/>
        <v>261379.44348304695</v>
      </c>
      <c r="J66" s="23"/>
      <c r="K66" s="23">
        <v>0</v>
      </c>
      <c r="L66" s="23">
        <v>358130490.959813</v>
      </c>
      <c r="M66" s="23">
        <f t="shared" si="2"/>
        <v>358130490.959813</v>
      </c>
    </row>
    <row r="67" spans="1:13" x14ac:dyDescent="0.2">
      <c r="A67" s="1" t="s">
        <v>190</v>
      </c>
      <c r="B67" s="23" t="s">
        <v>191</v>
      </c>
      <c r="C67" s="23">
        <v>921.24637788107907</v>
      </c>
      <c r="D67" s="23">
        <v>23487.248255119204</v>
      </c>
      <c r="E67" s="23">
        <f t="shared" si="0"/>
        <v>24408.494633000282</v>
      </c>
      <c r="F67" s="23"/>
      <c r="G67" s="23">
        <v>883.06824524524109</v>
      </c>
      <c r="H67" s="23">
        <v>22667.397253733612</v>
      </c>
      <c r="I67" s="23">
        <f t="shared" si="1"/>
        <v>23550.465498978854</v>
      </c>
      <c r="J67" s="23"/>
      <c r="K67" s="23">
        <v>1794339.3362917975</v>
      </c>
      <c r="L67" s="23">
        <v>28754838.058189921</v>
      </c>
      <c r="M67" s="23">
        <f t="shared" si="2"/>
        <v>30549177.394481719</v>
      </c>
    </row>
    <row r="68" spans="1:13" x14ac:dyDescent="0.2">
      <c r="A68" s="1" t="s">
        <v>192</v>
      </c>
      <c r="B68" s="23" t="s">
        <v>193</v>
      </c>
      <c r="C68" s="23">
        <v>389.91948929911177</v>
      </c>
      <c r="D68" s="23">
        <v>19550.138826775208</v>
      </c>
      <c r="E68" s="23">
        <f t="shared" si="0"/>
        <v>19940.058316074319</v>
      </c>
      <c r="F68" s="23"/>
      <c r="G68" s="23">
        <v>376.05456598514502</v>
      </c>
      <c r="H68" s="23">
        <v>19093.802345627981</v>
      </c>
      <c r="I68" s="23">
        <f t="shared" si="1"/>
        <v>19469.856911613126</v>
      </c>
      <c r="J68" s="23"/>
      <c r="K68" s="23">
        <v>633695.32120225765</v>
      </c>
      <c r="L68" s="23">
        <v>20200820.829891499</v>
      </c>
      <c r="M68" s="23">
        <f t="shared" si="2"/>
        <v>20834516.151093759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36043.990973128872</v>
      </c>
      <c r="E69" s="23">
        <f t="shared" ref="E69:E72" si="3">SUM(C69+D69)</f>
        <v>36043.990973128872</v>
      </c>
      <c r="F69" s="23"/>
      <c r="G69" s="23">
        <v>0</v>
      </c>
      <c r="H69" s="23">
        <v>34919.045033573697</v>
      </c>
      <c r="I69" s="23">
        <f t="shared" ref="I69:I72" si="4">SUM(G69:H69)</f>
        <v>34919.045033573697</v>
      </c>
      <c r="J69" s="23"/>
      <c r="K69" s="23">
        <v>0</v>
      </c>
      <c r="L69" s="23">
        <v>46725072.258956298</v>
      </c>
      <c r="M69" s="23">
        <f t="shared" ref="M69:M72" si="5">SUM(K69:L69)</f>
        <v>46725072.258956298</v>
      </c>
    </row>
    <row r="70" spans="1:13" x14ac:dyDescent="0.2">
      <c r="A70" s="1" t="s">
        <v>196</v>
      </c>
      <c r="B70" s="23" t="s">
        <v>197</v>
      </c>
      <c r="C70" s="23">
        <v>2212.3734990705007</v>
      </c>
      <c r="D70" s="23">
        <v>7310.5053703811145</v>
      </c>
      <c r="E70" s="23">
        <f t="shared" si="3"/>
        <v>9522.8788694516152</v>
      </c>
      <c r="F70" s="23"/>
      <c r="G70" s="23">
        <v>2179.2458803844802</v>
      </c>
      <c r="H70" s="23">
        <v>7228.9998888783903</v>
      </c>
      <c r="I70" s="23">
        <f t="shared" si="4"/>
        <v>9408.2457692628705</v>
      </c>
      <c r="J70" s="23"/>
      <c r="K70" s="23">
        <v>6033348.9053726289</v>
      </c>
      <c r="L70" s="23">
        <v>9605167.0467769895</v>
      </c>
      <c r="M70" s="23">
        <f t="shared" si="5"/>
        <v>15638515.952149618</v>
      </c>
    </row>
    <row r="71" spans="1:13" x14ac:dyDescent="0.2">
      <c r="A71" s="1" t="s">
        <v>198</v>
      </c>
      <c r="B71" s="23" t="s">
        <v>199</v>
      </c>
      <c r="C71" s="23">
        <v>12041.204614369062</v>
      </c>
      <c r="D71" s="23">
        <v>10553.334180929744</v>
      </c>
      <c r="E71" s="23">
        <f t="shared" si="3"/>
        <v>22594.538795298806</v>
      </c>
      <c r="F71" s="23"/>
      <c r="G71" s="23">
        <v>11772.204427432502</v>
      </c>
      <c r="H71" s="23">
        <v>9741.240448776698</v>
      </c>
      <c r="I71" s="23">
        <f t="shared" si="4"/>
        <v>21513.4448762092</v>
      </c>
      <c r="J71" s="23"/>
      <c r="K71" s="23">
        <v>17845907.382515296</v>
      </c>
      <c r="L71" s="23">
        <v>14182799.310441045</v>
      </c>
      <c r="M71" s="23">
        <f t="shared" si="5"/>
        <v>32028706.692956343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12514.95893735131</v>
      </c>
      <c r="E72" s="23">
        <f t="shared" si="3"/>
        <v>12514.95893735131</v>
      </c>
      <c r="F72" s="23"/>
      <c r="G72" s="23">
        <v>0</v>
      </c>
      <c r="H72" s="23">
        <v>12467.710594079899</v>
      </c>
      <c r="I72" s="23">
        <f t="shared" si="4"/>
        <v>12467.710594079899</v>
      </c>
      <c r="J72" s="23"/>
      <c r="K72" s="23">
        <v>0</v>
      </c>
      <c r="L72" s="23">
        <v>14826412.6014375</v>
      </c>
      <c r="M72" s="23">
        <f t="shared" si="5"/>
        <v>14826412.6014375</v>
      </c>
    </row>
    <row r="73" spans="1:13" ht="13.5" thickBot="1" x14ac:dyDescent="0.25">
      <c r="A73" s="48"/>
      <c r="B73" s="49" t="s">
        <v>0</v>
      </c>
      <c r="C73" s="50">
        <f>SUM(C4:C72)</f>
        <v>219484.11347153073</v>
      </c>
      <c r="D73" s="50">
        <f>SUM(D4:D72)</f>
        <v>2418484.9830653481</v>
      </c>
      <c r="E73" s="50">
        <f t="shared" ref="E73" si="6">SUM(C73+D73)</f>
        <v>2637969.096536879</v>
      </c>
      <c r="F73" s="48"/>
      <c r="G73" s="50">
        <f>SUM(G4:G72)</f>
        <v>214467.52043737701</v>
      </c>
      <c r="H73" s="50">
        <f>SUM(H4:H72)</f>
        <v>2314117.1795304217</v>
      </c>
      <c r="I73" s="50">
        <f t="shared" ref="I73" si="7">SUM(G73+H73)</f>
        <v>2528584.6999677988</v>
      </c>
      <c r="J73" s="50"/>
      <c r="K73" s="50">
        <f>SUM(K4:K72)</f>
        <v>413718586.66023225</v>
      </c>
      <c r="L73" s="50">
        <f>SUM(L4:L72)</f>
        <v>3311791283.7828827</v>
      </c>
      <c r="M73" s="50">
        <f t="shared" ref="M73" si="8">SUM(K73+L73)</f>
        <v>3725509870.4431148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2018-10-29T11:27:07Z</dcterms:modified>
</cp:coreProperties>
</file>