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<sst xmlns="http://schemas.openxmlformats.org/spreadsheetml/2006/main" count="1811" uniqueCount="276">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</sst>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1999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9627450.9428242911</v>
      </c>
      <c r="D5" s="23">
        <v>81884.341571197641</v>
      </c>
      <c r="E5" s="23">
        <v>349.2915445561456</v>
      </c>
      <c r="F5" s="23">
        <v>1983.2637080426296</v>
      </c>
      <c r="G5" s="23">
        <v>31680843.091374643</v>
      </c>
      <c r="H5" s="23">
        <v>295.26428811435648</v>
      </c>
      <c r="I5" s="23">
        <v>1437.372079182348</v>
      </c>
      <c r="J5" s="23">
        <v>480.4498371709405</v>
      </c>
      <c r="K5" s="23">
        <v>519.89882346672925</v>
      </c>
      <c r="L5" s="23">
        <v>271.606207649368</v>
      </c>
      <c r="M5" s="23">
        <v>2248.9884412347565</v>
      </c>
      <c r="N5" s="23">
        <v>3128.7587357143157</v>
      </c>
      <c r="O5" s="23">
        <v>1114.7537253708251</v>
      </c>
      <c r="P5" s="23">
        <v>1165.1332163429131</v>
      </c>
      <c r="Q5" s="23">
        <v>667.1914648362357</v>
      </c>
      <c r="R5" s="23">
        <v>10670.373918380134</v>
      </c>
      <c r="S5" s="23">
        <v>2331.7402671721238</v>
      </c>
      <c r="T5" s="23">
        <v>1445.3653296115262</v>
      </c>
      <c r="U5" s="23">
        <v>12518.949810941122</v>
      </c>
      <c r="V5" s="23">
        <v>335.43418584885598</v>
      </c>
      <c r="W5" s="23">
        <v>1687.121747295761</v>
      </c>
      <c r="X5" s="23">
        <v>5227.5088487473895</v>
      </c>
      <c r="Y5" s="23">
        <v>1587.3623038463347</v>
      </c>
      <c r="Z5" s="23">
        <v>222408.38326809934</v>
      </c>
      <c r="AA5" s="23">
        <v>270.34064400353412</v>
      </c>
      <c r="AB5" s="23">
        <v>1011.6364784976895</v>
      </c>
      <c r="AC5" s="23">
        <v>19895.522089283731</v>
      </c>
      <c r="AD5" s="23">
        <v>1085.6255505495719</v>
      </c>
      <c r="AE5" s="23">
        <v>31227.6778123394</v>
      </c>
      <c r="AF5" s="23">
        <v>3530.8220709098341</v>
      </c>
      <c r="AG5" s="23">
        <v>3679.1132731034791</v>
      </c>
      <c r="AH5" s="23">
        <v>912.42082327547394</v>
      </c>
      <c r="AI5" s="23">
        <v>684.56409700753761</v>
      </c>
      <c r="AJ5" s="23">
        <v>1081.8299374727878</v>
      </c>
      <c r="AK5" s="23">
        <v>167.58817707293477</v>
      </c>
      <c r="AL5" s="23">
        <v>227597.69056352793</v>
      </c>
      <c r="AM5" s="23">
        <v>924.75126102789227</v>
      </c>
      <c r="AN5" s="23">
        <v>21942.817896948301</v>
      </c>
      <c r="AO5" s="23">
        <v>498.08475556107135</v>
      </c>
      <c r="AP5" s="23">
        <v>3041.2343776077032</v>
      </c>
      <c r="AQ5" s="23">
        <v>543.85404650341695</v>
      </c>
      <c r="AR5" s="23">
        <v>876.15982218569718</v>
      </c>
      <c r="AS5" s="23">
        <v>806.80058060772592</v>
      </c>
      <c r="AT5" s="23">
        <v>335.8796873315772</v>
      </c>
      <c r="AU5" s="23">
        <v>407.72189628376105</v>
      </c>
      <c r="AV5" s="23">
        <v>10.334764562547726</v>
      </c>
      <c r="AW5" s="23">
        <v>27.379952721475853</v>
      </c>
      <c r="AX5" s="23">
        <v>2195.8954713502153</v>
      </c>
      <c r="AY5" s="23">
        <v>1757.9921316332691</v>
      </c>
      <c r="AZ5" s="23">
        <v>381.81761762165814</v>
      </c>
      <c r="BA5" s="23">
        <v>106.7292980226097</v>
      </c>
      <c r="BB5" s="23">
        <v>692.8336786065172</v>
      </c>
      <c r="BC5" s="23">
        <v>694.89438119040926</v>
      </c>
      <c r="BD5" s="23">
        <v>1035.7540010863545</v>
      </c>
      <c r="BE5" s="23">
        <v>153.08171289509011</v>
      </c>
      <c r="BF5" s="23">
        <v>146.58353111116594</v>
      </c>
      <c r="BG5" s="23">
        <v>202124.77784278491</v>
      </c>
      <c r="BH5" s="23">
        <v>24148.279405705522</v>
      </c>
      <c r="BI5" s="23">
        <v>241.91524683874962</v>
      </c>
      <c r="BJ5" s="23">
        <v>11177.93319702722</v>
      </c>
      <c r="BK5" s="23">
        <v>636.34859623344664</v>
      </c>
      <c r="BL5" s="23">
        <v>15725.48471548715</v>
      </c>
      <c r="BM5" s="23">
        <v>108301.66479203034</v>
      </c>
      <c r="BN5" s="23">
        <v>20904.738197573744</v>
      </c>
      <c r="BO5" s="23">
        <v>6990.8237150369314</v>
      </c>
      <c r="BP5" s="23">
        <v>13305.94733733278</v>
      </c>
      <c r="BQ5" s="23">
        <v>286.46355402131371</v>
      </c>
      <c r="BR5" s="23">
        <v>351.28483217272912</v>
      </c>
      <c r="BS5" s="23">
        <v>0</v>
      </c>
      <c r="BT5" s="64">
        <v>42393973.681335896</v>
      </c>
      <c r="BU5" s="23">
        <v>2807909.4368782612</v>
      </c>
      <c r="BV5" s="23">
        <v>0</v>
      </c>
      <c r="BW5" s="23">
        <v>573.50476988189962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338.10021155285551</v>
      </c>
      <c r="CD5" s="23">
        <v>27582.118900773741</v>
      </c>
      <c r="CE5" s="23">
        <v>66077.452835821692</v>
      </c>
      <c r="CF5" s="23">
        <v>9994.3250767031332</v>
      </c>
      <c r="CG5" s="23">
        <v>0</v>
      </c>
      <c r="CH5" s="23">
        <v>-699437.57651709032</v>
      </c>
      <c r="CI5" s="23">
        <v>9184900.3772353046</v>
      </c>
      <c r="CJ5" s="34">
        <f t="shared" ref="CJ5:CJ36" si="0">SUM(BT5:CI5)</f>
        <v>53791911.420727119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493750.80950647354</v>
      </c>
      <c r="D6" s="23">
        <v>477406.80848661717</v>
      </c>
      <c r="E6" s="23">
        <v>2.9147790234823954</v>
      </c>
      <c r="F6" s="23">
        <v>42.590923496068072</v>
      </c>
      <c r="G6" s="23">
        <v>22108.195424945156</v>
      </c>
      <c r="H6" s="23">
        <v>66.194597402880191</v>
      </c>
      <c r="I6" s="23">
        <v>110384.85624131421</v>
      </c>
      <c r="J6" s="23">
        <v>94.824562995627957</v>
      </c>
      <c r="K6" s="23">
        <v>41.726232460222391</v>
      </c>
      <c r="L6" s="23">
        <v>12.547530670017997</v>
      </c>
      <c r="M6" s="23">
        <v>345.4478278643067</v>
      </c>
      <c r="N6" s="23">
        <v>380.52021053514193</v>
      </c>
      <c r="O6" s="23">
        <v>139.26444041268527</v>
      </c>
      <c r="P6" s="23">
        <v>21337.866821966989</v>
      </c>
      <c r="Q6" s="23">
        <v>14.110453308481507</v>
      </c>
      <c r="R6" s="23">
        <v>1823.2360131381738</v>
      </c>
      <c r="S6" s="23">
        <v>747.91647690046557</v>
      </c>
      <c r="T6" s="23">
        <v>103.71520885586517</v>
      </c>
      <c r="U6" s="23">
        <v>259.93814611946453</v>
      </c>
      <c r="V6" s="23">
        <v>0</v>
      </c>
      <c r="W6" s="23">
        <v>61.51706315951548</v>
      </c>
      <c r="X6" s="23">
        <v>67978.176853661585</v>
      </c>
      <c r="Y6" s="23">
        <v>150.9280221397625</v>
      </c>
      <c r="Z6" s="23">
        <v>151189.08365964226</v>
      </c>
      <c r="AA6" s="23">
        <v>20.724255454786093</v>
      </c>
      <c r="AB6" s="23">
        <v>250.2096292390047</v>
      </c>
      <c r="AC6" s="23">
        <v>8693.9449482024975</v>
      </c>
      <c r="AD6" s="23">
        <v>233.21457185840049</v>
      </c>
      <c r="AE6" s="23">
        <v>1483.0915128891875</v>
      </c>
      <c r="AF6" s="23">
        <v>947.92209523577708</v>
      </c>
      <c r="AG6" s="23">
        <v>149.99024996987561</v>
      </c>
      <c r="AH6" s="23">
        <v>33.525847796963035</v>
      </c>
      <c r="AI6" s="23">
        <v>10.957919377076314</v>
      </c>
      <c r="AJ6" s="23">
        <v>255.09380560788355</v>
      </c>
      <c r="AK6" s="23">
        <v>22.987792194008691</v>
      </c>
      <c r="AL6" s="23">
        <v>215.9383028286411</v>
      </c>
      <c r="AM6" s="23">
        <v>131.11428304214076</v>
      </c>
      <c r="AN6" s="23">
        <v>59.813343592985071</v>
      </c>
      <c r="AO6" s="23">
        <v>135.94079814735801</v>
      </c>
      <c r="AP6" s="23">
        <v>702.30011606136748</v>
      </c>
      <c r="AQ6" s="23">
        <v>110.54391707086648</v>
      </c>
      <c r="AR6" s="23">
        <v>163.6305066284724</v>
      </c>
      <c r="AS6" s="23">
        <v>63.851185982200086</v>
      </c>
      <c r="AT6" s="23">
        <v>23.381805875825179</v>
      </c>
      <c r="AU6" s="23">
        <v>101.2736041587677</v>
      </c>
      <c r="AV6" s="23">
        <v>0.74188409900614261</v>
      </c>
      <c r="AW6" s="23">
        <v>2.2135860396774301</v>
      </c>
      <c r="AX6" s="23">
        <v>237.34960378670024</v>
      </c>
      <c r="AY6" s="23">
        <v>595.15964962015812</v>
      </c>
      <c r="AZ6" s="23">
        <v>198.18310224114322</v>
      </c>
      <c r="BA6" s="23">
        <v>1.5402961373982185</v>
      </c>
      <c r="BB6" s="23">
        <v>194.87048330009901</v>
      </c>
      <c r="BC6" s="23">
        <v>66.351266679110708</v>
      </c>
      <c r="BD6" s="23">
        <v>406.6723460110988</v>
      </c>
      <c r="BE6" s="23">
        <v>18.620987461878208</v>
      </c>
      <c r="BF6" s="23">
        <v>9.1755444126007202</v>
      </c>
      <c r="BG6" s="23">
        <v>5806.2002311903198</v>
      </c>
      <c r="BH6" s="23">
        <v>4120.4469151500307</v>
      </c>
      <c r="BI6" s="23">
        <v>54.146970483931923</v>
      </c>
      <c r="BJ6" s="23">
        <v>3667.967263890876</v>
      </c>
      <c r="BK6" s="23">
        <v>34.480663695509861</v>
      </c>
      <c r="BL6" s="23">
        <v>1177.1632438820818</v>
      </c>
      <c r="BM6" s="23">
        <v>3208.3663580816474</v>
      </c>
      <c r="BN6" s="23">
        <v>179.68970821763114</v>
      </c>
      <c r="BO6" s="23">
        <v>202.71137362479581</v>
      </c>
      <c r="BP6" s="23">
        <v>1061.0592750441674</v>
      </c>
      <c r="BQ6" s="23">
        <v>63.59327053594982</v>
      </c>
      <c r="BR6" s="23">
        <v>106.14124081937946</v>
      </c>
      <c r="BS6" s="23">
        <v>0</v>
      </c>
      <c r="BT6" s="64">
        <v>1383665.4852387223</v>
      </c>
      <c r="BU6" s="23">
        <v>315820.64109788445</v>
      </c>
      <c r="BV6" s="23">
        <v>0</v>
      </c>
      <c r="BW6" s="23">
        <v>0</v>
      </c>
      <c r="BX6" s="23">
        <v>0</v>
      </c>
      <c r="BY6" s="23">
        <v>198971.00179639764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6218.0216756250747</v>
      </c>
      <c r="CG6" s="23">
        <v>0</v>
      </c>
      <c r="CH6" s="23">
        <v>428320.46487060265</v>
      </c>
      <c r="CI6" s="23">
        <v>148530.04116427278</v>
      </c>
      <c r="CJ6" s="34">
        <f t="shared" si="0"/>
        <v>2481525.6558435052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61183.658754420001</v>
      </c>
      <c r="D7" s="23">
        <v>8.6585361521875495</v>
      </c>
      <c r="E7" s="23">
        <v>60167.925465575543</v>
      </c>
      <c r="F7" s="23">
        <v>7.5755348823530468</v>
      </c>
      <c r="G7" s="23">
        <v>1552713.1060434559</v>
      </c>
      <c r="H7" s="23">
        <v>29.113528612223135</v>
      </c>
      <c r="I7" s="23">
        <v>11.387492141417779</v>
      </c>
      <c r="J7" s="23">
        <v>19.49603300923464</v>
      </c>
      <c r="K7" s="23">
        <v>32.661079918374305</v>
      </c>
      <c r="L7" s="23">
        <v>9.3514256029672715</v>
      </c>
      <c r="M7" s="23">
        <v>1468.1987015532759</v>
      </c>
      <c r="N7" s="23">
        <v>17.106734216015976</v>
      </c>
      <c r="O7" s="23">
        <v>50.802170643611241</v>
      </c>
      <c r="P7" s="23">
        <v>33.602672403484448</v>
      </c>
      <c r="Q7" s="23">
        <v>13.372143808504468</v>
      </c>
      <c r="R7" s="23">
        <v>37.907667365967434</v>
      </c>
      <c r="S7" s="23">
        <v>70.227107744016308</v>
      </c>
      <c r="T7" s="23">
        <v>19.950576550895065</v>
      </c>
      <c r="U7" s="23">
        <v>108.51743479509487</v>
      </c>
      <c r="V7" s="23">
        <v>8.7357770016851468</v>
      </c>
      <c r="W7" s="23">
        <v>11.292834325267783</v>
      </c>
      <c r="X7" s="23">
        <v>34.813126974827085</v>
      </c>
      <c r="Y7" s="23">
        <v>14.203701120978213</v>
      </c>
      <c r="Z7" s="23">
        <v>4.7955419685022278</v>
      </c>
      <c r="AA7" s="23">
        <v>3.0157644512380455</v>
      </c>
      <c r="AB7" s="23">
        <v>29.205464509318407</v>
      </c>
      <c r="AC7" s="23">
        <v>3.755023803274776</v>
      </c>
      <c r="AD7" s="23">
        <v>52.225970280536615</v>
      </c>
      <c r="AE7" s="23">
        <v>564.67866729462605</v>
      </c>
      <c r="AF7" s="23">
        <v>185.56504581694</v>
      </c>
      <c r="AG7" s="23">
        <v>96.984880783501836</v>
      </c>
      <c r="AH7" s="23">
        <v>74.427391995519997</v>
      </c>
      <c r="AI7" s="23">
        <v>39.102771192637597</v>
      </c>
      <c r="AJ7" s="23">
        <v>51.733080483023095</v>
      </c>
      <c r="AK7" s="23">
        <v>9.2595914269286119</v>
      </c>
      <c r="AL7" s="23">
        <v>101533.15181880251</v>
      </c>
      <c r="AM7" s="23">
        <v>63.359030604270515</v>
      </c>
      <c r="AN7" s="23">
        <v>83.022614998448105</v>
      </c>
      <c r="AO7" s="23">
        <v>20.094792805662163</v>
      </c>
      <c r="AP7" s="23">
        <v>134.30231314956677</v>
      </c>
      <c r="AQ7" s="23">
        <v>47.880111074221432</v>
      </c>
      <c r="AR7" s="23">
        <v>50.537291567253988</v>
      </c>
      <c r="AS7" s="23">
        <v>90.627992051587768</v>
      </c>
      <c r="AT7" s="23">
        <v>39.956486763797123</v>
      </c>
      <c r="AU7" s="23">
        <v>24.625211575924098</v>
      </c>
      <c r="AV7" s="23">
        <v>0.26424749717950152</v>
      </c>
      <c r="AW7" s="23">
        <v>1.5153390725624634</v>
      </c>
      <c r="AX7" s="23">
        <v>232.34070810979929</v>
      </c>
      <c r="AY7" s="23">
        <v>103.50074809802405</v>
      </c>
      <c r="AZ7" s="23">
        <v>10.316869757669329</v>
      </c>
      <c r="BA7" s="23">
        <v>8.0137403491197681</v>
      </c>
      <c r="BB7" s="23">
        <v>37.673224782636282</v>
      </c>
      <c r="BC7" s="23">
        <v>50.319882578253136</v>
      </c>
      <c r="BD7" s="23">
        <v>20.220846935015512</v>
      </c>
      <c r="BE7" s="23">
        <v>11.977560407831172</v>
      </c>
      <c r="BF7" s="23">
        <v>11.368520846692745</v>
      </c>
      <c r="BG7" s="23">
        <v>62.223345400926917</v>
      </c>
      <c r="BH7" s="23">
        <v>1730.5171715613146</v>
      </c>
      <c r="BI7" s="23">
        <v>9.574624884037009</v>
      </c>
      <c r="BJ7" s="23">
        <v>666.56632777387847</v>
      </c>
      <c r="BK7" s="23">
        <v>69.651612541163729</v>
      </c>
      <c r="BL7" s="23">
        <v>1461.3238944735303</v>
      </c>
      <c r="BM7" s="23">
        <v>6695.1193495359857</v>
      </c>
      <c r="BN7" s="23">
        <v>154.75154384487473</v>
      </c>
      <c r="BO7" s="23">
        <v>114.37675806083999</v>
      </c>
      <c r="BP7" s="23">
        <v>1638.2960463687955</v>
      </c>
      <c r="BQ7" s="23">
        <v>14.823559566122913</v>
      </c>
      <c r="BR7" s="23">
        <v>16.98241971646835</v>
      </c>
      <c r="BS7" s="23">
        <v>0</v>
      </c>
      <c r="BT7" s="64">
        <v>1792395.6897418355</v>
      </c>
      <c r="BU7" s="23">
        <v>53584.203791430351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600.80192067782355</v>
      </c>
      <c r="CE7" s="23">
        <v>0</v>
      </c>
      <c r="CF7" s="23">
        <v>53.760933592488627</v>
      </c>
      <c r="CG7" s="23">
        <v>0</v>
      </c>
      <c r="CH7" s="23">
        <v>7408.2947873560079</v>
      </c>
      <c r="CI7" s="23">
        <v>2624396.2442841963</v>
      </c>
      <c r="CJ7" s="34">
        <f t="shared" si="0"/>
        <v>4478438.9954590881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125712.46830440148</v>
      </c>
      <c r="D8" s="23">
        <v>9.4672363445454906</v>
      </c>
      <c r="E8" s="23">
        <v>7.2484821101242067</v>
      </c>
      <c r="F8" s="23">
        <v>670553.90146076528</v>
      </c>
      <c r="G8" s="23">
        <v>43456.758472156631</v>
      </c>
      <c r="H8" s="23">
        <v>3024.7063606781076</v>
      </c>
      <c r="I8" s="23">
        <v>94.749138710268284</v>
      </c>
      <c r="J8" s="23">
        <v>16590.134824248751</v>
      </c>
      <c r="K8" s="23">
        <v>59.138561471464079</v>
      </c>
      <c r="L8" s="23">
        <v>3217648.5090104984</v>
      </c>
      <c r="M8" s="23">
        <v>37115.348412896776</v>
      </c>
      <c r="N8" s="23">
        <v>2499.1530265661022</v>
      </c>
      <c r="O8" s="23">
        <v>6572.2375595317035</v>
      </c>
      <c r="P8" s="23">
        <v>402856.29396578867</v>
      </c>
      <c r="Q8" s="23">
        <v>13705.034130404683</v>
      </c>
      <c r="R8" s="23">
        <v>11338.891525260124</v>
      </c>
      <c r="S8" s="23">
        <v>438.78578808365125</v>
      </c>
      <c r="T8" s="23">
        <v>182.57809862799476</v>
      </c>
      <c r="U8" s="23">
        <v>1955.4519446862021</v>
      </c>
      <c r="V8" s="23">
        <v>64.683585210613629</v>
      </c>
      <c r="W8" s="23">
        <v>47.316427984569131</v>
      </c>
      <c r="X8" s="23">
        <v>241.90386493319244</v>
      </c>
      <c r="Y8" s="23">
        <v>68.921464631101387</v>
      </c>
      <c r="Z8" s="23">
        <v>2611863.1272285543</v>
      </c>
      <c r="AA8" s="23">
        <v>18.308531189103821</v>
      </c>
      <c r="AB8" s="23">
        <v>1486.1281655200546</v>
      </c>
      <c r="AC8" s="23">
        <v>433410.61653978511</v>
      </c>
      <c r="AD8" s="23">
        <v>197.24614961134523</v>
      </c>
      <c r="AE8" s="23">
        <v>7044.3884240073321</v>
      </c>
      <c r="AF8" s="23">
        <v>639.69090697514469</v>
      </c>
      <c r="AG8" s="23">
        <v>142.14852489114239</v>
      </c>
      <c r="AH8" s="23">
        <v>72.994711280015778</v>
      </c>
      <c r="AI8" s="23">
        <v>26.657806267613378</v>
      </c>
      <c r="AJ8" s="23">
        <v>849.81898114122816</v>
      </c>
      <c r="AK8" s="23">
        <v>18.939302636742624</v>
      </c>
      <c r="AL8" s="23">
        <v>18902.247248685821</v>
      </c>
      <c r="AM8" s="23">
        <v>110.04798643624194</v>
      </c>
      <c r="AN8" s="23">
        <v>1675.3575319346901</v>
      </c>
      <c r="AO8" s="23">
        <v>81.89816693091305</v>
      </c>
      <c r="AP8" s="23">
        <v>505.10548956510934</v>
      </c>
      <c r="AQ8" s="23">
        <v>102.00287379926137</v>
      </c>
      <c r="AR8" s="23">
        <v>154.04487004337403</v>
      </c>
      <c r="AS8" s="23">
        <v>33.533569801752826</v>
      </c>
      <c r="AT8" s="23">
        <v>13.302112148510199</v>
      </c>
      <c r="AU8" s="23">
        <v>66.756878586970657</v>
      </c>
      <c r="AV8" s="23">
        <v>36.560198137699395</v>
      </c>
      <c r="AW8" s="23">
        <v>104.98797450843163</v>
      </c>
      <c r="AX8" s="23">
        <v>165.78376818166225</v>
      </c>
      <c r="AY8" s="23">
        <v>358.91130711290589</v>
      </c>
      <c r="AZ8" s="23">
        <v>113.52089356863746</v>
      </c>
      <c r="BA8" s="23">
        <v>873.12158353305892</v>
      </c>
      <c r="BB8" s="23">
        <v>98.114117663743698</v>
      </c>
      <c r="BC8" s="23">
        <v>61.13786258097916</v>
      </c>
      <c r="BD8" s="23">
        <v>297.30430076513557</v>
      </c>
      <c r="BE8" s="23">
        <v>10.72228671788692</v>
      </c>
      <c r="BF8" s="23">
        <v>2.6831388566145207</v>
      </c>
      <c r="BG8" s="23">
        <v>26136.832146099729</v>
      </c>
      <c r="BH8" s="23">
        <v>28467.307048457616</v>
      </c>
      <c r="BI8" s="23">
        <v>1330.3362975309212</v>
      </c>
      <c r="BJ8" s="23">
        <v>3382.3370352212855</v>
      </c>
      <c r="BK8" s="23">
        <v>30.014991806760762</v>
      </c>
      <c r="BL8" s="23">
        <v>5789.8022619384774</v>
      </c>
      <c r="BM8" s="23">
        <v>32701.055815020409</v>
      </c>
      <c r="BN8" s="23">
        <v>105.06417068993039</v>
      </c>
      <c r="BO8" s="23">
        <v>522.54298391169687</v>
      </c>
      <c r="BP8" s="23">
        <v>692.95250817358203</v>
      </c>
      <c r="BQ8" s="23">
        <v>44.370839343854982</v>
      </c>
      <c r="BR8" s="23">
        <v>57.624905898690294</v>
      </c>
      <c r="BS8" s="23">
        <v>0</v>
      </c>
      <c r="BT8" s="64">
        <v>7733041.1320815021</v>
      </c>
      <c r="BU8" s="23">
        <v>58282.879640658677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576647.66626881796</v>
      </c>
      <c r="CG8" s="23">
        <v>0</v>
      </c>
      <c r="CH8" s="23">
        <v>12687.167994330208</v>
      </c>
      <c r="CI8" s="23">
        <v>11119131.554000797</v>
      </c>
      <c r="CJ8" s="34">
        <f t="shared" si="0"/>
        <v>19499790.399986107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1991492.3347816053</v>
      </c>
      <c r="D9" s="23">
        <v>1153.7526840285968</v>
      </c>
      <c r="E9" s="23">
        <v>206561.31026881389</v>
      </c>
      <c r="F9" s="23">
        <v>11353.45064762344</v>
      </c>
      <c r="G9" s="23">
        <v>10555389.385260582</v>
      </c>
      <c r="H9" s="23">
        <v>22497.336302837713</v>
      </c>
      <c r="I9" s="23">
        <v>6235.280654166545</v>
      </c>
      <c r="J9" s="23">
        <v>18807.529414680281</v>
      </c>
      <c r="K9" s="23">
        <v>5885.6921710039651</v>
      </c>
      <c r="L9" s="23">
        <v>2001.6823012523769</v>
      </c>
      <c r="M9" s="23">
        <v>602831.07133587333</v>
      </c>
      <c r="N9" s="23">
        <v>508804.05307034944</v>
      </c>
      <c r="O9" s="23">
        <v>53023.002112361879</v>
      </c>
      <c r="P9" s="23">
        <v>17379.588767006611</v>
      </c>
      <c r="Q9" s="23">
        <v>14068.902227663873</v>
      </c>
      <c r="R9" s="23">
        <v>48706.337752570405</v>
      </c>
      <c r="S9" s="23">
        <v>22900.236629485193</v>
      </c>
      <c r="T9" s="23">
        <v>13439.729182860417</v>
      </c>
      <c r="U9" s="23">
        <v>151794.27584696136</v>
      </c>
      <c r="V9" s="23">
        <v>10922.088122540899</v>
      </c>
      <c r="W9" s="23">
        <v>6229.3024801409683</v>
      </c>
      <c r="X9" s="23">
        <v>35083.750797507819</v>
      </c>
      <c r="Y9" s="23">
        <v>11381.387986612663</v>
      </c>
      <c r="Z9" s="23">
        <v>3431.0507108244897</v>
      </c>
      <c r="AA9" s="23">
        <v>737.06997953499354</v>
      </c>
      <c r="AB9" s="23">
        <v>9208.8285617030906</v>
      </c>
      <c r="AC9" s="23">
        <v>35204.542183764686</v>
      </c>
      <c r="AD9" s="23">
        <v>10803.965567809837</v>
      </c>
      <c r="AE9" s="23">
        <v>210129.61305370505</v>
      </c>
      <c r="AF9" s="23">
        <v>38289.194731116775</v>
      </c>
      <c r="AG9" s="23">
        <v>15926.489572859338</v>
      </c>
      <c r="AH9" s="23">
        <v>11601.992114115916</v>
      </c>
      <c r="AI9" s="23">
        <v>6956.0473603256032</v>
      </c>
      <c r="AJ9" s="23">
        <v>14225.1941512825</v>
      </c>
      <c r="AK9" s="23">
        <v>1799.1007256967744</v>
      </c>
      <c r="AL9" s="23">
        <v>5959721.0123364739</v>
      </c>
      <c r="AM9" s="23">
        <v>11361.760944973359</v>
      </c>
      <c r="AN9" s="23">
        <v>111138.48031980188</v>
      </c>
      <c r="AO9" s="23">
        <v>4598.7832212632584</v>
      </c>
      <c r="AP9" s="23">
        <v>30350.85631899026</v>
      </c>
      <c r="AQ9" s="23">
        <v>9061.1712511615078</v>
      </c>
      <c r="AR9" s="23">
        <v>9751.858819392608</v>
      </c>
      <c r="AS9" s="23">
        <v>13285.305558249975</v>
      </c>
      <c r="AT9" s="23">
        <v>5597.2259127537036</v>
      </c>
      <c r="AU9" s="23">
        <v>4635.095718176126</v>
      </c>
      <c r="AV9" s="23">
        <v>129.13975753388544</v>
      </c>
      <c r="AW9" s="23">
        <v>146.76976360243015</v>
      </c>
      <c r="AX9" s="23">
        <v>37254.955210410844</v>
      </c>
      <c r="AY9" s="23">
        <v>20408.080603068138</v>
      </c>
      <c r="AZ9" s="23">
        <v>3295.8144590013944</v>
      </c>
      <c r="BA9" s="23">
        <v>1237.7150535489391</v>
      </c>
      <c r="BB9" s="23">
        <v>9083.9447200531649</v>
      </c>
      <c r="BC9" s="23">
        <v>10367.943641951386</v>
      </c>
      <c r="BD9" s="23">
        <v>12632.384256052545</v>
      </c>
      <c r="BE9" s="23">
        <v>2354.8594395077794</v>
      </c>
      <c r="BF9" s="23">
        <v>1583.3568957803875</v>
      </c>
      <c r="BG9" s="23">
        <v>21701.802996362083</v>
      </c>
      <c r="BH9" s="23">
        <v>241920.64549420978</v>
      </c>
      <c r="BI9" s="23">
        <v>2557.8196422584228</v>
      </c>
      <c r="BJ9" s="23">
        <v>95581.527463558421</v>
      </c>
      <c r="BK9" s="23">
        <v>10016.354433328894</v>
      </c>
      <c r="BL9" s="23">
        <v>212310.42180766491</v>
      </c>
      <c r="BM9" s="23">
        <v>972938.61099980096</v>
      </c>
      <c r="BN9" s="23">
        <v>82284.550802518701</v>
      </c>
      <c r="BO9" s="23">
        <v>37370.353802381083</v>
      </c>
      <c r="BP9" s="23">
        <v>177218.37975991305</v>
      </c>
      <c r="BQ9" s="23">
        <v>4009.0971217652395</v>
      </c>
      <c r="BR9" s="23">
        <v>4945.6060584271108</v>
      </c>
      <c r="BS9" s="23">
        <v>0</v>
      </c>
      <c r="BT9" s="64">
        <v>22797106.254095197</v>
      </c>
      <c r="BU9" s="23">
        <v>26713315.55899648</v>
      </c>
      <c r="BV9" s="23">
        <v>0</v>
      </c>
      <c r="BW9" s="23">
        <v>6089.0336646059714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21403.72762830905</v>
      </c>
      <c r="CE9" s="23">
        <v>0</v>
      </c>
      <c r="CF9" s="23">
        <v>417394.65923257754</v>
      </c>
      <c r="CG9" s="23">
        <v>0</v>
      </c>
      <c r="CH9" s="23">
        <v>-616145.04064196255</v>
      </c>
      <c r="CI9" s="23">
        <v>60124717.416010775</v>
      </c>
      <c r="CJ9" s="34">
        <f t="shared" si="0"/>
        <v>109463881.60898599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1980.6979340733412</v>
      </c>
      <c r="D10" s="23">
        <v>204.05011162193787</v>
      </c>
      <c r="E10" s="23">
        <v>14972.50195104022</v>
      </c>
      <c r="F10" s="23">
        <v>1088.3808659548517</v>
      </c>
      <c r="G10" s="23">
        <v>11258.02137696223</v>
      </c>
      <c r="H10" s="23">
        <v>1524383.561315746</v>
      </c>
      <c r="I10" s="23">
        <v>3478.72609389118</v>
      </c>
      <c r="J10" s="23">
        <v>10266.840270652066</v>
      </c>
      <c r="K10" s="23">
        <v>2927.500824890381</v>
      </c>
      <c r="L10" s="23">
        <v>548.45105173615048</v>
      </c>
      <c r="M10" s="23">
        <v>4958.831504355293</v>
      </c>
      <c r="N10" s="23">
        <v>4783.1194959111299</v>
      </c>
      <c r="O10" s="23">
        <v>11888.779253831779</v>
      </c>
      <c r="P10" s="23">
        <v>46260.617542513894</v>
      </c>
      <c r="Q10" s="23">
        <v>2114.6360731233844</v>
      </c>
      <c r="R10" s="23">
        <v>10849.133032166748</v>
      </c>
      <c r="S10" s="23">
        <v>22674.553718530027</v>
      </c>
      <c r="T10" s="23">
        <v>10912.107475331553</v>
      </c>
      <c r="U10" s="23">
        <v>59540.469568512017</v>
      </c>
      <c r="V10" s="23">
        <v>4079.6121206251864</v>
      </c>
      <c r="W10" s="23">
        <v>28073.928093655617</v>
      </c>
      <c r="X10" s="23">
        <v>150597.26757504771</v>
      </c>
      <c r="Y10" s="23">
        <v>10837.556228738271</v>
      </c>
      <c r="Z10" s="23">
        <v>1626.8068492524974</v>
      </c>
      <c r="AA10" s="23">
        <v>228.85528721848439</v>
      </c>
      <c r="AB10" s="23">
        <v>4433.729937025184</v>
      </c>
      <c r="AC10" s="23">
        <v>156153.43073584427</v>
      </c>
      <c r="AD10" s="23">
        <v>3996.979263898048</v>
      </c>
      <c r="AE10" s="23">
        <v>25731.811392085929</v>
      </c>
      <c r="AF10" s="23">
        <v>6794.6140521248662</v>
      </c>
      <c r="AG10" s="23">
        <v>6334.8611596345763</v>
      </c>
      <c r="AH10" s="23">
        <v>6355.1794541284798</v>
      </c>
      <c r="AI10" s="23">
        <v>10813.35313506588</v>
      </c>
      <c r="AJ10" s="23">
        <v>1254.8495261267763</v>
      </c>
      <c r="AK10" s="23">
        <v>4713.5865576466813</v>
      </c>
      <c r="AL10" s="23">
        <v>6848.1611326619714</v>
      </c>
      <c r="AM10" s="23">
        <v>1972.3620690746284</v>
      </c>
      <c r="AN10" s="23">
        <v>42074.396390415801</v>
      </c>
      <c r="AO10" s="23">
        <v>4119.1920120401437</v>
      </c>
      <c r="AP10" s="23">
        <v>6352.5651994338805</v>
      </c>
      <c r="AQ10" s="23">
        <v>1159.7288628438246</v>
      </c>
      <c r="AR10" s="23">
        <v>1758.9385328266267</v>
      </c>
      <c r="AS10" s="23">
        <v>436.70268729740343</v>
      </c>
      <c r="AT10" s="23">
        <v>161.96017809751987</v>
      </c>
      <c r="AU10" s="23">
        <v>835.42161342695942</v>
      </c>
      <c r="AV10" s="23">
        <v>536.16665642033581</v>
      </c>
      <c r="AW10" s="23">
        <v>918.67483502591324</v>
      </c>
      <c r="AX10" s="23">
        <v>1971.422430690036</v>
      </c>
      <c r="AY10" s="23">
        <v>4251.8773945172825</v>
      </c>
      <c r="AZ10" s="23">
        <v>1214.042114723095</v>
      </c>
      <c r="BA10" s="23">
        <v>95.433146195299472</v>
      </c>
      <c r="BB10" s="23">
        <v>1328.0725172384259</v>
      </c>
      <c r="BC10" s="23">
        <v>723.17512548693935</v>
      </c>
      <c r="BD10" s="23">
        <v>3294.7383625107632</v>
      </c>
      <c r="BE10" s="23">
        <v>537.73120656183778</v>
      </c>
      <c r="BF10" s="23">
        <v>106.17573162791847</v>
      </c>
      <c r="BG10" s="23">
        <v>33607.284077524564</v>
      </c>
      <c r="BH10" s="23">
        <v>26111.073824460073</v>
      </c>
      <c r="BI10" s="23">
        <v>3258.0008722243942</v>
      </c>
      <c r="BJ10" s="23">
        <v>11101.975765075729</v>
      </c>
      <c r="BK10" s="23">
        <v>357.80167912008579</v>
      </c>
      <c r="BL10" s="23">
        <v>41153.103759597107</v>
      </c>
      <c r="BM10" s="23">
        <v>85225.966681925638</v>
      </c>
      <c r="BN10" s="23">
        <v>29396.240021588615</v>
      </c>
      <c r="BO10" s="23">
        <v>9857.6068119427146</v>
      </c>
      <c r="BP10" s="23">
        <v>18752.089743677825</v>
      </c>
      <c r="BQ10" s="23">
        <v>1365.425478879338</v>
      </c>
      <c r="BR10" s="23">
        <v>36382.520919974937</v>
      </c>
      <c r="BS10" s="23">
        <v>0</v>
      </c>
      <c r="BT10" s="64">
        <v>2544383.4286640701</v>
      </c>
      <c r="BU10" s="23">
        <v>1624036.294632917</v>
      </c>
      <c r="BV10" s="23">
        <v>0</v>
      </c>
      <c r="BW10" s="23">
        <v>30881.428371208433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328.74155665686953</v>
      </c>
      <c r="CD10" s="23">
        <v>472625.85313776031</v>
      </c>
      <c r="CE10" s="23">
        <v>0</v>
      </c>
      <c r="CF10" s="23">
        <v>43089.16940144034</v>
      </c>
      <c r="CG10" s="23">
        <v>13336.981140001599</v>
      </c>
      <c r="CH10" s="23">
        <v>-49044.220466790364</v>
      </c>
      <c r="CI10" s="23">
        <v>10131192.673297074</v>
      </c>
      <c r="CJ10" s="34">
        <f t="shared" si="0"/>
        <v>14810830.349734338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13649.813029851686</v>
      </c>
      <c r="D11" s="23">
        <v>873.83489568428342</v>
      </c>
      <c r="E11" s="23">
        <v>102.95036518352775</v>
      </c>
      <c r="F11" s="23">
        <v>8924.4036624405016</v>
      </c>
      <c r="G11" s="23">
        <v>40893.390910558701</v>
      </c>
      <c r="H11" s="23">
        <v>5099.9458167808862</v>
      </c>
      <c r="I11" s="23">
        <v>704160.00182604021</v>
      </c>
      <c r="J11" s="23">
        <v>7916.0685389992423</v>
      </c>
      <c r="K11" s="23">
        <v>3990.1911734494433</v>
      </c>
      <c r="L11" s="23">
        <v>348.0798040160127</v>
      </c>
      <c r="M11" s="23">
        <v>19734.675444944354</v>
      </c>
      <c r="N11" s="23">
        <v>4153.8410181029776</v>
      </c>
      <c r="O11" s="23">
        <v>13629.487927696575</v>
      </c>
      <c r="P11" s="23">
        <v>47943.894380338956</v>
      </c>
      <c r="Q11" s="23">
        <v>16151.066928365397</v>
      </c>
      <c r="R11" s="23">
        <v>72188.395234426614</v>
      </c>
      <c r="S11" s="23">
        <v>59127.707769299479</v>
      </c>
      <c r="T11" s="23">
        <v>29235.38552358235</v>
      </c>
      <c r="U11" s="23">
        <v>92739.221884583501</v>
      </c>
      <c r="V11" s="23">
        <v>28188.184175740978</v>
      </c>
      <c r="W11" s="23">
        <v>84747.937722550516</v>
      </c>
      <c r="X11" s="23">
        <v>1058108.2571830328</v>
      </c>
      <c r="Y11" s="23">
        <v>33219.072956708107</v>
      </c>
      <c r="Z11" s="23">
        <v>16847.275415337448</v>
      </c>
      <c r="AA11" s="23">
        <v>192.19924066528208</v>
      </c>
      <c r="AB11" s="23">
        <v>34764.998865603287</v>
      </c>
      <c r="AC11" s="23">
        <v>4592858.7071974343</v>
      </c>
      <c r="AD11" s="23">
        <v>17312.484945048654</v>
      </c>
      <c r="AE11" s="23">
        <v>234223.57665791293</v>
      </c>
      <c r="AF11" s="23">
        <v>8850.8176962551661</v>
      </c>
      <c r="AG11" s="23">
        <v>29374.152865787994</v>
      </c>
      <c r="AH11" s="23">
        <v>643.59923916828939</v>
      </c>
      <c r="AI11" s="23">
        <v>6319.4074623220067</v>
      </c>
      <c r="AJ11" s="23">
        <v>20509.660912258729</v>
      </c>
      <c r="AK11" s="23">
        <v>1084.1912056740964</v>
      </c>
      <c r="AL11" s="23">
        <v>6968.6140510925452</v>
      </c>
      <c r="AM11" s="23">
        <v>1359.3259584727125</v>
      </c>
      <c r="AN11" s="23">
        <v>5802.1478160102888</v>
      </c>
      <c r="AO11" s="23">
        <v>3962.6361084355217</v>
      </c>
      <c r="AP11" s="23">
        <v>5408.8645295034003</v>
      </c>
      <c r="AQ11" s="23">
        <v>931.2116982950995</v>
      </c>
      <c r="AR11" s="23">
        <v>1525.3489515341957</v>
      </c>
      <c r="AS11" s="23">
        <v>358.2361650056215</v>
      </c>
      <c r="AT11" s="23">
        <v>133.03971465649451</v>
      </c>
      <c r="AU11" s="23">
        <v>4506.1510861384959</v>
      </c>
      <c r="AV11" s="23">
        <v>6979.2370047462309</v>
      </c>
      <c r="AW11" s="23">
        <v>22340.625843836609</v>
      </c>
      <c r="AX11" s="23">
        <v>3040.7630101250597</v>
      </c>
      <c r="AY11" s="23">
        <v>3631.3473852689071</v>
      </c>
      <c r="AZ11" s="23">
        <v>1099.8248125573168</v>
      </c>
      <c r="BA11" s="23">
        <v>424.31081479771979</v>
      </c>
      <c r="BB11" s="23">
        <v>1005.5108573931429</v>
      </c>
      <c r="BC11" s="23">
        <v>618.26017991349659</v>
      </c>
      <c r="BD11" s="23">
        <v>3212.4272937575706</v>
      </c>
      <c r="BE11" s="23">
        <v>392.73787080349302</v>
      </c>
      <c r="BF11" s="23">
        <v>41.289849601677886</v>
      </c>
      <c r="BG11" s="23">
        <v>27373.226117407245</v>
      </c>
      <c r="BH11" s="23">
        <v>10147.218445554161</v>
      </c>
      <c r="BI11" s="23">
        <v>1015.7019698171896</v>
      </c>
      <c r="BJ11" s="23">
        <v>13786.884944408563</v>
      </c>
      <c r="BK11" s="23">
        <v>306.58379926569438</v>
      </c>
      <c r="BL11" s="23">
        <v>4381.0381772204546</v>
      </c>
      <c r="BM11" s="23">
        <v>8810.3642771732593</v>
      </c>
      <c r="BN11" s="23">
        <v>32070.696217798952</v>
      </c>
      <c r="BO11" s="23">
        <v>12598.147649313803</v>
      </c>
      <c r="BP11" s="23">
        <v>9039.785854541853</v>
      </c>
      <c r="BQ11" s="23">
        <v>20712.217092490024</v>
      </c>
      <c r="BR11" s="23">
        <v>2079.138165803935</v>
      </c>
      <c r="BS11" s="23">
        <v>0</v>
      </c>
      <c r="BT11" s="64">
        <v>7524169.7935885852</v>
      </c>
      <c r="BU11" s="23">
        <v>347295.50070556166</v>
      </c>
      <c r="BV11" s="23">
        <v>0</v>
      </c>
      <c r="BW11" s="23">
        <v>24.708578053368623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6369.2968235734425</v>
      </c>
      <c r="CD11" s="23">
        <v>415545.43588223908</v>
      </c>
      <c r="CE11" s="23">
        <v>0</v>
      </c>
      <c r="CF11" s="23">
        <v>29319.224649046428</v>
      </c>
      <c r="CG11" s="23">
        <v>0</v>
      </c>
      <c r="CH11" s="23">
        <v>130692.47164137701</v>
      </c>
      <c r="CI11" s="23">
        <v>4413395.0573702622</v>
      </c>
      <c r="CJ11" s="34">
        <f t="shared" si="0"/>
        <v>12866811.489238698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42265.383837322384</v>
      </c>
      <c r="D12" s="23">
        <v>333.11517911504291</v>
      </c>
      <c r="E12" s="23">
        <v>716.67278227071029</v>
      </c>
      <c r="F12" s="23">
        <v>16922.750440020191</v>
      </c>
      <c r="G12" s="23">
        <v>1306145.1361589581</v>
      </c>
      <c r="H12" s="23">
        <v>40801.546881102739</v>
      </c>
      <c r="I12" s="23">
        <v>159911.71873031888</v>
      </c>
      <c r="J12" s="23">
        <v>432033.14226345759</v>
      </c>
      <c r="K12" s="23">
        <v>368270.67716052069</v>
      </c>
      <c r="L12" s="23">
        <v>555.62537664087836</v>
      </c>
      <c r="M12" s="23">
        <v>100519.56812562459</v>
      </c>
      <c r="N12" s="23">
        <v>126016.93572329024</v>
      </c>
      <c r="O12" s="23">
        <v>299442.87304463569</v>
      </c>
      <c r="P12" s="23">
        <v>159187.20723838155</v>
      </c>
      <c r="Q12" s="23">
        <v>9682.5392075917443</v>
      </c>
      <c r="R12" s="23">
        <v>109945.86392126081</v>
      </c>
      <c r="S12" s="23">
        <v>100947.5068519979</v>
      </c>
      <c r="T12" s="23">
        <v>55746.902363992267</v>
      </c>
      <c r="U12" s="23">
        <v>107153.92487032419</v>
      </c>
      <c r="V12" s="23">
        <v>21028.785252240548</v>
      </c>
      <c r="W12" s="23">
        <v>9294.8024568605906</v>
      </c>
      <c r="X12" s="23">
        <v>185717.75690093343</v>
      </c>
      <c r="Y12" s="23">
        <v>25823.845646301495</v>
      </c>
      <c r="Z12" s="23">
        <v>1914.7426769755962</v>
      </c>
      <c r="AA12" s="23">
        <v>347.63426156939573</v>
      </c>
      <c r="AB12" s="23">
        <v>74695.271034718768</v>
      </c>
      <c r="AC12" s="23">
        <v>44099.142997149967</v>
      </c>
      <c r="AD12" s="23">
        <v>263551.94701303384</v>
      </c>
      <c r="AE12" s="23">
        <v>1518413.8407068197</v>
      </c>
      <c r="AF12" s="23">
        <v>125461.6976954267</v>
      </c>
      <c r="AG12" s="23">
        <v>60946.047033389579</v>
      </c>
      <c r="AH12" s="23">
        <v>1332.5219493554523</v>
      </c>
      <c r="AI12" s="23">
        <v>18984.291895540737</v>
      </c>
      <c r="AJ12" s="23">
        <v>2076.1612537235383</v>
      </c>
      <c r="AK12" s="23">
        <v>15728.77615879282</v>
      </c>
      <c r="AL12" s="23">
        <v>1756.0491048151553</v>
      </c>
      <c r="AM12" s="23">
        <v>207871.66144407351</v>
      </c>
      <c r="AN12" s="23">
        <v>9469.8875957100045</v>
      </c>
      <c r="AO12" s="23">
        <v>57413.003122533948</v>
      </c>
      <c r="AP12" s="23">
        <v>20285.286618919032</v>
      </c>
      <c r="AQ12" s="23">
        <v>55805.182753544446</v>
      </c>
      <c r="AR12" s="23">
        <v>3888.1013408037256</v>
      </c>
      <c r="AS12" s="23">
        <v>24553.377702858535</v>
      </c>
      <c r="AT12" s="23">
        <v>3355.6967817223826</v>
      </c>
      <c r="AU12" s="23">
        <v>1881.6182427303243</v>
      </c>
      <c r="AV12" s="23">
        <v>450.06266648064576</v>
      </c>
      <c r="AW12" s="23">
        <v>862.96203384158389</v>
      </c>
      <c r="AX12" s="23">
        <v>15470.484693163307</v>
      </c>
      <c r="AY12" s="23">
        <v>18537.600697981074</v>
      </c>
      <c r="AZ12" s="23">
        <v>2033.6383034496412</v>
      </c>
      <c r="BA12" s="23">
        <v>23217.372551697263</v>
      </c>
      <c r="BB12" s="23">
        <v>104596.03664512579</v>
      </c>
      <c r="BC12" s="23">
        <v>9382.7924909868361</v>
      </c>
      <c r="BD12" s="23">
        <v>5802.8492125658613</v>
      </c>
      <c r="BE12" s="23">
        <v>1881.0406889114031</v>
      </c>
      <c r="BF12" s="23">
        <v>2003.411264878564</v>
      </c>
      <c r="BG12" s="23">
        <v>110824.75074170386</v>
      </c>
      <c r="BH12" s="23">
        <v>148607.35407622327</v>
      </c>
      <c r="BI12" s="23">
        <v>3946.7425247414817</v>
      </c>
      <c r="BJ12" s="23">
        <v>132506.7789440013</v>
      </c>
      <c r="BK12" s="23">
        <v>3859.7854143563845</v>
      </c>
      <c r="BL12" s="23">
        <v>67865.103479419864</v>
      </c>
      <c r="BM12" s="23">
        <v>59200.307611991535</v>
      </c>
      <c r="BN12" s="23">
        <v>41207.658185181441</v>
      </c>
      <c r="BO12" s="23">
        <v>19088.825689748228</v>
      </c>
      <c r="BP12" s="23">
        <v>38086.02605412039</v>
      </c>
      <c r="BQ12" s="23">
        <v>15563.427112226846</v>
      </c>
      <c r="BR12" s="23">
        <v>2217.7075954117013</v>
      </c>
      <c r="BS12" s="23">
        <v>0</v>
      </c>
      <c r="BT12" s="64">
        <v>7019508.9384755781</v>
      </c>
      <c r="BU12" s="23">
        <v>144192.7509610838</v>
      </c>
      <c r="BV12" s="23">
        <v>0</v>
      </c>
      <c r="BW12" s="23">
        <v>20577.244088850908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4375.6903269345739</v>
      </c>
      <c r="CE12" s="23">
        <v>0</v>
      </c>
      <c r="CF12" s="23">
        <v>35137.774628984975</v>
      </c>
      <c r="CG12" s="23">
        <v>0</v>
      </c>
      <c r="CH12" s="23">
        <v>7431.0398253579397</v>
      </c>
      <c r="CI12" s="23">
        <v>3371816.5129035907</v>
      </c>
      <c r="CJ12" s="34">
        <f t="shared" si="0"/>
        <v>10603039.95121038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3990.5516954568475</v>
      </c>
      <c r="D13" s="23">
        <v>461.75555162789999</v>
      </c>
      <c r="E13" s="23">
        <v>399.93766915680118</v>
      </c>
      <c r="F13" s="23">
        <v>4000.1588891547244</v>
      </c>
      <c r="G13" s="23">
        <v>67526.581241290012</v>
      </c>
      <c r="H13" s="23">
        <v>19994.113651544641</v>
      </c>
      <c r="I13" s="23">
        <v>12312.592342651178</v>
      </c>
      <c r="J13" s="23">
        <v>107749.56648307851</v>
      </c>
      <c r="K13" s="23">
        <v>2139315.8307290012</v>
      </c>
      <c r="L13" s="23">
        <v>1397.6850546240892</v>
      </c>
      <c r="M13" s="23">
        <v>23612.01796934598</v>
      </c>
      <c r="N13" s="23">
        <v>20267.362337058508</v>
      </c>
      <c r="O13" s="23">
        <v>28949.085611422008</v>
      </c>
      <c r="P13" s="23">
        <v>29160.489431741211</v>
      </c>
      <c r="Q13" s="23">
        <v>2501.1297204687603</v>
      </c>
      <c r="R13" s="23">
        <v>15171.281546018055</v>
      </c>
      <c r="S13" s="23">
        <v>88577.086633684885</v>
      </c>
      <c r="T13" s="23">
        <v>8593.2113916547914</v>
      </c>
      <c r="U13" s="23">
        <v>34633.648820169052</v>
      </c>
      <c r="V13" s="23">
        <v>2989.6793780936987</v>
      </c>
      <c r="W13" s="23">
        <v>1797.5273429714707</v>
      </c>
      <c r="X13" s="23">
        <v>52879.427327398982</v>
      </c>
      <c r="Y13" s="23">
        <v>4153.2160338022686</v>
      </c>
      <c r="Z13" s="23">
        <v>4330.41959140369</v>
      </c>
      <c r="AA13" s="23">
        <v>918.30559493653971</v>
      </c>
      <c r="AB13" s="23">
        <v>18696.214796688942</v>
      </c>
      <c r="AC13" s="23">
        <v>10919.128305218635</v>
      </c>
      <c r="AD13" s="23">
        <v>94208.079282749532</v>
      </c>
      <c r="AE13" s="23">
        <v>449388.896246997</v>
      </c>
      <c r="AF13" s="23">
        <v>102052.25899154349</v>
      </c>
      <c r="AG13" s="23">
        <v>90413.926341416096</v>
      </c>
      <c r="AH13" s="23">
        <v>3904.6150520043225</v>
      </c>
      <c r="AI13" s="23">
        <v>43126.299079963457</v>
      </c>
      <c r="AJ13" s="23">
        <v>8308.8889840643224</v>
      </c>
      <c r="AK13" s="23">
        <v>40845.880748175958</v>
      </c>
      <c r="AL13" s="23">
        <v>3759.6162321116317</v>
      </c>
      <c r="AM13" s="23">
        <v>3700344.3585217283</v>
      </c>
      <c r="AN13" s="23">
        <v>101815.74591526615</v>
      </c>
      <c r="AO13" s="23">
        <v>150613.61219735883</v>
      </c>
      <c r="AP13" s="23">
        <v>233888.55188670964</v>
      </c>
      <c r="AQ13" s="23">
        <v>254379.81618215004</v>
      </c>
      <c r="AR13" s="23">
        <v>29342.602018126177</v>
      </c>
      <c r="AS13" s="23">
        <v>321029.73127438029</v>
      </c>
      <c r="AT13" s="23">
        <v>132793.73651596121</v>
      </c>
      <c r="AU13" s="23">
        <v>3311.3776112392852</v>
      </c>
      <c r="AV13" s="23">
        <v>812.16368380851713</v>
      </c>
      <c r="AW13" s="23">
        <v>367.97332338209441</v>
      </c>
      <c r="AX13" s="23">
        <v>252844.21343116829</v>
      </c>
      <c r="AY13" s="23">
        <v>266204.82531570469</v>
      </c>
      <c r="AZ13" s="23">
        <v>7771.8179949979331</v>
      </c>
      <c r="BA13" s="23">
        <v>38105.821200486214</v>
      </c>
      <c r="BB13" s="23">
        <v>2169528.9396759225</v>
      </c>
      <c r="BC13" s="23">
        <v>134897.22382664119</v>
      </c>
      <c r="BD13" s="23">
        <v>14947.429202611771</v>
      </c>
      <c r="BE13" s="23">
        <v>30136.680739331663</v>
      </c>
      <c r="BF13" s="23">
        <v>15228.526279137403</v>
      </c>
      <c r="BG13" s="23">
        <v>133645.87273831957</v>
      </c>
      <c r="BH13" s="23">
        <v>504482.61412046349</v>
      </c>
      <c r="BI13" s="23">
        <v>8653.933090677614</v>
      </c>
      <c r="BJ13" s="23">
        <v>224675.30151131138</v>
      </c>
      <c r="BK13" s="23">
        <v>15184.209122056991</v>
      </c>
      <c r="BL13" s="23">
        <v>119667.24513311099</v>
      </c>
      <c r="BM13" s="23">
        <v>55272.341282036577</v>
      </c>
      <c r="BN13" s="23">
        <v>143234.61750300947</v>
      </c>
      <c r="BO13" s="23">
        <v>63255.387462248211</v>
      </c>
      <c r="BP13" s="23">
        <v>208584.25684801801</v>
      </c>
      <c r="BQ13" s="23">
        <v>12315.743690161202</v>
      </c>
      <c r="BR13" s="23">
        <v>12191.417638977437</v>
      </c>
      <c r="BS13" s="23">
        <v>0</v>
      </c>
      <c r="BT13" s="64">
        <v>12900834.553035198</v>
      </c>
      <c r="BU13" s="23">
        <v>268074.44269130263</v>
      </c>
      <c r="BV13" s="23">
        <v>0</v>
      </c>
      <c r="BW13" s="23">
        <v>0.49203500045378429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23063.439033002996</v>
      </c>
      <c r="CE13" s="23">
        <v>0</v>
      </c>
      <c r="CF13" s="23">
        <v>174192.7527527604</v>
      </c>
      <c r="CG13" s="23">
        <v>0</v>
      </c>
      <c r="CH13" s="23">
        <v>128789.25655320937</v>
      </c>
      <c r="CI13" s="23">
        <v>1135260.5545366863</v>
      </c>
      <c r="CJ13" s="34">
        <f t="shared" si="0"/>
        <v>14630215.490637157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240024.88403888865</v>
      </c>
      <c r="D14" s="23">
        <v>11140.215372723169</v>
      </c>
      <c r="E14" s="23">
        <v>144067.45989089439</v>
      </c>
      <c r="F14" s="23">
        <v>20277.610819828882</v>
      </c>
      <c r="G14" s="23">
        <v>111390.03667926845</v>
      </c>
      <c r="H14" s="23">
        <v>7561.7812022470853</v>
      </c>
      <c r="I14" s="23">
        <v>17424.865000696325</v>
      </c>
      <c r="J14" s="23">
        <v>6229.8565398213377</v>
      </c>
      <c r="K14" s="23">
        <v>6262.2411454703515</v>
      </c>
      <c r="L14" s="23">
        <v>794834.4075219885</v>
      </c>
      <c r="M14" s="23">
        <v>41623.072731759945</v>
      </c>
      <c r="N14" s="23">
        <v>15180.359396613841</v>
      </c>
      <c r="O14" s="23">
        <v>17275.241220275733</v>
      </c>
      <c r="P14" s="23">
        <v>86937.218038960695</v>
      </c>
      <c r="Q14" s="23">
        <v>8550.9298964346508</v>
      </c>
      <c r="R14" s="23">
        <v>41640.013295546771</v>
      </c>
      <c r="S14" s="23">
        <v>4604.4130753019244</v>
      </c>
      <c r="T14" s="23">
        <v>4177.1904972296197</v>
      </c>
      <c r="U14" s="23">
        <v>46170.300742977372</v>
      </c>
      <c r="V14" s="23">
        <v>5397.4064980485073</v>
      </c>
      <c r="W14" s="23">
        <v>3482.4297552295079</v>
      </c>
      <c r="X14" s="23">
        <v>20179.618242338365</v>
      </c>
      <c r="Y14" s="23">
        <v>11534.452303158163</v>
      </c>
      <c r="Z14" s="23">
        <v>220404.39228865123</v>
      </c>
      <c r="AA14" s="23">
        <v>991.72801551304201</v>
      </c>
      <c r="AB14" s="23">
        <v>22336.734396642558</v>
      </c>
      <c r="AC14" s="23">
        <v>378187.44225387339</v>
      </c>
      <c r="AD14" s="23">
        <v>64146.094310780754</v>
      </c>
      <c r="AE14" s="23">
        <v>186172.62038567656</v>
      </c>
      <c r="AF14" s="23">
        <v>61883.394802991905</v>
      </c>
      <c r="AG14" s="23">
        <v>537729.49323574931</v>
      </c>
      <c r="AH14" s="23">
        <v>210513.29703104394</v>
      </c>
      <c r="AI14" s="23">
        <v>240714.1517697724</v>
      </c>
      <c r="AJ14" s="23">
        <v>23647.458113133867</v>
      </c>
      <c r="AK14" s="23">
        <v>40164.406793395654</v>
      </c>
      <c r="AL14" s="23">
        <v>20245.078545572342</v>
      </c>
      <c r="AM14" s="23">
        <v>5475.9039436685407</v>
      </c>
      <c r="AN14" s="23">
        <v>4119.0515680324006</v>
      </c>
      <c r="AO14" s="23">
        <v>7081.8324611953722</v>
      </c>
      <c r="AP14" s="23">
        <v>14466.006742402706</v>
      </c>
      <c r="AQ14" s="23">
        <v>8631.985098897665</v>
      </c>
      <c r="AR14" s="23">
        <v>1217.8585807232694</v>
      </c>
      <c r="AS14" s="23">
        <v>1150.1761567529568</v>
      </c>
      <c r="AT14" s="23">
        <v>8231.0503807660316</v>
      </c>
      <c r="AU14" s="23">
        <v>18508.600061032685</v>
      </c>
      <c r="AV14" s="23">
        <v>3809.0894221909416</v>
      </c>
      <c r="AW14" s="23">
        <v>3839.9584057619213</v>
      </c>
      <c r="AX14" s="23">
        <v>13071.75774394785</v>
      </c>
      <c r="AY14" s="23">
        <v>14293.098968586866</v>
      </c>
      <c r="AZ14" s="23">
        <v>697.35388631914566</v>
      </c>
      <c r="BA14" s="23">
        <v>974.06438907970107</v>
      </c>
      <c r="BB14" s="23">
        <v>5148.1613938485134</v>
      </c>
      <c r="BC14" s="23">
        <v>8272.1369613090137</v>
      </c>
      <c r="BD14" s="23">
        <v>5749.2576026622055</v>
      </c>
      <c r="BE14" s="23">
        <v>1020.9463976875688</v>
      </c>
      <c r="BF14" s="23">
        <v>1467.3159157877437</v>
      </c>
      <c r="BG14" s="23">
        <v>65437.611637789501</v>
      </c>
      <c r="BH14" s="23">
        <v>72263.496776037326</v>
      </c>
      <c r="BI14" s="23">
        <v>1228.3159143058961</v>
      </c>
      <c r="BJ14" s="23">
        <v>21806.696783871463</v>
      </c>
      <c r="BK14" s="23">
        <v>1127.9158494624928</v>
      </c>
      <c r="BL14" s="23">
        <v>13625.21535833943</v>
      </c>
      <c r="BM14" s="23">
        <v>16821.886942964331</v>
      </c>
      <c r="BN14" s="23">
        <v>9946.4312371743144</v>
      </c>
      <c r="BO14" s="23">
        <v>6995.4583847540925</v>
      </c>
      <c r="BP14" s="23">
        <v>3261.5945521595413</v>
      </c>
      <c r="BQ14" s="23">
        <v>17870.989433897292</v>
      </c>
      <c r="BR14" s="23">
        <v>11945.125110427678</v>
      </c>
      <c r="BS14" s="23">
        <v>0</v>
      </c>
      <c r="BT14" s="64">
        <v>4042658.6399103352</v>
      </c>
      <c r="BU14" s="23">
        <v>2852967.5663192281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27.903179003579311</v>
      </c>
      <c r="CE14" s="23">
        <v>0</v>
      </c>
      <c r="CF14" s="23">
        <v>2733.314781475885</v>
      </c>
      <c r="CG14" s="23">
        <v>0</v>
      </c>
      <c r="CH14" s="23">
        <v>-89390.345807944119</v>
      </c>
      <c r="CI14" s="23">
        <v>4097758.5303891352</v>
      </c>
      <c r="CJ14" s="34">
        <f t="shared" si="0"/>
        <v>10906755.608771235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846413.97915270249</v>
      </c>
      <c r="D15" s="23">
        <v>309.11393813339373</v>
      </c>
      <c r="E15" s="23">
        <v>1219.3705834525813</v>
      </c>
      <c r="F15" s="23">
        <v>19557.487952771371</v>
      </c>
      <c r="G15" s="23">
        <v>366557.34465121129</v>
      </c>
      <c r="H15" s="23">
        <v>261052.87291039369</v>
      </c>
      <c r="I15" s="23">
        <v>110878.8663766605</v>
      </c>
      <c r="J15" s="23">
        <v>73397.65446226974</v>
      </c>
      <c r="K15" s="23">
        <v>126762.69629440895</v>
      </c>
      <c r="L15" s="23">
        <v>63589.138306325825</v>
      </c>
      <c r="M15" s="23">
        <v>1057294.7820840334</v>
      </c>
      <c r="N15" s="23">
        <v>661196.84278778697</v>
      </c>
      <c r="O15" s="23">
        <v>460594.19278360211</v>
      </c>
      <c r="P15" s="23">
        <v>186773.0239380585</v>
      </c>
      <c r="Q15" s="23">
        <v>159129.06311233062</v>
      </c>
      <c r="R15" s="23">
        <v>251582.4507470981</v>
      </c>
      <c r="S15" s="23">
        <v>81957.486515037162</v>
      </c>
      <c r="T15" s="23">
        <v>85522.057171648921</v>
      </c>
      <c r="U15" s="23">
        <v>231595.22890824376</v>
      </c>
      <c r="V15" s="23">
        <v>79269.156243919613</v>
      </c>
      <c r="W15" s="23">
        <v>50231.282079024677</v>
      </c>
      <c r="X15" s="23">
        <v>267830.92525473615</v>
      </c>
      <c r="Y15" s="23">
        <v>65505.028176402418</v>
      </c>
      <c r="Z15" s="23">
        <v>10583.005356190826</v>
      </c>
      <c r="AA15" s="23">
        <v>823.3106606950189</v>
      </c>
      <c r="AB15" s="23">
        <v>149994.04456749084</v>
      </c>
      <c r="AC15" s="23">
        <v>612160.08418899344</v>
      </c>
      <c r="AD15" s="23">
        <v>90983.416722873779</v>
      </c>
      <c r="AE15" s="23">
        <v>327272.5409462821</v>
      </c>
      <c r="AF15" s="23">
        <v>46641.643316378577</v>
      </c>
      <c r="AG15" s="23">
        <v>115312.254194023</v>
      </c>
      <c r="AH15" s="23">
        <v>8599.7960384174621</v>
      </c>
      <c r="AI15" s="23">
        <v>8293.5100833895121</v>
      </c>
      <c r="AJ15" s="23">
        <v>23194.24789886787</v>
      </c>
      <c r="AK15" s="23">
        <v>1108.6179628526677</v>
      </c>
      <c r="AL15" s="23">
        <v>42359.762843610253</v>
      </c>
      <c r="AM15" s="23">
        <v>57426.086649310761</v>
      </c>
      <c r="AN15" s="23">
        <v>15412.744181838872</v>
      </c>
      <c r="AO15" s="23">
        <v>3917.8921717703256</v>
      </c>
      <c r="AP15" s="23">
        <v>20322.493890645983</v>
      </c>
      <c r="AQ15" s="23">
        <v>7137.628578001686</v>
      </c>
      <c r="AR15" s="23">
        <v>6315.2669426328494</v>
      </c>
      <c r="AS15" s="23">
        <v>2222.0989090140483</v>
      </c>
      <c r="AT15" s="23">
        <v>546.75864008396832</v>
      </c>
      <c r="AU15" s="23">
        <v>3896.0315547237346</v>
      </c>
      <c r="AV15" s="23">
        <v>4080.4158127938631</v>
      </c>
      <c r="AW15" s="23">
        <v>611.71256653712601</v>
      </c>
      <c r="AX15" s="23">
        <v>5936.5331605301462</v>
      </c>
      <c r="AY15" s="23">
        <v>12891.606247924332</v>
      </c>
      <c r="AZ15" s="23">
        <v>4889.2841335716093</v>
      </c>
      <c r="BA15" s="23">
        <v>17385.063033193273</v>
      </c>
      <c r="BB15" s="23">
        <v>3781.9931211610874</v>
      </c>
      <c r="BC15" s="23">
        <v>3310.7790686028761</v>
      </c>
      <c r="BD15" s="23">
        <v>12275.001150195902</v>
      </c>
      <c r="BE15" s="23">
        <v>1881.2593073093803</v>
      </c>
      <c r="BF15" s="23">
        <v>229.41576535346675</v>
      </c>
      <c r="BG15" s="23">
        <v>366062.51354703715</v>
      </c>
      <c r="BH15" s="23">
        <v>37656.638722596908</v>
      </c>
      <c r="BI15" s="23">
        <v>4482.5515772029858</v>
      </c>
      <c r="BJ15" s="23">
        <v>76703.524685628974</v>
      </c>
      <c r="BK15" s="23">
        <v>1186.731425525413</v>
      </c>
      <c r="BL15" s="23">
        <v>104575.29312787826</v>
      </c>
      <c r="BM15" s="23">
        <v>56300.203768863023</v>
      </c>
      <c r="BN15" s="23">
        <v>22270.858594332247</v>
      </c>
      <c r="BO15" s="23">
        <v>13026.488491556203</v>
      </c>
      <c r="BP15" s="23">
        <v>26129.993499270608</v>
      </c>
      <c r="BQ15" s="23">
        <v>7150.0448935475488</v>
      </c>
      <c r="BR15" s="23">
        <v>130166.86449928436</v>
      </c>
      <c r="BS15" s="23">
        <v>0</v>
      </c>
      <c r="BT15" s="64">
        <v>7975728.050928236</v>
      </c>
      <c r="BU15" s="23">
        <v>587151.19933835603</v>
      </c>
      <c r="BV15" s="23">
        <v>0</v>
      </c>
      <c r="BW15" s="23">
        <v>1970.1334565613222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65517.278427419507</v>
      </c>
      <c r="CE15" s="23">
        <v>0</v>
      </c>
      <c r="CF15" s="23">
        <v>1638295.69377374</v>
      </c>
      <c r="CG15" s="23">
        <v>0</v>
      </c>
      <c r="CH15" s="23">
        <v>222921.40916694028</v>
      </c>
      <c r="CI15" s="23">
        <v>12793292.045106305</v>
      </c>
      <c r="CJ15" s="34">
        <f t="shared" si="0"/>
        <v>23284875.810197562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143630.27286817494</v>
      </c>
      <c r="D16" s="23">
        <v>3.4710916642789527</v>
      </c>
      <c r="E16" s="23">
        <v>27885.802388140681</v>
      </c>
      <c r="F16" s="23">
        <v>2932.682156775229</v>
      </c>
      <c r="G16" s="23">
        <v>282462.75699707796</v>
      </c>
      <c r="H16" s="23">
        <v>1573.4129071252623</v>
      </c>
      <c r="I16" s="23">
        <v>639.66013978249794</v>
      </c>
      <c r="J16" s="23">
        <v>168.37588099769445</v>
      </c>
      <c r="K16" s="23">
        <v>36.518294879661376</v>
      </c>
      <c r="L16" s="23">
        <v>24.900075205550593</v>
      </c>
      <c r="M16" s="23">
        <v>126329.52442305596</v>
      </c>
      <c r="N16" s="23">
        <v>770031.18889628013</v>
      </c>
      <c r="O16" s="23">
        <v>89785.337553634672</v>
      </c>
      <c r="P16" s="23">
        <v>1460.8608461867821</v>
      </c>
      <c r="Q16" s="23">
        <v>2291.7631555855737</v>
      </c>
      <c r="R16" s="23">
        <v>2087.6370510171014</v>
      </c>
      <c r="S16" s="23">
        <v>52414.845845915188</v>
      </c>
      <c r="T16" s="23">
        <v>2059.0585243716623</v>
      </c>
      <c r="U16" s="23">
        <v>11900.849091808785</v>
      </c>
      <c r="V16" s="23">
        <v>2454.3918569519547</v>
      </c>
      <c r="W16" s="23">
        <v>342.237539728081</v>
      </c>
      <c r="X16" s="23">
        <v>24106.49444869177</v>
      </c>
      <c r="Y16" s="23">
        <v>886.03285155767014</v>
      </c>
      <c r="Z16" s="23">
        <v>47.281931496534185</v>
      </c>
      <c r="AA16" s="23">
        <v>11.203744456422855</v>
      </c>
      <c r="AB16" s="23">
        <v>47.038860750200087</v>
      </c>
      <c r="AC16" s="23">
        <v>315.2785184189695</v>
      </c>
      <c r="AD16" s="23">
        <v>82.595662792834702</v>
      </c>
      <c r="AE16" s="23">
        <v>33015.381043383029</v>
      </c>
      <c r="AF16" s="23">
        <v>386.95466921602889</v>
      </c>
      <c r="AG16" s="23">
        <v>115.90178322524753</v>
      </c>
      <c r="AH16" s="23">
        <v>40.708022715764933</v>
      </c>
      <c r="AI16" s="23">
        <v>285.08083777517373</v>
      </c>
      <c r="AJ16" s="23">
        <v>295.81289309627073</v>
      </c>
      <c r="AK16" s="23">
        <v>28.641485579860646</v>
      </c>
      <c r="AL16" s="23">
        <v>34559.080516810383</v>
      </c>
      <c r="AM16" s="23">
        <v>219.79119762916807</v>
      </c>
      <c r="AN16" s="23">
        <v>20296.330730164693</v>
      </c>
      <c r="AO16" s="23">
        <v>75.155736502920121</v>
      </c>
      <c r="AP16" s="23">
        <v>1053.7424978056106</v>
      </c>
      <c r="AQ16" s="23">
        <v>236.61878637672464</v>
      </c>
      <c r="AR16" s="23">
        <v>108.0482658625905</v>
      </c>
      <c r="AS16" s="23">
        <v>157.62877824480947</v>
      </c>
      <c r="AT16" s="23">
        <v>24.089582342324718</v>
      </c>
      <c r="AU16" s="23">
        <v>21.3102053430935</v>
      </c>
      <c r="AV16" s="23">
        <v>0.9003283994559329</v>
      </c>
      <c r="AW16" s="23">
        <v>1.3600130417250575</v>
      </c>
      <c r="AX16" s="23">
        <v>1158.8059422055624</v>
      </c>
      <c r="AY16" s="23">
        <v>280.74303877451172</v>
      </c>
      <c r="AZ16" s="23">
        <v>21654.556856824547</v>
      </c>
      <c r="BA16" s="23">
        <v>7521.3468124073688</v>
      </c>
      <c r="BB16" s="23">
        <v>513.9455399063221</v>
      </c>
      <c r="BC16" s="23">
        <v>20149.309797084181</v>
      </c>
      <c r="BD16" s="23">
        <v>1256.8251446498996</v>
      </c>
      <c r="BE16" s="23">
        <v>136.89138139669242</v>
      </c>
      <c r="BF16" s="23">
        <v>4.2100364363288403</v>
      </c>
      <c r="BG16" s="23">
        <v>415.55676641970115</v>
      </c>
      <c r="BH16" s="23">
        <v>19583.23357801995</v>
      </c>
      <c r="BI16" s="23">
        <v>2117.5226988033155</v>
      </c>
      <c r="BJ16" s="23">
        <v>16370.01412588211</v>
      </c>
      <c r="BK16" s="23">
        <v>17.797647085078012</v>
      </c>
      <c r="BL16" s="23">
        <v>432897.95661321568</v>
      </c>
      <c r="BM16" s="23">
        <v>93780.185240597639</v>
      </c>
      <c r="BN16" s="23">
        <v>1783.9967276336051</v>
      </c>
      <c r="BO16" s="23">
        <v>4835.042446034784</v>
      </c>
      <c r="BP16" s="23">
        <v>210.3123997320572</v>
      </c>
      <c r="BQ16" s="23">
        <v>51.524552152842126</v>
      </c>
      <c r="BR16" s="23">
        <v>275.1626188709709</v>
      </c>
      <c r="BS16" s="23">
        <v>0</v>
      </c>
      <c r="BT16" s="64">
        <v>2261948.9509401717</v>
      </c>
      <c r="BU16" s="23">
        <v>697496.48947727936</v>
      </c>
      <c r="BV16" s="23">
        <v>0</v>
      </c>
      <c r="BW16" s="23">
        <v>646273.85275958211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62015.793555814416</v>
      </c>
      <c r="CE16" s="23">
        <v>0</v>
      </c>
      <c r="CF16" s="23">
        <v>2559647.1058994802</v>
      </c>
      <c r="CG16" s="23">
        <v>0</v>
      </c>
      <c r="CH16" s="23">
        <v>622823.46676291805</v>
      </c>
      <c r="CI16" s="23">
        <v>20435334.575969536</v>
      </c>
      <c r="CJ16" s="34">
        <f t="shared" si="0"/>
        <v>27285540.23536478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48931.980701326189</v>
      </c>
      <c r="D17" s="23">
        <v>2955.9870285669622</v>
      </c>
      <c r="E17" s="23">
        <v>29960.201678402344</v>
      </c>
      <c r="F17" s="23">
        <v>29989.835682674391</v>
      </c>
      <c r="G17" s="23">
        <v>636461.16133507551</v>
      </c>
      <c r="H17" s="23">
        <v>93278.584865994533</v>
      </c>
      <c r="I17" s="23">
        <v>42175.273150611996</v>
      </c>
      <c r="J17" s="23">
        <v>102609.67004339601</v>
      </c>
      <c r="K17" s="23">
        <v>58096.038154949289</v>
      </c>
      <c r="L17" s="23">
        <v>8542.371556787024</v>
      </c>
      <c r="M17" s="23">
        <v>270648.5828380225</v>
      </c>
      <c r="N17" s="23">
        <v>191350.86346569509</v>
      </c>
      <c r="O17" s="23">
        <v>821973.6519593281</v>
      </c>
      <c r="P17" s="23">
        <v>121470.69667890875</v>
      </c>
      <c r="Q17" s="23">
        <v>93799.371829667187</v>
      </c>
      <c r="R17" s="23">
        <v>300663.5331948144</v>
      </c>
      <c r="S17" s="23">
        <v>323732.83191020717</v>
      </c>
      <c r="T17" s="23">
        <v>189279.18488989925</v>
      </c>
      <c r="U17" s="23">
        <v>376162.49948196782</v>
      </c>
      <c r="V17" s="23">
        <v>38353.950728386124</v>
      </c>
      <c r="W17" s="23">
        <v>46454.560821532068</v>
      </c>
      <c r="X17" s="23">
        <v>573696.02375500556</v>
      </c>
      <c r="Y17" s="23">
        <v>54827.850914958035</v>
      </c>
      <c r="Z17" s="23">
        <v>15003.779888638666</v>
      </c>
      <c r="AA17" s="23">
        <v>1412.9261292238396</v>
      </c>
      <c r="AB17" s="23">
        <v>16668.265485025418</v>
      </c>
      <c r="AC17" s="23">
        <v>1952053.129822287</v>
      </c>
      <c r="AD17" s="23">
        <v>513752.03680216864</v>
      </c>
      <c r="AE17" s="23">
        <v>1375669.9473803092</v>
      </c>
      <c r="AF17" s="23">
        <v>135094.88215483818</v>
      </c>
      <c r="AG17" s="23">
        <v>96280.545938046911</v>
      </c>
      <c r="AH17" s="23">
        <v>3443.0811077054886</v>
      </c>
      <c r="AI17" s="23">
        <v>71267.976847157173</v>
      </c>
      <c r="AJ17" s="23">
        <v>11295.867624684064</v>
      </c>
      <c r="AK17" s="23">
        <v>3476.6215308293322</v>
      </c>
      <c r="AL17" s="23">
        <v>44303.05503810443</v>
      </c>
      <c r="AM17" s="23">
        <v>27911.502984773255</v>
      </c>
      <c r="AN17" s="23">
        <v>15741.866756116693</v>
      </c>
      <c r="AO17" s="23">
        <v>11367.847424244132</v>
      </c>
      <c r="AP17" s="23">
        <v>27444.115565314609</v>
      </c>
      <c r="AQ17" s="23">
        <v>4209.4566062409949</v>
      </c>
      <c r="AR17" s="23">
        <v>6283.2514830476757</v>
      </c>
      <c r="AS17" s="23">
        <v>18464.333403424374</v>
      </c>
      <c r="AT17" s="23">
        <v>630.6380508400332</v>
      </c>
      <c r="AU17" s="23">
        <v>2519.345415872494</v>
      </c>
      <c r="AV17" s="23">
        <v>5664.7087099356731</v>
      </c>
      <c r="AW17" s="23">
        <v>9313.9432649559967</v>
      </c>
      <c r="AX17" s="23">
        <v>6279.4397786269037</v>
      </c>
      <c r="AY17" s="23">
        <v>13873.02543358864</v>
      </c>
      <c r="AZ17" s="23">
        <v>11439.77936123061</v>
      </c>
      <c r="BA17" s="23">
        <v>16672.598179913159</v>
      </c>
      <c r="BB17" s="23">
        <v>3981.0906279704113</v>
      </c>
      <c r="BC17" s="23">
        <v>9296.9257546580884</v>
      </c>
      <c r="BD17" s="23">
        <v>9672.8888591677005</v>
      </c>
      <c r="BE17" s="23">
        <v>391.10535520578378</v>
      </c>
      <c r="BF17" s="23">
        <v>1089.116188164978</v>
      </c>
      <c r="BG17" s="23">
        <v>13099.41039952989</v>
      </c>
      <c r="BH17" s="23">
        <v>264113.41681986023</v>
      </c>
      <c r="BI17" s="23">
        <v>22640.298158846996</v>
      </c>
      <c r="BJ17" s="23">
        <v>192508.98120007582</v>
      </c>
      <c r="BK17" s="23">
        <v>3109.790845741602</v>
      </c>
      <c r="BL17" s="23">
        <v>278051.93751165265</v>
      </c>
      <c r="BM17" s="23">
        <v>220873.05432529058</v>
      </c>
      <c r="BN17" s="23">
        <v>42690.566413111264</v>
      </c>
      <c r="BO17" s="23">
        <v>23917.965538717945</v>
      </c>
      <c r="BP17" s="23">
        <v>38363.737317755462</v>
      </c>
      <c r="BQ17" s="23">
        <v>28080.080232752323</v>
      </c>
      <c r="BR17" s="23">
        <v>2976.9538584202828</v>
      </c>
      <c r="BS17" s="23">
        <v>0</v>
      </c>
      <c r="BT17" s="64">
        <v>10027809.994240243</v>
      </c>
      <c r="BU17" s="23">
        <v>512067.77738772228</v>
      </c>
      <c r="BV17" s="23">
        <v>0</v>
      </c>
      <c r="BW17" s="23">
        <v>3293.7969202292779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174456.54304639756</v>
      </c>
      <c r="CE17" s="23">
        <v>0</v>
      </c>
      <c r="CF17" s="23">
        <v>371968.64195566787</v>
      </c>
      <c r="CG17" s="23">
        <v>0</v>
      </c>
      <c r="CH17" s="23">
        <v>-64826.461282952929</v>
      </c>
      <c r="CI17" s="23">
        <v>8548889.3910699897</v>
      </c>
      <c r="CJ17" s="34">
        <f t="shared" si="0"/>
        <v>19573659.683337294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22469.534039837199</v>
      </c>
      <c r="D18" s="23">
        <v>339.51680738897556</v>
      </c>
      <c r="E18" s="23">
        <v>180.40527167076417</v>
      </c>
      <c r="F18" s="23">
        <v>37474.340180639047</v>
      </c>
      <c r="G18" s="23">
        <v>75570.008968169801</v>
      </c>
      <c r="H18" s="23">
        <v>8062.9439449851234</v>
      </c>
      <c r="I18" s="23">
        <v>221272.59522949107</v>
      </c>
      <c r="J18" s="23">
        <v>11053.063035659734</v>
      </c>
      <c r="K18" s="23">
        <v>2228.4538330097412</v>
      </c>
      <c r="L18" s="23">
        <v>4179.4874397114518</v>
      </c>
      <c r="M18" s="23">
        <v>48326.188917902618</v>
      </c>
      <c r="N18" s="23">
        <v>139809.0279367202</v>
      </c>
      <c r="O18" s="23">
        <v>86719.202920112613</v>
      </c>
      <c r="P18" s="23">
        <v>1439893.4783024627</v>
      </c>
      <c r="Q18" s="23">
        <v>29002.531952459656</v>
      </c>
      <c r="R18" s="23">
        <v>80493.767320622836</v>
      </c>
      <c r="S18" s="23">
        <v>58130.327859628</v>
      </c>
      <c r="T18" s="23">
        <v>58361.579666185586</v>
      </c>
      <c r="U18" s="23">
        <v>160087.06008600027</v>
      </c>
      <c r="V18" s="23">
        <v>28908.493558395829</v>
      </c>
      <c r="W18" s="23">
        <v>37296.416034972724</v>
      </c>
      <c r="X18" s="23">
        <v>9859.6733127325533</v>
      </c>
      <c r="Y18" s="23">
        <v>20803.52837192456</v>
      </c>
      <c r="Z18" s="23">
        <v>1575.1183146067519</v>
      </c>
      <c r="AA18" s="23">
        <v>184.19557772374301</v>
      </c>
      <c r="AB18" s="23">
        <v>6805.0662981781297</v>
      </c>
      <c r="AC18" s="23">
        <v>11096836.897066835</v>
      </c>
      <c r="AD18" s="23">
        <v>11918.86908098865</v>
      </c>
      <c r="AE18" s="23">
        <v>88952.83595174567</v>
      </c>
      <c r="AF18" s="23">
        <v>6870.6442376794557</v>
      </c>
      <c r="AG18" s="23">
        <v>8259.2664106366137</v>
      </c>
      <c r="AH18" s="23">
        <v>620.62620159375365</v>
      </c>
      <c r="AI18" s="23">
        <v>12023.849505950917</v>
      </c>
      <c r="AJ18" s="23">
        <v>1604.9766740371463</v>
      </c>
      <c r="AK18" s="23">
        <v>230.32811627824051</v>
      </c>
      <c r="AL18" s="23">
        <v>2777.5751981138637</v>
      </c>
      <c r="AM18" s="23">
        <v>2159.2072636954545</v>
      </c>
      <c r="AN18" s="23">
        <v>1741.9976295528459</v>
      </c>
      <c r="AO18" s="23">
        <v>800.7787539860077</v>
      </c>
      <c r="AP18" s="23">
        <v>5439.2854685515686</v>
      </c>
      <c r="AQ18" s="23">
        <v>1339.8741719398256</v>
      </c>
      <c r="AR18" s="23">
        <v>1224.9165945940058</v>
      </c>
      <c r="AS18" s="23">
        <v>1205.7229409527804</v>
      </c>
      <c r="AT18" s="23">
        <v>126.72017298323499</v>
      </c>
      <c r="AU18" s="23">
        <v>859.40886046098842</v>
      </c>
      <c r="AV18" s="23">
        <v>61.202935713560919</v>
      </c>
      <c r="AW18" s="23">
        <v>185.00514474745489</v>
      </c>
      <c r="AX18" s="23">
        <v>2841.429874748585</v>
      </c>
      <c r="AY18" s="23">
        <v>3606.9294772914009</v>
      </c>
      <c r="AZ18" s="23">
        <v>1191.9187022694296</v>
      </c>
      <c r="BA18" s="23">
        <v>210.16771144971165</v>
      </c>
      <c r="BB18" s="23">
        <v>22768.869272070591</v>
      </c>
      <c r="BC18" s="23">
        <v>1404.002500621739</v>
      </c>
      <c r="BD18" s="23">
        <v>4809.4408286178332</v>
      </c>
      <c r="BE18" s="23">
        <v>218.43516485271422</v>
      </c>
      <c r="BF18" s="23">
        <v>66.692085075185489</v>
      </c>
      <c r="BG18" s="23">
        <v>7858.1042628185296</v>
      </c>
      <c r="BH18" s="23">
        <v>36581.62982679993</v>
      </c>
      <c r="BI18" s="23">
        <v>155.58047005958008</v>
      </c>
      <c r="BJ18" s="23">
        <v>5684.9394505654327</v>
      </c>
      <c r="BK18" s="23">
        <v>294.65641215358329</v>
      </c>
      <c r="BL18" s="23">
        <v>3874.4351676690649</v>
      </c>
      <c r="BM18" s="23">
        <v>5748.131428091172</v>
      </c>
      <c r="BN18" s="23">
        <v>1692.703912346708</v>
      </c>
      <c r="BO18" s="23">
        <v>1489.5631655310226</v>
      </c>
      <c r="BP18" s="23">
        <v>3997.6778945867654</v>
      </c>
      <c r="BQ18" s="23">
        <v>728.82785236047368</v>
      </c>
      <c r="BR18" s="23">
        <v>593.46056765096137</v>
      </c>
      <c r="BS18" s="23">
        <v>0</v>
      </c>
      <c r="BT18" s="64">
        <v>13940143.58958986</v>
      </c>
      <c r="BU18" s="23">
        <v>325791.23495269846</v>
      </c>
      <c r="BV18" s="23">
        <v>0</v>
      </c>
      <c r="BW18" s="23">
        <v>49.215247333069151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125.53234319314367</v>
      </c>
      <c r="CD18" s="23">
        <v>65333.921556366782</v>
      </c>
      <c r="CE18" s="23">
        <v>0</v>
      </c>
      <c r="CF18" s="23">
        <v>110417.17872243607</v>
      </c>
      <c r="CG18" s="23">
        <v>137.84262886709806</v>
      </c>
      <c r="CH18" s="23">
        <v>99152.742538753359</v>
      </c>
      <c r="CI18" s="23">
        <v>4887644.5017691059</v>
      </c>
      <c r="CJ18" s="34">
        <f t="shared" si="0"/>
        <v>19428795.759348616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29847.485879704142</v>
      </c>
      <c r="D19" s="23">
        <v>45.147949791588324</v>
      </c>
      <c r="E19" s="23">
        <v>407.23232661543665</v>
      </c>
      <c r="F19" s="23">
        <v>1116.0791396702532</v>
      </c>
      <c r="G19" s="23">
        <v>52931.647457927822</v>
      </c>
      <c r="H19" s="23">
        <v>39369.791738672327</v>
      </c>
      <c r="I19" s="23">
        <v>53093.318730279861</v>
      </c>
      <c r="J19" s="23">
        <v>6422.0939966455844</v>
      </c>
      <c r="K19" s="23">
        <v>2569.5274032863053</v>
      </c>
      <c r="L19" s="23">
        <v>2303.3808923392044</v>
      </c>
      <c r="M19" s="23">
        <v>8089.7898461201958</v>
      </c>
      <c r="N19" s="23">
        <v>17367.98638569094</v>
      </c>
      <c r="O19" s="23">
        <v>127763.45379322556</v>
      </c>
      <c r="P19" s="23">
        <v>47901.453752515692</v>
      </c>
      <c r="Q19" s="23">
        <v>783150.56324897578</v>
      </c>
      <c r="R19" s="23">
        <v>989830.08005623345</v>
      </c>
      <c r="S19" s="23">
        <v>204912.78979888232</v>
      </c>
      <c r="T19" s="23">
        <v>185705.40059562057</v>
      </c>
      <c r="U19" s="23">
        <v>1092219.2115956256</v>
      </c>
      <c r="V19" s="23">
        <v>230284.97546402237</v>
      </c>
      <c r="W19" s="23">
        <v>295911.22887107631</v>
      </c>
      <c r="X19" s="23">
        <v>100952.91051372347</v>
      </c>
      <c r="Y19" s="23">
        <v>170274.14651829645</v>
      </c>
      <c r="Z19" s="23">
        <v>3228.8084329879694</v>
      </c>
      <c r="AA19" s="23">
        <v>409.1743911877025</v>
      </c>
      <c r="AB19" s="23">
        <v>29008.328755079503</v>
      </c>
      <c r="AC19" s="23">
        <v>988987.05992919032</v>
      </c>
      <c r="AD19" s="23">
        <v>43861.384124555247</v>
      </c>
      <c r="AE19" s="23">
        <v>108542.8634274834</v>
      </c>
      <c r="AF19" s="23">
        <v>9368.4088989008433</v>
      </c>
      <c r="AG19" s="23">
        <v>21479.602608961588</v>
      </c>
      <c r="AH19" s="23">
        <v>10397.977652926042</v>
      </c>
      <c r="AI19" s="23">
        <v>93961.888423149983</v>
      </c>
      <c r="AJ19" s="23">
        <v>1142.4321633921918</v>
      </c>
      <c r="AK19" s="23">
        <v>394.40005062505617</v>
      </c>
      <c r="AL19" s="23">
        <v>1559.6547459487447</v>
      </c>
      <c r="AM19" s="23">
        <v>2083.7659156609775</v>
      </c>
      <c r="AN19" s="23">
        <v>724.96807578456185</v>
      </c>
      <c r="AO19" s="23">
        <v>1184.2576807732692</v>
      </c>
      <c r="AP19" s="23">
        <v>5175.5339726811717</v>
      </c>
      <c r="AQ19" s="23">
        <v>532.02091220129296</v>
      </c>
      <c r="AR19" s="23">
        <v>1136.3050644067798</v>
      </c>
      <c r="AS19" s="23">
        <v>987.86509276905099</v>
      </c>
      <c r="AT19" s="23">
        <v>102.61529455373015</v>
      </c>
      <c r="AU19" s="23">
        <v>263.81123470765874</v>
      </c>
      <c r="AV19" s="23">
        <v>27.458570447810445</v>
      </c>
      <c r="AW19" s="23">
        <v>55.431070750241396</v>
      </c>
      <c r="AX19" s="23">
        <v>703.41083695882878</v>
      </c>
      <c r="AY19" s="23">
        <v>2239.4626669969853</v>
      </c>
      <c r="AZ19" s="23">
        <v>599.68619059366551</v>
      </c>
      <c r="BA19" s="23">
        <v>613.80926235369986</v>
      </c>
      <c r="BB19" s="23">
        <v>9643.8518076820728</v>
      </c>
      <c r="BC19" s="23">
        <v>397.35576250751853</v>
      </c>
      <c r="BD19" s="23">
        <v>971.06501963886069</v>
      </c>
      <c r="BE19" s="23">
        <v>39.510174399184507</v>
      </c>
      <c r="BF19" s="23">
        <v>83.209426452483243</v>
      </c>
      <c r="BG19" s="23">
        <v>1239.5220324503236</v>
      </c>
      <c r="BH19" s="23">
        <v>19347.88771885767</v>
      </c>
      <c r="BI19" s="23">
        <v>449.7274806672005</v>
      </c>
      <c r="BJ19" s="23">
        <v>15629.36562036967</v>
      </c>
      <c r="BK19" s="23">
        <v>199.49123332232335</v>
      </c>
      <c r="BL19" s="23">
        <v>7537.6043357771377</v>
      </c>
      <c r="BM19" s="23">
        <v>8029.7269230761685</v>
      </c>
      <c r="BN19" s="23">
        <v>2872.200686676777</v>
      </c>
      <c r="BO19" s="23">
        <v>1597.0303310423478</v>
      </c>
      <c r="BP19" s="23">
        <v>4644.8117413944228</v>
      </c>
      <c r="BQ19" s="23">
        <v>7540.3074583931766</v>
      </c>
      <c r="BR19" s="23">
        <v>361.08228198771394</v>
      </c>
      <c r="BS19" s="23">
        <v>0</v>
      </c>
      <c r="BT19" s="64">
        <v>5851825.8314356692</v>
      </c>
      <c r="BU19" s="23">
        <v>59650.809928967297</v>
      </c>
      <c r="BV19" s="23">
        <v>0</v>
      </c>
      <c r="BW19" s="23">
        <v>53.140054809949802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17511.176251198438</v>
      </c>
      <c r="CD19" s="23">
        <v>48165.879221790441</v>
      </c>
      <c r="CE19" s="23">
        <v>0</v>
      </c>
      <c r="CF19" s="23">
        <v>65762.189780978879</v>
      </c>
      <c r="CG19" s="23">
        <v>0</v>
      </c>
      <c r="CH19" s="23">
        <v>-763838.26078565221</v>
      </c>
      <c r="CI19" s="23">
        <v>5322493.2875017403</v>
      </c>
      <c r="CJ19" s="34">
        <f t="shared" si="0"/>
        <v>10601624.053389501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757345.36454579851</v>
      </c>
      <c r="D20" s="23">
        <v>29740.235414727198</v>
      </c>
      <c r="E20" s="23">
        <v>25613.829343957412</v>
      </c>
      <c r="F20" s="23">
        <v>23628.762549386789</v>
      </c>
      <c r="G20" s="23">
        <v>799151.06124425307</v>
      </c>
      <c r="H20" s="23">
        <v>50411.259294889795</v>
      </c>
      <c r="I20" s="23">
        <v>404493.08516272309</v>
      </c>
      <c r="J20" s="23">
        <v>19965.525678997052</v>
      </c>
      <c r="K20" s="23">
        <v>16802.869462603379</v>
      </c>
      <c r="L20" s="23">
        <v>26062.437388840182</v>
      </c>
      <c r="M20" s="23">
        <v>208474.13599598128</v>
      </c>
      <c r="N20" s="23">
        <v>68135.570851710683</v>
      </c>
      <c r="O20" s="23">
        <v>198812.52384898023</v>
      </c>
      <c r="P20" s="23">
        <v>169889.11198296348</v>
      </c>
      <c r="Q20" s="23">
        <v>319070.40699715458</v>
      </c>
      <c r="R20" s="23">
        <v>2610558.7502342137</v>
      </c>
      <c r="S20" s="23">
        <v>428713.25867909117</v>
      </c>
      <c r="T20" s="23">
        <v>434233.55751551368</v>
      </c>
      <c r="U20" s="23">
        <v>3229567.115234097</v>
      </c>
      <c r="V20" s="23">
        <v>158500.48186663989</v>
      </c>
      <c r="W20" s="23">
        <v>528292.47464676399</v>
      </c>
      <c r="X20" s="23">
        <v>496478.4009323754</v>
      </c>
      <c r="Y20" s="23">
        <v>404754.89139028796</v>
      </c>
      <c r="Z20" s="23">
        <v>68799.795340470911</v>
      </c>
      <c r="AA20" s="23">
        <v>37111.037798512116</v>
      </c>
      <c r="AB20" s="23">
        <v>73228.821289550251</v>
      </c>
      <c r="AC20" s="23">
        <v>6375006.5273394873</v>
      </c>
      <c r="AD20" s="23">
        <v>154591.45744767695</v>
      </c>
      <c r="AE20" s="23">
        <v>609603.36407378525</v>
      </c>
      <c r="AF20" s="23">
        <v>51099.772051484062</v>
      </c>
      <c r="AG20" s="23">
        <v>425356.27387255529</v>
      </c>
      <c r="AH20" s="23">
        <v>25007.327729982804</v>
      </c>
      <c r="AI20" s="23">
        <v>62876.645838700271</v>
      </c>
      <c r="AJ20" s="23">
        <v>10346.922206705643</v>
      </c>
      <c r="AK20" s="23">
        <v>7538.228276087515</v>
      </c>
      <c r="AL20" s="23">
        <v>30601.241021810158</v>
      </c>
      <c r="AM20" s="23">
        <v>19797.677290036594</v>
      </c>
      <c r="AN20" s="23">
        <v>5364.3155814568026</v>
      </c>
      <c r="AO20" s="23">
        <v>20763.377834545372</v>
      </c>
      <c r="AP20" s="23">
        <v>85785.219189240786</v>
      </c>
      <c r="AQ20" s="23">
        <v>10476.621079761677</v>
      </c>
      <c r="AR20" s="23">
        <v>17571.178083915845</v>
      </c>
      <c r="AS20" s="23">
        <v>7795.9739001533353</v>
      </c>
      <c r="AT20" s="23">
        <v>1911.8588339420151</v>
      </c>
      <c r="AU20" s="23">
        <v>3735.8460918168744</v>
      </c>
      <c r="AV20" s="23">
        <v>1517.524346981385</v>
      </c>
      <c r="AW20" s="23">
        <v>2756.5177018882737</v>
      </c>
      <c r="AX20" s="23">
        <v>8758.9127477607617</v>
      </c>
      <c r="AY20" s="23">
        <v>29578.051184983979</v>
      </c>
      <c r="AZ20" s="23">
        <v>6159.9266579186451</v>
      </c>
      <c r="BA20" s="23">
        <v>7061.3852856943977</v>
      </c>
      <c r="BB20" s="23">
        <v>9258.7408357278673</v>
      </c>
      <c r="BC20" s="23">
        <v>3283.0027868445832</v>
      </c>
      <c r="BD20" s="23">
        <v>9838.7796877478359</v>
      </c>
      <c r="BE20" s="23">
        <v>278.97965958064435</v>
      </c>
      <c r="BF20" s="23">
        <v>1729.1478802902088</v>
      </c>
      <c r="BG20" s="23">
        <v>110915.20068061052</v>
      </c>
      <c r="BH20" s="23">
        <v>199149.15615774508</v>
      </c>
      <c r="BI20" s="23">
        <v>3089.7790264202213</v>
      </c>
      <c r="BJ20" s="23">
        <v>50464.24267203363</v>
      </c>
      <c r="BK20" s="23">
        <v>2660.2359948509843</v>
      </c>
      <c r="BL20" s="23">
        <v>30445.809223775035</v>
      </c>
      <c r="BM20" s="23">
        <v>32771.769913512238</v>
      </c>
      <c r="BN20" s="23">
        <v>13033.428452004728</v>
      </c>
      <c r="BO20" s="23">
        <v>7583.8141834632825</v>
      </c>
      <c r="BP20" s="23">
        <v>31314.486455470887</v>
      </c>
      <c r="BQ20" s="23">
        <v>23311.705353969406</v>
      </c>
      <c r="BR20" s="23">
        <v>4788.7670465838082</v>
      </c>
      <c r="BS20" s="23">
        <v>0</v>
      </c>
      <c r="BT20" s="64">
        <v>20102813.956369478</v>
      </c>
      <c r="BU20" s="23">
        <v>423354.86606978398</v>
      </c>
      <c r="BV20" s="23">
        <v>0</v>
      </c>
      <c r="BW20" s="23">
        <v>7685.5003093957757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-165564.18177086749</v>
      </c>
      <c r="CD20" s="23">
        <v>1048674.919900316</v>
      </c>
      <c r="CE20" s="23">
        <v>0</v>
      </c>
      <c r="CF20" s="23">
        <v>219665.75901231531</v>
      </c>
      <c r="CG20" s="23">
        <v>0</v>
      </c>
      <c r="CH20" s="23">
        <v>-91625.856415404589</v>
      </c>
      <c r="CI20" s="23">
        <v>8443461.7768590357</v>
      </c>
      <c r="CJ20" s="34">
        <f t="shared" si="0"/>
        <v>29988466.740334049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28760.211642885144</v>
      </c>
      <c r="D21" s="23">
        <v>518.90802160339342</v>
      </c>
      <c r="E21" s="23">
        <v>2375.7078987688365</v>
      </c>
      <c r="F21" s="23">
        <v>11845.822768667673</v>
      </c>
      <c r="G21" s="23">
        <v>101782.2727132992</v>
      </c>
      <c r="H21" s="23">
        <v>12025.929475243905</v>
      </c>
      <c r="I21" s="23">
        <v>18181.502566849824</v>
      </c>
      <c r="J21" s="23">
        <v>16878.443460337403</v>
      </c>
      <c r="K21" s="23">
        <v>32176.063064691192</v>
      </c>
      <c r="L21" s="23">
        <v>9084.3305873412464</v>
      </c>
      <c r="M21" s="23">
        <v>31300.313104131394</v>
      </c>
      <c r="N21" s="23">
        <v>100311.82584783975</v>
      </c>
      <c r="O21" s="23">
        <v>25212.659283139805</v>
      </c>
      <c r="P21" s="23">
        <v>32057.569486358669</v>
      </c>
      <c r="Q21" s="23">
        <v>24024.44869174204</v>
      </c>
      <c r="R21" s="23">
        <v>93935.21796155542</v>
      </c>
      <c r="S21" s="23">
        <v>1457316.5453750077</v>
      </c>
      <c r="T21" s="23">
        <v>266849.21973742446</v>
      </c>
      <c r="U21" s="23">
        <v>749633.85321997781</v>
      </c>
      <c r="V21" s="23">
        <v>10629.522917340033</v>
      </c>
      <c r="W21" s="23">
        <v>92269.399605533181</v>
      </c>
      <c r="X21" s="23">
        <v>168278.98152930863</v>
      </c>
      <c r="Y21" s="23">
        <v>93160.765199603411</v>
      </c>
      <c r="Z21" s="23">
        <v>29194.360694304145</v>
      </c>
      <c r="AA21" s="23">
        <v>1989.4589062318983</v>
      </c>
      <c r="AB21" s="23">
        <v>178658.05039292955</v>
      </c>
      <c r="AC21" s="23">
        <v>523658.47092147905</v>
      </c>
      <c r="AD21" s="23">
        <v>106708.01114496429</v>
      </c>
      <c r="AE21" s="23">
        <v>278557.89125770953</v>
      </c>
      <c r="AF21" s="23">
        <v>59004.940272909822</v>
      </c>
      <c r="AG21" s="23">
        <v>75672.418958158261</v>
      </c>
      <c r="AH21" s="23">
        <v>18519.298930039589</v>
      </c>
      <c r="AI21" s="23">
        <v>105129.44760013343</v>
      </c>
      <c r="AJ21" s="23">
        <v>27723.697868831572</v>
      </c>
      <c r="AK21" s="23">
        <v>111165.33727573222</v>
      </c>
      <c r="AL21" s="23">
        <v>60021.189206493342</v>
      </c>
      <c r="AM21" s="23">
        <v>18236.32508434882</v>
      </c>
      <c r="AN21" s="23">
        <v>34327.063732132578</v>
      </c>
      <c r="AO21" s="23">
        <v>397110.01707956172</v>
      </c>
      <c r="AP21" s="23">
        <v>57090.722936764258</v>
      </c>
      <c r="AQ21" s="23">
        <v>12926.331292254843</v>
      </c>
      <c r="AR21" s="23">
        <v>10569.035860801676</v>
      </c>
      <c r="AS21" s="23">
        <v>29096.329273420961</v>
      </c>
      <c r="AT21" s="23">
        <v>1221.5597509244185</v>
      </c>
      <c r="AU21" s="23">
        <v>4359.6085442696094</v>
      </c>
      <c r="AV21" s="23">
        <v>180.82172281009022</v>
      </c>
      <c r="AW21" s="23">
        <v>413.28835122334903</v>
      </c>
      <c r="AX21" s="23">
        <v>12151.913582405432</v>
      </c>
      <c r="AY21" s="23">
        <v>33450.083415736146</v>
      </c>
      <c r="AZ21" s="23">
        <v>15462.374695558197</v>
      </c>
      <c r="BA21" s="23">
        <v>6079.7670027392987</v>
      </c>
      <c r="BB21" s="23">
        <v>16472.966625362653</v>
      </c>
      <c r="BC21" s="23">
        <v>11518.614629184698</v>
      </c>
      <c r="BD21" s="23">
        <v>21324.556320494208</v>
      </c>
      <c r="BE21" s="23">
        <v>943.26468111278916</v>
      </c>
      <c r="BF21" s="23">
        <v>828.20446443542937</v>
      </c>
      <c r="BG21" s="23">
        <v>5949.9220074253044</v>
      </c>
      <c r="BH21" s="23">
        <v>90604.04699998931</v>
      </c>
      <c r="BI21" s="23">
        <v>6537.7447338158881</v>
      </c>
      <c r="BJ21" s="23">
        <v>28869.512223851285</v>
      </c>
      <c r="BK21" s="23">
        <v>2053.4793591995613</v>
      </c>
      <c r="BL21" s="23">
        <v>164559.68597098172</v>
      </c>
      <c r="BM21" s="23">
        <v>19019.3493562324</v>
      </c>
      <c r="BN21" s="23">
        <v>18509.704416965542</v>
      </c>
      <c r="BO21" s="23">
        <v>14948.800249563821</v>
      </c>
      <c r="BP21" s="23">
        <v>21103.382962645625</v>
      </c>
      <c r="BQ21" s="23">
        <v>68875.66769571726</v>
      </c>
      <c r="BR21" s="23">
        <v>4377.939726165072</v>
      </c>
      <c r="BS21" s="23">
        <v>0</v>
      </c>
      <c r="BT21" s="64">
        <v>6083784.1723366613</v>
      </c>
      <c r="BU21" s="23">
        <v>362551.81313505018</v>
      </c>
      <c r="BV21" s="23">
        <v>0</v>
      </c>
      <c r="BW21" s="23">
        <v>83913.430196587884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39.451650229876506</v>
      </c>
      <c r="CD21" s="23">
        <v>2588466.4261193257</v>
      </c>
      <c r="CE21" s="23">
        <v>0</v>
      </c>
      <c r="CF21" s="23">
        <v>1622269.0064430423</v>
      </c>
      <c r="CG21" s="23">
        <v>0</v>
      </c>
      <c r="CH21" s="23">
        <v>253871.83417760677</v>
      </c>
      <c r="CI21" s="23">
        <v>17326652.894081265</v>
      </c>
      <c r="CJ21" s="34">
        <f t="shared" si="0"/>
        <v>28321549.02813977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24555.463262428766</v>
      </c>
      <c r="D22" s="23">
        <v>271.59332340633216</v>
      </c>
      <c r="E22" s="23">
        <v>1728.3334954754482</v>
      </c>
      <c r="F22" s="23">
        <v>11412.714630587123</v>
      </c>
      <c r="G22" s="23">
        <v>100613.74570719358</v>
      </c>
      <c r="H22" s="23">
        <v>13343.599724824642</v>
      </c>
      <c r="I22" s="23">
        <v>15048.659774426791</v>
      </c>
      <c r="J22" s="23">
        <v>9948.0628025324168</v>
      </c>
      <c r="K22" s="23">
        <v>14369.673817001931</v>
      </c>
      <c r="L22" s="23">
        <v>9126.0823836416585</v>
      </c>
      <c r="M22" s="23">
        <v>28069.454233213437</v>
      </c>
      <c r="N22" s="23">
        <v>35688.000290386706</v>
      </c>
      <c r="O22" s="23">
        <v>36483.249889031074</v>
      </c>
      <c r="P22" s="23">
        <v>24642.93359053673</v>
      </c>
      <c r="Q22" s="23">
        <v>36127.374899069764</v>
      </c>
      <c r="R22" s="23">
        <v>159839.8905629309</v>
      </c>
      <c r="S22" s="23">
        <v>449617.39924815495</v>
      </c>
      <c r="T22" s="23">
        <v>438944.42265831411</v>
      </c>
      <c r="U22" s="23">
        <v>1214273.5346496548</v>
      </c>
      <c r="V22" s="23">
        <v>109429.37143362522</v>
      </c>
      <c r="W22" s="23">
        <v>46247.601798610725</v>
      </c>
      <c r="X22" s="23">
        <v>65290.310523326581</v>
      </c>
      <c r="Y22" s="23">
        <v>56281.61822129113</v>
      </c>
      <c r="Z22" s="23">
        <v>29595.029071031633</v>
      </c>
      <c r="AA22" s="23">
        <v>1634.2867661589792</v>
      </c>
      <c r="AB22" s="23">
        <v>71617.119724380027</v>
      </c>
      <c r="AC22" s="23">
        <v>940141.63116730598</v>
      </c>
      <c r="AD22" s="23">
        <v>39228.262319311041</v>
      </c>
      <c r="AE22" s="23">
        <v>144772.84978289899</v>
      </c>
      <c r="AF22" s="23">
        <v>41615.285564070902</v>
      </c>
      <c r="AG22" s="23">
        <v>48457.833347265572</v>
      </c>
      <c r="AH22" s="23">
        <v>8583.57362217845</v>
      </c>
      <c r="AI22" s="23">
        <v>51317.440778592238</v>
      </c>
      <c r="AJ22" s="23">
        <v>25000.06749976131</v>
      </c>
      <c r="AK22" s="23">
        <v>17708.860204266479</v>
      </c>
      <c r="AL22" s="23">
        <v>15641.912142528648</v>
      </c>
      <c r="AM22" s="23">
        <v>12607.882465593031</v>
      </c>
      <c r="AN22" s="23">
        <v>7858.3128246221568</v>
      </c>
      <c r="AO22" s="23">
        <v>58745.661238507222</v>
      </c>
      <c r="AP22" s="23">
        <v>56806.620429715578</v>
      </c>
      <c r="AQ22" s="23">
        <v>8044.624673873237</v>
      </c>
      <c r="AR22" s="23">
        <v>10499.113261215376</v>
      </c>
      <c r="AS22" s="23">
        <v>4040.7094626788612</v>
      </c>
      <c r="AT22" s="23">
        <v>1123.1454517684831</v>
      </c>
      <c r="AU22" s="23">
        <v>23047.586913428728</v>
      </c>
      <c r="AV22" s="23">
        <v>3558.1827863762774</v>
      </c>
      <c r="AW22" s="23">
        <v>10782.299503023431</v>
      </c>
      <c r="AX22" s="23">
        <v>9397.5718068194019</v>
      </c>
      <c r="AY22" s="23">
        <v>23812.986967472156</v>
      </c>
      <c r="AZ22" s="23">
        <v>6154.3262290280873</v>
      </c>
      <c r="BA22" s="23">
        <v>2842.1691617581628</v>
      </c>
      <c r="BB22" s="23">
        <v>6670.4913904147515</v>
      </c>
      <c r="BC22" s="23">
        <v>3370.5398749049332</v>
      </c>
      <c r="BD22" s="23">
        <v>16027.297406134643</v>
      </c>
      <c r="BE22" s="23">
        <v>500.14387524611482</v>
      </c>
      <c r="BF22" s="23">
        <v>2759.3781923730266</v>
      </c>
      <c r="BG22" s="23">
        <v>10205.024346044562</v>
      </c>
      <c r="BH22" s="23">
        <v>73932.796632979444</v>
      </c>
      <c r="BI22" s="23">
        <v>2075.5325424742814</v>
      </c>
      <c r="BJ22" s="23">
        <v>17893.272377450292</v>
      </c>
      <c r="BK22" s="23">
        <v>1968.4158034782049</v>
      </c>
      <c r="BL22" s="23">
        <v>20691.678966768392</v>
      </c>
      <c r="BM22" s="23">
        <v>12002.170763545184</v>
      </c>
      <c r="BN22" s="23">
        <v>12130.538810341732</v>
      </c>
      <c r="BO22" s="23">
        <v>6534.4803441297336</v>
      </c>
      <c r="BP22" s="23">
        <v>23741.95179142704</v>
      </c>
      <c r="BQ22" s="23">
        <v>22683.856579641724</v>
      </c>
      <c r="BR22" s="23">
        <v>6479.2502071486388</v>
      </c>
      <c r="BS22" s="23">
        <v>0</v>
      </c>
      <c r="BT22" s="64">
        <v>4815655.2559897937</v>
      </c>
      <c r="BU22" s="23">
        <v>1053057.1519525859</v>
      </c>
      <c r="BV22" s="23">
        <v>0</v>
      </c>
      <c r="BW22" s="23">
        <v>1559.0523196759473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48.082186463048338</v>
      </c>
      <c r="CD22" s="23">
        <v>972280.56933640793</v>
      </c>
      <c r="CE22" s="23">
        <v>0</v>
      </c>
      <c r="CF22" s="23">
        <v>675848.56898675964</v>
      </c>
      <c r="CG22" s="23">
        <v>0</v>
      </c>
      <c r="CH22" s="23">
        <v>25754.485055173423</v>
      </c>
      <c r="CI22" s="23">
        <v>6850188.3907354577</v>
      </c>
      <c r="CJ22" s="34">
        <f t="shared" si="0"/>
        <v>14394391.556562318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93257.124080110269</v>
      </c>
      <c r="D23" s="23">
        <v>1422.2689107876286</v>
      </c>
      <c r="E23" s="23">
        <v>8784.2755157964184</v>
      </c>
      <c r="F23" s="23">
        <v>32665.818292369138</v>
      </c>
      <c r="G23" s="23">
        <v>306508.67500487319</v>
      </c>
      <c r="H23" s="23">
        <v>41115.423781008634</v>
      </c>
      <c r="I23" s="23">
        <v>57762.234190108189</v>
      </c>
      <c r="J23" s="23">
        <v>98360.443312237549</v>
      </c>
      <c r="K23" s="23">
        <v>19224.983687188345</v>
      </c>
      <c r="L23" s="23">
        <v>38693.230588296225</v>
      </c>
      <c r="M23" s="23">
        <v>84790.504624803172</v>
      </c>
      <c r="N23" s="23">
        <v>95484.716728152009</v>
      </c>
      <c r="O23" s="23">
        <v>91970.668678294285</v>
      </c>
      <c r="P23" s="23">
        <v>90956.081942165314</v>
      </c>
      <c r="Q23" s="23">
        <v>124161.47446359863</v>
      </c>
      <c r="R23" s="23">
        <v>595071.93518889649</v>
      </c>
      <c r="S23" s="23">
        <v>498869.43218680908</v>
      </c>
      <c r="T23" s="23">
        <v>759843.4777405716</v>
      </c>
      <c r="U23" s="23">
        <v>4966035.2274292652</v>
      </c>
      <c r="V23" s="23">
        <v>593189.26456264115</v>
      </c>
      <c r="W23" s="23">
        <v>743593.03806724562</v>
      </c>
      <c r="X23" s="23">
        <v>193746.42801779718</v>
      </c>
      <c r="Y23" s="23">
        <v>368881.3991378728</v>
      </c>
      <c r="Z23" s="23">
        <v>92009.69675132999</v>
      </c>
      <c r="AA23" s="23">
        <v>14342.827631580771</v>
      </c>
      <c r="AB23" s="23">
        <v>135284.84318076973</v>
      </c>
      <c r="AC23" s="23">
        <v>2650172.0070726485</v>
      </c>
      <c r="AD23" s="23">
        <v>214301.05270539547</v>
      </c>
      <c r="AE23" s="23">
        <v>390485.31134998071</v>
      </c>
      <c r="AF23" s="23">
        <v>84059.665322949324</v>
      </c>
      <c r="AG23" s="23">
        <v>132287.46316619866</v>
      </c>
      <c r="AH23" s="23">
        <v>204124.50890267859</v>
      </c>
      <c r="AI23" s="23">
        <v>161352.01355070903</v>
      </c>
      <c r="AJ23" s="23">
        <v>28118.56900961481</v>
      </c>
      <c r="AK23" s="23">
        <v>18392.543939056748</v>
      </c>
      <c r="AL23" s="23">
        <v>70271.405695926791</v>
      </c>
      <c r="AM23" s="23">
        <v>28982.968660872113</v>
      </c>
      <c r="AN23" s="23">
        <v>57179.581893624789</v>
      </c>
      <c r="AO23" s="23">
        <v>56069.688777388968</v>
      </c>
      <c r="AP23" s="23">
        <v>148766.57013802443</v>
      </c>
      <c r="AQ23" s="23">
        <v>15930.717632000027</v>
      </c>
      <c r="AR23" s="23">
        <v>27135.135211155437</v>
      </c>
      <c r="AS23" s="23">
        <v>10181.530456484052</v>
      </c>
      <c r="AT23" s="23">
        <v>2837.2481178407979</v>
      </c>
      <c r="AU23" s="23">
        <v>6691.6972908263324</v>
      </c>
      <c r="AV23" s="23">
        <v>797.88225246942523</v>
      </c>
      <c r="AW23" s="23">
        <v>1620.0916715420888</v>
      </c>
      <c r="AX23" s="23">
        <v>23318.920957307339</v>
      </c>
      <c r="AY23" s="23">
        <v>53969.121087006279</v>
      </c>
      <c r="AZ23" s="23">
        <v>10937.979492980261</v>
      </c>
      <c r="BA23" s="23">
        <v>9211.2666637748389</v>
      </c>
      <c r="BB23" s="23">
        <v>22981.998920106078</v>
      </c>
      <c r="BC23" s="23">
        <v>9613.8335675756935</v>
      </c>
      <c r="BD23" s="23">
        <v>66808.664424857401</v>
      </c>
      <c r="BE23" s="23">
        <v>1931.5443213978897</v>
      </c>
      <c r="BF23" s="23">
        <v>2321.8904348500582</v>
      </c>
      <c r="BG23" s="23">
        <v>28387.533255680712</v>
      </c>
      <c r="BH23" s="23">
        <v>82249.78488330968</v>
      </c>
      <c r="BI23" s="23">
        <v>6394.1903858399501</v>
      </c>
      <c r="BJ23" s="23">
        <v>42165.060491208365</v>
      </c>
      <c r="BK23" s="23">
        <v>4470.4465829422243</v>
      </c>
      <c r="BL23" s="23">
        <v>34043.472167184766</v>
      </c>
      <c r="BM23" s="23">
        <v>25384.716859564367</v>
      </c>
      <c r="BN23" s="23">
        <v>36378.491504486556</v>
      </c>
      <c r="BO23" s="23">
        <v>17518.457550260609</v>
      </c>
      <c r="BP23" s="23">
        <v>53599.45883685242</v>
      </c>
      <c r="BQ23" s="23">
        <v>28975.830529186289</v>
      </c>
      <c r="BR23" s="23">
        <v>48031.749171140909</v>
      </c>
      <c r="BS23" s="23">
        <v>0</v>
      </c>
      <c r="BT23" s="64">
        <v>15064477.558599466</v>
      </c>
      <c r="BU23" s="23">
        <v>370270.15534057165</v>
      </c>
      <c r="BV23" s="23">
        <v>0</v>
      </c>
      <c r="BW23" s="23">
        <v>318.07700824427752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186403.50133359162</v>
      </c>
      <c r="CD23" s="23">
        <v>10290894.354681674</v>
      </c>
      <c r="CE23" s="23">
        <v>0</v>
      </c>
      <c r="CF23" s="23">
        <v>2274077.6328770309</v>
      </c>
      <c r="CG23" s="23">
        <v>0</v>
      </c>
      <c r="CH23" s="23">
        <v>-312165.85455962591</v>
      </c>
      <c r="CI23" s="23">
        <v>35231844.965914845</v>
      </c>
      <c r="CJ23" s="34">
        <f t="shared" si="0"/>
        <v>63106120.391195796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7357.7245488884118</v>
      </c>
      <c r="D24" s="23">
        <v>162.51915533200759</v>
      </c>
      <c r="E24" s="23">
        <v>594.34941266481269</v>
      </c>
      <c r="F24" s="23">
        <v>3003.5600659993174</v>
      </c>
      <c r="G24" s="23">
        <v>26329.514692283934</v>
      </c>
      <c r="H24" s="23">
        <v>4380.5001132282941</v>
      </c>
      <c r="I24" s="23">
        <v>4334.9540829838033</v>
      </c>
      <c r="J24" s="23">
        <v>2184.4137924494821</v>
      </c>
      <c r="K24" s="23">
        <v>1864.0932382374688</v>
      </c>
      <c r="L24" s="23">
        <v>2318.2473870465587</v>
      </c>
      <c r="M24" s="23">
        <v>8319.2880698319441</v>
      </c>
      <c r="N24" s="23">
        <v>10092.310388720121</v>
      </c>
      <c r="O24" s="23">
        <v>10857.957152405359</v>
      </c>
      <c r="P24" s="23">
        <v>7073.6422187322214</v>
      </c>
      <c r="Q24" s="23">
        <v>10528.48476364711</v>
      </c>
      <c r="R24" s="23">
        <v>24868.561162521208</v>
      </c>
      <c r="S24" s="23">
        <v>23995.089163458968</v>
      </c>
      <c r="T24" s="23">
        <v>28745.511683612847</v>
      </c>
      <c r="U24" s="23">
        <v>89122.402998804318</v>
      </c>
      <c r="V24" s="23">
        <v>109192.67608623335</v>
      </c>
      <c r="W24" s="23">
        <v>34807.262422826389</v>
      </c>
      <c r="X24" s="23">
        <v>42416.512461447397</v>
      </c>
      <c r="Y24" s="23">
        <v>10889.559158215397</v>
      </c>
      <c r="Z24" s="23">
        <v>7548.8257015165627</v>
      </c>
      <c r="AA24" s="23">
        <v>530.98637630655708</v>
      </c>
      <c r="AB24" s="23">
        <v>10634.602236194009</v>
      </c>
      <c r="AC24" s="23">
        <v>42582.669712298557</v>
      </c>
      <c r="AD24" s="23">
        <v>851517.16261194646</v>
      </c>
      <c r="AE24" s="23">
        <v>56086.165506817728</v>
      </c>
      <c r="AF24" s="23">
        <v>19577.182103716434</v>
      </c>
      <c r="AG24" s="23">
        <v>419698.69727623172</v>
      </c>
      <c r="AH24" s="23">
        <v>12647.661783100444</v>
      </c>
      <c r="AI24" s="23">
        <v>7301.0937698867474</v>
      </c>
      <c r="AJ24" s="23">
        <v>3558.0905970643535</v>
      </c>
      <c r="AK24" s="23">
        <v>2684.8230283494681</v>
      </c>
      <c r="AL24" s="23">
        <v>3749.0523776181467</v>
      </c>
      <c r="AM24" s="23">
        <v>3059.3198496563646</v>
      </c>
      <c r="AN24" s="23">
        <v>830.5354280329791</v>
      </c>
      <c r="AO24" s="23">
        <v>8981.1226588715435</v>
      </c>
      <c r="AP24" s="23">
        <v>13294.051251955078</v>
      </c>
      <c r="AQ24" s="23">
        <v>2772.0106220273901</v>
      </c>
      <c r="AR24" s="23">
        <v>2891.4669253220982</v>
      </c>
      <c r="AS24" s="23">
        <v>998.76400566978589</v>
      </c>
      <c r="AT24" s="23">
        <v>312.39386266527663</v>
      </c>
      <c r="AU24" s="23">
        <v>1153.1622434043804</v>
      </c>
      <c r="AV24" s="23">
        <v>35.558471959668907</v>
      </c>
      <c r="AW24" s="23">
        <v>98.755556866045737</v>
      </c>
      <c r="AX24" s="23">
        <v>3266.9192704411003</v>
      </c>
      <c r="AY24" s="23">
        <v>6684.0006591726824</v>
      </c>
      <c r="AZ24" s="23">
        <v>1804.9411201617972</v>
      </c>
      <c r="BA24" s="23">
        <v>705.57080748461647</v>
      </c>
      <c r="BB24" s="23">
        <v>2153.2603819682499</v>
      </c>
      <c r="BC24" s="23">
        <v>1222.7440641234261</v>
      </c>
      <c r="BD24" s="23">
        <v>23581.493390963198</v>
      </c>
      <c r="BE24" s="23">
        <v>224.4402679170438</v>
      </c>
      <c r="BF24" s="23">
        <v>196.68559218616522</v>
      </c>
      <c r="BG24" s="23">
        <v>1548.6701440057236</v>
      </c>
      <c r="BH24" s="23">
        <v>34714.82674420753</v>
      </c>
      <c r="BI24" s="23">
        <v>1973.9833820388494</v>
      </c>
      <c r="BJ24" s="23">
        <v>3251.7562502884493</v>
      </c>
      <c r="BK24" s="23">
        <v>577.40892136743696</v>
      </c>
      <c r="BL24" s="23">
        <v>3248.3773731256815</v>
      </c>
      <c r="BM24" s="23">
        <v>2221.0077879015939</v>
      </c>
      <c r="BN24" s="23">
        <v>2194.9980011307766</v>
      </c>
      <c r="BO24" s="23">
        <v>1464.2522989335075</v>
      </c>
      <c r="BP24" s="23">
        <v>6396.3970917668776</v>
      </c>
      <c r="BQ24" s="23">
        <v>4105.8960563678074</v>
      </c>
      <c r="BR24" s="23">
        <v>1207.9068903202892</v>
      </c>
      <c r="BS24" s="23">
        <v>0</v>
      </c>
      <c r="BT24" s="64">
        <v>2038728.8246729216</v>
      </c>
      <c r="BU24" s="23">
        <v>79946.621722833617</v>
      </c>
      <c r="BV24" s="23">
        <v>0</v>
      </c>
      <c r="BW24" s="23">
        <v>42.013766674439609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2582309.8359238501</v>
      </c>
      <c r="CD24" s="23">
        <v>61071.405692005173</v>
      </c>
      <c r="CE24" s="23">
        <v>0</v>
      </c>
      <c r="CF24" s="23">
        <v>63972.394981409831</v>
      </c>
      <c r="CG24" s="23">
        <v>0</v>
      </c>
      <c r="CH24" s="23">
        <v>-39191.448154121994</v>
      </c>
      <c r="CI24" s="23">
        <v>2659684.7144488073</v>
      </c>
      <c r="CJ24" s="34">
        <f t="shared" si="0"/>
        <v>7446564.3630543798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4741.4672830098234</v>
      </c>
      <c r="D25" s="23">
        <v>42.352990139283925</v>
      </c>
      <c r="E25" s="23">
        <v>6968.1458887841736</v>
      </c>
      <c r="F25" s="23">
        <v>1729.3386731876633</v>
      </c>
      <c r="G25" s="23">
        <v>14677.056785601224</v>
      </c>
      <c r="H25" s="23">
        <v>2344.5385754369713</v>
      </c>
      <c r="I25" s="23">
        <v>4327.1981581603914</v>
      </c>
      <c r="J25" s="23">
        <v>1327.7983143448002</v>
      </c>
      <c r="K25" s="23">
        <v>1807.4886486434573</v>
      </c>
      <c r="L25" s="23">
        <v>1463.4922441394499</v>
      </c>
      <c r="M25" s="23">
        <v>4058.642840678569</v>
      </c>
      <c r="N25" s="23">
        <v>5067.4543142635894</v>
      </c>
      <c r="O25" s="23">
        <v>4460.7159343243475</v>
      </c>
      <c r="P25" s="23">
        <v>5027.7279357129237</v>
      </c>
      <c r="Q25" s="23">
        <v>5116.1600293774209</v>
      </c>
      <c r="R25" s="23">
        <v>15810.166541287979</v>
      </c>
      <c r="S25" s="23">
        <v>5585.8115084047586</v>
      </c>
      <c r="T25" s="23">
        <v>7106.6617311237642</v>
      </c>
      <c r="U25" s="23">
        <v>42958.942385486109</v>
      </c>
      <c r="V25" s="23">
        <v>3436.6254508475649</v>
      </c>
      <c r="W25" s="23">
        <v>171016.37594425186</v>
      </c>
      <c r="X25" s="23">
        <v>5545.0361607475188</v>
      </c>
      <c r="Y25" s="23">
        <v>16737.902025559793</v>
      </c>
      <c r="Z25" s="23">
        <v>4816.6065761306172</v>
      </c>
      <c r="AA25" s="23">
        <v>277.22047126527298</v>
      </c>
      <c r="AB25" s="23">
        <v>4445.1672215281906</v>
      </c>
      <c r="AC25" s="23">
        <v>60545.372427479837</v>
      </c>
      <c r="AD25" s="23">
        <v>2002.1215501318734</v>
      </c>
      <c r="AE25" s="23">
        <v>28259.688292660012</v>
      </c>
      <c r="AF25" s="23">
        <v>5082.4277805184729</v>
      </c>
      <c r="AG25" s="23">
        <v>6445.6230864029521</v>
      </c>
      <c r="AH25" s="23">
        <v>166273.11530887699</v>
      </c>
      <c r="AI25" s="23">
        <v>3884.6803598759911</v>
      </c>
      <c r="AJ25" s="23">
        <v>21393.570693398971</v>
      </c>
      <c r="AK25" s="23">
        <v>809.32308040548128</v>
      </c>
      <c r="AL25" s="23">
        <v>2119.1889204525787</v>
      </c>
      <c r="AM25" s="23">
        <v>1693.3678104972048</v>
      </c>
      <c r="AN25" s="23">
        <v>429.29796407277962</v>
      </c>
      <c r="AO25" s="23">
        <v>2011.9519183421357</v>
      </c>
      <c r="AP25" s="23">
        <v>7590.7898231525933</v>
      </c>
      <c r="AQ25" s="23">
        <v>844.60028198359669</v>
      </c>
      <c r="AR25" s="23">
        <v>1630.1679196112955</v>
      </c>
      <c r="AS25" s="23">
        <v>547.25559620448894</v>
      </c>
      <c r="AT25" s="23">
        <v>158.70467170618849</v>
      </c>
      <c r="AU25" s="23">
        <v>422.57846226429405</v>
      </c>
      <c r="AV25" s="23">
        <v>11.916602118365809</v>
      </c>
      <c r="AW25" s="23">
        <v>32.924766253234516</v>
      </c>
      <c r="AX25" s="23">
        <v>1051.3400967001228</v>
      </c>
      <c r="AY25" s="23">
        <v>3171.6924728939016</v>
      </c>
      <c r="AZ25" s="23">
        <v>712.8228042613672</v>
      </c>
      <c r="BA25" s="23">
        <v>471.62305437827507</v>
      </c>
      <c r="BB25" s="23">
        <v>849.14610201654455</v>
      </c>
      <c r="BC25" s="23">
        <v>384.26615497997943</v>
      </c>
      <c r="BD25" s="23">
        <v>12100.480320996981</v>
      </c>
      <c r="BE25" s="23">
        <v>100.97640158993848</v>
      </c>
      <c r="BF25" s="23">
        <v>120.54083989854956</v>
      </c>
      <c r="BG25" s="23">
        <v>757.7711638725516</v>
      </c>
      <c r="BH25" s="23">
        <v>8748.6551508240664</v>
      </c>
      <c r="BI25" s="23">
        <v>705.42641128231355</v>
      </c>
      <c r="BJ25" s="23">
        <v>1971.4020218864659</v>
      </c>
      <c r="BK25" s="23">
        <v>269.71598532711056</v>
      </c>
      <c r="BL25" s="23">
        <v>2840.3481348949231</v>
      </c>
      <c r="BM25" s="23">
        <v>3928.8810976889167</v>
      </c>
      <c r="BN25" s="23">
        <v>1001.5195187127783</v>
      </c>
      <c r="BO25" s="23">
        <v>646.48696117756538</v>
      </c>
      <c r="BP25" s="23">
        <v>3956.0701251098085</v>
      </c>
      <c r="BQ25" s="23">
        <v>1869.322910043617</v>
      </c>
      <c r="BR25" s="23">
        <v>5736.7273585060466</v>
      </c>
      <c r="BS25" s="23">
        <v>0</v>
      </c>
      <c r="BT25" s="64">
        <v>704479.97703588882</v>
      </c>
      <c r="BU25" s="23">
        <v>285711.76506190764</v>
      </c>
      <c r="BV25" s="23">
        <v>0</v>
      </c>
      <c r="BW25" s="23">
        <v>27982.99272538755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2941724.8409678675</v>
      </c>
      <c r="CD25" s="23">
        <v>691405.04813178419</v>
      </c>
      <c r="CE25" s="23">
        <v>0</v>
      </c>
      <c r="CF25" s="23">
        <v>55661.023489787563</v>
      </c>
      <c r="CG25" s="23">
        <v>0</v>
      </c>
      <c r="CH25" s="23">
        <v>-1587669.7613743981</v>
      </c>
      <c r="CI25" s="23">
        <v>3946306.1001565675</v>
      </c>
      <c r="CJ25" s="34">
        <f t="shared" si="0"/>
        <v>7065601.9861947931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3567.1738358902612</v>
      </c>
      <c r="D26" s="23">
        <v>262.6189588673534</v>
      </c>
      <c r="E26" s="23">
        <v>509.20100677836263</v>
      </c>
      <c r="F26" s="23">
        <v>1917.6460660714342</v>
      </c>
      <c r="G26" s="23">
        <v>25397.639769163987</v>
      </c>
      <c r="H26" s="23">
        <v>40753.159949268214</v>
      </c>
      <c r="I26" s="23">
        <v>18027.571550047825</v>
      </c>
      <c r="J26" s="23">
        <v>2425.5744031695122</v>
      </c>
      <c r="K26" s="23">
        <v>1387.8502870064381</v>
      </c>
      <c r="L26" s="23">
        <v>955.92035983443361</v>
      </c>
      <c r="M26" s="23">
        <v>26494.857487928333</v>
      </c>
      <c r="N26" s="23">
        <v>40670.157485488555</v>
      </c>
      <c r="O26" s="23">
        <v>20286.126263417791</v>
      </c>
      <c r="P26" s="23">
        <v>8618.43278633913</v>
      </c>
      <c r="Q26" s="23">
        <v>6293.9062375627354</v>
      </c>
      <c r="R26" s="23">
        <v>15904.215498575064</v>
      </c>
      <c r="S26" s="23">
        <v>122267.21362444437</v>
      </c>
      <c r="T26" s="23">
        <v>12628.84996255119</v>
      </c>
      <c r="U26" s="23">
        <v>51945.674333655821</v>
      </c>
      <c r="V26" s="23">
        <v>11091.710082267591</v>
      </c>
      <c r="W26" s="23">
        <v>67040.502399551158</v>
      </c>
      <c r="X26" s="23">
        <v>831552.92825809796</v>
      </c>
      <c r="Y26" s="23">
        <v>17784.911991449299</v>
      </c>
      <c r="Z26" s="23">
        <v>3313.023461188207</v>
      </c>
      <c r="AA26" s="23">
        <v>435.52161842850472</v>
      </c>
      <c r="AB26" s="23">
        <v>20446.764869529903</v>
      </c>
      <c r="AC26" s="23">
        <v>645311.1347921422</v>
      </c>
      <c r="AD26" s="23">
        <v>9120.0753622373195</v>
      </c>
      <c r="AE26" s="23">
        <v>100287.52961433609</v>
      </c>
      <c r="AF26" s="23">
        <v>11754.816961392351</v>
      </c>
      <c r="AG26" s="23">
        <v>45392.066855351077</v>
      </c>
      <c r="AH26" s="23">
        <v>4281.5044141522403</v>
      </c>
      <c r="AI26" s="23">
        <v>33219.3509638627</v>
      </c>
      <c r="AJ26" s="23">
        <v>9350.4795765982853</v>
      </c>
      <c r="AK26" s="23">
        <v>906.23894976889937</v>
      </c>
      <c r="AL26" s="23">
        <v>53591.554788841691</v>
      </c>
      <c r="AM26" s="23">
        <v>7586.5288537675224</v>
      </c>
      <c r="AN26" s="23">
        <v>22115.037359034202</v>
      </c>
      <c r="AO26" s="23">
        <v>3020.257046217137</v>
      </c>
      <c r="AP26" s="23">
        <v>15707.88183179091</v>
      </c>
      <c r="AQ26" s="23">
        <v>4668.2144390777285</v>
      </c>
      <c r="AR26" s="23">
        <v>2902.1243118795624</v>
      </c>
      <c r="AS26" s="23">
        <v>1033.3643653761071</v>
      </c>
      <c r="AT26" s="23">
        <v>281.39251871941048</v>
      </c>
      <c r="AU26" s="23">
        <v>1253.1914629304506</v>
      </c>
      <c r="AV26" s="23">
        <v>641.54515716196863</v>
      </c>
      <c r="AW26" s="23">
        <v>1927.3129904174905</v>
      </c>
      <c r="AX26" s="23">
        <v>12960.880188993691</v>
      </c>
      <c r="AY26" s="23">
        <v>7917.9591072287585</v>
      </c>
      <c r="AZ26" s="23">
        <v>3318.0926696937822</v>
      </c>
      <c r="BA26" s="23">
        <v>1585.3443646331289</v>
      </c>
      <c r="BB26" s="23">
        <v>7030.1003047587355</v>
      </c>
      <c r="BC26" s="23">
        <v>11165.058250087461</v>
      </c>
      <c r="BD26" s="23">
        <v>22463.422894634237</v>
      </c>
      <c r="BE26" s="23">
        <v>1344.6877619328368</v>
      </c>
      <c r="BF26" s="23">
        <v>163.28566758702681</v>
      </c>
      <c r="BG26" s="23">
        <v>27127.56887001159</v>
      </c>
      <c r="BH26" s="23">
        <v>47557.06207856434</v>
      </c>
      <c r="BI26" s="23">
        <v>3327.7046787188851</v>
      </c>
      <c r="BJ26" s="23">
        <v>58585.836270518208</v>
      </c>
      <c r="BK26" s="23">
        <v>564.29094030291594</v>
      </c>
      <c r="BL26" s="23">
        <v>219018.62015050033</v>
      </c>
      <c r="BM26" s="23">
        <v>69563.808998960856</v>
      </c>
      <c r="BN26" s="23">
        <v>22475.10482001839</v>
      </c>
      <c r="BO26" s="23">
        <v>18238.965692817001</v>
      </c>
      <c r="BP26" s="23">
        <v>11155.766687676065</v>
      </c>
      <c r="BQ26" s="23">
        <v>17646.904728818554</v>
      </c>
      <c r="BR26" s="23">
        <v>2579.4906724055181</v>
      </c>
      <c r="BS26" s="23">
        <v>0</v>
      </c>
      <c r="BT26" s="64">
        <v>2892120.7109604906</v>
      </c>
      <c r="BU26" s="23">
        <v>3048420.1140923677</v>
      </c>
      <c r="BV26" s="23">
        <v>0</v>
      </c>
      <c r="BW26" s="23">
        <v>231381.9477419226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3656.902704258378</v>
      </c>
      <c r="CD26" s="23">
        <v>3574377.9738943325</v>
      </c>
      <c r="CE26" s="23">
        <v>0</v>
      </c>
      <c r="CF26" s="23">
        <v>501009.87161791592</v>
      </c>
      <c r="CG26" s="23">
        <v>389129.1104671983</v>
      </c>
      <c r="CH26" s="23">
        <v>112853.2282231189</v>
      </c>
      <c r="CI26" s="23">
        <v>17500502.468341019</v>
      </c>
      <c r="CJ26" s="34">
        <f t="shared" si="0"/>
        <v>28253452.328042623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1245659.0136553762</v>
      </c>
      <c r="D27" s="23">
        <v>18050.997011242722</v>
      </c>
      <c r="E27" s="23">
        <v>138192.47057960814</v>
      </c>
      <c r="F27" s="23">
        <v>46352.241193704773</v>
      </c>
      <c r="G27" s="23">
        <v>363981.00446010142</v>
      </c>
      <c r="H27" s="23">
        <v>47353.939128106358</v>
      </c>
      <c r="I27" s="23">
        <v>66630.580537627888</v>
      </c>
      <c r="J27" s="23">
        <v>27242.61256136727</v>
      </c>
      <c r="K27" s="23">
        <v>28160.832827555092</v>
      </c>
      <c r="L27" s="23">
        <v>42433.634283374457</v>
      </c>
      <c r="M27" s="23">
        <v>94237.52071950653</v>
      </c>
      <c r="N27" s="23">
        <v>115865.27494213103</v>
      </c>
      <c r="O27" s="23">
        <v>75539.795584287582</v>
      </c>
      <c r="P27" s="23">
        <v>100087.63081830589</v>
      </c>
      <c r="Q27" s="23">
        <v>98484.959304547679</v>
      </c>
      <c r="R27" s="23">
        <v>60361.939731027698</v>
      </c>
      <c r="S27" s="23">
        <v>277722.7740821375</v>
      </c>
      <c r="T27" s="23">
        <v>28055.093673485979</v>
      </c>
      <c r="U27" s="23">
        <v>202707.93446801399</v>
      </c>
      <c r="V27" s="23">
        <v>13031.55033832457</v>
      </c>
      <c r="W27" s="23">
        <v>49927.604900391263</v>
      </c>
      <c r="X27" s="23">
        <v>69533.357461973355</v>
      </c>
      <c r="Y27" s="23">
        <v>30829.763867705398</v>
      </c>
      <c r="Z27" s="23">
        <v>136074.11037064643</v>
      </c>
      <c r="AA27" s="23">
        <v>6615.4425335556043</v>
      </c>
      <c r="AB27" s="23">
        <v>100312.5879796825</v>
      </c>
      <c r="AC27" s="23">
        <v>199643.45878736544</v>
      </c>
      <c r="AD27" s="23">
        <v>19202.992846600391</v>
      </c>
      <c r="AE27" s="23">
        <v>180478.51499556843</v>
      </c>
      <c r="AF27" s="23">
        <v>82285.397617351206</v>
      </c>
      <c r="AG27" s="23">
        <v>238074.92091530593</v>
      </c>
      <c r="AH27" s="23">
        <v>363596.12497803976</v>
      </c>
      <c r="AI27" s="23">
        <v>86938.899126951132</v>
      </c>
      <c r="AJ27" s="23">
        <v>110018.50302705892</v>
      </c>
      <c r="AK27" s="23">
        <v>14387.455749316872</v>
      </c>
      <c r="AL27" s="23">
        <v>55203.78288592655</v>
      </c>
      <c r="AM27" s="23">
        <v>37088.301711617481</v>
      </c>
      <c r="AN27" s="23">
        <v>7900.7122552440442</v>
      </c>
      <c r="AO27" s="23">
        <v>38956.451623276145</v>
      </c>
      <c r="AP27" s="23">
        <v>160319.5637659239</v>
      </c>
      <c r="AQ27" s="23">
        <v>17162.113061972617</v>
      </c>
      <c r="AR27" s="23">
        <v>32334.330238867886</v>
      </c>
      <c r="AS27" s="23">
        <v>12063.292624200927</v>
      </c>
      <c r="AT27" s="23">
        <v>3600.8566890651628</v>
      </c>
      <c r="AU27" s="23">
        <v>6589.9344402089391</v>
      </c>
      <c r="AV27" s="23">
        <v>111.77688641948806</v>
      </c>
      <c r="AW27" s="23">
        <v>246.57263739479328</v>
      </c>
      <c r="AX27" s="23">
        <v>14271.354083369917</v>
      </c>
      <c r="AY27" s="23">
        <v>51661.959083073125</v>
      </c>
      <c r="AZ27" s="23">
        <v>11056.962871180485</v>
      </c>
      <c r="BA27" s="23">
        <v>14078.007904303993</v>
      </c>
      <c r="BB27" s="23">
        <v>13493.023657479385</v>
      </c>
      <c r="BC27" s="23">
        <v>5092.7764308802889</v>
      </c>
      <c r="BD27" s="23">
        <v>8112.8756264094527</v>
      </c>
      <c r="BE27" s="23">
        <v>325.60028737649122</v>
      </c>
      <c r="BF27" s="23">
        <v>3305.7344254766995</v>
      </c>
      <c r="BG27" s="23">
        <v>29537.957151410821</v>
      </c>
      <c r="BH27" s="23">
        <v>120053.67636186127</v>
      </c>
      <c r="BI27" s="23">
        <v>8658.4592918930084</v>
      </c>
      <c r="BJ27" s="23">
        <v>49274.821692520665</v>
      </c>
      <c r="BK27" s="23">
        <v>4640.0693683041263</v>
      </c>
      <c r="BL27" s="23">
        <v>43042.432570332254</v>
      </c>
      <c r="BM27" s="23">
        <v>29053.662763999979</v>
      </c>
      <c r="BN27" s="23">
        <v>20022.129060932773</v>
      </c>
      <c r="BO27" s="23">
        <v>11564.889333654626</v>
      </c>
      <c r="BP27" s="23">
        <v>46224.206650677348</v>
      </c>
      <c r="BQ27" s="23">
        <v>7558.0707827562001</v>
      </c>
      <c r="BR27" s="23">
        <v>8489.7024449096934</v>
      </c>
      <c r="BS27" s="23">
        <v>0</v>
      </c>
      <c r="BT27" s="64">
        <v>5649166.9957202664</v>
      </c>
      <c r="BU27" s="23">
        <v>25244.49044627176</v>
      </c>
      <c r="BV27" s="23">
        <v>0</v>
      </c>
      <c r="BW27" s="23">
        <v>0.37558131857489652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613011.61206993728</v>
      </c>
      <c r="CD27" s="23">
        <v>68530.336350947167</v>
      </c>
      <c r="CE27" s="23">
        <v>0</v>
      </c>
      <c r="CF27" s="23">
        <v>78341.750672344235</v>
      </c>
      <c r="CG27" s="23">
        <v>0</v>
      </c>
      <c r="CH27" s="23">
        <v>5468.4154540514328</v>
      </c>
      <c r="CI27" s="23">
        <v>994261.88385548582</v>
      </c>
      <c r="CJ27" s="34">
        <f t="shared" si="0"/>
        <v>7434025.8601506222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895790.36567556346</v>
      </c>
      <c r="D28" s="23">
        <v>2689.2293199016267</v>
      </c>
      <c r="E28" s="23">
        <v>20091.247140404601</v>
      </c>
      <c r="F28" s="23">
        <v>61139.539999193526</v>
      </c>
      <c r="G28" s="23">
        <v>1031291.9103281181</v>
      </c>
      <c r="H28" s="23">
        <v>126153.03827035389</v>
      </c>
      <c r="I28" s="23">
        <v>134285.92037416174</v>
      </c>
      <c r="J28" s="23">
        <v>186057.97695230495</v>
      </c>
      <c r="K28" s="23">
        <v>110087.23805383829</v>
      </c>
      <c r="L28" s="23">
        <v>76086.836901178103</v>
      </c>
      <c r="M28" s="23">
        <v>344990.9913887087</v>
      </c>
      <c r="N28" s="23">
        <v>183826.28495825836</v>
      </c>
      <c r="O28" s="23">
        <v>299055.75029179855</v>
      </c>
      <c r="P28" s="23">
        <v>420724.20734551485</v>
      </c>
      <c r="Q28" s="23">
        <v>294896.61848172359</v>
      </c>
      <c r="R28" s="23">
        <v>285235.81469014753</v>
      </c>
      <c r="S28" s="23">
        <v>92032.001599864685</v>
      </c>
      <c r="T28" s="23">
        <v>52065.297569618764</v>
      </c>
      <c r="U28" s="23">
        <v>352193.18826906296</v>
      </c>
      <c r="V28" s="23">
        <v>34837.462243673064</v>
      </c>
      <c r="W28" s="23">
        <v>64178.646377174555</v>
      </c>
      <c r="X28" s="23">
        <v>235890.90179830091</v>
      </c>
      <c r="Y28" s="23">
        <v>38901.686866221084</v>
      </c>
      <c r="Z28" s="23">
        <v>2062649.317273811</v>
      </c>
      <c r="AA28" s="23">
        <v>49588.281236179806</v>
      </c>
      <c r="AB28" s="23">
        <v>366917.75372423884</v>
      </c>
      <c r="AC28" s="23">
        <v>97701.855402671921</v>
      </c>
      <c r="AD28" s="23">
        <v>223251.69231896894</v>
      </c>
      <c r="AE28" s="23">
        <v>1169947.0911278129</v>
      </c>
      <c r="AF28" s="23">
        <v>872386.6691644527</v>
      </c>
      <c r="AG28" s="23">
        <v>185304.3114421083</v>
      </c>
      <c r="AH28" s="23">
        <v>11052.278387940542</v>
      </c>
      <c r="AI28" s="23">
        <v>14046.908798993492</v>
      </c>
      <c r="AJ28" s="23">
        <v>264799.41712042998</v>
      </c>
      <c r="AK28" s="23">
        <v>47531.757941078271</v>
      </c>
      <c r="AL28" s="23">
        <v>455224.4220847449</v>
      </c>
      <c r="AM28" s="23">
        <v>96244.680767555532</v>
      </c>
      <c r="AN28" s="23">
        <v>108609.90999918146</v>
      </c>
      <c r="AO28" s="23">
        <v>99124.190843412493</v>
      </c>
      <c r="AP28" s="23">
        <v>95228.330057519081</v>
      </c>
      <c r="AQ28" s="23">
        <v>129845.55463988645</v>
      </c>
      <c r="AR28" s="23">
        <v>47263.256178816882</v>
      </c>
      <c r="AS28" s="23">
        <v>34482.03498398605</v>
      </c>
      <c r="AT28" s="23">
        <v>31636.408118867184</v>
      </c>
      <c r="AU28" s="23">
        <v>58110.282514888582</v>
      </c>
      <c r="AV28" s="23">
        <v>61044.806655507142</v>
      </c>
      <c r="AW28" s="23">
        <v>20877.197165207279</v>
      </c>
      <c r="AX28" s="23">
        <v>84833.322684124752</v>
      </c>
      <c r="AY28" s="23">
        <v>77081.344428712269</v>
      </c>
      <c r="AZ28" s="23">
        <v>63369.965156576909</v>
      </c>
      <c r="BA28" s="23">
        <v>31758.178320156181</v>
      </c>
      <c r="BB28" s="23">
        <v>34442.964791204358</v>
      </c>
      <c r="BC28" s="23">
        <v>23901.076132783812</v>
      </c>
      <c r="BD28" s="23">
        <v>52450.217785971923</v>
      </c>
      <c r="BE28" s="23">
        <v>45414.773186665319</v>
      </c>
      <c r="BF28" s="23">
        <v>10859.158665882622</v>
      </c>
      <c r="BG28" s="23">
        <v>92309.862535668683</v>
      </c>
      <c r="BH28" s="23">
        <v>296547.12428812659</v>
      </c>
      <c r="BI28" s="23">
        <v>15106.137992260021</v>
      </c>
      <c r="BJ28" s="23">
        <v>831039.08439957036</v>
      </c>
      <c r="BK28" s="23">
        <v>3789.500935471523</v>
      </c>
      <c r="BL28" s="23">
        <v>468885.91109478159</v>
      </c>
      <c r="BM28" s="23">
        <v>904050.04507108883</v>
      </c>
      <c r="BN28" s="23">
        <v>193585.11134682843</v>
      </c>
      <c r="BO28" s="23">
        <v>172862.01021802734</v>
      </c>
      <c r="BP28" s="23">
        <v>65093.518508796005</v>
      </c>
      <c r="BQ28" s="23">
        <v>19089.780687707651</v>
      </c>
      <c r="BR28" s="23">
        <v>35982.811319954446</v>
      </c>
      <c r="BS28" s="23">
        <v>0</v>
      </c>
      <c r="BT28" s="64">
        <v>15467822.462393705</v>
      </c>
      <c r="BU28" s="23">
        <v>14900803.995473608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108809.56107433609</v>
      </c>
      <c r="CG28" s="23">
        <v>0</v>
      </c>
      <c r="CH28" s="23">
        <v>-18840.167166412251</v>
      </c>
      <c r="CI28" s="23">
        <v>2823980.7888499037</v>
      </c>
      <c r="CJ28" s="34">
        <f t="shared" si="0"/>
        <v>33282576.640625142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152886.4932211446</v>
      </c>
      <c r="D29" s="23">
        <v>1570.3473296886671</v>
      </c>
      <c r="E29" s="23">
        <v>1573.4659969061186</v>
      </c>
      <c r="F29" s="23">
        <v>458.74306052452141</v>
      </c>
      <c r="G29" s="23">
        <v>101573.23113577845</v>
      </c>
      <c r="H29" s="23">
        <v>8141.5361032283299</v>
      </c>
      <c r="I29" s="23">
        <v>3360.2894432067587</v>
      </c>
      <c r="J29" s="23">
        <v>2847.0895501167092</v>
      </c>
      <c r="K29" s="23">
        <v>2295.1549939483066</v>
      </c>
      <c r="L29" s="23">
        <v>812.385860801067</v>
      </c>
      <c r="M29" s="23">
        <v>17160.055076247158</v>
      </c>
      <c r="N29" s="23">
        <v>27790.217845390507</v>
      </c>
      <c r="O29" s="23">
        <v>4221.4738119121666</v>
      </c>
      <c r="P29" s="23">
        <v>7586.8394861741363</v>
      </c>
      <c r="Q29" s="23">
        <v>1116.8259039179852</v>
      </c>
      <c r="R29" s="23">
        <v>7971.4774035055116</v>
      </c>
      <c r="S29" s="23">
        <v>2582.9632116507596</v>
      </c>
      <c r="T29" s="23">
        <v>1365.3118274374115</v>
      </c>
      <c r="U29" s="23">
        <v>6779.3979960626921</v>
      </c>
      <c r="V29" s="23">
        <v>1000.6780056480696</v>
      </c>
      <c r="W29" s="23">
        <v>1798.53052095882</v>
      </c>
      <c r="X29" s="23">
        <v>4433.3840770072302</v>
      </c>
      <c r="Y29" s="23">
        <v>1740.2433714511599</v>
      </c>
      <c r="Z29" s="23">
        <v>40814.072809987207</v>
      </c>
      <c r="AA29" s="23">
        <v>108121.30569594755</v>
      </c>
      <c r="AB29" s="23">
        <v>6620.8575191205091</v>
      </c>
      <c r="AC29" s="23">
        <v>20584.790023216272</v>
      </c>
      <c r="AD29" s="23">
        <v>10354.67983631212</v>
      </c>
      <c r="AE29" s="23">
        <v>63510.166671343744</v>
      </c>
      <c r="AF29" s="23">
        <v>32773.301638343743</v>
      </c>
      <c r="AG29" s="23">
        <v>13856.611540358108</v>
      </c>
      <c r="AH29" s="23">
        <v>2786.4158723741352</v>
      </c>
      <c r="AI29" s="23">
        <v>699.28085443042005</v>
      </c>
      <c r="AJ29" s="23">
        <v>13730.026481200313</v>
      </c>
      <c r="AK29" s="23">
        <v>604.44167352034981</v>
      </c>
      <c r="AL29" s="23">
        <v>26067.739009245823</v>
      </c>
      <c r="AM29" s="23">
        <v>2016.1637942875718</v>
      </c>
      <c r="AN29" s="23">
        <v>2337.7359141283182</v>
      </c>
      <c r="AO29" s="23">
        <v>2400.7128170432525</v>
      </c>
      <c r="AP29" s="23">
        <v>3334.2258500097614</v>
      </c>
      <c r="AQ29" s="23">
        <v>4621.9631074951785</v>
      </c>
      <c r="AR29" s="23">
        <v>1653.8113014668243</v>
      </c>
      <c r="AS29" s="23">
        <v>745.02998875350033</v>
      </c>
      <c r="AT29" s="23">
        <v>3811.3343116005312</v>
      </c>
      <c r="AU29" s="23">
        <v>10591.903785167508</v>
      </c>
      <c r="AV29" s="23">
        <v>26964.424094155238</v>
      </c>
      <c r="AW29" s="23">
        <v>54307.131845016782</v>
      </c>
      <c r="AX29" s="23">
        <v>4201.3490340841881</v>
      </c>
      <c r="AY29" s="23">
        <v>3892.1455300177595</v>
      </c>
      <c r="AZ29" s="23">
        <v>261.790145734379</v>
      </c>
      <c r="BA29" s="23">
        <v>591.59494288954488</v>
      </c>
      <c r="BB29" s="23">
        <v>1268.8368975964456</v>
      </c>
      <c r="BC29" s="23">
        <v>2306.2926499937421</v>
      </c>
      <c r="BD29" s="23">
        <v>1424.7170063875674</v>
      </c>
      <c r="BE29" s="23">
        <v>383.75030957573318</v>
      </c>
      <c r="BF29" s="23">
        <v>2480.7312305159116</v>
      </c>
      <c r="BG29" s="23">
        <v>6959.0608173461087</v>
      </c>
      <c r="BH29" s="23">
        <v>13582.468906042232</v>
      </c>
      <c r="BI29" s="23">
        <v>387.77421566456513</v>
      </c>
      <c r="BJ29" s="23">
        <v>127749.22354906661</v>
      </c>
      <c r="BK29" s="23">
        <v>386.91774551529562</v>
      </c>
      <c r="BL29" s="23">
        <v>32254.071532468573</v>
      </c>
      <c r="BM29" s="23">
        <v>57733.613448593176</v>
      </c>
      <c r="BN29" s="23">
        <v>10886.313770668386</v>
      </c>
      <c r="BO29" s="23">
        <v>7694.7092189638624</v>
      </c>
      <c r="BP29" s="23">
        <v>4518.389234650208</v>
      </c>
      <c r="BQ29" s="23">
        <v>2381.5516029515443</v>
      </c>
      <c r="BR29" s="23">
        <v>13700.521455180715</v>
      </c>
      <c r="BS29" s="23">
        <v>0</v>
      </c>
      <c r="BT29" s="64">
        <v>1109420.0849111378</v>
      </c>
      <c r="BU29" s="23">
        <v>1783260.8510621239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1761.0436984978162</v>
      </c>
      <c r="CG29" s="23">
        <v>0</v>
      </c>
      <c r="CH29" s="23">
        <v>0</v>
      </c>
      <c r="CI29" s="23">
        <v>0</v>
      </c>
      <c r="CJ29" s="34">
        <f t="shared" si="0"/>
        <v>2894441.9796717595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129827.47794923275</v>
      </c>
      <c r="D30" s="23">
        <v>8927.9710268684303</v>
      </c>
      <c r="E30" s="23">
        <v>5261.9962711022463</v>
      </c>
      <c r="F30" s="23">
        <v>1569.3737742854344</v>
      </c>
      <c r="G30" s="23">
        <v>513238.95062992786</v>
      </c>
      <c r="H30" s="23">
        <v>43928.901602688275</v>
      </c>
      <c r="I30" s="23">
        <v>18070.0636152507</v>
      </c>
      <c r="J30" s="23">
        <v>183358.46275907225</v>
      </c>
      <c r="K30" s="23">
        <v>20569.913976239797</v>
      </c>
      <c r="L30" s="23">
        <v>33329.297750717451</v>
      </c>
      <c r="M30" s="23">
        <v>77059.042567388184</v>
      </c>
      <c r="N30" s="23">
        <v>93562.322173091045</v>
      </c>
      <c r="O30" s="23">
        <v>228508.1485395034</v>
      </c>
      <c r="P30" s="23">
        <v>139127.78373669155</v>
      </c>
      <c r="Q30" s="23">
        <v>291756.87609583553</v>
      </c>
      <c r="R30" s="23">
        <v>194086.80472674515</v>
      </c>
      <c r="S30" s="23">
        <v>26177.895115286723</v>
      </c>
      <c r="T30" s="23">
        <v>11991.438401613988</v>
      </c>
      <c r="U30" s="23">
        <v>58191.434124825741</v>
      </c>
      <c r="V30" s="23">
        <v>12129.347609646185</v>
      </c>
      <c r="W30" s="23">
        <v>11739.715944866939</v>
      </c>
      <c r="X30" s="23">
        <v>39696.449450741078</v>
      </c>
      <c r="Y30" s="23">
        <v>15681.293896726029</v>
      </c>
      <c r="Z30" s="23">
        <v>125215.27397820885</v>
      </c>
      <c r="AA30" s="23">
        <v>43976.791158526335</v>
      </c>
      <c r="AB30" s="23">
        <v>777649.79704431002</v>
      </c>
      <c r="AC30" s="23">
        <v>64898.750705628911</v>
      </c>
      <c r="AD30" s="23">
        <v>82098.996507688542</v>
      </c>
      <c r="AE30" s="23">
        <v>437247.85936139722</v>
      </c>
      <c r="AF30" s="23">
        <v>192954.09580773537</v>
      </c>
      <c r="AG30" s="23">
        <v>99496.491066928167</v>
      </c>
      <c r="AH30" s="23">
        <v>41011.253992031372</v>
      </c>
      <c r="AI30" s="23">
        <v>3528.0331868978551</v>
      </c>
      <c r="AJ30" s="23">
        <v>83452.070097563264</v>
      </c>
      <c r="AK30" s="23">
        <v>38670.156590901963</v>
      </c>
      <c r="AL30" s="23">
        <v>179215.53682185433</v>
      </c>
      <c r="AM30" s="23">
        <v>34113.026219988518</v>
      </c>
      <c r="AN30" s="23">
        <v>31268.096031971672</v>
      </c>
      <c r="AO30" s="23">
        <v>130656.81559049948</v>
      </c>
      <c r="AP30" s="23">
        <v>157732.49579652067</v>
      </c>
      <c r="AQ30" s="23">
        <v>88434.776005963344</v>
      </c>
      <c r="AR30" s="23">
        <v>37641.162027802464</v>
      </c>
      <c r="AS30" s="23">
        <v>35641.282484343661</v>
      </c>
      <c r="AT30" s="23">
        <v>39031.519556354819</v>
      </c>
      <c r="AU30" s="23">
        <v>8976.0307103256091</v>
      </c>
      <c r="AV30" s="23">
        <v>3336.5600080339013</v>
      </c>
      <c r="AW30" s="23">
        <v>3201.832716784595</v>
      </c>
      <c r="AX30" s="23">
        <v>71724.045737490276</v>
      </c>
      <c r="AY30" s="23">
        <v>144573.43384442909</v>
      </c>
      <c r="AZ30" s="23">
        <v>10379.075938864677</v>
      </c>
      <c r="BA30" s="23">
        <v>60087.542293242688</v>
      </c>
      <c r="BB30" s="23">
        <v>26199.540955503053</v>
      </c>
      <c r="BC30" s="23">
        <v>56252.589928719943</v>
      </c>
      <c r="BD30" s="23">
        <v>51034.161150793392</v>
      </c>
      <c r="BE30" s="23">
        <v>10636.778286860354</v>
      </c>
      <c r="BF30" s="23">
        <v>9334.7062827121026</v>
      </c>
      <c r="BG30" s="23">
        <v>55541.9416313088</v>
      </c>
      <c r="BH30" s="23">
        <v>590915.91572027293</v>
      </c>
      <c r="BI30" s="23">
        <v>13762.773840308582</v>
      </c>
      <c r="BJ30" s="23">
        <v>841985.96943244117</v>
      </c>
      <c r="BK30" s="23">
        <v>19334.582026678989</v>
      </c>
      <c r="BL30" s="23">
        <v>726309.51825692691</v>
      </c>
      <c r="BM30" s="23">
        <v>796403.99856885499</v>
      </c>
      <c r="BN30" s="23">
        <v>89817.223787690033</v>
      </c>
      <c r="BO30" s="23">
        <v>67490.350310202673</v>
      </c>
      <c r="BP30" s="23">
        <v>106253.91541623799</v>
      </c>
      <c r="BQ30" s="23">
        <v>27999.396955789263</v>
      </c>
      <c r="BR30" s="23">
        <v>39037.938809807085</v>
      </c>
      <c r="BS30" s="23">
        <v>0</v>
      </c>
      <c r="BT30" s="64">
        <v>8712315.0643817447</v>
      </c>
      <c r="BU30" s="23">
        <v>7371367.4772606129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30.907458702433384</v>
      </c>
      <c r="CE30" s="23">
        <v>0</v>
      </c>
      <c r="CF30" s="23">
        <v>12014.890760702501</v>
      </c>
      <c r="CG30" s="23">
        <v>0</v>
      </c>
      <c r="CH30" s="23">
        <v>7569.9435721461296</v>
      </c>
      <c r="CI30" s="23">
        <v>0</v>
      </c>
      <c r="CJ30" s="34">
        <f t="shared" si="0"/>
        <v>16103298.283433909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869971.80752181308</v>
      </c>
      <c r="D31" s="23">
        <v>22318.921245240872</v>
      </c>
      <c r="E31" s="23">
        <v>6533.9561044912371</v>
      </c>
      <c r="F31" s="23">
        <v>131701.8587822649</v>
      </c>
      <c r="G31" s="23">
        <v>429150.72175350715</v>
      </c>
      <c r="H31" s="23">
        <v>49840.801969507265</v>
      </c>
      <c r="I31" s="23">
        <v>92201.423647527467</v>
      </c>
      <c r="J31" s="23">
        <v>35988.211256357383</v>
      </c>
      <c r="K31" s="23">
        <v>48477.758897872249</v>
      </c>
      <c r="L31" s="23">
        <v>25171.621209441408</v>
      </c>
      <c r="M31" s="23">
        <v>96160.73022212724</v>
      </c>
      <c r="N31" s="23">
        <v>147208.55041572114</v>
      </c>
      <c r="O31" s="23">
        <v>70627.426942841688</v>
      </c>
      <c r="P31" s="23">
        <v>109352.56574507347</v>
      </c>
      <c r="Q31" s="23">
        <v>55181.341830018799</v>
      </c>
      <c r="R31" s="23">
        <v>98565.665265778051</v>
      </c>
      <c r="S31" s="23">
        <v>119407.65820587725</v>
      </c>
      <c r="T31" s="23">
        <v>51972.677826813335</v>
      </c>
      <c r="U31" s="23">
        <v>230148.72904352078</v>
      </c>
      <c r="V31" s="23">
        <v>23663.03834651599</v>
      </c>
      <c r="W31" s="23">
        <v>24077.665394891395</v>
      </c>
      <c r="X31" s="23">
        <v>110481.71225846617</v>
      </c>
      <c r="Y31" s="23">
        <v>30657.57937901187</v>
      </c>
      <c r="Z31" s="23">
        <v>1727915.5348967887</v>
      </c>
      <c r="AA31" s="23">
        <v>365393.65494713932</v>
      </c>
      <c r="AB31" s="23">
        <v>772170.06519998622</v>
      </c>
      <c r="AC31" s="23">
        <v>1197540.4982755694</v>
      </c>
      <c r="AD31" s="23">
        <v>197305.37327493617</v>
      </c>
      <c r="AE31" s="23">
        <v>679625.09810918511</v>
      </c>
      <c r="AF31" s="23">
        <v>576881.54798847542</v>
      </c>
      <c r="AG31" s="23">
        <v>484744.02441144991</v>
      </c>
      <c r="AH31" s="23">
        <v>234707.58601956617</v>
      </c>
      <c r="AI31" s="23">
        <v>1835.14193485745</v>
      </c>
      <c r="AJ31" s="23">
        <v>1050702.9718846325</v>
      </c>
      <c r="AK31" s="23">
        <v>784158.23058588232</v>
      </c>
      <c r="AL31" s="23">
        <v>225738.15827804068</v>
      </c>
      <c r="AM31" s="23">
        <v>105502.43249149452</v>
      </c>
      <c r="AN31" s="23">
        <v>30775.522436806699</v>
      </c>
      <c r="AO31" s="23">
        <v>2104485.0725715454</v>
      </c>
      <c r="AP31" s="23">
        <v>106586.58622345152</v>
      </c>
      <c r="AQ31" s="23">
        <v>789567.50966455473</v>
      </c>
      <c r="AR31" s="23">
        <v>370053.39167825825</v>
      </c>
      <c r="AS31" s="23">
        <v>203401.6769861505</v>
      </c>
      <c r="AT31" s="23">
        <v>54823.214627009373</v>
      </c>
      <c r="AU31" s="23">
        <v>6824068.8562497003</v>
      </c>
      <c r="AV31" s="23">
        <v>4664446.2280896315</v>
      </c>
      <c r="AW31" s="23">
        <v>9241060.4197341669</v>
      </c>
      <c r="AX31" s="23">
        <v>118414.67805564083</v>
      </c>
      <c r="AY31" s="23">
        <v>122005.95560326531</v>
      </c>
      <c r="AZ31" s="23">
        <v>6922.3186392863763</v>
      </c>
      <c r="BA31" s="23">
        <v>71661.20545968716</v>
      </c>
      <c r="BB31" s="23">
        <v>65687.425659591638</v>
      </c>
      <c r="BC31" s="23">
        <v>75078.420663449273</v>
      </c>
      <c r="BD31" s="23">
        <v>30006.539141305253</v>
      </c>
      <c r="BE31" s="23">
        <v>12544.61182899594</v>
      </c>
      <c r="BF31" s="23">
        <v>2869.2102346361989</v>
      </c>
      <c r="BG31" s="23">
        <v>105864.53739514915</v>
      </c>
      <c r="BH31" s="23">
        <v>1898926.215845919</v>
      </c>
      <c r="BI31" s="23">
        <v>19576.088927037847</v>
      </c>
      <c r="BJ31" s="23">
        <v>633537.24023622624</v>
      </c>
      <c r="BK31" s="23">
        <v>5836.4216986077417</v>
      </c>
      <c r="BL31" s="23">
        <v>343021.0948712675</v>
      </c>
      <c r="BM31" s="23">
        <v>625424.54105116322</v>
      </c>
      <c r="BN31" s="23">
        <v>103174.45144547141</v>
      </c>
      <c r="BO31" s="23">
        <v>76748.562153854902</v>
      </c>
      <c r="BP31" s="23">
        <v>196487.70984451054</v>
      </c>
      <c r="BQ31" s="23">
        <v>25981.114127808902</v>
      </c>
      <c r="BR31" s="23">
        <v>14493.280914060864</v>
      </c>
      <c r="BS31" s="23">
        <v>0</v>
      </c>
      <c r="BT31" s="64">
        <v>40226612.843620874</v>
      </c>
      <c r="BU31" s="23">
        <v>2815858.7922363025</v>
      </c>
      <c r="BV31" s="23">
        <v>0</v>
      </c>
      <c r="BW31" s="23">
        <v>236313.05028310409</v>
      </c>
      <c r="BX31" s="23">
        <v>0</v>
      </c>
      <c r="BY31" s="23">
        <v>5559889.2164015453</v>
      </c>
      <c r="BZ31" s="23">
        <v>39512030.715029232</v>
      </c>
      <c r="CA31" s="23">
        <v>34669471.338623069</v>
      </c>
      <c r="CB31" s="23">
        <v>20706493.248328965</v>
      </c>
      <c r="CC31" s="23">
        <v>0</v>
      </c>
      <c r="CD31" s="23">
        <v>762523.77494698437</v>
      </c>
      <c r="CE31" s="23">
        <v>0</v>
      </c>
      <c r="CF31" s="23">
        <v>54949.710910662419</v>
      </c>
      <c r="CG31" s="23">
        <v>0</v>
      </c>
      <c r="CH31" s="23">
        <v>0</v>
      </c>
      <c r="CI31" s="23">
        <v>3683930.7880382664</v>
      </c>
      <c r="CJ31" s="34">
        <f t="shared" si="0"/>
        <v>148228073.47841898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555458.43883180339</v>
      </c>
      <c r="D32" s="23">
        <v>28160.219091421532</v>
      </c>
      <c r="E32" s="23">
        <v>20013.125722222787</v>
      </c>
      <c r="F32" s="23">
        <v>9687.3319867394748</v>
      </c>
      <c r="G32" s="23">
        <v>163336.16858269053</v>
      </c>
      <c r="H32" s="23">
        <v>20498.933912405151</v>
      </c>
      <c r="I32" s="23">
        <v>21924.300102146724</v>
      </c>
      <c r="J32" s="23">
        <v>6541.8634799848087</v>
      </c>
      <c r="K32" s="23">
        <v>18714.988956579931</v>
      </c>
      <c r="L32" s="23">
        <v>1424.3740461807668</v>
      </c>
      <c r="M32" s="23">
        <v>16182.298396326711</v>
      </c>
      <c r="N32" s="23">
        <v>6938.9606503941905</v>
      </c>
      <c r="O32" s="23">
        <v>23477.38498944922</v>
      </c>
      <c r="P32" s="23">
        <v>55116.285386287214</v>
      </c>
      <c r="Q32" s="23">
        <v>8478.8354522161571</v>
      </c>
      <c r="R32" s="23">
        <v>118268.23040176742</v>
      </c>
      <c r="S32" s="23">
        <v>31566.147362580847</v>
      </c>
      <c r="T32" s="23">
        <v>46342.134174152052</v>
      </c>
      <c r="U32" s="23">
        <v>242491.14946757496</v>
      </c>
      <c r="V32" s="23">
        <v>71574.250915360724</v>
      </c>
      <c r="W32" s="23">
        <v>7866.9035544977269</v>
      </c>
      <c r="X32" s="23">
        <v>36989.268134788588</v>
      </c>
      <c r="Y32" s="23">
        <v>50591.426103527425</v>
      </c>
      <c r="Z32" s="23">
        <v>61457.270902550001</v>
      </c>
      <c r="AA32" s="23">
        <v>3118.0071660319472</v>
      </c>
      <c r="AB32" s="23">
        <v>66088.941948946507</v>
      </c>
      <c r="AC32" s="23">
        <v>1177760.4309194467</v>
      </c>
      <c r="AD32" s="23">
        <v>1542995.5786364102</v>
      </c>
      <c r="AE32" s="23">
        <v>533338.48304731864</v>
      </c>
      <c r="AF32" s="23">
        <v>284679.99687563808</v>
      </c>
      <c r="AG32" s="23">
        <v>2057254.8055967111</v>
      </c>
      <c r="AH32" s="23">
        <v>25425.405679169031</v>
      </c>
      <c r="AI32" s="23">
        <v>2849.6104740139049</v>
      </c>
      <c r="AJ32" s="23">
        <v>73977.789672791769</v>
      </c>
      <c r="AK32" s="23">
        <v>148492.94035041178</v>
      </c>
      <c r="AL32" s="23">
        <v>88130.964442852157</v>
      </c>
      <c r="AM32" s="23">
        <v>11174.737152312679</v>
      </c>
      <c r="AN32" s="23">
        <v>13036.301791165617</v>
      </c>
      <c r="AO32" s="23">
        <v>33743.270744032969</v>
      </c>
      <c r="AP32" s="23">
        <v>19528.692183172174</v>
      </c>
      <c r="AQ32" s="23">
        <v>407364.58962115995</v>
      </c>
      <c r="AR32" s="23">
        <v>6017.3793162398861</v>
      </c>
      <c r="AS32" s="23">
        <v>9287.2045347539224</v>
      </c>
      <c r="AT32" s="23">
        <v>13414.820645357679</v>
      </c>
      <c r="AU32" s="23">
        <v>58552.040806499426</v>
      </c>
      <c r="AV32" s="23">
        <v>20323.893860961893</v>
      </c>
      <c r="AW32" s="23">
        <v>40754.204550862749</v>
      </c>
      <c r="AX32" s="23">
        <v>35926.129206880396</v>
      </c>
      <c r="AY32" s="23">
        <v>48882.015129524123</v>
      </c>
      <c r="AZ32" s="23">
        <v>1733.1806960047445</v>
      </c>
      <c r="BA32" s="23">
        <v>3637.9326521694147</v>
      </c>
      <c r="BB32" s="23">
        <v>16360.917143232473</v>
      </c>
      <c r="BC32" s="23">
        <v>23816.010018588273</v>
      </c>
      <c r="BD32" s="23">
        <v>340638.7278103198</v>
      </c>
      <c r="BE32" s="23">
        <v>2473.6414894239947</v>
      </c>
      <c r="BF32" s="23">
        <v>2212.8208493119587</v>
      </c>
      <c r="BG32" s="23">
        <v>121501.66893207848</v>
      </c>
      <c r="BH32" s="23">
        <v>535539.17820421548</v>
      </c>
      <c r="BI32" s="23">
        <v>9981.4812334280305</v>
      </c>
      <c r="BJ32" s="23">
        <v>55121.180231330443</v>
      </c>
      <c r="BK32" s="23">
        <v>6796.8774575705138</v>
      </c>
      <c r="BL32" s="23">
        <v>31034.810276329066</v>
      </c>
      <c r="BM32" s="23">
        <v>78150.269063887346</v>
      </c>
      <c r="BN32" s="23">
        <v>22538.563216693805</v>
      </c>
      <c r="BO32" s="23">
        <v>17126.626912924279</v>
      </c>
      <c r="BP32" s="23">
        <v>11546.176493093119</v>
      </c>
      <c r="BQ32" s="23">
        <v>40389.779713449418</v>
      </c>
      <c r="BR32" s="23">
        <v>28643.891202787141</v>
      </c>
      <c r="BS32" s="23">
        <v>0</v>
      </c>
      <c r="BT32" s="64">
        <v>9694462.2585531529</v>
      </c>
      <c r="BU32" s="23">
        <v>18114084.918784007</v>
      </c>
      <c r="BV32" s="23">
        <v>0</v>
      </c>
      <c r="BW32" s="23">
        <v>53529.70025908565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4364515.3516325289</v>
      </c>
      <c r="CD32" s="23">
        <v>48266.423250111169</v>
      </c>
      <c r="CE32" s="23">
        <v>0</v>
      </c>
      <c r="CF32" s="23">
        <v>48859.773810229482</v>
      </c>
      <c r="CG32" s="23">
        <v>59942.729898422986</v>
      </c>
      <c r="CH32" s="23">
        <v>3520.5034183940425</v>
      </c>
      <c r="CI32" s="23">
        <v>602827.2004894932</v>
      </c>
      <c r="CJ32" s="34">
        <f t="shared" si="0"/>
        <v>32990008.86009543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3820145.593091452</v>
      </c>
      <c r="D33" s="23">
        <v>14209.811241956941</v>
      </c>
      <c r="E33" s="23">
        <v>216974.22091269723</v>
      </c>
      <c r="F33" s="23">
        <v>116668.69237008854</v>
      </c>
      <c r="G33" s="23">
        <v>3626316.2728206925</v>
      </c>
      <c r="H33" s="23">
        <v>1119914.8395033453</v>
      </c>
      <c r="I33" s="23">
        <v>1701050.1728156833</v>
      </c>
      <c r="J33" s="23">
        <v>1309591.3410226959</v>
      </c>
      <c r="K33" s="23">
        <v>819620.92709245544</v>
      </c>
      <c r="L33" s="23">
        <v>79763.115280044134</v>
      </c>
      <c r="M33" s="23">
        <v>857365.23597853794</v>
      </c>
      <c r="N33" s="23">
        <v>398047.89024417649</v>
      </c>
      <c r="O33" s="23">
        <v>812387.31985478953</v>
      </c>
      <c r="P33" s="23">
        <v>1471143.1478807139</v>
      </c>
      <c r="Q33" s="23">
        <v>997100.41358865041</v>
      </c>
      <c r="R33" s="23">
        <v>1555596.1364039918</v>
      </c>
      <c r="S33" s="23">
        <v>1696977.561712709</v>
      </c>
      <c r="T33" s="23">
        <v>910847.51163851679</v>
      </c>
      <c r="U33" s="23">
        <v>4433357.791984248</v>
      </c>
      <c r="V33" s="23">
        <v>559544.44291665673</v>
      </c>
      <c r="W33" s="23">
        <v>279294.13568095287</v>
      </c>
      <c r="X33" s="23">
        <v>2369110.4015361308</v>
      </c>
      <c r="Y33" s="23">
        <v>448864.52188453823</v>
      </c>
      <c r="Z33" s="23">
        <v>119458.7347551116</v>
      </c>
      <c r="AA33" s="23">
        <v>8233.2726835236263</v>
      </c>
      <c r="AB33" s="23">
        <v>873282.08091342379</v>
      </c>
      <c r="AC33" s="23">
        <v>14260449.907175837</v>
      </c>
      <c r="AD33" s="23">
        <v>2811590.8471708866</v>
      </c>
      <c r="AE33" s="23">
        <v>2246291.5315122311</v>
      </c>
      <c r="AF33" s="23">
        <v>357595.00392345642</v>
      </c>
      <c r="AG33" s="23">
        <v>414222.20196218294</v>
      </c>
      <c r="AH33" s="23">
        <v>180238.03407586229</v>
      </c>
      <c r="AI33" s="23">
        <v>307487.94516528439</v>
      </c>
      <c r="AJ33" s="23">
        <v>50787.397569824774</v>
      </c>
      <c r="AK33" s="23">
        <v>210195.11390017148</v>
      </c>
      <c r="AL33" s="23">
        <v>1346940.5204026001</v>
      </c>
      <c r="AM33" s="23">
        <v>324761.98763600719</v>
      </c>
      <c r="AN33" s="23">
        <v>441264.48019432055</v>
      </c>
      <c r="AO33" s="23">
        <v>685938.04786025244</v>
      </c>
      <c r="AP33" s="23">
        <v>305933.8050344027</v>
      </c>
      <c r="AQ33" s="23">
        <v>79684.578862565468</v>
      </c>
      <c r="AR33" s="23">
        <v>36011.878389424564</v>
      </c>
      <c r="AS33" s="23">
        <v>76051.81768293379</v>
      </c>
      <c r="AT33" s="23">
        <v>6832.8340841298341</v>
      </c>
      <c r="AU33" s="23">
        <v>18612.749040773346</v>
      </c>
      <c r="AV33" s="23">
        <v>6972.3641086224088</v>
      </c>
      <c r="AW33" s="23">
        <v>20244.420176352109</v>
      </c>
      <c r="AX33" s="23">
        <v>43156.927399987966</v>
      </c>
      <c r="AY33" s="23">
        <v>87051.991067239302</v>
      </c>
      <c r="AZ33" s="23">
        <v>47750.696592099608</v>
      </c>
      <c r="BA33" s="23">
        <v>34634.691247861068</v>
      </c>
      <c r="BB33" s="23">
        <v>32775.110072502284</v>
      </c>
      <c r="BC33" s="23">
        <v>55492.15255949556</v>
      </c>
      <c r="BD33" s="23">
        <v>71385.984781554347</v>
      </c>
      <c r="BE33" s="23">
        <v>3759.8825636896217</v>
      </c>
      <c r="BF33" s="23">
        <v>10815.696414837208</v>
      </c>
      <c r="BG33" s="23">
        <v>462806.47730992391</v>
      </c>
      <c r="BH33" s="23">
        <v>701101.09504000226</v>
      </c>
      <c r="BI33" s="23">
        <v>26736.923181323094</v>
      </c>
      <c r="BJ33" s="23">
        <v>330055.89779286733</v>
      </c>
      <c r="BK33" s="23">
        <v>8715.1725744801879</v>
      </c>
      <c r="BL33" s="23">
        <v>964469.59186273743</v>
      </c>
      <c r="BM33" s="23">
        <v>655592.91095009935</v>
      </c>
      <c r="BN33" s="23">
        <v>268984.11160179757</v>
      </c>
      <c r="BO33" s="23">
        <v>130549.68343291389</v>
      </c>
      <c r="BP33" s="23">
        <v>128081.36746493298</v>
      </c>
      <c r="BQ33" s="23">
        <v>295546.59062446118</v>
      </c>
      <c r="BR33" s="23">
        <v>170148.0759723307</v>
      </c>
      <c r="BS33" s="23">
        <v>0</v>
      </c>
      <c r="BT33" s="64">
        <v>59332584.08224304</v>
      </c>
      <c r="BU33" s="23">
        <v>26150529.824302875</v>
      </c>
      <c r="BV33" s="23">
        <v>0</v>
      </c>
      <c r="BW33" s="23">
        <v>778712.6433733817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139021.76172526649</v>
      </c>
      <c r="CD33" s="23">
        <v>10658504.982839078</v>
      </c>
      <c r="CE33" s="23">
        <v>0</v>
      </c>
      <c r="CF33" s="23">
        <v>3197736.0479428815</v>
      </c>
      <c r="CG33" s="23">
        <v>160663.81263706699</v>
      </c>
      <c r="CH33" s="23">
        <v>97478.847191940848</v>
      </c>
      <c r="CI33" s="23">
        <v>46519266.465019479</v>
      </c>
      <c r="CJ33" s="34">
        <f t="shared" si="0"/>
        <v>147034498.46727499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58303.643644121039</v>
      </c>
      <c r="D34" s="23">
        <v>5230.9443003084289</v>
      </c>
      <c r="E34" s="23">
        <v>1992.5669502758758</v>
      </c>
      <c r="F34" s="23">
        <v>8837.655249433521</v>
      </c>
      <c r="G34" s="23">
        <v>115755.45826406385</v>
      </c>
      <c r="H34" s="23">
        <v>10925.116647291161</v>
      </c>
      <c r="I34" s="23">
        <v>15207.829981842504</v>
      </c>
      <c r="J34" s="23">
        <v>8585.3836224068691</v>
      </c>
      <c r="K34" s="23">
        <v>8040.7410005951151</v>
      </c>
      <c r="L34" s="23">
        <v>2310.3522721142149</v>
      </c>
      <c r="M34" s="23">
        <v>31367.877455885209</v>
      </c>
      <c r="N34" s="23">
        <v>61121.801868473776</v>
      </c>
      <c r="O34" s="23">
        <v>24493.142882776116</v>
      </c>
      <c r="P34" s="23">
        <v>24129.260252597145</v>
      </c>
      <c r="Q34" s="23">
        <v>5781.1504944509807</v>
      </c>
      <c r="R34" s="23">
        <v>42337.51966372507</v>
      </c>
      <c r="S34" s="23">
        <v>34445.558611363995</v>
      </c>
      <c r="T34" s="23">
        <v>11332.760427040364</v>
      </c>
      <c r="U34" s="23">
        <v>64152.461939072353</v>
      </c>
      <c r="V34" s="23">
        <v>9569.5363000757206</v>
      </c>
      <c r="W34" s="23">
        <v>6647.3180021997423</v>
      </c>
      <c r="X34" s="23">
        <v>29782.889927333923</v>
      </c>
      <c r="Y34" s="23">
        <v>13826.767813187047</v>
      </c>
      <c r="Z34" s="23">
        <v>13974.446559267661</v>
      </c>
      <c r="AA34" s="23">
        <v>2059.6445623754039</v>
      </c>
      <c r="AB34" s="23">
        <v>24651.30574838577</v>
      </c>
      <c r="AC34" s="23">
        <v>2528413.8341794675</v>
      </c>
      <c r="AD34" s="23">
        <v>50572.19261071198</v>
      </c>
      <c r="AE34" s="23">
        <v>192104.38463932523</v>
      </c>
      <c r="AF34" s="23">
        <v>83491.984409134617</v>
      </c>
      <c r="AG34" s="23">
        <v>176236.73219724256</v>
      </c>
      <c r="AH34" s="23">
        <v>9276.8151654845278</v>
      </c>
      <c r="AI34" s="23">
        <v>8480.0852825880647</v>
      </c>
      <c r="AJ34" s="23">
        <v>22833.875391463822</v>
      </c>
      <c r="AK34" s="23">
        <v>32004.859953981271</v>
      </c>
      <c r="AL34" s="23">
        <v>787921.41429254797</v>
      </c>
      <c r="AM34" s="23">
        <v>16081.710427175834</v>
      </c>
      <c r="AN34" s="23">
        <v>14083.088333213462</v>
      </c>
      <c r="AO34" s="23">
        <v>701781.83707911219</v>
      </c>
      <c r="AP34" s="23">
        <v>96319.295482361194</v>
      </c>
      <c r="AQ34" s="23">
        <v>38389.251930782229</v>
      </c>
      <c r="AR34" s="23">
        <v>14516.817618747342</v>
      </c>
      <c r="AS34" s="23">
        <v>5541.953526863992</v>
      </c>
      <c r="AT34" s="23">
        <v>4466.2914118404651</v>
      </c>
      <c r="AU34" s="23">
        <v>17887.724629461987</v>
      </c>
      <c r="AV34" s="23">
        <v>5149.974874396039</v>
      </c>
      <c r="AW34" s="23">
        <v>10476.562599409921</v>
      </c>
      <c r="AX34" s="23">
        <v>25116.143640452778</v>
      </c>
      <c r="AY34" s="23">
        <v>37475.23939908202</v>
      </c>
      <c r="AZ34" s="23">
        <v>31664.898576216328</v>
      </c>
      <c r="BA34" s="23">
        <v>7996.6329428051022</v>
      </c>
      <c r="BB34" s="23">
        <v>18463.428367572655</v>
      </c>
      <c r="BC34" s="23">
        <v>24569.082832792046</v>
      </c>
      <c r="BD34" s="23">
        <v>27980.938894162406</v>
      </c>
      <c r="BE34" s="23">
        <v>1610.7769776365481</v>
      </c>
      <c r="BF34" s="23">
        <v>1405.4855379123874</v>
      </c>
      <c r="BG34" s="23">
        <v>33134.878561440972</v>
      </c>
      <c r="BH34" s="23">
        <v>191480.32775691408</v>
      </c>
      <c r="BI34" s="23">
        <v>6755.139977616368</v>
      </c>
      <c r="BJ34" s="23">
        <v>115585.51129299054</v>
      </c>
      <c r="BK34" s="23">
        <v>4470.829900409215</v>
      </c>
      <c r="BL34" s="23">
        <v>440962.34786581178</v>
      </c>
      <c r="BM34" s="23">
        <v>555989.18623584474</v>
      </c>
      <c r="BN34" s="23">
        <v>47745.17065573125</v>
      </c>
      <c r="BO34" s="23">
        <v>24555.65828144208</v>
      </c>
      <c r="BP34" s="23">
        <v>84246.449296001068</v>
      </c>
      <c r="BQ34" s="23">
        <v>10394.814239450328</v>
      </c>
      <c r="BR34" s="23">
        <v>11238.325601659835</v>
      </c>
      <c r="BS34" s="23">
        <v>0</v>
      </c>
      <c r="BT34" s="64">
        <v>7153735.0873099202</v>
      </c>
      <c r="BU34" s="23">
        <v>51425550.402926169</v>
      </c>
      <c r="BV34" s="23">
        <v>0</v>
      </c>
      <c r="BW34" s="23">
        <v>1041917.2349371198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31.550028273846173</v>
      </c>
      <c r="CD34" s="23">
        <v>2228266.3763916031</v>
      </c>
      <c r="CE34" s="23">
        <v>0</v>
      </c>
      <c r="CF34" s="23">
        <v>552241.7668795163</v>
      </c>
      <c r="CG34" s="23">
        <v>395286.10287483199</v>
      </c>
      <c r="CH34" s="23">
        <v>0</v>
      </c>
      <c r="CI34" s="23">
        <v>39257.85359205502</v>
      </c>
      <c r="CJ34" s="34">
        <f t="shared" si="0"/>
        <v>62836286.374939479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98376.97973565619</v>
      </c>
      <c r="D35" s="23">
        <v>41840.9403901318</v>
      </c>
      <c r="E35" s="23">
        <v>24596.062508617084</v>
      </c>
      <c r="F35" s="23">
        <v>537064.22453496174</v>
      </c>
      <c r="G35" s="23">
        <v>1127569.0955592596</v>
      </c>
      <c r="H35" s="23">
        <v>98608.277703436557</v>
      </c>
      <c r="I35" s="23">
        <v>130372.73199632995</v>
      </c>
      <c r="J35" s="23">
        <v>96724.547276009063</v>
      </c>
      <c r="K35" s="23">
        <v>258021.55392958649</v>
      </c>
      <c r="L35" s="23">
        <v>77685.885157703116</v>
      </c>
      <c r="M35" s="23">
        <v>326017.47147970577</v>
      </c>
      <c r="N35" s="23">
        <v>186939.35600652441</v>
      </c>
      <c r="O35" s="23">
        <v>196018.0911099092</v>
      </c>
      <c r="P35" s="23">
        <v>546096.84097312531</v>
      </c>
      <c r="Q35" s="23">
        <v>32233.352578100097</v>
      </c>
      <c r="R35" s="23">
        <v>225904.20461044606</v>
      </c>
      <c r="S35" s="23">
        <v>94781.476337744854</v>
      </c>
      <c r="T35" s="23">
        <v>131044.8649098552</v>
      </c>
      <c r="U35" s="23">
        <v>296689.09343781089</v>
      </c>
      <c r="V35" s="23">
        <v>36337.767599617975</v>
      </c>
      <c r="W35" s="23">
        <v>22896.251125250543</v>
      </c>
      <c r="X35" s="23">
        <v>371800.49787763116</v>
      </c>
      <c r="Y35" s="23">
        <v>40400.011979478404</v>
      </c>
      <c r="Z35" s="23">
        <v>20331.153787232841</v>
      </c>
      <c r="AA35" s="23">
        <v>18260.251460578835</v>
      </c>
      <c r="AB35" s="23">
        <v>299871.12893210212</v>
      </c>
      <c r="AC35" s="23">
        <v>652890.76552646596</v>
      </c>
      <c r="AD35" s="23">
        <v>318683.64601376845</v>
      </c>
      <c r="AE35" s="23">
        <v>8643592.7288511992</v>
      </c>
      <c r="AF35" s="23">
        <v>996970.34963160951</v>
      </c>
      <c r="AG35" s="23">
        <v>5761308.7416238496</v>
      </c>
      <c r="AH35" s="23">
        <v>48074.754096702847</v>
      </c>
      <c r="AI35" s="23">
        <v>53191.447917803263</v>
      </c>
      <c r="AJ35" s="23">
        <v>575498.35003621504</v>
      </c>
      <c r="AK35" s="23">
        <v>174362.34436187061</v>
      </c>
      <c r="AL35" s="23">
        <v>22847.855704572059</v>
      </c>
      <c r="AM35" s="23">
        <v>231540.41491105693</v>
      </c>
      <c r="AN35" s="23">
        <v>52303.351453989977</v>
      </c>
      <c r="AO35" s="23">
        <v>456464.75012988556</v>
      </c>
      <c r="AP35" s="23">
        <v>244082.6212625505</v>
      </c>
      <c r="AQ35" s="23">
        <v>109068.09825433306</v>
      </c>
      <c r="AR35" s="23">
        <v>22637.401748267381</v>
      </c>
      <c r="AS35" s="23">
        <v>50493.131243055985</v>
      </c>
      <c r="AT35" s="23">
        <v>43492.82236238131</v>
      </c>
      <c r="AU35" s="23">
        <v>50876.547446277982</v>
      </c>
      <c r="AV35" s="23">
        <v>4694.6755637765291</v>
      </c>
      <c r="AW35" s="23">
        <v>6619.9120852598298</v>
      </c>
      <c r="AX35" s="23">
        <v>87445.071160801803</v>
      </c>
      <c r="AY35" s="23">
        <v>202623.95305816771</v>
      </c>
      <c r="AZ35" s="23">
        <v>4713.9822986547697</v>
      </c>
      <c r="BA35" s="23">
        <v>47956.600169082609</v>
      </c>
      <c r="BB35" s="23">
        <v>31518.635043382805</v>
      </c>
      <c r="BC35" s="23">
        <v>49831.473119399037</v>
      </c>
      <c r="BD35" s="23">
        <v>90733.401184983464</v>
      </c>
      <c r="BE35" s="23">
        <v>10858.942273713596</v>
      </c>
      <c r="BF35" s="23">
        <v>85047.506433783594</v>
      </c>
      <c r="BG35" s="23">
        <v>72150.230865703605</v>
      </c>
      <c r="BH35" s="23">
        <v>1229533.7344302221</v>
      </c>
      <c r="BI35" s="23">
        <v>37124.626056280205</v>
      </c>
      <c r="BJ35" s="23">
        <v>1558911.4886864075</v>
      </c>
      <c r="BK35" s="23">
        <v>10983.052872089998</v>
      </c>
      <c r="BL35" s="23">
        <v>831398.3973180782</v>
      </c>
      <c r="BM35" s="23">
        <v>1279568.1084703389</v>
      </c>
      <c r="BN35" s="23">
        <v>111586.76013360778</v>
      </c>
      <c r="BO35" s="23">
        <v>199932.65993235947</v>
      </c>
      <c r="BP35" s="23">
        <v>270042.95200609101</v>
      </c>
      <c r="BQ35" s="23">
        <v>98623.162559323566</v>
      </c>
      <c r="BR35" s="23">
        <v>40936.03286203192</v>
      </c>
      <c r="BS35" s="23">
        <v>0</v>
      </c>
      <c r="BT35" s="64">
        <v>30207697.594156209</v>
      </c>
      <c r="BU35" s="23">
        <v>8842203.3058101926</v>
      </c>
      <c r="BV35" s="23">
        <v>0</v>
      </c>
      <c r="BW35" s="23">
        <v>125940.33502252938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33.577401147377429</v>
      </c>
      <c r="CE35" s="23">
        <v>0</v>
      </c>
      <c r="CF35" s="23">
        <v>20290.168298071603</v>
      </c>
      <c r="CG35" s="23">
        <v>0</v>
      </c>
      <c r="CH35" s="23">
        <v>0</v>
      </c>
      <c r="CI35" s="23">
        <v>10919393.032082636</v>
      </c>
      <c r="CJ35" s="34">
        <f t="shared" si="0"/>
        <v>50115558.012770787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1510.9809516793714</v>
      </c>
      <c r="D36" s="23">
        <v>1178.3891521597584</v>
      </c>
      <c r="E36" s="23">
        <v>33.614796727170955</v>
      </c>
      <c r="F36" s="23">
        <v>23040.369291202191</v>
      </c>
      <c r="G36" s="23">
        <v>262323.43760734203</v>
      </c>
      <c r="H36" s="23">
        <v>43542.638008260074</v>
      </c>
      <c r="I36" s="23">
        <v>5302.372353083857</v>
      </c>
      <c r="J36" s="23">
        <v>10263.396388018802</v>
      </c>
      <c r="K36" s="23">
        <v>2396.5652195117573</v>
      </c>
      <c r="L36" s="23">
        <v>21236.426053613028</v>
      </c>
      <c r="M36" s="23">
        <v>40470.675660162298</v>
      </c>
      <c r="N36" s="23">
        <v>93026.901719595</v>
      </c>
      <c r="O36" s="23">
        <v>58810.157872444186</v>
      </c>
      <c r="P36" s="23">
        <v>21479.587732146301</v>
      </c>
      <c r="Q36" s="23">
        <v>10481.662363313189</v>
      </c>
      <c r="R36" s="23">
        <v>22876.556380678296</v>
      </c>
      <c r="S36" s="23">
        <v>37158.432321405569</v>
      </c>
      <c r="T36" s="23">
        <v>5856.0396473187093</v>
      </c>
      <c r="U36" s="23">
        <v>83507.790747423336</v>
      </c>
      <c r="V36" s="23">
        <v>5727.2241523818029</v>
      </c>
      <c r="W36" s="23">
        <v>3756.208872114973</v>
      </c>
      <c r="X36" s="23">
        <v>60439.640515982464</v>
      </c>
      <c r="Y36" s="23">
        <v>6061.9974454366447</v>
      </c>
      <c r="Z36" s="23">
        <v>2148.0187971575783</v>
      </c>
      <c r="AA36" s="23">
        <v>3866.0970629719714</v>
      </c>
      <c r="AB36" s="23">
        <v>13032.060565478852</v>
      </c>
      <c r="AC36" s="23">
        <v>201621.05690196378</v>
      </c>
      <c r="AD36" s="23">
        <v>45290.106120649711</v>
      </c>
      <c r="AE36" s="23">
        <v>345600.60387517401</v>
      </c>
      <c r="AF36" s="23">
        <v>26681.14062949131</v>
      </c>
      <c r="AG36" s="23">
        <v>2436575.0231450992</v>
      </c>
      <c r="AH36" s="23">
        <v>33780.852700384363</v>
      </c>
      <c r="AI36" s="23">
        <v>47143.078553404979</v>
      </c>
      <c r="AJ36" s="23">
        <v>207526.80871811023</v>
      </c>
      <c r="AK36" s="23">
        <v>76531.854496943139</v>
      </c>
      <c r="AL36" s="23">
        <v>5672.7027810652553</v>
      </c>
      <c r="AM36" s="23">
        <v>11407.83368915549</v>
      </c>
      <c r="AN36" s="23">
        <v>4302.4178381085603</v>
      </c>
      <c r="AO36" s="23">
        <v>159994.34944285714</v>
      </c>
      <c r="AP36" s="23">
        <v>37151.608459660049</v>
      </c>
      <c r="AQ36" s="23">
        <v>7318.5923645998582</v>
      </c>
      <c r="AR36" s="23">
        <v>2290.9423351912947</v>
      </c>
      <c r="AS36" s="23">
        <v>3258.4527805081739</v>
      </c>
      <c r="AT36" s="23">
        <v>9418.3250482743606</v>
      </c>
      <c r="AU36" s="23">
        <v>3447.5758437264221</v>
      </c>
      <c r="AV36" s="23">
        <v>36.42776752800291</v>
      </c>
      <c r="AW36" s="23">
        <v>95.47900541002555</v>
      </c>
      <c r="AX36" s="23">
        <v>16126.598529581581</v>
      </c>
      <c r="AY36" s="23">
        <v>14427.005528623295</v>
      </c>
      <c r="AZ36" s="23">
        <v>612.54654478492012</v>
      </c>
      <c r="BA36" s="23">
        <v>13265.476978381694</v>
      </c>
      <c r="BB36" s="23">
        <v>8293.9675552875669</v>
      </c>
      <c r="BC36" s="23">
        <v>7525.9790449458114</v>
      </c>
      <c r="BD36" s="23">
        <v>29011.051591296098</v>
      </c>
      <c r="BE36" s="23">
        <v>1749.909381978279</v>
      </c>
      <c r="BF36" s="23">
        <v>77550.464089078479</v>
      </c>
      <c r="BG36" s="23">
        <v>8555.9920223659465</v>
      </c>
      <c r="BH36" s="23">
        <v>76554.543968775441</v>
      </c>
      <c r="BI36" s="23">
        <v>6598.763325701676</v>
      </c>
      <c r="BJ36" s="23">
        <v>94483.280440369534</v>
      </c>
      <c r="BK36" s="23">
        <v>3677.6454455273388</v>
      </c>
      <c r="BL36" s="23">
        <v>12561.594522100117</v>
      </c>
      <c r="BM36" s="23">
        <v>61173.070401331221</v>
      </c>
      <c r="BN36" s="23">
        <v>11336.124657764893</v>
      </c>
      <c r="BO36" s="23">
        <v>48334.355875316709</v>
      </c>
      <c r="BP36" s="23">
        <v>11792.25447148175</v>
      </c>
      <c r="BQ36" s="23">
        <v>4268.9822254707269</v>
      </c>
      <c r="BR36" s="23">
        <v>2064.183262845338</v>
      </c>
      <c r="BS36" s="23">
        <v>0</v>
      </c>
      <c r="BT36" s="64">
        <v>5014636.2640379248</v>
      </c>
      <c r="BU36" s="23">
        <v>630967.17896621884</v>
      </c>
      <c r="BV36" s="23">
        <v>0</v>
      </c>
      <c r="BW36" s="23">
        <v>0</v>
      </c>
      <c r="BX36" s="23">
        <v>0</v>
      </c>
      <c r="BY36" s="23">
        <v>64425.695874118755</v>
      </c>
      <c r="BZ36" s="23">
        <v>0</v>
      </c>
      <c r="CA36" s="23">
        <v>0</v>
      </c>
      <c r="CB36" s="23">
        <v>0</v>
      </c>
      <c r="CC36" s="23">
        <v>0</v>
      </c>
      <c r="CD36" s="23">
        <v>3171.1039604660054</v>
      </c>
      <c r="CE36" s="23">
        <v>0</v>
      </c>
      <c r="CF36" s="23">
        <v>21663.140031384621</v>
      </c>
      <c r="CG36" s="23">
        <v>0</v>
      </c>
      <c r="CH36" s="23">
        <v>0</v>
      </c>
      <c r="CI36" s="23">
        <v>51769133.670652099</v>
      </c>
      <c r="CJ36" s="34">
        <f t="shared" si="0"/>
        <v>57503997.053522214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15818.136472485967</v>
      </c>
      <c r="D37" s="23">
        <v>2617.6093722999285</v>
      </c>
      <c r="E37" s="23">
        <v>1719.9326453158587</v>
      </c>
      <c r="F37" s="23">
        <v>8765.9258983604177</v>
      </c>
      <c r="G37" s="23">
        <v>140114.4456272719</v>
      </c>
      <c r="H37" s="23">
        <v>18334.523631888191</v>
      </c>
      <c r="I37" s="23">
        <v>11531.700383297626</v>
      </c>
      <c r="J37" s="23">
        <v>12226.492040705805</v>
      </c>
      <c r="K37" s="23">
        <v>12573.094370052977</v>
      </c>
      <c r="L37" s="23">
        <v>4253.2850381133931</v>
      </c>
      <c r="M37" s="23">
        <v>53552.479371565263</v>
      </c>
      <c r="N37" s="23">
        <v>87970.060810801733</v>
      </c>
      <c r="O37" s="23">
        <v>23424.886980071507</v>
      </c>
      <c r="P37" s="23">
        <v>31810.003035642185</v>
      </c>
      <c r="Q37" s="23">
        <v>6275.2409356483886</v>
      </c>
      <c r="R37" s="23">
        <v>36816.547286095345</v>
      </c>
      <c r="S37" s="23">
        <v>61843.197385385167</v>
      </c>
      <c r="T37" s="23">
        <v>11370.559678642396</v>
      </c>
      <c r="U37" s="23">
        <v>89509.633984810585</v>
      </c>
      <c r="V37" s="23">
        <v>9176.604322172625</v>
      </c>
      <c r="W37" s="23">
        <v>8447.1292766341667</v>
      </c>
      <c r="X37" s="23">
        <v>35359.082432336552</v>
      </c>
      <c r="Y37" s="23">
        <v>12098.455399243911</v>
      </c>
      <c r="Z37" s="23">
        <v>21656.704654413137</v>
      </c>
      <c r="AA37" s="23">
        <v>10355.904044150822</v>
      </c>
      <c r="AB37" s="23">
        <v>65736.726057682492</v>
      </c>
      <c r="AC37" s="23">
        <v>67394.434902329667</v>
      </c>
      <c r="AD37" s="23">
        <v>91435.593024143265</v>
      </c>
      <c r="AE37" s="23">
        <v>910259.4279673635</v>
      </c>
      <c r="AF37" s="23">
        <v>205585.02051787742</v>
      </c>
      <c r="AG37" s="23">
        <v>31555.208486605807</v>
      </c>
      <c r="AH37" s="23">
        <v>51003.076643114066</v>
      </c>
      <c r="AI37" s="23">
        <v>59267.199554006897</v>
      </c>
      <c r="AJ37" s="23">
        <v>193920.15508358492</v>
      </c>
      <c r="AK37" s="23">
        <v>28229.380023335965</v>
      </c>
      <c r="AL37" s="23">
        <v>18271.486330231615</v>
      </c>
      <c r="AM37" s="23">
        <v>15872.1937249004</v>
      </c>
      <c r="AN37" s="23">
        <v>9609.8256555659646</v>
      </c>
      <c r="AO37" s="23">
        <v>32589.96740312385</v>
      </c>
      <c r="AP37" s="23">
        <v>59338.616843842436</v>
      </c>
      <c r="AQ37" s="23">
        <v>29640.527420570419</v>
      </c>
      <c r="AR37" s="23">
        <v>30120.020578685842</v>
      </c>
      <c r="AS37" s="23">
        <v>7059.3714633852214</v>
      </c>
      <c r="AT37" s="23">
        <v>11802.468242661618</v>
      </c>
      <c r="AU37" s="23">
        <v>15143.774887543046</v>
      </c>
      <c r="AV37" s="23">
        <v>873.26750364395809</v>
      </c>
      <c r="AW37" s="23">
        <v>1981.8541312822654</v>
      </c>
      <c r="AX37" s="23">
        <v>72018.746661722631</v>
      </c>
      <c r="AY37" s="23">
        <v>122293.76780176508</v>
      </c>
      <c r="AZ37" s="23">
        <v>33512.945824974428</v>
      </c>
      <c r="BA37" s="23">
        <v>1153.9586608070426</v>
      </c>
      <c r="BB37" s="23">
        <v>29401.668565319818</v>
      </c>
      <c r="BC37" s="23">
        <v>30801.095779230614</v>
      </c>
      <c r="BD37" s="23">
        <v>62346.807388824309</v>
      </c>
      <c r="BE37" s="23">
        <v>13974.581554365477</v>
      </c>
      <c r="BF37" s="23">
        <v>2418181.023327278</v>
      </c>
      <c r="BG37" s="23">
        <v>29112.434669842274</v>
      </c>
      <c r="BH37" s="23">
        <v>820542.57588813035</v>
      </c>
      <c r="BI37" s="23">
        <v>3424.4433824939051</v>
      </c>
      <c r="BJ37" s="23">
        <v>85051.204797818267</v>
      </c>
      <c r="BK37" s="23">
        <v>7306.8540171768982</v>
      </c>
      <c r="BL37" s="23">
        <v>19762.923622348142</v>
      </c>
      <c r="BM37" s="23">
        <v>12405.03922533279</v>
      </c>
      <c r="BN37" s="23">
        <v>28656.132737212411</v>
      </c>
      <c r="BO37" s="23">
        <v>24729.123853572324</v>
      </c>
      <c r="BP37" s="23">
        <v>80030.250363445084</v>
      </c>
      <c r="BQ37" s="23">
        <v>8237.8900723105126</v>
      </c>
      <c r="BR37" s="23">
        <v>16275.578685594939</v>
      </c>
      <c r="BS37" s="23">
        <v>0</v>
      </c>
      <c r="BT37" s="64">
        <v>6583530.2784024524</v>
      </c>
      <c r="BU37" s="23">
        <v>577712.90563588892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155295.64497635583</v>
      </c>
      <c r="CG37" s="23">
        <v>0</v>
      </c>
      <c r="CH37" s="23">
        <v>0</v>
      </c>
      <c r="CI37" s="23">
        <v>9117408.2207648065</v>
      </c>
      <c r="CJ37" s="34">
        <f t="shared" ref="CJ37:CJ68" si="1">SUM(BT37:CI37)</f>
        <v>16433947.049779505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2992.3352803751623</v>
      </c>
      <c r="D38" s="23">
        <v>882.47843779938387</v>
      </c>
      <c r="E38" s="23">
        <v>454046.75498389162</v>
      </c>
      <c r="F38" s="23">
        <v>17655.774074479359</v>
      </c>
      <c r="G38" s="23">
        <v>519976.14835102693</v>
      </c>
      <c r="H38" s="23">
        <v>84944.042156345415</v>
      </c>
      <c r="I38" s="23">
        <v>18218.202659724779</v>
      </c>
      <c r="J38" s="23">
        <v>85735.810314303759</v>
      </c>
      <c r="K38" s="23">
        <v>55173.203971085</v>
      </c>
      <c r="L38" s="23">
        <v>15082.205968741131</v>
      </c>
      <c r="M38" s="23">
        <v>158680.9334967428</v>
      </c>
      <c r="N38" s="23">
        <v>153824.91946076319</v>
      </c>
      <c r="O38" s="23">
        <v>101595.30109337099</v>
      </c>
      <c r="P38" s="23">
        <v>41962.892883059794</v>
      </c>
      <c r="Q38" s="23">
        <v>16447.040093949021</v>
      </c>
      <c r="R38" s="23">
        <v>84831.990967314166</v>
      </c>
      <c r="S38" s="23">
        <v>52517.068715042027</v>
      </c>
      <c r="T38" s="23">
        <v>37429.733113205264</v>
      </c>
      <c r="U38" s="23">
        <v>142837.64930250292</v>
      </c>
      <c r="V38" s="23">
        <v>17367.161227949582</v>
      </c>
      <c r="W38" s="23">
        <v>5313.3385677406432</v>
      </c>
      <c r="X38" s="23">
        <v>68532.69505876214</v>
      </c>
      <c r="Y38" s="23">
        <v>18490.987542191029</v>
      </c>
      <c r="Z38" s="23">
        <v>2219.6465898975166</v>
      </c>
      <c r="AA38" s="23">
        <v>3435.9555546409424</v>
      </c>
      <c r="AB38" s="23">
        <v>35186.70412000455</v>
      </c>
      <c r="AC38" s="23">
        <v>180598.65405032234</v>
      </c>
      <c r="AD38" s="23">
        <v>509319.71896624059</v>
      </c>
      <c r="AE38" s="23">
        <v>8149430.7840763545</v>
      </c>
      <c r="AF38" s="23">
        <v>428201.4586621527</v>
      </c>
      <c r="AG38" s="23">
        <v>1279467.8121207103</v>
      </c>
      <c r="AH38" s="23">
        <v>1010977.0485359061</v>
      </c>
      <c r="AI38" s="23">
        <v>1306776.2142173464</v>
      </c>
      <c r="AJ38" s="23">
        <v>1118651.5468450796</v>
      </c>
      <c r="AK38" s="23">
        <v>35207.924932953829</v>
      </c>
      <c r="AL38" s="23">
        <v>3095.3637714323495</v>
      </c>
      <c r="AM38" s="23">
        <v>97997.626254291914</v>
      </c>
      <c r="AN38" s="23">
        <v>3017.6623250586099</v>
      </c>
      <c r="AO38" s="23">
        <v>123261.43300089153</v>
      </c>
      <c r="AP38" s="23">
        <v>10732.680251942005</v>
      </c>
      <c r="AQ38" s="23">
        <v>3053.9398210179525</v>
      </c>
      <c r="AR38" s="23">
        <v>2311.8124995174785</v>
      </c>
      <c r="AS38" s="23">
        <v>1879.3346847931025</v>
      </c>
      <c r="AT38" s="23">
        <v>2715.9932980322033</v>
      </c>
      <c r="AU38" s="23">
        <v>8675.526689915916</v>
      </c>
      <c r="AV38" s="23">
        <v>477.66362114961305</v>
      </c>
      <c r="AW38" s="23">
        <v>1074.7618924900901</v>
      </c>
      <c r="AX38" s="23">
        <v>5961.1593070206882</v>
      </c>
      <c r="AY38" s="23">
        <v>8574.7983857082691</v>
      </c>
      <c r="AZ38" s="23">
        <v>620.46132737740243</v>
      </c>
      <c r="BA38" s="23">
        <v>1985.470585978291</v>
      </c>
      <c r="BB38" s="23">
        <v>2471.6103563277575</v>
      </c>
      <c r="BC38" s="23">
        <v>3375.6736597511722</v>
      </c>
      <c r="BD38" s="23">
        <v>20402.502024245103</v>
      </c>
      <c r="BE38" s="23">
        <v>757.42313097637361</v>
      </c>
      <c r="BF38" s="23">
        <v>5787.8101397045912</v>
      </c>
      <c r="BG38" s="23">
        <v>5669.4095553571651</v>
      </c>
      <c r="BH38" s="23">
        <v>155415.91757249043</v>
      </c>
      <c r="BI38" s="23">
        <v>7416.0537542773682</v>
      </c>
      <c r="BJ38" s="23">
        <v>61336.300517945536</v>
      </c>
      <c r="BK38" s="23">
        <v>1939.2766157043827</v>
      </c>
      <c r="BL38" s="23">
        <v>11068.24568465477</v>
      </c>
      <c r="BM38" s="23">
        <v>26610.864510912197</v>
      </c>
      <c r="BN38" s="23">
        <v>16882.981401434081</v>
      </c>
      <c r="BO38" s="23">
        <v>9453.3984544534869</v>
      </c>
      <c r="BP38" s="23">
        <v>11235.870813509286</v>
      </c>
      <c r="BQ38" s="23">
        <v>52690.346797076294</v>
      </c>
      <c r="BR38" s="23">
        <v>2593.8963865039691</v>
      </c>
      <c r="BS38" s="23">
        <v>0</v>
      </c>
      <c r="BT38" s="64">
        <v>16884555.405483905</v>
      </c>
      <c r="BU38" s="23">
        <v>964120.83314186975</v>
      </c>
      <c r="BV38" s="23">
        <v>0</v>
      </c>
      <c r="BW38" s="23">
        <v>0</v>
      </c>
      <c r="BX38" s="23">
        <v>0</v>
      </c>
      <c r="BY38" s="23">
        <v>1545730.2907262333</v>
      </c>
      <c r="BZ38" s="23">
        <v>0</v>
      </c>
      <c r="CA38" s="23">
        <v>0</v>
      </c>
      <c r="CB38" s="23">
        <v>0</v>
      </c>
      <c r="CC38" s="23">
        <v>0</v>
      </c>
      <c r="CD38" s="23">
        <v>28.939530540514376</v>
      </c>
      <c r="CE38" s="23">
        <v>0</v>
      </c>
      <c r="CF38" s="23">
        <v>91799.806595279762</v>
      </c>
      <c r="CG38" s="23">
        <v>0</v>
      </c>
      <c r="CH38" s="23">
        <v>0</v>
      </c>
      <c r="CI38" s="23">
        <v>4605786.8664849363</v>
      </c>
      <c r="CJ38" s="34">
        <f t="shared" si="1"/>
        <v>24092022.141962767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62249.290402168779</v>
      </c>
      <c r="D39" s="23">
        <v>5301.0926919650019</v>
      </c>
      <c r="E39" s="23">
        <v>3233.8822248876759</v>
      </c>
      <c r="F39" s="23">
        <v>1649.6994743615494</v>
      </c>
      <c r="G39" s="23">
        <v>150552.31487955962</v>
      </c>
      <c r="H39" s="23">
        <v>23192.904342098431</v>
      </c>
      <c r="I39" s="23">
        <v>16921.769238352681</v>
      </c>
      <c r="J39" s="23">
        <v>24088.344570655434</v>
      </c>
      <c r="K39" s="23">
        <v>123069.08900991928</v>
      </c>
      <c r="L39" s="23">
        <v>29585.374762362848</v>
      </c>
      <c r="M39" s="23">
        <v>44341.236025452199</v>
      </c>
      <c r="N39" s="23">
        <v>52048.391247634667</v>
      </c>
      <c r="O39" s="23">
        <v>12090.678914730373</v>
      </c>
      <c r="P39" s="23">
        <v>18918.396980498917</v>
      </c>
      <c r="Q39" s="23">
        <v>2672.2003346033603</v>
      </c>
      <c r="R39" s="23">
        <v>34961.773628127114</v>
      </c>
      <c r="S39" s="23">
        <v>19191.020223033069</v>
      </c>
      <c r="T39" s="23">
        <v>14459.491248100903</v>
      </c>
      <c r="U39" s="23">
        <v>58526.105122799505</v>
      </c>
      <c r="V39" s="23">
        <v>8246.5892999971547</v>
      </c>
      <c r="W39" s="23">
        <v>3716.8705602221826</v>
      </c>
      <c r="X39" s="23">
        <v>62925.023692847331</v>
      </c>
      <c r="Y39" s="23">
        <v>8922.1741560670071</v>
      </c>
      <c r="Z39" s="23">
        <v>46848.407161406678</v>
      </c>
      <c r="AA39" s="23">
        <v>95007.896290746692</v>
      </c>
      <c r="AB39" s="23">
        <v>153447.91896991775</v>
      </c>
      <c r="AC39" s="23">
        <v>126233.45683304231</v>
      </c>
      <c r="AD39" s="23">
        <v>176460.44836880223</v>
      </c>
      <c r="AE39" s="23">
        <v>992178.73239323194</v>
      </c>
      <c r="AF39" s="23">
        <v>395482.47480051313</v>
      </c>
      <c r="AG39" s="23">
        <v>229346.0355422867</v>
      </c>
      <c r="AH39" s="23">
        <v>113895.08264530438</v>
      </c>
      <c r="AI39" s="23">
        <v>425082.83839696588</v>
      </c>
      <c r="AJ39" s="23">
        <v>367299.71084295143</v>
      </c>
      <c r="AK39" s="23">
        <v>332263.19596370595</v>
      </c>
      <c r="AL39" s="23">
        <v>130202.09749741774</v>
      </c>
      <c r="AM39" s="23">
        <v>1442193.4270020477</v>
      </c>
      <c r="AN39" s="23">
        <v>118500.53214743441</v>
      </c>
      <c r="AO39" s="23">
        <v>78076.572877740633</v>
      </c>
      <c r="AP39" s="23">
        <v>516927.50588190125</v>
      </c>
      <c r="AQ39" s="23">
        <v>909905.71565103065</v>
      </c>
      <c r="AR39" s="23">
        <v>104046.35306450301</v>
      </c>
      <c r="AS39" s="23">
        <v>110521.28623123068</v>
      </c>
      <c r="AT39" s="23">
        <v>69742.853831773347</v>
      </c>
      <c r="AU39" s="23">
        <v>304667.72063192265</v>
      </c>
      <c r="AV39" s="23">
        <v>6132.8535126114748</v>
      </c>
      <c r="AW39" s="23">
        <v>10483.250925181452</v>
      </c>
      <c r="AX39" s="23">
        <v>253116.49048368467</v>
      </c>
      <c r="AY39" s="23">
        <v>447689.77640713111</v>
      </c>
      <c r="AZ39" s="23">
        <v>34476.30686665963</v>
      </c>
      <c r="BA39" s="23">
        <v>48053.17826004346</v>
      </c>
      <c r="BB39" s="23">
        <v>98139.094449367592</v>
      </c>
      <c r="BC39" s="23">
        <v>159678.42201168591</v>
      </c>
      <c r="BD39" s="23">
        <v>172978.83247395692</v>
      </c>
      <c r="BE39" s="23">
        <v>29374.62560129787</v>
      </c>
      <c r="BF39" s="23">
        <v>41945.253840465557</v>
      </c>
      <c r="BG39" s="23">
        <v>152742.13120917196</v>
      </c>
      <c r="BH39" s="23">
        <v>1086445.9388854282</v>
      </c>
      <c r="BI39" s="23">
        <v>64950.374961680172</v>
      </c>
      <c r="BJ39" s="23">
        <v>359885.41247447126</v>
      </c>
      <c r="BK39" s="23">
        <v>43975.06470542321</v>
      </c>
      <c r="BL39" s="23">
        <v>336003.22767682676</v>
      </c>
      <c r="BM39" s="23">
        <v>442068.58261353883</v>
      </c>
      <c r="BN39" s="23">
        <v>79441.544016512213</v>
      </c>
      <c r="BO39" s="23">
        <v>53779.691603614185</v>
      </c>
      <c r="BP39" s="23">
        <v>148825.20254415742</v>
      </c>
      <c r="BQ39" s="23">
        <v>56399.912869665823</v>
      </c>
      <c r="BR39" s="23">
        <v>32344.547156329714</v>
      </c>
      <c r="BS39" s="23">
        <v>0</v>
      </c>
      <c r="BT39" s="64">
        <v>12178123.691605227</v>
      </c>
      <c r="BU39" s="23">
        <v>538608.94670794241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79705.151276999328</v>
      </c>
      <c r="CG39" s="23">
        <v>0</v>
      </c>
      <c r="CH39" s="23">
        <v>0</v>
      </c>
      <c r="CI39" s="23">
        <v>469103.26620141388</v>
      </c>
      <c r="CJ39" s="34">
        <f t="shared" si="1"/>
        <v>13265541.055791583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23257.061438000666</v>
      </c>
      <c r="D40" s="23">
        <v>18285.750662573668</v>
      </c>
      <c r="E40" s="23">
        <v>7825.7487749635002</v>
      </c>
      <c r="F40" s="23">
        <v>8895.8971667882215</v>
      </c>
      <c r="G40" s="23">
        <v>299837.26211910963</v>
      </c>
      <c r="H40" s="23">
        <v>80386.657020269326</v>
      </c>
      <c r="I40" s="23">
        <v>39986.594386615769</v>
      </c>
      <c r="J40" s="23">
        <v>31567.949195331923</v>
      </c>
      <c r="K40" s="23">
        <v>51915.86935354118</v>
      </c>
      <c r="L40" s="23">
        <v>24631.84010254957</v>
      </c>
      <c r="M40" s="23">
        <v>136131.86353948523</v>
      </c>
      <c r="N40" s="23">
        <v>396746.70207744749</v>
      </c>
      <c r="O40" s="23">
        <v>94426.278220677937</v>
      </c>
      <c r="P40" s="23">
        <v>69972.181138516491</v>
      </c>
      <c r="Q40" s="23">
        <v>30841.097892477821</v>
      </c>
      <c r="R40" s="23">
        <v>96102.929801044054</v>
      </c>
      <c r="S40" s="23">
        <v>159855.5706514481</v>
      </c>
      <c r="T40" s="23">
        <v>44738.162415106766</v>
      </c>
      <c r="U40" s="23">
        <v>292845.65525770519</v>
      </c>
      <c r="V40" s="23">
        <v>23573.528530607971</v>
      </c>
      <c r="W40" s="23">
        <v>29337.505197597377</v>
      </c>
      <c r="X40" s="23">
        <v>104373.15945039867</v>
      </c>
      <c r="Y40" s="23">
        <v>34157.821736333739</v>
      </c>
      <c r="Z40" s="23">
        <v>13424.455844373371</v>
      </c>
      <c r="AA40" s="23">
        <v>21648.561762479258</v>
      </c>
      <c r="AB40" s="23">
        <v>78112.000350807037</v>
      </c>
      <c r="AC40" s="23">
        <v>123265.02783026909</v>
      </c>
      <c r="AD40" s="23">
        <v>149462.96909109096</v>
      </c>
      <c r="AE40" s="23">
        <v>1890949.7824498417</v>
      </c>
      <c r="AF40" s="23">
        <v>322203.40274114185</v>
      </c>
      <c r="AG40" s="23">
        <v>634268.53655347042</v>
      </c>
      <c r="AH40" s="23">
        <v>58724.039287699808</v>
      </c>
      <c r="AI40" s="23">
        <v>1339704.1651454081</v>
      </c>
      <c r="AJ40" s="23">
        <v>147197.1181001763</v>
      </c>
      <c r="AK40" s="23">
        <v>47151.009216678918</v>
      </c>
      <c r="AL40" s="23">
        <v>998855.18954577646</v>
      </c>
      <c r="AM40" s="23">
        <v>129029.63283480583</v>
      </c>
      <c r="AN40" s="23">
        <v>61887.298033204024</v>
      </c>
      <c r="AO40" s="23">
        <v>95034.33173628067</v>
      </c>
      <c r="AP40" s="23">
        <v>627401.7414928308</v>
      </c>
      <c r="AQ40" s="23">
        <v>294110.96933133539</v>
      </c>
      <c r="AR40" s="23">
        <v>136856.23555249558</v>
      </c>
      <c r="AS40" s="23">
        <v>50786.763678648975</v>
      </c>
      <c r="AT40" s="23">
        <v>100089.26795153006</v>
      </c>
      <c r="AU40" s="23">
        <v>29614.218145738494</v>
      </c>
      <c r="AV40" s="23">
        <v>2127.6434399370391</v>
      </c>
      <c r="AW40" s="23">
        <v>5868.9229114351292</v>
      </c>
      <c r="AX40" s="23">
        <v>257572.60206431287</v>
      </c>
      <c r="AY40" s="23">
        <v>482893.30055138312</v>
      </c>
      <c r="AZ40" s="23">
        <v>10581.190553778477</v>
      </c>
      <c r="BA40" s="23">
        <v>10345.124631449104</v>
      </c>
      <c r="BB40" s="23">
        <v>121211.83858392359</v>
      </c>
      <c r="BC40" s="23">
        <v>119178.55849085447</v>
      </c>
      <c r="BD40" s="23">
        <v>157353.32938798802</v>
      </c>
      <c r="BE40" s="23">
        <v>56937.898848793986</v>
      </c>
      <c r="BF40" s="23">
        <v>125286.53981636828</v>
      </c>
      <c r="BG40" s="23">
        <v>131471.03548395538</v>
      </c>
      <c r="BH40" s="23">
        <v>532750.82704132656</v>
      </c>
      <c r="BI40" s="23">
        <v>18142.939919558376</v>
      </c>
      <c r="BJ40" s="23">
        <v>391287.83255088853</v>
      </c>
      <c r="BK40" s="23">
        <v>34319.691531533019</v>
      </c>
      <c r="BL40" s="23">
        <v>86218.00400372158</v>
      </c>
      <c r="BM40" s="23">
        <v>532569.25566490879</v>
      </c>
      <c r="BN40" s="23">
        <v>109385.70065078106</v>
      </c>
      <c r="BO40" s="23">
        <v>87546.35668040879</v>
      </c>
      <c r="BP40" s="23">
        <v>395858.55737611238</v>
      </c>
      <c r="BQ40" s="23">
        <v>33680.401267124354</v>
      </c>
      <c r="BR40" s="23">
        <v>13320.428892882903</v>
      </c>
      <c r="BS40" s="23">
        <v>0</v>
      </c>
      <c r="BT40" s="64">
        <v>13165377.783148102</v>
      </c>
      <c r="BU40" s="23">
        <v>25188272.982829403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19953.511019342735</v>
      </c>
      <c r="CG40" s="23">
        <v>0</v>
      </c>
      <c r="CH40" s="23">
        <v>0</v>
      </c>
      <c r="CI40" s="23">
        <v>547593.71828774689</v>
      </c>
      <c r="CJ40" s="34">
        <f t="shared" si="1"/>
        <v>38921197.995284587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14070.062069474438</v>
      </c>
      <c r="D41" s="23">
        <v>2275.9403112981413</v>
      </c>
      <c r="E41" s="23">
        <v>2000.4908721789948</v>
      </c>
      <c r="F41" s="23">
        <v>8780.1416520613366</v>
      </c>
      <c r="G41" s="23">
        <v>112965.45741474435</v>
      </c>
      <c r="H41" s="23">
        <v>16453.772161591241</v>
      </c>
      <c r="I41" s="23">
        <v>13511.265922614653</v>
      </c>
      <c r="J41" s="23">
        <v>38012.030310989867</v>
      </c>
      <c r="K41" s="23">
        <v>88907.996866054076</v>
      </c>
      <c r="L41" s="23">
        <v>6037.4882060251193</v>
      </c>
      <c r="M41" s="23">
        <v>45644.135767599691</v>
      </c>
      <c r="N41" s="23">
        <v>71075.705068576543</v>
      </c>
      <c r="O41" s="23">
        <v>28406.647699866953</v>
      </c>
      <c r="P41" s="23">
        <v>41774.732792621537</v>
      </c>
      <c r="Q41" s="23">
        <v>7182.0415003191401</v>
      </c>
      <c r="R41" s="23">
        <v>36030.379973132964</v>
      </c>
      <c r="S41" s="23">
        <v>52924.777624750073</v>
      </c>
      <c r="T41" s="23">
        <v>12357.615023181927</v>
      </c>
      <c r="U41" s="23">
        <v>80926.675760938946</v>
      </c>
      <c r="V41" s="23">
        <v>7167.098308549168</v>
      </c>
      <c r="W41" s="23">
        <v>5023.6028095076372</v>
      </c>
      <c r="X41" s="23">
        <v>44200.94788246417</v>
      </c>
      <c r="Y41" s="23">
        <v>9349.0563185334559</v>
      </c>
      <c r="Z41" s="23">
        <v>13516.196005488939</v>
      </c>
      <c r="AA41" s="23">
        <v>7194.8068946138892</v>
      </c>
      <c r="AB41" s="23">
        <v>49911.521960093174</v>
      </c>
      <c r="AC41" s="23">
        <v>31567.896024798792</v>
      </c>
      <c r="AD41" s="23">
        <v>48690.912935887856</v>
      </c>
      <c r="AE41" s="23">
        <v>500805.99121088709</v>
      </c>
      <c r="AF41" s="23">
        <v>238353.75279181925</v>
      </c>
      <c r="AG41" s="23">
        <v>55265.104608465612</v>
      </c>
      <c r="AH41" s="23">
        <v>23915.59637858385</v>
      </c>
      <c r="AI41" s="23">
        <v>35028.065294862201</v>
      </c>
      <c r="AJ41" s="23">
        <v>25555.36178793661</v>
      </c>
      <c r="AK41" s="23">
        <v>48174.886016035212</v>
      </c>
      <c r="AL41" s="23">
        <v>49503.617248184986</v>
      </c>
      <c r="AM41" s="23">
        <v>2135002.236212512</v>
      </c>
      <c r="AN41" s="23">
        <v>34685.093261886832</v>
      </c>
      <c r="AO41" s="23">
        <v>164663.45470497338</v>
      </c>
      <c r="AP41" s="23">
        <v>117189.08148899928</v>
      </c>
      <c r="AQ41" s="23">
        <v>109887.89031118297</v>
      </c>
      <c r="AR41" s="23">
        <v>55173.472329740485</v>
      </c>
      <c r="AS41" s="23">
        <v>72953.487074970166</v>
      </c>
      <c r="AT41" s="23">
        <v>490245.87523026019</v>
      </c>
      <c r="AU41" s="23">
        <v>8989.1540145869603</v>
      </c>
      <c r="AV41" s="23">
        <v>18128.420881721086</v>
      </c>
      <c r="AW41" s="23">
        <v>1185.2843601653992</v>
      </c>
      <c r="AX41" s="23">
        <v>81191.554654738662</v>
      </c>
      <c r="AY41" s="23">
        <v>136069.39639184048</v>
      </c>
      <c r="AZ41" s="23">
        <v>27553.690269304068</v>
      </c>
      <c r="BA41" s="23">
        <v>24625.534316253237</v>
      </c>
      <c r="BB41" s="23">
        <v>6749895.8612943636</v>
      </c>
      <c r="BC41" s="23">
        <v>42150.892376373959</v>
      </c>
      <c r="BD41" s="23">
        <v>79957.913827483091</v>
      </c>
      <c r="BE41" s="23">
        <v>7744.2145642791093</v>
      </c>
      <c r="BF41" s="23">
        <v>5041.9687052982981</v>
      </c>
      <c r="BG41" s="23">
        <v>38279.762196410578</v>
      </c>
      <c r="BH41" s="23">
        <v>187080.39485315123</v>
      </c>
      <c r="BI41" s="23">
        <v>5758.6896082854682</v>
      </c>
      <c r="BJ41" s="23">
        <v>205588.19321670843</v>
      </c>
      <c r="BK41" s="23">
        <v>7159.3601520942193</v>
      </c>
      <c r="BL41" s="23">
        <v>140513.23678818866</v>
      </c>
      <c r="BM41" s="23">
        <v>84643.219017512572</v>
      </c>
      <c r="BN41" s="23">
        <v>40273.525801336807</v>
      </c>
      <c r="BO41" s="23">
        <v>26841.263463613846</v>
      </c>
      <c r="BP41" s="23">
        <v>150069.8855240593</v>
      </c>
      <c r="BQ41" s="23">
        <v>8386.3700640416664</v>
      </c>
      <c r="BR41" s="23">
        <v>43017.420420417919</v>
      </c>
      <c r="BS41" s="23">
        <v>0</v>
      </c>
      <c r="BT41" s="64">
        <v>13172507.568851486</v>
      </c>
      <c r="BU41" s="23">
        <v>5717514.7550467234</v>
      </c>
      <c r="BV41" s="23">
        <v>0</v>
      </c>
      <c r="BW41" s="23">
        <v>966.33877319085821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8.7613857296632229</v>
      </c>
      <c r="CD41" s="23">
        <v>122819.89174227057</v>
      </c>
      <c r="CE41" s="23">
        <v>0</v>
      </c>
      <c r="CF41" s="23">
        <v>1492402.178984727</v>
      </c>
      <c r="CG41" s="23">
        <v>0</v>
      </c>
      <c r="CH41" s="23">
        <v>100898.41274528482</v>
      </c>
      <c r="CI41" s="23">
        <v>1795199.7277583682</v>
      </c>
      <c r="CJ41" s="34">
        <f t="shared" si="1"/>
        <v>22402317.635287784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2288.3606827479371</v>
      </c>
      <c r="D42" s="23">
        <v>304.39086096171087</v>
      </c>
      <c r="E42" s="23">
        <v>298.63367486553796</v>
      </c>
      <c r="F42" s="23">
        <v>2591.6635297463195</v>
      </c>
      <c r="G42" s="23">
        <v>85578.684935871279</v>
      </c>
      <c r="H42" s="23">
        <v>14936.123284822324</v>
      </c>
      <c r="I42" s="23">
        <v>3009.3503240332675</v>
      </c>
      <c r="J42" s="23">
        <v>3526.1786682910479</v>
      </c>
      <c r="K42" s="23">
        <v>27169.08270927213</v>
      </c>
      <c r="L42" s="23">
        <v>843.67760705138653</v>
      </c>
      <c r="M42" s="23">
        <v>13051.202695408841</v>
      </c>
      <c r="N42" s="23">
        <v>14222.989533649794</v>
      </c>
      <c r="O42" s="23">
        <v>5832.1974032719072</v>
      </c>
      <c r="P42" s="23">
        <v>6675.6799453542471</v>
      </c>
      <c r="Q42" s="23">
        <v>1338.7396538741109</v>
      </c>
      <c r="R42" s="23">
        <v>7568.0152414910935</v>
      </c>
      <c r="S42" s="23">
        <v>12744.295680198367</v>
      </c>
      <c r="T42" s="23">
        <v>2498.6293137516109</v>
      </c>
      <c r="U42" s="23">
        <v>18198.274773172216</v>
      </c>
      <c r="V42" s="23">
        <v>1466.1810291316158</v>
      </c>
      <c r="W42" s="23">
        <v>912.36925091491139</v>
      </c>
      <c r="X42" s="23">
        <v>38089.115209709482</v>
      </c>
      <c r="Y42" s="23">
        <v>2189.0382337704573</v>
      </c>
      <c r="Z42" s="23">
        <v>2540.726993934451</v>
      </c>
      <c r="AA42" s="23">
        <v>650.19266434262977</v>
      </c>
      <c r="AB42" s="23">
        <v>6508.836703916596</v>
      </c>
      <c r="AC42" s="23">
        <v>4587.1983471318708</v>
      </c>
      <c r="AD42" s="23">
        <v>22441.692641384732</v>
      </c>
      <c r="AE42" s="23">
        <v>463901.17521732062</v>
      </c>
      <c r="AF42" s="23">
        <v>86096.176607991554</v>
      </c>
      <c r="AG42" s="23">
        <v>16494.895840472407</v>
      </c>
      <c r="AH42" s="23">
        <v>10449.300981264198</v>
      </c>
      <c r="AI42" s="23">
        <v>19084.695274028203</v>
      </c>
      <c r="AJ42" s="23">
        <v>3323.8178183909727</v>
      </c>
      <c r="AK42" s="23">
        <v>1430.5412083293193</v>
      </c>
      <c r="AL42" s="23">
        <v>36092.983024534551</v>
      </c>
      <c r="AM42" s="23">
        <v>9327.1958600199996</v>
      </c>
      <c r="AN42" s="23">
        <v>859732.43954801175</v>
      </c>
      <c r="AO42" s="23">
        <v>13462.683681239712</v>
      </c>
      <c r="AP42" s="23">
        <v>17291.644428955788</v>
      </c>
      <c r="AQ42" s="23">
        <v>37345.831706850964</v>
      </c>
      <c r="AR42" s="23">
        <v>27444.37340204214</v>
      </c>
      <c r="AS42" s="23">
        <v>1171.8778775293474</v>
      </c>
      <c r="AT42" s="23">
        <v>3063.5745532722817</v>
      </c>
      <c r="AU42" s="23">
        <v>2285.3896009827104</v>
      </c>
      <c r="AV42" s="23">
        <v>71.035806444249204</v>
      </c>
      <c r="AW42" s="23">
        <v>218.4654637560391</v>
      </c>
      <c r="AX42" s="23">
        <v>82743.351351736943</v>
      </c>
      <c r="AY42" s="23">
        <v>11967.500082749049</v>
      </c>
      <c r="AZ42" s="23">
        <v>3823.7475419840066</v>
      </c>
      <c r="BA42" s="23">
        <v>3047.3160338055795</v>
      </c>
      <c r="BB42" s="23">
        <v>1421636.3487570735</v>
      </c>
      <c r="BC42" s="23">
        <v>12658.132702907413</v>
      </c>
      <c r="BD42" s="23">
        <v>22449.123613969343</v>
      </c>
      <c r="BE42" s="23">
        <v>468.20210295026283</v>
      </c>
      <c r="BF42" s="23">
        <v>25272.323908258208</v>
      </c>
      <c r="BG42" s="23">
        <v>10625.705945703179</v>
      </c>
      <c r="BH42" s="23">
        <v>107937.71205969347</v>
      </c>
      <c r="BI42" s="23">
        <v>7624.8892932818853</v>
      </c>
      <c r="BJ42" s="23">
        <v>151613.34449934569</v>
      </c>
      <c r="BK42" s="23">
        <v>5726.8309691919721</v>
      </c>
      <c r="BL42" s="23">
        <v>52881.323028294086</v>
      </c>
      <c r="BM42" s="23">
        <v>32494.917914290047</v>
      </c>
      <c r="BN42" s="23">
        <v>198097.60156080849</v>
      </c>
      <c r="BO42" s="23">
        <v>162294.12114360605</v>
      </c>
      <c r="BP42" s="23">
        <v>76379.873473255546</v>
      </c>
      <c r="BQ42" s="23">
        <v>1501.3045592301162</v>
      </c>
      <c r="BR42" s="23">
        <v>2309.3382546979601</v>
      </c>
      <c r="BS42" s="23">
        <v>0</v>
      </c>
      <c r="BT42" s="64">
        <v>4303902.6282903412</v>
      </c>
      <c r="BU42" s="23">
        <v>4083106.3343956247</v>
      </c>
      <c r="BV42" s="23">
        <v>0</v>
      </c>
      <c r="BW42" s="23">
        <v>0</v>
      </c>
      <c r="BX42" s="23">
        <v>11246.369180538866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10649.523264464131</v>
      </c>
      <c r="CE42" s="23">
        <v>0</v>
      </c>
      <c r="CF42" s="23">
        <v>1521609.779666929</v>
      </c>
      <c r="CG42" s="23">
        <v>0</v>
      </c>
      <c r="CH42" s="23">
        <v>7767.63820154523</v>
      </c>
      <c r="CI42" s="23">
        <v>541144.95239788177</v>
      </c>
      <c r="CJ42" s="34">
        <f t="shared" si="1"/>
        <v>10479427.225397324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69874.207575964203</v>
      </c>
      <c r="D43" s="23">
        <v>4687.154989978043</v>
      </c>
      <c r="E43" s="23">
        <v>14242.38616002546</v>
      </c>
      <c r="F43" s="23">
        <v>7977.0225507421055</v>
      </c>
      <c r="G43" s="23">
        <v>136051.58376744401</v>
      </c>
      <c r="H43" s="23">
        <v>31943.661969912919</v>
      </c>
      <c r="I43" s="23">
        <v>25461.214967896514</v>
      </c>
      <c r="J43" s="23">
        <v>20124.063578822381</v>
      </c>
      <c r="K43" s="23">
        <v>32805.053271590397</v>
      </c>
      <c r="L43" s="23">
        <v>40667.746848828618</v>
      </c>
      <c r="M43" s="23">
        <v>95015.262421109859</v>
      </c>
      <c r="N43" s="23">
        <v>149374.53042601453</v>
      </c>
      <c r="O43" s="23">
        <v>31228.708651444249</v>
      </c>
      <c r="P43" s="23">
        <v>53033.987553683379</v>
      </c>
      <c r="Q43" s="23">
        <v>22003.008054441783</v>
      </c>
      <c r="R43" s="23">
        <v>78439.347320488145</v>
      </c>
      <c r="S43" s="23">
        <v>99333.363300502097</v>
      </c>
      <c r="T43" s="23">
        <v>41983.638020980376</v>
      </c>
      <c r="U43" s="23">
        <v>165314.05579798197</v>
      </c>
      <c r="V43" s="23">
        <v>13042.49105638222</v>
      </c>
      <c r="W43" s="23">
        <v>10141.044380298283</v>
      </c>
      <c r="X43" s="23">
        <v>57745.186125937085</v>
      </c>
      <c r="Y43" s="23">
        <v>26345.689121981257</v>
      </c>
      <c r="Z43" s="23">
        <v>21013.236057446786</v>
      </c>
      <c r="AA43" s="23">
        <v>37989.13099544929</v>
      </c>
      <c r="AB43" s="23">
        <v>269232.64323355001</v>
      </c>
      <c r="AC43" s="23">
        <v>141674.89975164682</v>
      </c>
      <c r="AD43" s="23">
        <v>129841.32023435812</v>
      </c>
      <c r="AE43" s="23">
        <v>1100838.9523249387</v>
      </c>
      <c r="AF43" s="23">
        <v>367774.25900323846</v>
      </c>
      <c r="AG43" s="23">
        <v>422091.3101588639</v>
      </c>
      <c r="AH43" s="23">
        <v>108373.37406785658</v>
      </c>
      <c r="AI43" s="23">
        <v>396843.72046581923</v>
      </c>
      <c r="AJ43" s="23">
        <v>211335.11510272027</v>
      </c>
      <c r="AK43" s="23">
        <v>369684.77561882103</v>
      </c>
      <c r="AL43" s="23">
        <v>135068.93100628152</v>
      </c>
      <c r="AM43" s="23">
        <v>208104.74384281359</v>
      </c>
      <c r="AN43" s="23">
        <v>69698.923669393582</v>
      </c>
      <c r="AO43" s="23">
        <v>1061499.8333289991</v>
      </c>
      <c r="AP43" s="23">
        <v>1449916.0604422477</v>
      </c>
      <c r="AQ43" s="23">
        <v>885158.96856021823</v>
      </c>
      <c r="AR43" s="23">
        <v>136410.37003682318</v>
      </c>
      <c r="AS43" s="23">
        <v>65136.686535350134</v>
      </c>
      <c r="AT43" s="23">
        <v>63129.451870111858</v>
      </c>
      <c r="AU43" s="23">
        <v>151335.18757309488</v>
      </c>
      <c r="AV43" s="23">
        <v>12578.008052588959</v>
      </c>
      <c r="AW43" s="23">
        <v>17200.724137118628</v>
      </c>
      <c r="AX43" s="23">
        <v>680032.46481365385</v>
      </c>
      <c r="AY43" s="23">
        <v>1089829.4302521318</v>
      </c>
      <c r="AZ43" s="23">
        <v>49782.379901768283</v>
      </c>
      <c r="BA43" s="23">
        <v>70359.704983387957</v>
      </c>
      <c r="BB43" s="23">
        <v>244157.28332561898</v>
      </c>
      <c r="BC43" s="23">
        <v>334294.89360927808</v>
      </c>
      <c r="BD43" s="23">
        <v>539280.03222615609</v>
      </c>
      <c r="BE43" s="23">
        <v>73650.498125948463</v>
      </c>
      <c r="BF43" s="23">
        <v>6820.0842673155357</v>
      </c>
      <c r="BG43" s="23">
        <v>443534.8308891888</v>
      </c>
      <c r="BH43" s="23">
        <v>1145034.4527188274</v>
      </c>
      <c r="BI43" s="23">
        <v>73403.565765265943</v>
      </c>
      <c r="BJ43" s="23">
        <v>534132.25461573293</v>
      </c>
      <c r="BK43" s="23">
        <v>44022.15836806313</v>
      </c>
      <c r="BL43" s="23">
        <v>427033.98050661536</v>
      </c>
      <c r="BM43" s="23">
        <v>201891.24995372409</v>
      </c>
      <c r="BN43" s="23">
        <v>136640.04270578589</v>
      </c>
      <c r="BO43" s="23">
        <v>103694.3380178736</v>
      </c>
      <c r="BP43" s="23">
        <v>235870.0912936368</v>
      </c>
      <c r="BQ43" s="23">
        <v>47780.739453521492</v>
      </c>
      <c r="BR43" s="23">
        <v>30085.894459022977</v>
      </c>
      <c r="BS43" s="23">
        <v>0</v>
      </c>
      <c r="BT43" s="64">
        <v>15570095.404234715</v>
      </c>
      <c r="BU43" s="23">
        <v>9817342.7472486533</v>
      </c>
      <c r="BV43" s="23">
        <v>0</v>
      </c>
      <c r="BW43" s="23">
        <v>313.93232483829547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1387.9566725363256</v>
      </c>
      <c r="CE43" s="23">
        <v>0</v>
      </c>
      <c r="CF43" s="23">
        <v>1482083.7537095509</v>
      </c>
      <c r="CG43" s="23">
        <v>0</v>
      </c>
      <c r="CH43" s="23">
        <v>40.226228689804252</v>
      </c>
      <c r="CI43" s="23">
        <v>2989107.9779506428</v>
      </c>
      <c r="CJ43" s="34">
        <f t="shared" si="1"/>
        <v>29860371.99836963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87255.967311517859</v>
      </c>
      <c r="D44" s="23">
        <v>10293.761048942992</v>
      </c>
      <c r="E44" s="23">
        <v>4779.0501295619888</v>
      </c>
      <c r="F44" s="23">
        <v>18745.95456734248</v>
      </c>
      <c r="G44" s="23">
        <v>188918.44358686567</v>
      </c>
      <c r="H44" s="23">
        <v>29732.705192200097</v>
      </c>
      <c r="I44" s="23">
        <v>24180.426645036645</v>
      </c>
      <c r="J44" s="23">
        <v>22907.966621683263</v>
      </c>
      <c r="K44" s="23">
        <v>109619.92940425097</v>
      </c>
      <c r="L44" s="23">
        <v>26936.965248653993</v>
      </c>
      <c r="M44" s="23">
        <v>101596.27857115134</v>
      </c>
      <c r="N44" s="23">
        <v>206088.95585346656</v>
      </c>
      <c r="O44" s="23">
        <v>36363.674118405062</v>
      </c>
      <c r="P44" s="23">
        <v>44522.503993116086</v>
      </c>
      <c r="Q44" s="23">
        <v>15910.722723772635</v>
      </c>
      <c r="R44" s="23">
        <v>67361.362931084135</v>
      </c>
      <c r="S44" s="23">
        <v>195446.12087605821</v>
      </c>
      <c r="T44" s="23">
        <v>67676.999984691589</v>
      </c>
      <c r="U44" s="23">
        <v>225392.30845204103</v>
      </c>
      <c r="V44" s="23">
        <v>22504.727543080295</v>
      </c>
      <c r="W44" s="23">
        <v>20659.342581374975</v>
      </c>
      <c r="X44" s="23">
        <v>98419.789857339492</v>
      </c>
      <c r="Y44" s="23">
        <v>28289.758953096683</v>
      </c>
      <c r="Z44" s="23">
        <v>52973.529107984752</v>
      </c>
      <c r="AA44" s="23">
        <v>67664.799162657553</v>
      </c>
      <c r="AB44" s="23">
        <v>260490.01010702684</v>
      </c>
      <c r="AC44" s="23">
        <v>248811.63980981571</v>
      </c>
      <c r="AD44" s="23">
        <v>86349.418145956442</v>
      </c>
      <c r="AE44" s="23">
        <v>852256.53338064544</v>
      </c>
      <c r="AF44" s="23">
        <v>446752.45029586414</v>
      </c>
      <c r="AG44" s="23">
        <v>189508.98342898139</v>
      </c>
      <c r="AH44" s="23">
        <v>121940.06300430595</v>
      </c>
      <c r="AI44" s="23">
        <v>395513.01254934917</v>
      </c>
      <c r="AJ44" s="23">
        <v>261643.22987881143</v>
      </c>
      <c r="AK44" s="23">
        <v>458219.00854984502</v>
      </c>
      <c r="AL44" s="23">
        <v>92708.821709969081</v>
      </c>
      <c r="AM44" s="23">
        <v>305895.0425913973</v>
      </c>
      <c r="AN44" s="23">
        <v>242655.09775328913</v>
      </c>
      <c r="AO44" s="23">
        <v>1680333.1025820603</v>
      </c>
      <c r="AP44" s="23">
        <v>1281526.5338442193</v>
      </c>
      <c r="AQ44" s="23">
        <v>1622635.5497384656</v>
      </c>
      <c r="AR44" s="23">
        <v>642763.9399588838</v>
      </c>
      <c r="AS44" s="23">
        <v>434977.70823391055</v>
      </c>
      <c r="AT44" s="23">
        <v>147444.60031197977</v>
      </c>
      <c r="AU44" s="23">
        <v>102352.95469166689</v>
      </c>
      <c r="AV44" s="23">
        <v>1210.4118401007424</v>
      </c>
      <c r="AW44" s="23">
        <v>1889.1998390807798</v>
      </c>
      <c r="AX44" s="23">
        <v>368982.49335335544</v>
      </c>
      <c r="AY44" s="23">
        <v>834311.32843647792</v>
      </c>
      <c r="AZ44" s="23">
        <v>58636.036420080927</v>
      </c>
      <c r="BA44" s="23">
        <v>70971.907429671046</v>
      </c>
      <c r="BB44" s="23">
        <v>138793.70671968893</v>
      </c>
      <c r="BC44" s="23">
        <v>143247.56498575458</v>
      </c>
      <c r="BD44" s="23">
        <v>240292.46958153698</v>
      </c>
      <c r="BE44" s="23">
        <v>42003.679693173581</v>
      </c>
      <c r="BF44" s="23">
        <v>40357.969375792141</v>
      </c>
      <c r="BG44" s="23">
        <v>177710.48876164953</v>
      </c>
      <c r="BH44" s="23">
        <v>1628178.5504061421</v>
      </c>
      <c r="BI44" s="23">
        <v>63102.836494181603</v>
      </c>
      <c r="BJ44" s="23">
        <v>695462.3218678725</v>
      </c>
      <c r="BK44" s="23">
        <v>100304.81511470122</v>
      </c>
      <c r="BL44" s="23">
        <v>831325.80129731854</v>
      </c>
      <c r="BM44" s="23">
        <v>225746.93386147576</v>
      </c>
      <c r="BN44" s="23">
        <v>95582.668711173101</v>
      </c>
      <c r="BO44" s="23">
        <v>59393.696619174763</v>
      </c>
      <c r="BP44" s="23">
        <v>485493.85139807168</v>
      </c>
      <c r="BQ44" s="23">
        <v>48544.800631670063</v>
      </c>
      <c r="BR44" s="23">
        <v>59817.153775812229</v>
      </c>
      <c r="BS44" s="23">
        <v>0</v>
      </c>
      <c r="BT44" s="64">
        <v>18060380.431645777</v>
      </c>
      <c r="BU44" s="23">
        <v>264763.75225727813</v>
      </c>
      <c r="BV44" s="23">
        <v>0</v>
      </c>
      <c r="BW44" s="23">
        <v>438.23004387970201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86.638112755504622</v>
      </c>
      <c r="CD44" s="23">
        <v>46606.848723382798</v>
      </c>
      <c r="CE44" s="23">
        <v>0</v>
      </c>
      <c r="CF44" s="23">
        <v>5111273.3425446656</v>
      </c>
      <c r="CG44" s="23">
        <v>0</v>
      </c>
      <c r="CH44" s="23">
        <v>39061.55258344231</v>
      </c>
      <c r="CI44" s="23">
        <v>5815088.5795854433</v>
      </c>
      <c r="CJ44" s="34">
        <f t="shared" si="1"/>
        <v>29337699.375496622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3238914.2134674122</v>
      </c>
      <c r="D45" s="23">
        <v>104119.64733631257</v>
      </c>
      <c r="E45" s="23">
        <v>94580.131314033715</v>
      </c>
      <c r="F45" s="23">
        <v>49228.769357543613</v>
      </c>
      <c r="G45" s="23">
        <v>634733.8150513646</v>
      </c>
      <c r="H45" s="23">
        <v>93184.479435206245</v>
      </c>
      <c r="I45" s="23">
        <v>61864.475915776944</v>
      </c>
      <c r="J45" s="23">
        <v>48565.646661044506</v>
      </c>
      <c r="K45" s="23">
        <v>74007.579134359985</v>
      </c>
      <c r="L45" s="23">
        <v>39029.200827157692</v>
      </c>
      <c r="M45" s="23">
        <v>94086.006158453034</v>
      </c>
      <c r="N45" s="23">
        <v>96310.848638267533</v>
      </c>
      <c r="O45" s="23">
        <v>80700.07203209048</v>
      </c>
      <c r="P45" s="23">
        <v>65114.036245930423</v>
      </c>
      <c r="Q45" s="23">
        <v>40026.580061821085</v>
      </c>
      <c r="R45" s="23">
        <v>132206.25678720046</v>
      </c>
      <c r="S45" s="23">
        <v>107433.63645443058</v>
      </c>
      <c r="T45" s="23">
        <v>51556.305218142821</v>
      </c>
      <c r="U45" s="23">
        <v>260146.42562191866</v>
      </c>
      <c r="V45" s="23">
        <v>30398.638660870409</v>
      </c>
      <c r="W45" s="23">
        <v>35863.004171213368</v>
      </c>
      <c r="X45" s="23">
        <v>152472.64083181749</v>
      </c>
      <c r="Y45" s="23">
        <v>41606.860947736124</v>
      </c>
      <c r="Z45" s="23">
        <v>539776.71303655952</v>
      </c>
      <c r="AA45" s="23">
        <v>33561.53763202452</v>
      </c>
      <c r="AB45" s="23">
        <v>26267.785408256685</v>
      </c>
      <c r="AC45" s="23">
        <v>800947.53690605483</v>
      </c>
      <c r="AD45" s="23">
        <v>405810.77844754071</v>
      </c>
      <c r="AE45" s="23">
        <v>1386946.3373815464</v>
      </c>
      <c r="AF45" s="23">
        <v>843458.81432234996</v>
      </c>
      <c r="AG45" s="23">
        <v>314639.01718580094</v>
      </c>
      <c r="AH45" s="23">
        <v>346962.85267850745</v>
      </c>
      <c r="AI45" s="23">
        <v>89273.422739196816</v>
      </c>
      <c r="AJ45" s="23">
        <v>95316.888197233638</v>
      </c>
      <c r="AK45" s="23">
        <v>136882.39225907391</v>
      </c>
      <c r="AL45" s="23">
        <v>248025.66079561895</v>
      </c>
      <c r="AM45" s="23">
        <v>94789.534852013137</v>
      </c>
      <c r="AN45" s="23">
        <v>64407.114280666683</v>
      </c>
      <c r="AO45" s="23">
        <v>215039.10649180727</v>
      </c>
      <c r="AP45" s="23">
        <v>266405.93483645894</v>
      </c>
      <c r="AQ45" s="23">
        <v>4351905.8895423468</v>
      </c>
      <c r="AR45" s="23">
        <v>1436276.9991828802</v>
      </c>
      <c r="AS45" s="23">
        <v>218309.55762547781</v>
      </c>
      <c r="AT45" s="23">
        <v>38510.896394124669</v>
      </c>
      <c r="AU45" s="23">
        <v>1028820.6903717945</v>
      </c>
      <c r="AV45" s="23">
        <v>1739244.4254188049</v>
      </c>
      <c r="AW45" s="23">
        <v>3840511.5620433791</v>
      </c>
      <c r="AX45" s="23">
        <v>267020.05142394343</v>
      </c>
      <c r="AY45" s="23">
        <v>293197.71386649419</v>
      </c>
      <c r="AZ45" s="23">
        <v>15486.611688082581</v>
      </c>
      <c r="BA45" s="23">
        <v>7239.3127813912242</v>
      </c>
      <c r="BB45" s="23">
        <v>179336.0203425014</v>
      </c>
      <c r="BC45" s="23">
        <v>85265.028054719238</v>
      </c>
      <c r="BD45" s="23">
        <v>86877.396058710059</v>
      </c>
      <c r="BE45" s="23">
        <v>17345.732625910288</v>
      </c>
      <c r="BF45" s="23">
        <v>25279.98068862726</v>
      </c>
      <c r="BG45" s="23">
        <v>286159.16258975503</v>
      </c>
      <c r="BH45" s="23">
        <v>519239.93260659027</v>
      </c>
      <c r="BI45" s="23">
        <v>361544.46921165078</v>
      </c>
      <c r="BJ45" s="23">
        <v>200239.92072419761</v>
      </c>
      <c r="BK45" s="23">
        <v>213219.12365838778</v>
      </c>
      <c r="BL45" s="23">
        <v>92596.536396919299</v>
      </c>
      <c r="BM45" s="23">
        <v>127533.95756574953</v>
      </c>
      <c r="BN45" s="23">
        <v>117126.76221289445</v>
      </c>
      <c r="BO45" s="23">
        <v>50251.008726894273</v>
      </c>
      <c r="BP45" s="23">
        <v>60528.156205764659</v>
      </c>
      <c r="BQ45" s="23">
        <v>52346.153011439965</v>
      </c>
      <c r="BR45" s="23">
        <v>10594.331501553996</v>
      </c>
      <c r="BS45" s="23">
        <v>0</v>
      </c>
      <c r="BT45" s="64">
        <v>27256668.080301803</v>
      </c>
      <c r="BU45" s="23">
        <v>22732324.556836721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731339.73110810842</v>
      </c>
      <c r="CG45" s="23">
        <v>8479.7282951588895</v>
      </c>
      <c r="CH45" s="23">
        <v>-1.8728832967610676</v>
      </c>
      <c r="CI45" s="23">
        <v>3909793.6399117284</v>
      </c>
      <c r="CJ45" s="34">
        <f t="shared" si="1"/>
        <v>54638603.863570221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70892.532521178917</v>
      </c>
      <c r="D46" s="23">
        <v>3953.3073237529193</v>
      </c>
      <c r="E46" s="23">
        <v>2837.6409452870503</v>
      </c>
      <c r="F46" s="23">
        <v>4502.4545930388849</v>
      </c>
      <c r="G46" s="23">
        <v>63951.113141166345</v>
      </c>
      <c r="H46" s="23">
        <v>13214.600066001803</v>
      </c>
      <c r="I46" s="23">
        <v>7375.6406409790543</v>
      </c>
      <c r="J46" s="23">
        <v>4943.58610422121</v>
      </c>
      <c r="K46" s="23">
        <v>6457.2533552607019</v>
      </c>
      <c r="L46" s="23">
        <v>1862.272468343697</v>
      </c>
      <c r="M46" s="23">
        <v>7812.0672332614286</v>
      </c>
      <c r="N46" s="23">
        <v>3628.725158280829</v>
      </c>
      <c r="O46" s="23">
        <v>8104.1404811258026</v>
      </c>
      <c r="P46" s="23">
        <v>15605.004430771454</v>
      </c>
      <c r="Q46" s="23">
        <v>6359.3550984707581</v>
      </c>
      <c r="R46" s="23">
        <v>23620.075373819935</v>
      </c>
      <c r="S46" s="23">
        <v>8903.2294620951143</v>
      </c>
      <c r="T46" s="23">
        <v>6163.3261138021953</v>
      </c>
      <c r="U46" s="23">
        <v>31524.08176052582</v>
      </c>
      <c r="V46" s="23">
        <v>3133.7797088321749</v>
      </c>
      <c r="W46" s="23">
        <v>14292.597404861604</v>
      </c>
      <c r="X46" s="23">
        <v>12932.129626593069</v>
      </c>
      <c r="Y46" s="23">
        <v>7410.1355239856575</v>
      </c>
      <c r="Z46" s="23">
        <v>18673.331169356992</v>
      </c>
      <c r="AA46" s="23">
        <v>1089.4278445456894</v>
      </c>
      <c r="AB46" s="23">
        <v>15915.938416580366</v>
      </c>
      <c r="AC46" s="23">
        <v>185926.40011611592</v>
      </c>
      <c r="AD46" s="23">
        <v>52063.346792204371</v>
      </c>
      <c r="AE46" s="23">
        <v>163483.45983433243</v>
      </c>
      <c r="AF46" s="23">
        <v>43515.639294110268</v>
      </c>
      <c r="AG46" s="23">
        <v>311579.26309993654</v>
      </c>
      <c r="AH46" s="23">
        <v>63677.959282602751</v>
      </c>
      <c r="AI46" s="23">
        <v>5961.2947072325132</v>
      </c>
      <c r="AJ46" s="23">
        <v>96550.597415109893</v>
      </c>
      <c r="AK46" s="23">
        <v>10204.835064862367</v>
      </c>
      <c r="AL46" s="23">
        <v>12945.041618515796</v>
      </c>
      <c r="AM46" s="23">
        <v>7404.9627070032211</v>
      </c>
      <c r="AN46" s="23">
        <v>3175.0777604265422</v>
      </c>
      <c r="AO46" s="23">
        <v>14367.241985516497</v>
      </c>
      <c r="AP46" s="23">
        <v>15662.624077869996</v>
      </c>
      <c r="AQ46" s="23">
        <v>30238.658494817137</v>
      </c>
      <c r="AR46" s="23">
        <v>2337176.3875175235</v>
      </c>
      <c r="AS46" s="23">
        <v>9624.2463940296639</v>
      </c>
      <c r="AT46" s="23">
        <v>6552.7944686966912</v>
      </c>
      <c r="AU46" s="23">
        <v>60269.99664239835</v>
      </c>
      <c r="AV46" s="23">
        <v>0</v>
      </c>
      <c r="AW46" s="23">
        <v>0</v>
      </c>
      <c r="AX46" s="23">
        <v>29220.290515284985</v>
      </c>
      <c r="AY46" s="23">
        <v>30955.874893148735</v>
      </c>
      <c r="AZ46" s="23">
        <v>554.90979494862063</v>
      </c>
      <c r="BA46" s="23">
        <v>2489.785832312838</v>
      </c>
      <c r="BB46" s="23">
        <v>18743.092371747684</v>
      </c>
      <c r="BC46" s="23">
        <v>6801.6035605224806</v>
      </c>
      <c r="BD46" s="23">
        <v>19273.668828631206</v>
      </c>
      <c r="BE46" s="23">
        <v>3018.276072615407</v>
      </c>
      <c r="BF46" s="23">
        <v>11781.128828622532</v>
      </c>
      <c r="BG46" s="23">
        <v>23186.582630540859</v>
      </c>
      <c r="BH46" s="23">
        <v>66917.70526685362</v>
      </c>
      <c r="BI46" s="23">
        <v>1430.6661432338929</v>
      </c>
      <c r="BJ46" s="23">
        <v>37310.301967778054</v>
      </c>
      <c r="BK46" s="23">
        <v>1749.7840260085043</v>
      </c>
      <c r="BL46" s="23">
        <v>16269.963693613001</v>
      </c>
      <c r="BM46" s="23">
        <v>45214.007861605089</v>
      </c>
      <c r="BN46" s="23">
        <v>7591.9859503054677</v>
      </c>
      <c r="BO46" s="23">
        <v>5329.7160637540856</v>
      </c>
      <c r="BP46" s="23">
        <v>15417.642123261925</v>
      </c>
      <c r="BQ46" s="23">
        <v>2098.6739100429772</v>
      </c>
      <c r="BR46" s="23">
        <v>3617.5642761203185</v>
      </c>
      <c r="BS46" s="23">
        <v>0</v>
      </c>
      <c r="BT46" s="64">
        <v>4144510.7978503969</v>
      </c>
      <c r="BU46" s="23">
        <v>11285877.737139698</v>
      </c>
      <c r="BV46" s="23">
        <v>0</v>
      </c>
      <c r="BW46" s="23">
        <v>100398.72062830626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708814.82799107081</v>
      </c>
      <c r="CG46" s="23">
        <v>0</v>
      </c>
      <c r="CH46" s="23">
        <v>0</v>
      </c>
      <c r="CI46" s="23">
        <v>3409736.3671099357</v>
      </c>
      <c r="CJ46" s="34">
        <f t="shared" si="1"/>
        <v>19649338.450719409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24168.453254880369</v>
      </c>
      <c r="D47" s="23">
        <v>2367.7457316342411</v>
      </c>
      <c r="E47" s="23">
        <v>4255.4272493961516</v>
      </c>
      <c r="F47" s="23">
        <v>1854.4851900598583</v>
      </c>
      <c r="G47" s="23">
        <v>64462.776972359934</v>
      </c>
      <c r="H47" s="23">
        <v>14031.595236153173</v>
      </c>
      <c r="I47" s="23">
        <v>15539.835773674708</v>
      </c>
      <c r="J47" s="23">
        <v>10098.125626727615</v>
      </c>
      <c r="K47" s="23">
        <v>20994.058448738346</v>
      </c>
      <c r="L47" s="23">
        <v>2945.3170304609362</v>
      </c>
      <c r="M47" s="23">
        <v>27375.121054562274</v>
      </c>
      <c r="N47" s="23">
        <v>44051.338922692252</v>
      </c>
      <c r="O47" s="23">
        <v>23457.036869748019</v>
      </c>
      <c r="P47" s="23">
        <v>24520.678331771887</v>
      </c>
      <c r="Q47" s="23">
        <v>6492.9170469279343</v>
      </c>
      <c r="R47" s="23">
        <v>40482.841670172085</v>
      </c>
      <c r="S47" s="23">
        <v>36740.927470416646</v>
      </c>
      <c r="T47" s="23">
        <v>15319.886667260855</v>
      </c>
      <c r="U47" s="23">
        <v>78983.034465647317</v>
      </c>
      <c r="V47" s="23">
        <v>8385.7322427718755</v>
      </c>
      <c r="W47" s="23">
        <v>10148.877029742696</v>
      </c>
      <c r="X47" s="23">
        <v>35215.5414327166</v>
      </c>
      <c r="Y47" s="23">
        <v>10734.444747555825</v>
      </c>
      <c r="Z47" s="23">
        <v>33992.803878871113</v>
      </c>
      <c r="AA47" s="23">
        <v>7174.819372468336</v>
      </c>
      <c r="AB47" s="23">
        <v>32457.473538335697</v>
      </c>
      <c r="AC47" s="23">
        <v>105466.37939808743</v>
      </c>
      <c r="AD47" s="23">
        <v>49985.695549116004</v>
      </c>
      <c r="AE47" s="23">
        <v>229391.67431015821</v>
      </c>
      <c r="AF47" s="23">
        <v>153223.91775623706</v>
      </c>
      <c r="AG47" s="23">
        <v>78416.459910437072</v>
      </c>
      <c r="AH47" s="23">
        <v>119529.47282151644</v>
      </c>
      <c r="AI47" s="23">
        <v>38562.56550288773</v>
      </c>
      <c r="AJ47" s="23">
        <v>37075.22477723506</v>
      </c>
      <c r="AK47" s="23">
        <v>30058.961632361705</v>
      </c>
      <c r="AL47" s="23">
        <v>42679.287960036003</v>
      </c>
      <c r="AM47" s="23">
        <v>34206.494830152158</v>
      </c>
      <c r="AN47" s="23">
        <v>11625.470588000397</v>
      </c>
      <c r="AO47" s="23">
        <v>63355.391243723781</v>
      </c>
      <c r="AP47" s="23">
        <v>114257.7515696505</v>
      </c>
      <c r="AQ47" s="23">
        <v>2316507.6323063467</v>
      </c>
      <c r="AR47" s="23">
        <v>1465003.7351131281</v>
      </c>
      <c r="AS47" s="23">
        <v>282815.50846757507</v>
      </c>
      <c r="AT47" s="23">
        <v>22957.341819586003</v>
      </c>
      <c r="AU47" s="23">
        <v>24646.472502011253</v>
      </c>
      <c r="AV47" s="23">
        <v>3409.1483287670007</v>
      </c>
      <c r="AW47" s="23">
        <v>10076.785003595043</v>
      </c>
      <c r="AX47" s="23">
        <v>75296.072682968763</v>
      </c>
      <c r="AY47" s="23">
        <v>109603.82686318431</v>
      </c>
      <c r="AZ47" s="23">
        <v>6585.7867643282098</v>
      </c>
      <c r="BA47" s="23">
        <v>7694.5707655260458</v>
      </c>
      <c r="BB47" s="23">
        <v>17473.314968419174</v>
      </c>
      <c r="BC47" s="23">
        <v>29645.739511744043</v>
      </c>
      <c r="BD47" s="23">
        <v>49628.635271752952</v>
      </c>
      <c r="BE47" s="23">
        <v>5615.3003363170319</v>
      </c>
      <c r="BF47" s="23">
        <v>4699.7371882955322</v>
      </c>
      <c r="BG47" s="23">
        <v>54459.400978637801</v>
      </c>
      <c r="BH47" s="23">
        <v>370684.86755865993</v>
      </c>
      <c r="BI47" s="23">
        <v>9440.3056631477994</v>
      </c>
      <c r="BJ47" s="23">
        <v>203677.57331990224</v>
      </c>
      <c r="BK47" s="23">
        <v>9949.3626356026689</v>
      </c>
      <c r="BL47" s="23">
        <v>144207.38882741216</v>
      </c>
      <c r="BM47" s="23">
        <v>267821.04247306258</v>
      </c>
      <c r="BN47" s="23">
        <v>23681.754138230026</v>
      </c>
      <c r="BO47" s="23">
        <v>13699.740812082677</v>
      </c>
      <c r="BP47" s="23">
        <v>82106.148425708234</v>
      </c>
      <c r="BQ47" s="23">
        <v>11328.898849001036</v>
      </c>
      <c r="BR47" s="23">
        <v>10093.188053573667</v>
      </c>
      <c r="BS47" s="23">
        <v>0</v>
      </c>
      <c r="BT47" s="64">
        <v>7336895.3227339145</v>
      </c>
      <c r="BU47" s="23">
        <v>218754.98260253883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80902.700057217153</v>
      </c>
      <c r="CG47" s="23">
        <v>0</v>
      </c>
      <c r="CH47" s="23">
        <v>0</v>
      </c>
      <c r="CI47" s="23">
        <v>146621.48869669653</v>
      </c>
      <c r="CJ47" s="34">
        <f t="shared" si="1"/>
        <v>7783174.4940903662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2743.9471046443496</v>
      </c>
      <c r="D48" s="23">
        <v>390.68138215369652</v>
      </c>
      <c r="E48" s="23">
        <v>299.12076832551287</v>
      </c>
      <c r="F48" s="23">
        <v>3186.8180412389811</v>
      </c>
      <c r="G48" s="23">
        <v>32141.429325279314</v>
      </c>
      <c r="H48" s="23">
        <v>3521.0383342948844</v>
      </c>
      <c r="I48" s="23">
        <v>3797.0703074231524</v>
      </c>
      <c r="J48" s="23">
        <v>3451.3451245016604</v>
      </c>
      <c r="K48" s="23">
        <v>2440.1587439755963</v>
      </c>
      <c r="L48" s="23">
        <v>1008.0107833835442</v>
      </c>
      <c r="M48" s="23">
        <v>13069.316648955622</v>
      </c>
      <c r="N48" s="23">
        <v>17240.968604780515</v>
      </c>
      <c r="O48" s="23">
        <v>6181.5895179864237</v>
      </c>
      <c r="P48" s="23">
        <v>8118.926944821339</v>
      </c>
      <c r="Q48" s="23">
        <v>1608.3994447421978</v>
      </c>
      <c r="R48" s="23">
        <v>9171.1258828011305</v>
      </c>
      <c r="S48" s="23">
        <v>14462.348590818145</v>
      </c>
      <c r="T48" s="23">
        <v>3049.1298647922999</v>
      </c>
      <c r="U48" s="23">
        <v>21923.810969924481</v>
      </c>
      <c r="V48" s="23">
        <v>1757.3062768993475</v>
      </c>
      <c r="W48" s="23">
        <v>1064.9003473434459</v>
      </c>
      <c r="X48" s="23">
        <v>10256.051799598938</v>
      </c>
      <c r="Y48" s="23">
        <v>2422.0280700806352</v>
      </c>
      <c r="Z48" s="23">
        <v>3181.4428538021775</v>
      </c>
      <c r="AA48" s="23">
        <v>755.53223874929427</v>
      </c>
      <c r="AB48" s="23">
        <v>7776.9502238832383</v>
      </c>
      <c r="AC48" s="23">
        <v>6003.2735400075935</v>
      </c>
      <c r="AD48" s="23">
        <v>8139.6931005164097</v>
      </c>
      <c r="AE48" s="23">
        <v>53416.50085275848</v>
      </c>
      <c r="AF48" s="23">
        <v>26397.917885819432</v>
      </c>
      <c r="AG48" s="23">
        <v>5845.3166690855651</v>
      </c>
      <c r="AH48" s="23">
        <v>3012.2491564517572</v>
      </c>
      <c r="AI48" s="23">
        <v>1100.0790746939633</v>
      </c>
      <c r="AJ48" s="23">
        <v>3726.1253388543587</v>
      </c>
      <c r="AK48" s="23">
        <v>781.56203378806993</v>
      </c>
      <c r="AL48" s="23">
        <v>3030.6907496191379</v>
      </c>
      <c r="AM48" s="23">
        <v>4541.3145814901418</v>
      </c>
      <c r="AN48" s="23">
        <v>861.79240096745139</v>
      </c>
      <c r="AO48" s="23">
        <v>3379.665069038645</v>
      </c>
      <c r="AP48" s="23">
        <v>20844.024916424612</v>
      </c>
      <c r="AQ48" s="23">
        <v>4209.3196135063072</v>
      </c>
      <c r="AR48" s="23">
        <v>6356.9198577932129</v>
      </c>
      <c r="AS48" s="23">
        <v>1383.8189638579006</v>
      </c>
      <c r="AT48" s="23">
        <v>548.93396198718744</v>
      </c>
      <c r="AU48" s="23">
        <v>2754.8345186300858</v>
      </c>
      <c r="AV48" s="23">
        <v>274256.04761643801</v>
      </c>
      <c r="AW48" s="23">
        <v>207097.79699157228</v>
      </c>
      <c r="AX48" s="23">
        <v>6841.3444477640724</v>
      </c>
      <c r="AY48" s="23">
        <v>14811.076802500391</v>
      </c>
      <c r="AZ48" s="23">
        <v>4684.6300100917078</v>
      </c>
      <c r="BA48" s="23">
        <v>55.190777315593905</v>
      </c>
      <c r="BB48" s="23">
        <v>4048.8432943761113</v>
      </c>
      <c r="BC48" s="23">
        <v>2512.7392690861961</v>
      </c>
      <c r="BD48" s="23">
        <v>12268.760470105926</v>
      </c>
      <c r="BE48" s="23">
        <v>530.65356905233477</v>
      </c>
      <c r="BF48" s="23">
        <v>110.72422393008027</v>
      </c>
      <c r="BG48" s="23">
        <v>2606.0985089876212</v>
      </c>
      <c r="BH48" s="23">
        <v>3730.7825362500275</v>
      </c>
      <c r="BI48" s="23">
        <v>536.651586482026</v>
      </c>
      <c r="BJ48" s="23">
        <v>1848.9753337678208</v>
      </c>
      <c r="BK48" s="23">
        <v>1238.6189591746479</v>
      </c>
      <c r="BL48" s="23">
        <v>4282.7855359360856</v>
      </c>
      <c r="BM48" s="23">
        <v>2480.6454189649749</v>
      </c>
      <c r="BN48" s="23">
        <v>4355.9892601980655</v>
      </c>
      <c r="BO48" s="23">
        <v>3881.959681997188</v>
      </c>
      <c r="BP48" s="23">
        <v>28595.847011898306</v>
      </c>
      <c r="BQ48" s="23">
        <v>1831.0370853014861</v>
      </c>
      <c r="BR48" s="23">
        <v>2835.5374325525554</v>
      </c>
      <c r="BS48" s="23">
        <v>0</v>
      </c>
      <c r="BT48" s="64">
        <v>916796.21630423388</v>
      </c>
      <c r="BU48" s="23">
        <v>769670.48699670658</v>
      </c>
      <c r="BV48" s="23">
        <v>0</v>
      </c>
      <c r="BW48" s="23">
        <v>0</v>
      </c>
      <c r="BX48" s="23">
        <v>0</v>
      </c>
      <c r="BY48" s="23">
        <v>0</v>
      </c>
      <c r="BZ48" s="23">
        <v>2631865.5364109469</v>
      </c>
      <c r="CA48" s="23">
        <v>1246210.9566305303</v>
      </c>
      <c r="CB48" s="23">
        <v>0</v>
      </c>
      <c r="CC48" s="23">
        <v>0</v>
      </c>
      <c r="CD48" s="23">
        <v>1055.7620662830504</v>
      </c>
      <c r="CE48" s="23">
        <v>0</v>
      </c>
      <c r="CF48" s="23">
        <v>14260.860578067583</v>
      </c>
      <c r="CG48" s="23">
        <v>0</v>
      </c>
      <c r="CH48" s="23">
        <v>0</v>
      </c>
      <c r="CI48" s="23">
        <v>0</v>
      </c>
      <c r="CJ48" s="34">
        <f t="shared" si="1"/>
        <v>5579859.8189867688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30511.035819647808</v>
      </c>
      <c r="D49" s="23">
        <v>14693.407658227845</v>
      </c>
      <c r="E49" s="23">
        <v>17366.134715321721</v>
      </c>
      <c r="F49" s="23">
        <v>4307.8822434241802</v>
      </c>
      <c r="G49" s="23">
        <v>434694.84378834808</v>
      </c>
      <c r="H49" s="23">
        <v>147447.7292154771</v>
      </c>
      <c r="I49" s="23">
        <v>123024.49543143685</v>
      </c>
      <c r="J49" s="23">
        <v>98907.668283439765</v>
      </c>
      <c r="K49" s="23">
        <v>302495.90041604242</v>
      </c>
      <c r="L49" s="23">
        <v>35610.313377503233</v>
      </c>
      <c r="M49" s="23">
        <v>84519.08523626969</v>
      </c>
      <c r="N49" s="23">
        <v>166943.87479268044</v>
      </c>
      <c r="O49" s="23">
        <v>226920.79887187836</v>
      </c>
      <c r="P49" s="23">
        <v>162559.42540405085</v>
      </c>
      <c r="Q49" s="23">
        <v>67010.353647699943</v>
      </c>
      <c r="R49" s="23">
        <v>369543.22108542611</v>
      </c>
      <c r="S49" s="23">
        <v>224785.49099551255</v>
      </c>
      <c r="T49" s="23">
        <v>104422.76357133612</v>
      </c>
      <c r="U49" s="23">
        <v>573024.75990476343</v>
      </c>
      <c r="V49" s="23">
        <v>42738.188669945463</v>
      </c>
      <c r="W49" s="23">
        <v>71518.464601491942</v>
      </c>
      <c r="X49" s="23">
        <v>364040.50557465258</v>
      </c>
      <c r="Y49" s="23">
        <v>92316.260704264947</v>
      </c>
      <c r="Z49" s="23">
        <v>13625.270708750126</v>
      </c>
      <c r="AA49" s="23">
        <v>1745.0982811878321</v>
      </c>
      <c r="AB49" s="23">
        <v>44993.881609789794</v>
      </c>
      <c r="AC49" s="23">
        <v>338052.21128325548</v>
      </c>
      <c r="AD49" s="23">
        <v>1012781.0000161598</v>
      </c>
      <c r="AE49" s="23">
        <v>4300247.9335509138</v>
      </c>
      <c r="AF49" s="23">
        <v>5567546.3999882704</v>
      </c>
      <c r="AG49" s="23">
        <v>374833.70162118837</v>
      </c>
      <c r="AH49" s="23">
        <v>35577.200707041695</v>
      </c>
      <c r="AI49" s="23">
        <v>237453.08195606788</v>
      </c>
      <c r="AJ49" s="23">
        <v>430063.03249930852</v>
      </c>
      <c r="AK49" s="23">
        <v>68808.128391914943</v>
      </c>
      <c r="AL49" s="23">
        <v>2048137.9555309452</v>
      </c>
      <c r="AM49" s="23">
        <v>366392.12866000354</v>
      </c>
      <c r="AN49" s="23">
        <v>172139.4710097987</v>
      </c>
      <c r="AO49" s="23">
        <v>164980.76911958421</v>
      </c>
      <c r="AP49" s="23">
        <v>1127188.4140179912</v>
      </c>
      <c r="AQ49" s="23">
        <v>1699771.0009994928</v>
      </c>
      <c r="AR49" s="23">
        <v>418665.41840329475</v>
      </c>
      <c r="AS49" s="23">
        <v>331882.99100228399</v>
      </c>
      <c r="AT49" s="23">
        <v>221909.55509166681</v>
      </c>
      <c r="AU49" s="23">
        <v>37459.591790199287</v>
      </c>
      <c r="AV49" s="23">
        <v>-1.2938175223519158E-5</v>
      </c>
      <c r="AW49" s="23">
        <v>-1.0581428661195333E-5</v>
      </c>
      <c r="AX49" s="23">
        <v>1033435.0103125388</v>
      </c>
      <c r="AY49" s="23">
        <v>791987.00654486381</v>
      </c>
      <c r="AZ49" s="23">
        <v>72522.145888697516</v>
      </c>
      <c r="BA49" s="23">
        <v>144661.03023819168</v>
      </c>
      <c r="BB49" s="23">
        <v>301442.84234331158</v>
      </c>
      <c r="BC49" s="23">
        <v>377199.75703183305</v>
      </c>
      <c r="BD49" s="23">
        <v>236198.09584499008</v>
      </c>
      <c r="BE49" s="23">
        <v>60533.311145241045</v>
      </c>
      <c r="BF49" s="23">
        <v>35392.524935661466</v>
      </c>
      <c r="BG49" s="23">
        <v>414755.35676156194</v>
      </c>
      <c r="BH49" s="23">
        <v>2657896.5598311918</v>
      </c>
      <c r="BI49" s="23">
        <v>9251.3404660241122</v>
      </c>
      <c r="BJ49" s="23">
        <v>729562.81852317683</v>
      </c>
      <c r="BK49" s="23">
        <v>80066.114413217598</v>
      </c>
      <c r="BL49" s="23">
        <v>754731.20767559228</v>
      </c>
      <c r="BM49" s="23">
        <v>371363.67690943897</v>
      </c>
      <c r="BN49" s="23">
        <v>303719.24285267311</v>
      </c>
      <c r="BO49" s="23">
        <v>142709.53336358207</v>
      </c>
      <c r="BP49" s="23">
        <v>625841.14584482368</v>
      </c>
      <c r="BQ49" s="23">
        <v>367094.08545246645</v>
      </c>
      <c r="BR49" s="23">
        <v>301547.38596074691</v>
      </c>
      <c r="BS49" s="23">
        <v>0</v>
      </c>
      <c r="BT49" s="64">
        <v>32585567.032564253</v>
      </c>
      <c r="BU49" s="23">
        <v>18845.558339454157</v>
      </c>
      <c r="BV49" s="23">
        <v>0</v>
      </c>
      <c r="BW49" s="23">
        <v>0</v>
      </c>
      <c r="BX49" s="23">
        <v>18.747947508901976</v>
      </c>
      <c r="BY49" s="23">
        <v>43465.06287972955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2163.322173500721</v>
      </c>
      <c r="CG49" s="23">
        <v>0</v>
      </c>
      <c r="CH49" s="23">
        <v>0</v>
      </c>
      <c r="CI49" s="23">
        <v>14843.758077698611</v>
      </c>
      <c r="CJ49" s="34">
        <f t="shared" si="1"/>
        <v>32664903.481982149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38124471.64130149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32933.03726095226</v>
      </c>
      <c r="CG50" s="23">
        <v>0</v>
      </c>
      <c r="CH50" s="23">
        <v>0</v>
      </c>
      <c r="CI50" s="23">
        <v>0</v>
      </c>
      <c r="CJ50" s="34">
        <f t="shared" si="1"/>
        <v>38157404.67856244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60562629.888826497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60562629.888826497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86072.521280273591</v>
      </c>
      <c r="D52" s="23">
        <v>28299.042302769682</v>
      </c>
      <c r="E52" s="23">
        <v>5071.7591971742022</v>
      </c>
      <c r="F52" s="23">
        <v>6165.2720677509151</v>
      </c>
      <c r="G52" s="23">
        <v>266205.23655542789</v>
      </c>
      <c r="H52" s="23">
        <v>47460.638439030459</v>
      </c>
      <c r="I52" s="23">
        <v>16780.530214869243</v>
      </c>
      <c r="J52" s="23">
        <v>26582.592720540863</v>
      </c>
      <c r="K52" s="23">
        <v>54884.116043984955</v>
      </c>
      <c r="L52" s="23">
        <v>35789.727432059146</v>
      </c>
      <c r="M52" s="23">
        <v>194855.91773129167</v>
      </c>
      <c r="N52" s="23">
        <v>797248.03719826776</v>
      </c>
      <c r="O52" s="23">
        <v>36677.692622405084</v>
      </c>
      <c r="P52" s="23">
        <v>49198.229642002203</v>
      </c>
      <c r="Q52" s="23">
        <v>8765.0892475875298</v>
      </c>
      <c r="R52" s="23">
        <v>85227.867873858995</v>
      </c>
      <c r="S52" s="23">
        <v>156491.03828815676</v>
      </c>
      <c r="T52" s="23">
        <v>49301.275896984407</v>
      </c>
      <c r="U52" s="23">
        <v>196799.69297874795</v>
      </c>
      <c r="V52" s="23">
        <v>17545.782169084141</v>
      </c>
      <c r="W52" s="23">
        <v>23118.290822939227</v>
      </c>
      <c r="X52" s="23">
        <v>107425.35188027873</v>
      </c>
      <c r="Y52" s="23">
        <v>26068.607821993122</v>
      </c>
      <c r="Z52" s="23">
        <v>42414.324957116252</v>
      </c>
      <c r="AA52" s="23">
        <v>108608.16601995239</v>
      </c>
      <c r="AB52" s="23">
        <v>333956.42113694537</v>
      </c>
      <c r="AC52" s="23">
        <v>701601.67280238413</v>
      </c>
      <c r="AD52" s="23">
        <v>291690.57821755222</v>
      </c>
      <c r="AE52" s="23">
        <v>1641696.7877633362</v>
      </c>
      <c r="AF52" s="23">
        <v>1130797.440563374</v>
      </c>
      <c r="AG52" s="23">
        <v>352457.76527824719</v>
      </c>
      <c r="AH52" s="23">
        <v>155619.02785927098</v>
      </c>
      <c r="AI52" s="23">
        <v>314483.93677850865</v>
      </c>
      <c r="AJ52" s="23">
        <v>350446.05303798243</v>
      </c>
      <c r="AK52" s="23">
        <v>61593.008171486064</v>
      </c>
      <c r="AL52" s="23">
        <v>217532.65847716326</v>
      </c>
      <c r="AM52" s="23">
        <v>208866.22208025653</v>
      </c>
      <c r="AN52" s="23">
        <v>101438.4403502057</v>
      </c>
      <c r="AO52" s="23">
        <v>220453.68240874916</v>
      </c>
      <c r="AP52" s="23">
        <v>1719276.7994458112</v>
      </c>
      <c r="AQ52" s="23">
        <v>794812.44823813427</v>
      </c>
      <c r="AR52" s="23">
        <v>295434.23253327626</v>
      </c>
      <c r="AS52" s="23">
        <v>274248.4349528288</v>
      </c>
      <c r="AT52" s="23">
        <v>189565.06830396931</v>
      </c>
      <c r="AU52" s="23">
        <v>530771.07509417017</v>
      </c>
      <c r="AV52" s="23">
        <v>31401.979640167203</v>
      </c>
      <c r="AW52" s="23">
        <v>44029.420648796236</v>
      </c>
      <c r="AX52" s="23">
        <v>638189.62141704233</v>
      </c>
      <c r="AY52" s="23">
        <v>1122024.8006129516</v>
      </c>
      <c r="AZ52" s="23">
        <v>48341.543680602197</v>
      </c>
      <c r="BA52" s="23">
        <v>8140.9347313522594</v>
      </c>
      <c r="BB52" s="23">
        <v>163597.48681148962</v>
      </c>
      <c r="BC52" s="23">
        <v>285121.75479178003</v>
      </c>
      <c r="BD52" s="23">
        <v>647054.45296960825</v>
      </c>
      <c r="BE52" s="23">
        <v>50119.645026076891</v>
      </c>
      <c r="BF52" s="23">
        <v>26222.35551921705</v>
      </c>
      <c r="BG52" s="23">
        <v>302077.5926293903</v>
      </c>
      <c r="BH52" s="23">
        <v>789353.97938623279</v>
      </c>
      <c r="BI52" s="23">
        <v>40241.291361785406</v>
      </c>
      <c r="BJ52" s="23">
        <v>348534.1143231304</v>
      </c>
      <c r="BK52" s="23">
        <v>59538.24848677159</v>
      </c>
      <c r="BL52" s="23">
        <v>276105.03615013056</v>
      </c>
      <c r="BM52" s="23">
        <v>139047.92957869219</v>
      </c>
      <c r="BN52" s="23">
        <v>148457.11967899278</v>
      </c>
      <c r="BO52" s="23">
        <v>94198.684230438637</v>
      </c>
      <c r="BP52" s="23">
        <v>359122.21280199062</v>
      </c>
      <c r="BQ52" s="23">
        <v>115107.8506469944</v>
      </c>
      <c r="BR52" s="23">
        <v>103238.85524082562</v>
      </c>
      <c r="BS52" s="23">
        <v>0</v>
      </c>
      <c r="BT52" s="64">
        <v>18199065.465262659</v>
      </c>
      <c r="BU52" s="23">
        <v>932782.36361986981</v>
      </c>
      <c r="BV52" s="23">
        <v>0</v>
      </c>
      <c r="BW52" s="23">
        <v>0</v>
      </c>
      <c r="BX52" s="23">
        <v>0</v>
      </c>
      <c r="BY52" s="23">
        <v>0</v>
      </c>
      <c r="BZ52" s="23">
        <v>1204342.2517101162</v>
      </c>
      <c r="CA52" s="23">
        <v>573651.55059322354</v>
      </c>
      <c r="CB52" s="23">
        <v>0</v>
      </c>
      <c r="CC52" s="23">
        <v>0</v>
      </c>
      <c r="CD52" s="23">
        <v>10.49697821811708</v>
      </c>
      <c r="CE52" s="23">
        <v>0</v>
      </c>
      <c r="CF52" s="23">
        <v>447212.48582043528</v>
      </c>
      <c r="CG52" s="23">
        <v>0</v>
      </c>
      <c r="CH52" s="23">
        <v>0</v>
      </c>
      <c r="CI52" s="23">
        <v>2123482.5741300113</v>
      </c>
      <c r="CJ52" s="34">
        <f t="shared" si="1"/>
        <v>23480547.188114535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57538.618345785333</v>
      </c>
      <c r="D53" s="23">
        <v>13713.531536609393</v>
      </c>
      <c r="E53" s="23">
        <v>17271.552396167415</v>
      </c>
      <c r="F53" s="23">
        <v>111958.79531949821</v>
      </c>
      <c r="G53" s="23">
        <v>1442271.6202020708</v>
      </c>
      <c r="H53" s="23">
        <v>14448.214710615986</v>
      </c>
      <c r="I53" s="23">
        <v>6323.5643898921262</v>
      </c>
      <c r="J53" s="23">
        <v>70548.09600585232</v>
      </c>
      <c r="K53" s="23">
        <v>17699.762308563299</v>
      </c>
      <c r="L53" s="23">
        <v>13494.095426726575</v>
      </c>
      <c r="M53" s="23">
        <v>72035.961406025264</v>
      </c>
      <c r="N53" s="23">
        <v>338116.52969709545</v>
      </c>
      <c r="O53" s="23">
        <v>15742.262909996734</v>
      </c>
      <c r="P53" s="23">
        <v>21760.330359084332</v>
      </c>
      <c r="Q53" s="23">
        <v>3049.384317169709</v>
      </c>
      <c r="R53" s="23">
        <v>60760.039816298799</v>
      </c>
      <c r="S53" s="23">
        <v>54794.561259913396</v>
      </c>
      <c r="T53" s="23">
        <v>29798.853563857218</v>
      </c>
      <c r="U53" s="23">
        <v>127916.50191350868</v>
      </c>
      <c r="V53" s="23">
        <v>3393.1021039154712</v>
      </c>
      <c r="W53" s="23">
        <v>13302.3758214804</v>
      </c>
      <c r="X53" s="23">
        <v>43564.857883702112</v>
      </c>
      <c r="Y53" s="23">
        <v>16283.269020657832</v>
      </c>
      <c r="Z53" s="23">
        <v>161357.05121933154</v>
      </c>
      <c r="AA53" s="23">
        <v>155331.24706334373</v>
      </c>
      <c r="AB53" s="23">
        <v>511608.3849595763</v>
      </c>
      <c r="AC53" s="23">
        <v>11972892.139223618</v>
      </c>
      <c r="AD53" s="23">
        <v>48937.408355278276</v>
      </c>
      <c r="AE53" s="23">
        <v>855151.3438094859</v>
      </c>
      <c r="AF53" s="23">
        <v>371117.36042323767</v>
      </c>
      <c r="AG53" s="23">
        <v>113555.64527866508</v>
      </c>
      <c r="AH53" s="23">
        <v>39482.828572382037</v>
      </c>
      <c r="AI53" s="23">
        <v>16985.880319387561</v>
      </c>
      <c r="AJ53" s="23">
        <v>76919.430504068529</v>
      </c>
      <c r="AK53" s="23">
        <v>117998.12889730604</v>
      </c>
      <c r="AL53" s="23">
        <v>104981.01178946708</v>
      </c>
      <c r="AM53" s="23">
        <v>81247.008640531349</v>
      </c>
      <c r="AN53" s="23">
        <v>40024.183200317551</v>
      </c>
      <c r="AO53" s="23">
        <v>440890.03603704565</v>
      </c>
      <c r="AP53" s="23">
        <v>830197.62484026072</v>
      </c>
      <c r="AQ53" s="23">
        <v>166976.4188434419</v>
      </c>
      <c r="AR53" s="23">
        <v>40841.372911990991</v>
      </c>
      <c r="AS53" s="23">
        <v>40105.640101430232</v>
      </c>
      <c r="AT53" s="23">
        <v>75035.520265991756</v>
      </c>
      <c r="AU53" s="23">
        <v>46078.514082939138</v>
      </c>
      <c r="AV53" s="23">
        <v>2591.5078230479871</v>
      </c>
      <c r="AW53" s="23">
        <v>6666.9614774461952</v>
      </c>
      <c r="AX53" s="23">
        <v>155321.40817757609</v>
      </c>
      <c r="AY53" s="23">
        <v>918804.78373462288</v>
      </c>
      <c r="AZ53" s="23">
        <v>17038.010779052358</v>
      </c>
      <c r="BA53" s="23">
        <v>526.10474845827503</v>
      </c>
      <c r="BB53" s="23">
        <v>11596.256969446651</v>
      </c>
      <c r="BC53" s="23">
        <v>97012.561843753952</v>
      </c>
      <c r="BD53" s="23">
        <v>136235.90641048216</v>
      </c>
      <c r="BE53" s="23">
        <v>11126.042683812413</v>
      </c>
      <c r="BF53" s="23">
        <v>591.87820498496319</v>
      </c>
      <c r="BG53" s="23">
        <v>144199.10182999875</v>
      </c>
      <c r="BH53" s="23">
        <v>697328.07346910797</v>
      </c>
      <c r="BI53" s="23">
        <v>20509.889470071099</v>
      </c>
      <c r="BJ53" s="23">
        <v>249751.19576221326</v>
      </c>
      <c r="BK53" s="23">
        <v>31240.126299516145</v>
      </c>
      <c r="BL53" s="23">
        <v>155162.08198307859</v>
      </c>
      <c r="BM53" s="23">
        <v>107558.44118185494</v>
      </c>
      <c r="BN53" s="23">
        <v>40683.170156129432</v>
      </c>
      <c r="BO53" s="23">
        <v>43492.498884424538</v>
      </c>
      <c r="BP53" s="23">
        <v>307298.15608487895</v>
      </c>
      <c r="BQ53" s="23">
        <v>18834.805843858783</v>
      </c>
      <c r="BR53" s="23">
        <v>13211.481580584858</v>
      </c>
      <c r="BS53" s="23">
        <v>0</v>
      </c>
      <c r="BT53" s="64">
        <v>22060280.505451985</v>
      </c>
      <c r="BU53" s="23">
        <v>328933.16460153204</v>
      </c>
      <c r="BV53" s="23">
        <v>0</v>
      </c>
      <c r="BW53" s="23">
        <v>0</v>
      </c>
      <c r="BX53" s="23">
        <v>0</v>
      </c>
      <c r="BY53" s="23">
        <v>588654.96723081439</v>
      </c>
      <c r="BZ53" s="23">
        <v>0</v>
      </c>
      <c r="CA53" s="23">
        <v>0</v>
      </c>
      <c r="CB53" s="23">
        <v>0</v>
      </c>
      <c r="CC53" s="23">
        <v>0</v>
      </c>
      <c r="CD53" s="23">
        <v>1618809.2432107453</v>
      </c>
      <c r="CE53" s="23">
        <v>0</v>
      </c>
      <c r="CF53" s="23">
        <v>1567254.0048228905</v>
      </c>
      <c r="CG53" s="23">
        <v>0</v>
      </c>
      <c r="CH53" s="23">
        <v>188033.07673879186</v>
      </c>
      <c r="CI53" s="23">
        <v>4084665.6374741816</v>
      </c>
      <c r="CJ53" s="34">
        <f t="shared" si="1"/>
        <v>30436630.599530943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1.3311872045991933</v>
      </c>
      <c r="D54" s="23">
        <v>0</v>
      </c>
      <c r="E54" s="23">
        <v>0.81101486962802982</v>
      </c>
      <c r="F54" s="23">
        <v>2.0156362291470655</v>
      </c>
      <c r="G54" s="23">
        <v>16.62346808532963</v>
      </c>
      <c r="H54" s="23">
        <v>0.44499541480081828</v>
      </c>
      <c r="I54" s="23">
        <v>7.7452519401112793E-2</v>
      </c>
      <c r="J54" s="23">
        <v>2.0480714116910983</v>
      </c>
      <c r="K54" s="23">
        <v>-1.281160402706185E-4</v>
      </c>
      <c r="L54" s="23">
        <v>1.1351518119751254E-2</v>
      </c>
      <c r="M54" s="23">
        <v>19.951101247701864</v>
      </c>
      <c r="N54" s="23">
        <v>11.507379354066121</v>
      </c>
      <c r="O54" s="23">
        <v>5.463434592209981</v>
      </c>
      <c r="P54" s="23">
        <v>2.6090172820533151</v>
      </c>
      <c r="Q54" s="23">
        <v>0.26139870588696251</v>
      </c>
      <c r="R54" s="23">
        <v>2.948443306292424</v>
      </c>
      <c r="S54" s="23">
        <v>4.6405429748187519</v>
      </c>
      <c r="T54" s="23">
        <v>1.340844467997893</v>
      </c>
      <c r="U54" s="23">
        <v>12.458682539914303</v>
      </c>
      <c r="V54" s="23">
        <v>1.0199580224367728</v>
      </c>
      <c r="W54" s="23">
        <v>0.45842585192506513</v>
      </c>
      <c r="X54" s="23">
        <v>23.636345026156889</v>
      </c>
      <c r="Y54" s="23">
        <v>0.92477478676727565</v>
      </c>
      <c r="Z54" s="23">
        <v>0.42486210049340234</v>
      </c>
      <c r="AA54" s="23">
        <v>0.11755508467363045</v>
      </c>
      <c r="AB54" s="23">
        <v>0</v>
      </c>
      <c r="AC54" s="23">
        <v>0.38884956728690434</v>
      </c>
      <c r="AD54" s="23">
        <v>0</v>
      </c>
      <c r="AE54" s="23">
        <v>57.795276205749772</v>
      </c>
      <c r="AF54" s="23">
        <v>7.1816272092256499</v>
      </c>
      <c r="AG54" s="23">
        <v>0.53125508644448283</v>
      </c>
      <c r="AH54" s="23">
        <v>3.7468412014025815E-2</v>
      </c>
      <c r="AI54" s="23">
        <v>0.80507289765259227</v>
      </c>
      <c r="AJ54" s="23">
        <v>0.38343782635278861</v>
      </c>
      <c r="AK54" s="23">
        <v>0.33804983442707659</v>
      </c>
      <c r="AL54" s="23">
        <v>9.0019058177072626</v>
      </c>
      <c r="AM54" s="23">
        <v>1.9566822568283919</v>
      </c>
      <c r="AN54" s="23">
        <v>32.022545804047475</v>
      </c>
      <c r="AO54" s="23">
        <v>-3.3161419441163456E-4</v>
      </c>
      <c r="AP54" s="23">
        <v>15.046546441569138</v>
      </c>
      <c r="AQ54" s="23">
        <v>4.4634164688151321</v>
      </c>
      <c r="AR54" s="23">
        <v>1.1054921957787871</v>
      </c>
      <c r="AS54" s="23">
        <v>2.4299596933492471</v>
      </c>
      <c r="AT54" s="23">
        <v>-1.3815852413540989E-6</v>
      </c>
      <c r="AU54" s="23">
        <v>-4.8295566818974424E-5</v>
      </c>
      <c r="AV54" s="23">
        <v>-4.6410275778849085E-6</v>
      </c>
      <c r="AW54" s="23">
        <v>-3.7956436191062697E-6</v>
      </c>
      <c r="AX54" s="23">
        <v>20.346463805591743</v>
      </c>
      <c r="AY54" s="23">
        <v>6.0761775234406104</v>
      </c>
      <c r="AZ54" s="23">
        <v>25311.226831837881</v>
      </c>
      <c r="BA54" s="23">
        <v>0</v>
      </c>
      <c r="BB54" s="23">
        <v>14.257820535900356</v>
      </c>
      <c r="BC54" s="23">
        <v>14.400631988651067</v>
      </c>
      <c r="BD54" s="23">
        <v>22.196629493595754</v>
      </c>
      <c r="BE54" s="23">
        <v>2.4770790699704643</v>
      </c>
      <c r="BF54" s="23">
        <v>0</v>
      </c>
      <c r="BG54" s="23">
        <v>14.437550898329</v>
      </c>
      <c r="BH54" s="23">
        <v>298985.84733074071</v>
      </c>
      <c r="BI54" s="23">
        <v>0</v>
      </c>
      <c r="BJ54" s="23">
        <v>100831.18258427222</v>
      </c>
      <c r="BK54" s="23">
        <v>-2.0867065285233069E-5</v>
      </c>
      <c r="BL54" s="23">
        <v>138440.99426154475</v>
      </c>
      <c r="BM54" s="23">
        <v>11505.111567229833</v>
      </c>
      <c r="BN54" s="23">
        <v>17.41441187909378</v>
      </c>
      <c r="BO54" s="23">
        <v>14.478798904610832</v>
      </c>
      <c r="BP54" s="23">
        <v>23494.01081871882</v>
      </c>
      <c r="BQ54" s="23">
        <v>8.973441764628981E-2</v>
      </c>
      <c r="BR54" s="23">
        <v>0</v>
      </c>
      <c r="BS54" s="23">
        <v>0</v>
      </c>
      <c r="BT54" s="64">
        <v>598939.16168246337</v>
      </c>
      <c r="BU54" s="23">
        <v>1059.9055407247711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1454743.4101401919</v>
      </c>
      <c r="CG54" s="23">
        <v>0</v>
      </c>
      <c r="CH54" s="23">
        <v>0</v>
      </c>
      <c r="CI54" s="23">
        <v>283881.61384418519</v>
      </c>
      <c r="CJ54" s="34">
        <f t="shared" si="1"/>
        <v>2338624.0912075653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379.99864035388475</v>
      </c>
      <c r="D55" s="23">
        <v>10035.60571551811</v>
      </c>
      <c r="E55" s="23">
        <v>39.554464382342267</v>
      </c>
      <c r="F55" s="23">
        <v>18.16042399200651</v>
      </c>
      <c r="G55" s="23">
        <v>308.97180112297571</v>
      </c>
      <c r="H55" s="23">
        <v>65.00771977326113</v>
      </c>
      <c r="I55" s="23">
        <v>21.58104066819029</v>
      </c>
      <c r="J55" s="23">
        <v>45.824284000950399</v>
      </c>
      <c r="K55" s="23">
        <v>59.280318580916678</v>
      </c>
      <c r="L55" s="23">
        <v>49.019870008535683</v>
      </c>
      <c r="M55" s="23">
        <v>175.37399450549245</v>
      </c>
      <c r="N55" s="23">
        <v>4990.8752589582655</v>
      </c>
      <c r="O55" s="23">
        <v>91.673166787393711</v>
      </c>
      <c r="P55" s="23">
        <v>99.313591609344627</v>
      </c>
      <c r="Q55" s="23">
        <v>26.380140093178259</v>
      </c>
      <c r="R55" s="23">
        <v>134.65925152875243</v>
      </c>
      <c r="S55" s="23">
        <v>163.48787523733557</v>
      </c>
      <c r="T55" s="23">
        <v>46.815386192784167</v>
      </c>
      <c r="U55" s="23">
        <v>288.3850569117954</v>
      </c>
      <c r="V55" s="23">
        <v>26.141013785076847</v>
      </c>
      <c r="W55" s="23">
        <v>77.659914173436107</v>
      </c>
      <c r="X55" s="23">
        <v>74.602176898120732</v>
      </c>
      <c r="Y55" s="23">
        <v>45.187192247093954</v>
      </c>
      <c r="Z55" s="23">
        <v>96.623481652398908</v>
      </c>
      <c r="AA55" s="23">
        <v>168.29533826801261</v>
      </c>
      <c r="AB55" s="23">
        <v>249.812466295256</v>
      </c>
      <c r="AC55" s="23">
        <v>7791.7080971538917</v>
      </c>
      <c r="AD55" s="23">
        <v>1227.758080456181</v>
      </c>
      <c r="AE55" s="23">
        <v>399.48716514548147</v>
      </c>
      <c r="AF55" s="23">
        <v>1471.0753908564552</v>
      </c>
      <c r="AG55" s="23">
        <v>593.43077276532813</v>
      </c>
      <c r="AH55" s="23">
        <v>698.3887959122859</v>
      </c>
      <c r="AI55" s="23">
        <v>176.32988720003485</v>
      </c>
      <c r="AJ55" s="23">
        <v>693.17111319359901</v>
      </c>
      <c r="AK55" s="23">
        <v>213.01789640023156</v>
      </c>
      <c r="AL55" s="23">
        <v>427.26675594485994</v>
      </c>
      <c r="AM55" s="23">
        <v>336.74137084459642</v>
      </c>
      <c r="AN55" s="23">
        <v>148.79908882039393</v>
      </c>
      <c r="AO55" s="23">
        <v>782.87556449461374</v>
      </c>
      <c r="AP55" s="23">
        <v>1715.3801971524385</v>
      </c>
      <c r="AQ55" s="23">
        <v>832.3293695078753</v>
      </c>
      <c r="AR55" s="23">
        <v>720.068609433966</v>
      </c>
      <c r="AS55" s="23">
        <v>204.38587185873334</v>
      </c>
      <c r="AT55" s="23">
        <v>305.77178054931227</v>
      </c>
      <c r="AU55" s="23">
        <v>7.8739740323165179</v>
      </c>
      <c r="AV55" s="23">
        <v>20.101080175306564</v>
      </c>
      <c r="AW55" s="23">
        <v>24.289767214376209</v>
      </c>
      <c r="AX55" s="23">
        <v>728.82298569286547</v>
      </c>
      <c r="AY55" s="23">
        <v>8794.6206939626845</v>
      </c>
      <c r="AZ55" s="23">
        <v>10663.094389762764</v>
      </c>
      <c r="BA55" s="23">
        <v>173.19197483134005</v>
      </c>
      <c r="BB55" s="23">
        <v>337.33740231804171</v>
      </c>
      <c r="BC55" s="23">
        <v>541.82457480253436</v>
      </c>
      <c r="BD55" s="23">
        <v>737.44422260555336</v>
      </c>
      <c r="BE55" s="23">
        <v>99.096650177448225</v>
      </c>
      <c r="BF55" s="23">
        <v>493.17614304782728</v>
      </c>
      <c r="BG55" s="23">
        <v>1762.1397245957237</v>
      </c>
      <c r="BH55" s="23">
        <v>416925.28595810692</v>
      </c>
      <c r="BI55" s="23">
        <v>0.86584050821687952</v>
      </c>
      <c r="BJ55" s="23">
        <v>101696.7980239747</v>
      </c>
      <c r="BK55" s="23">
        <v>131.95725308086563</v>
      </c>
      <c r="BL55" s="23">
        <v>224535.12236807327</v>
      </c>
      <c r="BM55" s="23">
        <v>89982.874320695992</v>
      </c>
      <c r="BN55" s="23">
        <v>16365.311714193565</v>
      </c>
      <c r="BO55" s="23">
        <v>2534.849933849624</v>
      </c>
      <c r="BP55" s="23">
        <v>8216.50950871243</v>
      </c>
      <c r="BQ55" s="23">
        <v>30.467365789819873</v>
      </c>
      <c r="BR55" s="23">
        <v>116.66095064092013</v>
      </c>
      <c r="BS55" s="23">
        <v>0</v>
      </c>
      <c r="BT55" s="64">
        <v>921435.9922120804</v>
      </c>
      <c r="BU55" s="23">
        <v>0</v>
      </c>
      <c r="BV55" s="23">
        <v>0</v>
      </c>
      <c r="BW55" s="23">
        <v>0</v>
      </c>
      <c r="BX55" s="23">
        <v>1896.2249959906192</v>
      </c>
      <c r="BY55" s="23">
        <v>2123980.8493082793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1866537.559190898</v>
      </c>
      <c r="CG55" s="23">
        <v>0</v>
      </c>
      <c r="CH55" s="23">
        <v>0</v>
      </c>
      <c r="CI55" s="23">
        <v>96951.883195012837</v>
      </c>
      <c r="CJ55" s="34">
        <f t="shared" si="1"/>
        <v>5010802.508902261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54544.545262267471</v>
      </c>
      <c r="D56" s="23">
        <v>1261.8871542844986</v>
      </c>
      <c r="E56" s="23">
        <v>357.72146915605106</v>
      </c>
      <c r="F56" s="23">
        <v>9277.505814485492</v>
      </c>
      <c r="G56" s="23">
        <v>1550899.4924349915</v>
      </c>
      <c r="H56" s="23">
        <v>135916.73429786591</v>
      </c>
      <c r="I56" s="23">
        <v>30414.058728407916</v>
      </c>
      <c r="J56" s="23">
        <v>76653.828617035702</v>
      </c>
      <c r="K56" s="23">
        <v>107412.05049336384</v>
      </c>
      <c r="L56" s="23">
        <v>89566.080199152115</v>
      </c>
      <c r="M56" s="23">
        <v>567536.27393136011</v>
      </c>
      <c r="N56" s="23">
        <v>361317.43438396807</v>
      </c>
      <c r="O56" s="23">
        <v>197766.49456309219</v>
      </c>
      <c r="P56" s="23">
        <v>128590.03334031487</v>
      </c>
      <c r="Q56" s="23">
        <v>19408.42327893242</v>
      </c>
      <c r="R56" s="23">
        <v>189060.63916519776</v>
      </c>
      <c r="S56" s="23">
        <v>167736.86661054913</v>
      </c>
      <c r="T56" s="23">
        <v>83616.996904202388</v>
      </c>
      <c r="U56" s="23">
        <v>431705.83563432691</v>
      </c>
      <c r="V56" s="23">
        <v>28910.559683888841</v>
      </c>
      <c r="W56" s="23">
        <v>12782.665860868623</v>
      </c>
      <c r="X56" s="23">
        <v>297478.64665254753</v>
      </c>
      <c r="Y56" s="23">
        <v>46892.484264669758</v>
      </c>
      <c r="Z56" s="23">
        <v>50790.484890273452</v>
      </c>
      <c r="AA56" s="23">
        <v>62333.063494009497</v>
      </c>
      <c r="AB56" s="23">
        <v>144799.15401680674</v>
      </c>
      <c r="AC56" s="23">
        <v>12503.749255169529</v>
      </c>
      <c r="AD56" s="23">
        <v>441310.64615478617</v>
      </c>
      <c r="AE56" s="23">
        <v>4524929.0130107524</v>
      </c>
      <c r="AF56" s="23">
        <v>1676956.7058675713</v>
      </c>
      <c r="AG56" s="23">
        <v>237224.26440120145</v>
      </c>
      <c r="AH56" s="23">
        <v>110250.25416578642</v>
      </c>
      <c r="AI56" s="23">
        <v>191610.14610346276</v>
      </c>
      <c r="AJ56" s="23">
        <v>289160.68425051722</v>
      </c>
      <c r="AK56" s="23">
        <v>90612.018241614787</v>
      </c>
      <c r="AL56" s="23">
        <v>328575.14806835074</v>
      </c>
      <c r="AM56" s="23">
        <v>409822.33347035781</v>
      </c>
      <c r="AN56" s="23">
        <v>224734.14566540922</v>
      </c>
      <c r="AO56" s="23">
        <v>334640.48721132678</v>
      </c>
      <c r="AP56" s="23">
        <v>418501.26412555366</v>
      </c>
      <c r="AQ56" s="23">
        <v>609599.2213116528</v>
      </c>
      <c r="AR56" s="23">
        <v>41682.456541585161</v>
      </c>
      <c r="AS56" s="23">
        <v>151519.95293617059</v>
      </c>
      <c r="AT56" s="23">
        <v>104066.36159933328</v>
      </c>
      <c r="AU56" s="23">
        <v>53354.531806618827</v>
      </c>
      <c r="AV56" s="23">
        <v>1451.5376172397939</v>
      </c>
      <c r="AW56" s="23">
        <v>4344.5658281842225</v>
      </c>
      <c r="AX56" s="23">
        <v>268748.38145054656</v>
      </c>
      <c r="AY56" s="23">
        <v>468229.19603581144</v>
      </c>
      <c r="AZ56" s="23">
        <v>1747.8453759059137</v>
      </c>
      <c r="BA56" s="23">
        <v>6616.3705274250242</v>
      </c>
      <c r="BB56" s="23">
        <v>165243.98025717764</v>
      </c>
      <c r="BC56" s="23">
        <v>119328.9143332872</v>
      </c>
      <c r="BD56" s="23">
        <v>211918.47489413654</v>
      </c>
      <c r="BE56" s="23">
        <v>27488.478850038704</v>
      </c>
      <c r="BF56" s="23">
        <v>57279.359423627007</v>
      </c>
      <c r="BG56" s="23">
        <v>132708.04259997691</v>
      </c>
      <c r="BH56" s="23">
        <v>102598.15207717645</v>
      </c>
      <c r="BI56" s="23">
        <v>18318.47352139575</v>
      </c>
      <c r="BJ56" s="23">
        <v>37337.728152220356</v>
      </c>
      <c r="BK56" s="23">
        <v>64468.575459720014</v>
      </c>
      <c r="BL56" s="23">
        <v>53715.024157900894</v>
      </c>
      <c r="BM56" s="23">
        <v>36864.677292268134</v>
      </c>
      <c r="BN56" s="23">
        <v>218630.59439359285</v>
      </c>
      <c r="BO56" s="23">
        <v>136629.14916737025</v>
      </c>
      <c r="BP56" s="23">
        <v>133846.38078814282</v>
      </c>
      <c r="BQ56" s="23">
        <v>149943.87206719985</v>
      </c>
      <c r="BR56" s="23">
        <v>116821.07021554929</v>
      </c>
      <c r="BS56" s="23">
        <v>0</v>
      </c>
      <c r="BT56" s="64">
        <v>17632362.189819131</v>
      </c>
      <c r="BU56" s="23">
        <v>61973.733246655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210.9964510085523</v>
      </c>
      <c r="CE56" s="23">
        <v>0</v>
      </c>
      <c r="CF56" s="23">
        <v>77747.857189273796</v>
      </c>
      <c r="CG56" s="23">
        <v>0</v>
      </c>
      <c r="CH56" s="23">
        <v>0</v>
      </c>
      <c r="CI56" s="23">
        <v>1862086.0658867955</v>
      </c>
      <c r="CJ56" s="34">
        <f t="shared" si="1"/>
        <v>19634380.842592865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2062474.2606918889</v>
      </c>
      <c r="D57" s="23">
        <v>107590.59390109453</v>
      </c>
      <c r="E57" s="23">
        <v>96.844941094639836</v>
      </c>
      <c r="F57" s="23">
        <v>252.29385024540582</v>
      </c>
      <c r="G57" s="23">
        <v>101255.3873224407</v>
      </c>
      <c r="H57" s="23">
        <v>11388.39478822214</v>
      </c>
      <c r="I57" s="23">
        <v>5590.6241882606446</v>
      </c>
      <c r="J57" s="23">
        <v>6891.1913808971149</v>
      </c>
      <c r="K57" s="23">
        <v>34273.151227020637</v>
      </c>
      <c r="L57" s="23">
        <v>3518.3570596760246</v>
      </c>
      <c r="M57" s="23">
        <v>36727.753599390344</v>
      </c>
      <c r="N57" s="23">
        <v>144478.15336756245</v>
      </c>
      <c r="O57" s="23">
        <v>36788.703118817844</v>
      </c>
      <c r="P57" s="23">
        <v>6006.424712395421</v>
      </c>
      <c r="Q57" s="23">
        <v>1820.9400957420855</v>
      </c>
      <c r="R57" s="23">
        <v>27093.762892033217</v>
      </c>
      <c r="S57" s="23">
        <v>47088.301839524924</v>
      </c>
      <c r="T57" s="23">
        <v>30863.853004086472</v>
      </c>
      <c r="U57" s="23">
        <v>70388.118163470004</v>
      </c>
      <c r="V57" s="23">
        <v>9110.0201011251575</v>
      </c>
      <c r="W57" s="23">
        <v>5828.9599961745853</v>
      </c>
      <c r="X57" s="23">
        <v>91857.287917201393</v>
      </c>
      <c r="Y57" s="23">
        <v>1650.1739765789173</v>
      </c>
      <c r="Z57" s="23">
        <v>20484.855496592132</v>
      </c>
      <c r="AA57" s="23">
        <v>18302.339230433383</v>
      </c>
      <c r="AB57" s="23">
        <v>80342.926440016396</v>
      </c>
      <c r="AC57" s="23">
        <v>84637.473081459539</v>
      </c>
      <c r="AD57" s="23">
        <v>5788.6475691515816</v>
      </c>
      <c r="AE57" s="23">
        <v>347140.04615479655</v>
      </c>
      <c r="AF57" s="23">
        <v>195051.42466255851</v>
      </c>
      <c r="AG57" s="23">
        <v>35082.889198151475</v>
      </c>
      <c r="AH57" s="23">
        <v>21718.116141006729</v>
      </c>
      <c r="AI57" s="23">
        <v>10685.116761578411</v>
      </c>
      <c r="AJ57" s="23">
        <v>12999.986235907754</v>
      </c>
      <c r="AK57" s="23">
        <v>23609.56277684321</v>
      </c>
      <c r="AL57" s="23">
        <v>34749.995030704886</v>
      </c>
      <c r="AM57" s="23">
        <v>108536.65301180413</v>
      </c>
      <c r="AN57" s="23">
        <v>130911.89957667398</v>
      </c>
      <c r="AO57" s="23">
        <v>87298.699997580989</v>
      </c>
      <c r="AP57" s="23">
        <v>249168.3051969966</v>
      </c>
      <c r="AQ57" s="23">
        <v>56117.866334801372</v>
      </c>
      <c r="AR57" s="23">
        <v>17261.442147253922</v>
      </c>
      <c r="AS57" s="23">
        <v>31781.575925360747</v>
      </c>
      <c r="AT57" s="23">
        <v>68644.419266182085</v>
      </c>
      <c r="AU57" s="23">
        <v>2367.2750944286668</v>
      </c>
      <c r="AV57" s="23">
        <v>58.632649390341648</v>
      </c>
      <c r="AW57" s="23">
        <v>205.91369772707111</v>
      </c>
      <c r="AX57" s="23">
        <v>206112.6683471117</v>
      </c>
      <c r="AY57" s="23">
        <v>421045.83138773195</v>
      </c>
      <c r="AZ57" s="23">
        <v>47682.891563127741</v>
      </c>
      <c r="BA57" s="23">
        <v>8978.4587482441657</v>
      </c>
      <c r="BB57" s="23">
        <v>195875.63917884379</v>
      </c>
      <c r="BC57" s="23">
        <v>137511.76261468156</v>
      </c>
      <c r="BD57" s="23">
        <v>69861.401475826657</v>
      </c>
      <c r="BE57" s="23">
        <v>15360.30765608736</v>
      </c>
      <c r="BF57" s="23">
        <v>7963.9253904761854</v>
      </c>
      <c r="BG57" s="23">
        <v>143228.28186387088</v>
      </c>
      <c r="BH57" s="23">
        <v>190346.53797731586</v>
      </c>
      <c r="BI57" s="23">
        <v>2047.126446628283</v>
      </c>
      <c r="BJ57" s="23">
        <v>101747.69163808723</v>
      </c>
      <c r="BK57" s="23">
        <v>2823.1016446188655</v>
      </c>
      <c r="BL57" s="23">
        <v>29885.923218698801</v>
      </c>
      <c r="BM57" s="23">
        <v>70824.044732632057</v>
      </c>
      <c r="BN57" s="23">
        <v>88317.384770850447</v>
      </c>
      <c r="BO57" s="23">
        <v>100087.80836015128</v>
      </c>
      <c r="BP57" s="23">
        <v>89346.456282233965</v>
      </c>
      <c r="BQ57" s="23">
        <v>3345.683397705568</v>
      </c>
      <c r="BR57" s="23">
        <v>2828.5119809606967</v>
      </c>
      <c r="BS57" s="23">
        <v>0</v>
      </c>
      <c r="BT57" s="64">
        <v>6421201.0524882283</v>
      </c>
      <c r="BU57" s="23">
        <v>1070650.6905779096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90.931420604127993</v>
      </c>
      <c r="CE57" s="23">
        <v>0</v>
      </c>
      <c r="CF57" s="23">
        <v>210770.33641609186</v>
      </c>
      <c r="CG57" s="23">
        <v>0</v>
      </c>
      <c r="CH57" s="23">
        <v>2276.4392864608135</v>
      </c>
      <c r="CI57" s="23">
        <v>611961.59656693705</v>
      </c>
      <c r="CJ57" s="34">
        <f t="shared" si="1"/>
        <v>8316951.0467562312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140043.68859266097</v>
      </c>
      <c r="D58" s="23">
        <v>35748.566640550831</v>
      </c>
      <c r="E58" s="23">
        <v>3532.5053120717057</v>
      </c>
      <c r="F58" s="23">
        <v>67078.992066088365</v>
      </c>
      <c r="G58" s="23">
        <v>153918.13674411117</v>
      </c>
      <c r="H58" s="23">
        <v>48419.122413120313</v>
      </c>
      <c r="I58" s="23">
        <v>7952.0001355876948</v>
      </c>
      <c r="J58" s="23">
        <v>13437.621395108274</v>
      </c>
      <c r="K58" s="23">
        <v>43269.431182571047</v>
      </c>
      <c r="L58" s="23">
        <v>6583.6881905004875</v>
      </c>
      <c r="M58" s="23">
        <v>42910.106232792459</v>
      </c>
      <c r="N58" s="23">
        <v>70961.67356999265</v>
      </c>
      <c r="O58" s="23">
        <v>18581.13227902088</v>
      </c>
      <c r="P58" s="23">
        <v>34004.721720030735</v>
      </c>
      <c r="Q58" s="23">
        <v>3728.8207567094914</v>
      </c>
      <c r="R58" s="23">
        <v>35740.931120345456</v>
      </c>
      <c r="S58" s="23">
        <v>69602.540295827595</v>
      </c>
      <c r="T58" s="23">
        <v>24967.186891438796</v>
      </c>
      <c r="U58" s="23">
        <v>141045.41787631705</v>
      </c>
      <c r="V58" s="23">
        <v>9392.5987667123318</v>
      </c>
      <c r="W58" s="23">
        <v>9933.6260979929648</v>
      </c>
      <c r="X58" s="23">
        <v>41734.011190632067</v>
      </c>
      <c r="Y58" s="23">
        <v>15687.955480536946</v>
      </c>
      <c r="Z58" s="23">
        <v>12404.280659838099</v>
      </c>
      <c r="AA58" s="23">
        <v>34077.02037511018</v>
      </c>
      <c r="AB58" s="23">
        <v>185921.2320358633</v>
      </c>
      <c r="AC58" s="23">
        <v>1263405.2529359814</v>
      </c>
      <c r="AD58" s="23">
        <v>50314.960474416279</v>
      </c>
      <c r="AE58" s="23">
        <v>537283.69709002797</v>
      </c>
      <c r="AF58" s="23">
        <v>335720.17832014896</v>
      </c>
      <c r="AG58" s="23">
        <v>57145.240969346494</v>
      </c>
      <c r="AH58" s="23">
        <v>23208.233263664515</v>
      </c>
      <c r="AI58" s="23">
        <v>38324.438916433159</v>
      </c>
      <c r="AJ58" s="23">
        <v>394900.52166915621</v>
      </c>
      <c r="AK58" s="23">
        <v>15650.84557839051</v>
      </c>
      <c r="AL58" s="23">
        <v>79219.099958534134</v>
      </c>
      <c r="AM58" s="23">
        <v>65812.645234342432</v>
      </c>
      <c r="AN58" s="23">
        <v>60499.905931044268</v>
      </c>
      <c r="AO58" s="23">
        <v>57106.449080197584</v>
      </c>
      <c r="AP58" s="23">
        <v>404153.8244386742</v>
      </c>
      <c r="AQ58" s="23">
        <v>110594.38726483558</v>
      </c>
      <c r="AR58" s="23">
        <v>50853.898431027512</v>
      </c>
      <c r="AS58" s="23">
        <v>30038.695883165597</v>
      </c>
      <c r="AT58" s="23">
        <v>57476.193043779698</v>
      </c>
      <c r="AU58" s="23">
        <v>8622.0427757641337</v>
      </c>
      <c r="AV58" s="23">
        <v>2300.7770330101202</v>
      </c>
      <c r="AW58" s="23">
        <v>4929.3179068590134</v>
      </c>
      <c r="AX58" s="23">
        <v>139697.36418794969</v>
      </c>
      <c r="AY58" s="23">
        <v>221485.79297293321</v>
      </c>
      <c r="AZ58" s="23">
        <v>4329.9018509903017</v>
      </c>
      <c r="BA58" s="23">
        <v>2805.3734233029872</v>
      </c>
      <c r="BB58" s="23">
        <v>59860.726879110327</v>
      </c>
      <c r="BC58" s="23">
        <v>69725.00566515149</v>
      </c>
      <c r="BD58" s="23">
        <v>126690.56108171238</v>
      </c>
      <c r="BE58" s="23">
        <v>16150.08706420057</v>
      </c>
      <c r="BF58" s="23">
        <v>12365.757065498277</v>
      </c>
      <c r="BG58" s="23">
        <v>86866.322504659795</v>
      </c>
      <c r="BH58" s="23">
        <v>252840.51500457205</v>
      </c>
      <c r="BI58" s="23">
        <v>30948.423247586536</v>
      </c>
      <c r="BJ58" s="23">
        <v>192870.32681169853</v>
      </c>
      <c r="BK58" s="23">
        <v>9055.7199633312011</v>
      </c>
      <c r="BL58" s="23">
        <v>158859.46631435311</v>
      </c>
      <c r="BM58" s="23">
        <v>137361.41261753795</v>
      </c>
      <c r="BN58" s="23">
        <v>88583.92469593331</v>
      </c>
      <c r="BO58" s="23">
        <v>97479.346824401364</v>
      </c>
      <c r="BP58" s="23">
        <v>118410.91473656415</v>
      </c>
      <c r="BQ58" s="23">
        <v>35748.296890979975</v>
      </c>
      <c r="BR58" s="23">
        <v>37387.934469729116</v>
      </c>
      <c r="BS58" s="23">
        <v>0</v>
      </c>
      <c r="BT58" s="64">
        <v>6817760.7884925278</v>
      </c>
      <c r="BU58" s="23">
        <v>1852064.0267455615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2220.1794532097306</v>
      </c>
      <c r="CE58" s="23">
        <v>0</v>
      </c>
      <c r="CF58" s="23">
        <v>42027.849033394232</v>
      </c>
      <c r="CG58" s="23">
        <v>0</v>
      </c>
      <c r="CH58" s="23">
        <v>0</v>
      </c>
      <c r="CI58" s="23">
        <v>1627665.7204611602</v>
      </c>
      <c r="CJ58" s="34">
        <f t="shared" si="1"/>
        <v>10341738.564185852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8988.1057175646365</v>
      </c>
      <c r="D59" s="23">
        <v>249.43042677357812</v>
      </c>
      <c r="E59" s="23">
        <v>107.06816577560815</v>
      </c>
      <c r="F59" s="23">
        <v>460.39667611971083</v>
      </c>
      <c r="G59" s="23">
        <v>58275.342479643463</v>
      </c>
      <c r="H59" s="23">
        <v>4549.80600008277</v>
      </c>
      <c r="I59" s="23">
        <v>3773.2711972619122</v>
      </c>
      <c r="J59" s="23">
        <v>4189.3565844018967</v>
      </c>
      <c r="K59" s="23">
        <v>12893.210099671196</v>
      </c>
      <c r="L59" s="23">
        <v>10401.49133052294</v>
      </c>
      <c r="M59" s="23">
        <v>26163.651807142338</v>
      </c>
      <c r="N59" s="23">
        <v>88971.260196739793</v>
      </c>
      <c r="O59" s="23">
        <v>7556.4092787804211</v>
      </c>
      <c r="P59" s="23">
        <v>9002.7597150215333</v>
      </c>
      <c r="Q59" s="23">
        <v>1058.221397614325</v>
      </c>
      <c r="R59" s="23">
        <v>13225.469105508822</v>
      </c>
      <c r="S59" s="23">
        <v>15847.613739133936</v>
      </c>
      <c r="T59" s="23">
        <v>5620.3805436936082</v>
      </c>
      <c r="U59" s="23">
        <v>31499.80609988005</v>
      </c>
      <c r="V59" s="23">
        <v>2844.4530960210523</v>
      </c>
      <c r="W59" s="23">
        <v>3128.498905893483</v>
      </c>
      <c r="X59" s="23">
        <v>24137.055444051522</v>
      </c>
      <c r="Y59" s="23">
        <v>3904.3429052051633</v>
      </c>
      <c r="Z59" s="23">
        <v>21324.503386408167</v>
      </c>
      <c r="AA59" s="23">
        <v>9377.1828190159049</v>
      </c>
      <c r="AB59" s="23">
        <v>48364.440974481106</v>
      </c>
      <c r="AC59" s="23">
        <v>20446.15664044593</v>
      </c>
      <c r="AD59" s="23">
        <v>15214.360548033053</v>
      </c>
      <c r="AE59" s="23">
        <v>257264.90097672486</v>
      </c>
      <c r="AF59" s="23">
        <v>69224.432403545768</v>
      </c>
      <c r="AG59" s="23">
        <v>30367.140062914823</v>
      </c>
      <c r="AH59" s="23">
        <v>13900.055603748857</v>
      </c>
      <c r="AI59" s="23">
        <v>5551.4745992279823</v>
      </c>
      <c r="AJ59" s="23">
        <v>31725.937846155197</v>
      </c>
      <c r="AK59" s="23">
        <v>8672.7616980688381</v>
      </c>
      <c r="AL59" s="23">
        <v>11975.450691776723</v>
      </c>
      <c r="AM59" s="23">
        <v>27811.494221672372</v>
      </c>
      <c r="AN59" s="23">
        <v>12464.155453863681</v>
      </c>
      <c r="AO59" s="23">
        <v>31053.774857595174</v>
      </c>
      <c r="AP59" s="23">
        <v>181778.10145742237</v>
      </c>
      <c r="AQ59" s="23">
        <v>37477.896313203499</v>
      </c>
      <c r="AR59" s="23">
        <v>19325.472432186489</v>
      </c>
      <c r="AS59" s="23">
        <v>31141.229462168245</v>
      </c>
      <c r="AT59" s="23">
        <v>27919.505320329263</v>
      </c>
      <c r="AU59" s="23">
        <v>9761.3596825911736</v>
      </c>
      <c r="AV59" s="23">
        <v>103.24254129104074</v>
      </c>
      <c r="AW59" s="23">
        <v>300.94028533614397</v>
      </c>
      <c r="AX59" s="23">
        <v>61182.269956914621</v>
      </c>
      <c r="AY59" s="23">
        <v>108236.9873987324</v>
      </c>
      <c r="AZ59" s="23">
        <v>766.31915057332503</v>
      </c>
      <c r="BA59" s="23">
        <v>7101.3721931515929</v>
      </c>
      <c r="BB59" s="23">
        <v>31727.453443621922</v>
      </c>
      <c r="BC59" s="23">
        <v>33496.716840717192</v>
      </c>
      <c r="BD59" s="23">
        <v>60026.322716455616</v>
      </c>
      <c r="BE59" s="23">
        <v>7085.843566561718</v>
      </c>
      <c r="BF59" s="23">
        <v>4177.5692400648059</v>
      </c>
      <c r="BG59" s="23">
        <v>31692.155390957705</v>
      </c>
      <c r="BH59" s="23">
        <v>94376.515626539069</v>
      </c>
      <c r="BI59" s="23">
        <v>7183.3339157950777</v>
      </c>
      <c r="BJ59" s="23">
        <v>19643.550105653194</v>
      </c>
      <c r="BK59" s="23">
        <v>5232.120869015368</v>
      </c>
      <c r="BL59" s="23">
        <v>213746.99812870979</v>
      </c>
      <c r="BM59" s="23">
        <v>18711.364386555702</v>
      </c>
      <c r="BN59" s="23">
        <v>7007.8992519018102</v>
      </c>
      <c r="BO59" s="23">
        <v>8530.3277232906366</v>
      </c>
      <c r="BP59" s="23">
        <v>38781.567182541243</v>
      </c>
      <c r="BQ59" s="23">
        <v>7196.5926965717208</v>
      </c>
      <c r="BR59" s="23">
        <v>12213.698516517368</v>
      </c>
      <c r="BS59" s="23">
        <v>0</v>
      </c>
      <c r="BT59" s="64">
        <v>2037510.3494915524</v>
      </c>
      <c r="BU59" s="23">
        <v>71811.747108304946</v>
      </c>
      <c r="BV59" s="23">
        <v>0</v>
      </c>
      <c r="BW59" s="23">
        <v>0</v>
      </c>
      <c r="BX59" s="23">
        <v>521087.20171613299</v>
      </c>
      <c r="BY59" s="23">
        <v>741096.38773140498</v>
      </c>
      <c r="BZ59" s="23">
        <v>0</v>
      </c>
      <c r="CA59" s="23">
        <v>0</v>
      </c>
      <c r="CB59" s="23">
        <v>0</v>
      </c>
      <c r="CC59" s="23">
        <v>0</v>
      </c>
      <c r="CD59" s="23">
        <v>7.4221082074720455</v>
      </c>
      <c r="CE59" s="23">
        <v>0</v>
      </c>
      <c r="CF59" s="23">
        <v>92190.964738081704</v>
      </c>
      <c r="CG59" s="23">
        <v>0</v>
      </c>
      <c r="CH59" s="23">
        <v>0</v>
      </c>
      <c r="CI59" s="23">
        <v>734884.21976088861</v>
      </c>
      <c r="CJ59" s="34">
        <f t="shared" si="1"/>
        <v>4198588.292654573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1754.3486222351098</v>
      </c>
      <c r="D60" s="23">
        <v>831.34115395896856</v>
      </c>
      <c r="E60" s="23">
        <v>45.96576282951964</v>
      </c>
      <c r="F60" s="23">
        <v>531.89040079296069</v>
      </c>
      <c r="G60" s="23">
        <v>20215.449809595182</v>
      </c>
      <c r="H60" s="23">
        <v>7796.9313637880014</v>
      </c>
      <c r="I60" s="23">
        <v>3609.1239509748184</v>
      </c>
      <c r="J60" s="23">
        <v>3350.706397602617</v>
      </c>
      <c r="K60" s="23">
        <v>5520.9964119090591</v>
      </c>
      <c r="L60" s="23">
        <v>2967.6235426998778</v>
      </c>
      <c r="M60" s="23">
        <v>11054.317558127295</v>
      </c>
      <c r="N60" s="23">
        <v>52408.871052593306</v>
      </c>
      <c r="O60" s="23">
        <v>9426.5115365911042</v>
      </c>
      <c r="P60" s="23">
        <v>6099.4957442168834</v>
      </c>
      <c r="Q60" s="23">
        <v>1498.5119086252428</v>
      </c>
      <c r="R60" s="23">
        <v>10266.352721827046</v>
      </c>
      <c r="S60" s="23">
        <v>17125.718438827676</v>
      </c>
      <c r="T60" s="23">
        <v>5658.3986159383467</v>
      </c>
      <c r="U60" s="23">
        <v>40904.74842391444</v>
      </c>
      <c r="V60" s="23">
        <v>2941.460262506896</v>
      </c>
      <c r="W60" s="23">
        <v>2265.2533579807</v>
      </c>
      <c r="X60" s="23">
        <v>14999.088342883677</v>
      </c>
      <c r="Y60" s="23">
        <v>3962.2047569456367</v>
      </c>
      <c r="Z60" s="23">
        <v>1378.4616827314485</v>
      </c>
      <c r="AA60" s="23">
        <v>2380.3121350913357</v>
      </c>
      <c r="AB60" s="23">
        <v>5347.8964199316388</v>
      </c>
      <c r="AC60" s="23">
        <v>33074.205177804142</v>
      </c>
      <c r="AD60" s="23">
        <v>21059.489681157422</v>
      </c>
      <c r="AE60" s="23">
        <v>229065.54007774338</v>
      </c>
      <c r="AF60" s="23">
        <v>33424.732185209708</v>
      </c>
      <c r="AG60" s="23">
        <v>16165.504767056709</v>
      </c>
      <c r="AH60" s="23">
        <v>1559.0008263772213</v>
      </c>
      <c r="AI60" s="23">
        <v>4030.9839458353522</v>
      </c>
      <c r="AJ60" s="23">
        <v>9515.939340708539</v>
      </c>
      <c r="AK60" s="23">
        <v>5385.82562277131</v>
      </c>
      <c r="AL60" s="23">
        <v>3604.7599425105973</v>
      </c>
      <c r="AM60" s="23">
        <v>9685.7975312862145</v>
      </c>
      <c r="AN60" s="23">
        <v>62035.129628282331</v>
      </c>
      <c r="AO60" s="23">
        <v>10827.512045951711</v>
      </c>
      <c r="AP60" s="23">
        <v>32555.460736524721</v>
      </c>
      <c r="AQ60" s="23">
        <v>4812.8165601975161</v>
      </c>
      <c r="AR60" s="23">
        <v>1811.9307153334071</v>
      </c>
      <c r="AS60" s="23">
        <v>2233.1294466919821</v>
      </c>
      <c r="AT60" s="23">
        <v>6283.5886531685501</v>
      </c>
      <c r="AU60" s="23">
        <v>214.90591053054089</v>
      </c>
      <c r="AV60" s="23">
        <v>29.532936187611092</v>
      </c>
      <c r="AW60" s="23">
        <v>58.695611268309072</v>
      </c>
      <c r="AX60" s="23">
        <v>12376.768213886073</v>
      </c>
      <c r="AY60" s="23">
        <v>18876.674078417564</v>
      </c>
      <c r="AZ60" s="23">
        <v>727.58813419015212</v>
      </c>
      <c r="BA60" s="23">
        <v>6795.6143400451647</v>
      </c>
      <c r="BB60" s="23">
        <v>16652.792708123274</v>
      </c>
      <c r="BC60" s="23">
        <v>12612.55366074749</v>
      </c>
      <c r="BD60" s="23">
        <v>9926.4397158178672</v>
      </c>
      <c r="BE60" s="23">
        <v>1404.8999143052267</v>
      </c>
      <c r="BF60" s="23">
        <v>116.26097153284151</v>
      </c>
      <c r="BG60" s="23">
        <v>6839.5666018560451</v>
      </c>
      <c r="BH60" s="23">
        <v>63075.420476086685</v>
      </c>
      <c r="BI60" s="23">
        <v>1752.7617456013124</v>
      </c>
      <c r="BJ60" s="23">
        <v>217873.15499497062</v>
      </c>
      <c r="BK60" s="23">
        <v>2511.8816606327546</v>
      </c>
      <c r="BL60" s="23">
        <v>24273.720396996356</v>
      </c>
      <c r="BM60" s="23">
        <v>208763.39061781744</v>
      </c>
      <c r="BN60" s="23">
        <v>91823.058428202261</v>
      </c>
      <c r="BO60" s="23">
        <v>52603.204216470207</v>
      </c>
      <c r="BP60" s="23">
        <v>34749.307042138833</v>
      </c>
      <c r="BQ60" s="23">
        <v>4571.3086424367511</v>
      </c>
      <c r="BR60" s="23">
        <v>1478.1053447335989</v>
      </c>
      <c r="BS60" s="23">
        <v>0</v>
      </c>
      <c r="BT60" s="64">
        <v>1511580.9336227244</v>
      </c>
      <c r="BU60" s="23">
        <v>7141947.5071479669</v>
      </c>
      <c r="BV60" s="23">
        <v>0</v>
      </c>
      <c r="BW60" s="23">
        <v>0</v>
      </c>
      <c r="BX60" s="23">
        <v>0</v>
      </c>
      <c r="BY60" s="23">
        <v>106446.54823344604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57127.256018383232</v>
      </c>
      <c r="CG60" s="23">
        <v>0</v>
      </c>
      <c r="CH60" s="23">
        <v>0</v>
      </c>
      <c r="CI60" s="23">
        <v>0</v>
      </c>
      <c r="CJ60" s="34">
        <f t="shared" si="1"/>
        <v>8817102.2450225204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249738.17615921318</v>
      </c>
      <c r="D61" s="23">
        <v>99130.09170865429</v>
      </c>
      <c r="E61" s="23">
        <v>2680.3908701245409</v>
      </c>
      <c r="F61" s="23">
        <v>5661.4122737447242</v>
      </c>
      <c r="G61" s="23">
        <v>772300.7366991858</v>
      </c>
      <c r="H61" s="23">
        <v>39345.638577868878</v>
      </c>
      <c r="I61" s="23">
        <v>25973.872982099369</v>
      </c>
      <c r="J61" s="23">
        <v>30165.888485021966</v>
      </c>
      <c r="K61" s="23">
        <v>78577.601389189629</v>
      </c>
      <c r="L61" s="23">
        <v>26747.6170438238</v>
      </c>
      <c r="M61" s="23">
        <v>149266.66848532867</v>
      </c>
      <c r="N61" s="23">
        <v>362285.49676272506</v>
      </c>
      <c r="O61" s="23">
        <v>53818.383568629419</v>
      </c>
      <c r="P61" s="23">
        <v>55897.239893345555</v>
      </c>
      <c r="Q61" s="23">
        <v>11547.489737487909</v>
      </c>
      <c r="R61" s="23">
        <v>106394.43242184092</v>
      </c>
      <c r="S61" s="23">
        <v>121252.97067028312</v>
      </c>
      <c r="T61" s="23">
        <v>84235.222132246054</v>
      </c>
      <c r="U61" s="23">
        <v>245998.61990917678</v>
      </c>
      <c r="V61" s="23">
        <v>20351.84113092758</v>
      </c>
      <c r="W61" s="23">
        <v>25083.572367600606</v>
      </c>
      <c r="X61" s="23">
        <v>115029.72003903276</v>
      </c>
      <c r="Y61" s="23">
        <v>27511.224776494859</v>
      </c>
      <c r="Z61" s="23">
        <v>80744.854960560711</v>
      </c>
      <c r="AA61" s="23">
        <v>106896.83109787731</v>
      </c>
      <c r="AB61" s="23">
        <v>247113.02693239271</v>
      </c>
      <c r="AC61" s="23">
        <v>785020.20862416853</v>
      </c>
      <c r="AD61" s="23">
        <v>176354.65875784997</v>
      </c>
      <c r="AE61" s="23">
        <v>1963061.726049456</v>
      </c>
      <c r="AF61" s="23">
        <v>672450.19309921877</v>
      </c>
      <c r="AG61" s="23">
        <v>273191.18958978029</v>
      </c>
      <c r="AH61" s="23">
        <v>75072.277102086649</v>
      </c>
      <c r="AI61" s="23">
        <v>128748.14802923215</v>
      </c>
      <c r="AJ61" s="23">
        <v>152298.60871492059</v>
      </c>
      <c r="AK61" s="23">
        <v>85503.657437609829</v>
      </c>
      <c r="AL61" s="23">
        <v>287390.11218553758</v>
      </c>
      <c r="AM61" s="23">
        <v>143472.53056420106</v>
      </c>
      <c r="AN61" s="23">
        <v>124968.03844367886</v>
      </c>
      <c r="AO61" s="23">
        <v>299755.37973905576</v>
      </c>
      <c r="AP61" s="23">
        <v>613501.53607404418</v>
      </c>
      <c r="AQ61" s="23">
        <v>405641.10470498016</v>
      </c>
      <c r="AR61" s="23">
        <v>74628.863663339565</v>
      </c>
      <c r="AS61" s="23">
        <v>144615.33438313863</v>
      </c>
      <c r="AT61" s="23">
        <v>111155.96888457552</v>
      </c>
      <c r="AU61" s="23">
        <v>1058810.5191210208</v>
      </c>
      <c r="AV61" s="23">
        <v>9289.7090644919754</v>
      </c>
      <c r="AW61" s="23">
        <v>18326.136494773178</v>
      </c>
      <c r="AX61" s="23">
        <v>247844.67384354712</v>
      </c>
      <c r="AY61" s="23">
        <v>388432.18820447201</v>
      </c>
      <c r="AZ61" s="23">
        <v>30492.284999441195</v>
      </c>
      <c r="BA61" s="23">
        <v>72005.094376820285</v>
      </c>
      <c r="BB61" s="23">
        <v>143171.2856235771</v>
      </c>
      <c r="BC61" s="23">
        <v>145512.29743567936</v>
      </c>
      <c r="BD61" s="23">
        <v>275173.98389963055</v>
      </c>
      <c r="BE61" s="23">
        <v>30756.823475446872</v>
      </c>
      <c r="BF61" s="23">
        <v>19106.576626676444</v>
      </c>
      <c r="BG61" s="23">
        <v>164734.8654142489</v>
      </c>
      <c r="BH61" s="23">
        <v>1114082.6174970441</v>
      </c>
      <c r="BI61" s="23">
        <v>43122.507865510721</v>
      </c>
      <c r="BJ61" s="23">
        <v>789845.00193956459</v>
      </c>
      <c r="BK61" s="23">
        <v>33326.215622089148</v>
      </c>
      <c r="BL61" s="23">
        <v>758819.78810328711</v>
      </c>
      <c r="BM61" s="23">
        <v>934405.02215084247</v>
      </c>
      <c r="BN61" s="23">
        <v>173333.01436557411</v>
      </c>
      <c r="BO61" s="23">
        <v>137377.06979427909</v>
      </c>
      <c r="BP61" s="23">
        <v>262863.50911854074</v>
      </c>
      <c r="BQ61" s="23">
        <v>49139.284462724325</v>
      </c>
      <c r="BR61" s="23">
        <v>49718.749994259611</v>
      </c>
      <c r="BS61" s="23">
        <v>0</v>
      </c>
      <c r="BT61" s="64">
        <v>16610267.776615294</v>
      </c>
      <c r="BU61" s="23">
        <v>1078829.7482020946</v>
      </c>
      <c r="BV61" s="23">
        <v>0</v>
      </c>
      <c r="BW61" s="23">
        <v>0</v>
      </c>
      <c r="BX61" s="23">
        <v>584729.95997690735</v>
      </c>
      <c r="BY61" s="23">
        <v>44428.48927179414</v>
      </c>
      <c r="BZ61" s="23">
        <v>0</v>
      </c>
      <c r="CA61" s="23">
        <v>0</v>
      </c>
      <c r="CB61" s="23">
        <v>0</v>
      </c>
      <c r="CC61" s="23">
        <v>0</v>
      </c>
      <c r="CD61" s="23">
        <v>246.60446835218568</v>
      </c>
      <c r="CE61" s="23">
        <v>0</v>
      </c>
      <c r="CF61" s="23">
        <v>238090.00171296688</v>
      </c>
      <c r="CG61" s="23">
        <v>0</v>
      </c>
      <c r="CH61" s="23">
        <v>0</v>
      </c>
      <c r="CI61" s="23">
        <v>301665.98327996355</v>
      </c>
      <c r="CJ61" s="34">
        <f t="shared" si="1"/>
        <v>18858258.563527372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92384.60630494426</v>
      </c>
      <c r="D62" s="23">
        <v>48313.412006610946</v>
      </c>
      <c r="E62" s="23">
        <v>10763.074698994971</v>
      </c>
      <c r="F62" s="23">
        <v>3606.8557556131573</v>
      </c>
      <c r="G62" s="23">
        <v>161016.33178555511</v>
      </c>
      <c r="H62" s="23">
        <v>10957.993217772666</v>
      </c>
      <c r="I62" s="23">
        <v>5512.4897960730686</v>
      </c>
      <c r="J62" s="23">
        <v>13154.503874830367</v>
      </c>
      <c r="K62" s="23">
        <v>21351.297580852697</v>
      </c>
      <c r="L62" s="23">
        <v>12442.927889683233</v>
      </c>
      <c r="M62" s="23">
        <v>50494.031351526399</v>
      </c>
      <c r="N62" s="23">
        <v>143240.55389076303</v>
      </c>
      <c r="O62" s="23">
        <v>21148.810743399321</v>
      </c>
      <c r="P62" s="23">
        <v>24879.882242730553</v>
      </c>
      <c r="Q62" s="23">
        <v>5919.0235439446315</v>
      </c>
      <c r="R62" s="23">
        <v>31672.487611338023</v>
      </c>
      <c r="S62" s="23">
        <v>40945.152558703434</v>
      </c>
      <c r="T62" s="23">
        <v>14033.794192314543</v>
      </c>
      <c r="U62" s="23">
        <v>72086.43841095228</v>
      </c>
      <c r="V62" s="23">
        <v>7848.0716093918791</v>
      </c>
      <c r="W62" s="23">
        <v>17881.188062729012</v>
      </c>
      <c r="X62" s="23">
        <v>17576.721182183217</v>
      </c>
      <c r="Y62" s="23">
        <v>11637.5485550338</v>
      </c>
      <c r="Z62" s="23">
        <v>35130.349414535543</v>
      </c>
      <c r="AA62" s="23">
        <v>54737.487010717698</v>
      </c>
      <c r="AB62" s="23">
        <v>162088.2225968701</v>
      </c>
      <c r="AC62" s="23">
        <v>287095.73894927104</v>
      </c>
      <c r="AD62" s="23">
        <v>117664.73960677197</v>
      </c>
      <c r="AE62" s="23">
        <v>567743.80817940086</v>
      </c>
      <c r="AF62" s="23">
        <v>396212.08547191572</v>
      </c>
      <c r="AG62" s="23">
        <v>284479.65976683423</v>
      </c>
      <c r="AH62" s="23">
        <v>25602.443717971106</v>
      </c>
      <c r="AI62" s="23">
        <v>313662.06197521609</v>
      </c>
      <c r="AJ62" s="23">
        <v>143537.77659913976</v>
      </c>
      <c r="AK62" s="23">
        <v>83467.950479798237</v>
      </c>
      <c r="AL62" s="23">
        <v>117210.56248045775</v>
      </c>
      <c r="AM62" s="23">
        <v>71120.158170698298</v>
      </c>
      <c r="AN62" s="23">
        <v>32157.511926251445</v>
      </c>
      <c r="AO62" s="23">
        <v>241277.68842929654</v>
      </c>
      <c r="AP62" s="23">
        <v>353242.40639790538</v>
      </c>
      <c r="AQ62" s="23">
        <v>217029.41886334008</v>
      </c>
      <c r="AR62" s="23">
        <v>237523.63165535036</v>
      </c>
      <c r="AS62" s="23">
        <v>42459.714864464382</v>
      </c>
      <c r="AT62" s="23">
        <v>73379.492545645786</v>
      </c>
      <c r="AU62" s="23">
        <v>2174.9145880438782</v>
      </c>
      <c r="AV62" s="23">
        <v>1880.7851590698222</v>
      </c>
      <c r="AW62" s="23">
        <v>5662.0846744230766</v>
      </c>
      <c r="AX62" s="23">
        <v>179163.17853742655</v>
      </c>
      <c r="AY62" s="23">
        <v>239650.76260427537</v>
      </c>
      <c r="AZ62" s="23">
        <v>15226.160373566629</v>
      </c>
      <c r="BA62" s="23">
        <v>432.11244525031111</v>
      </c>
      <c r="BB62" s="23">
        <v>84223.973126121185</v>
      </c>
      <c r="BC62" s="23">
        <v>89508.48216948242</v>
      </c>
      <c r="BD62" s="23">
        <v>554540.09692435258</v>
      </c>
      <c r="BE62" s="23">
        <v>20016.914803277828</v>
      </c>
      <c r="BF62" s="23">
        <v>6920.5647157472358</v>
      </c>
      <c r="BG62" s="23">
        <v>146898.38176444097</v>
      </c>
      <c r="BH62" s="23">
        <v>541534.78470796638</v>
      </c>
      <c r="BI62" s="23">
        <v>893.49251987797743</v>
      </c>
      <c r="BJ62" s="23">
        <v>685622.03146359022</v>
      </c>
      <c r="BK62" s="23">
        <v>37572.499547247971</v>
      </c>
      <c r="BL62" s="23">
        <v>200940.74891685694</v>
      </c>
      <c r="BM62" s="23">
        <v>206650.54600933142</v>
      </c>
      <c r="BN62" s="23">
        <v>44238.554180472391</v>
      </c>
      <c r="BO62" s="23">
        <v>45273.208267579575</v>
      </c>
      <c r="BP62" s="23">
        <v>121590.28508625145</v>
      </c>
      <c r="BQ62" s="23">
        <v>17232.677616906236</v>
      </c>
      <c r="BR62" s="23">
        <v>43221.885644812755</v>
      </c>
      <c r="BS62" s="23">
        <v>0</v>
      </c>
      <c r="BT62" s="64">
        <v>7986759.2318141619</v>
      </c>
      <c r="BU62" s="23">
        <v>1498353.3376059143</v>
      </c>
      <c r="BV62" s="23">
        <v>0</v>
      </c>
      <c r="BW62" s="23">
        <v>0</v>
      </c>
      <c r="BX62" s="23">
        <v>9082385.9776893239</v>
      </c>
      <c r="BY62" s="23">
        <v>76193122.594613284</v>
      </c>
      <c r="BZ62" s="23">
        <v>147216.78640066937</v>
      </c>
      <c r="CA62" s="23">
        <v>187130.69492417757</v>
      </c>
      <c r="CB62" s="23">
        <v>0</v>
      </c>
      <c r="CC62" s="23">
        <v>0</v>
      </c>
      <c r="CD62" s="23">
        <v>0</v>
      </c>
      <c r="CE62" s="23">
        <v>0</v>
      </c>
      <c r="CF62" s="23">
        <v>804238.57809065888</v>
      </c>
      <c r="CG62" s="23">
        <v>0</v>
      </c>
      <c r="CH62" s="23">
        <v>0</v>
      </c>
      <c r="CI62" s="23">
        <v>463117.0618973184</v>
      </c>
      <c r="CJ62" s="34">
        <f t="shared" si="1"/>
        <v>96362324.263035506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16594.493071316301</v>
      </c>
      <c r="D63" s="23">
        <v>1194.7482725402469</v>
      </c>
      <c r="E63" s="23">
        <v>313.74017466390535</v>
      </c>
      <c r="F63" s="23">
        <v>257.94208048857826</v>
      </c>
      <c r="G63" s="23">
        <v>29830.210181898779</v>
      </c>
      <c r="H63" s="23">
        <v>2100.1311842844939</v>
      </c>
      <c r="I63" s="23">
        <v>1775.5790230734324</v>
      </c>
      <c r="J63" s="23">
        <v>2148.4581279397885</v>
      </c>
      <c r="K63" s="23">
        <v>6875.1230714681778</v>
      </c>
      <c r="L63" s="23">
        <v>5733.8283163739216</v>
      </c>
      <c r="M63" s="23">
        <v>10987.10457072349</v>
      </c>
      <c r="N63" s="23">
        <v>36169.05597650991</v>
      </c>
      <c r="O63" s="23">
        <v>3205.5418794606076</v>
      </c>
      <c r="P63" s="23">
        <v>4160.5179412519128</v>
      </c>
      <c r="Q63" s="23">
        <v>421.80036469974328</v>
      </c>
      <c r="R63" s="23">
        <v>6558.6527960998565</v>
      </c>
      <c r="S63" s="23">
        <v>5794.905632115253</v>
      </c>
      <c r="T63" s="23">
        <v>2441.3678606334411</v>
      </c>
      <c r="U63" s="23">
        <v>14404.304771353258</v>
      </c>
      <c r="V63" s="23">
        <v>1210.8628181922434</v>
      </c>
      <c r="W63" s="23">
        <v>1334.2663302431592</v>
      </c>
      <c r="X63" s="23">
        <v>11291.393384842006</v>
      </c>
      <c r="Y63" s="23">
        <v>1809.6242379119178</v>
      </c>
      <c r="Z63" s="23">
        <v>4945.5991052388108</v>
      </c>
      <c r="AA63" s="23">
        <v>5541.6508591896873</v>
      </c>
      <c r="AB63" s="23">
        <v>18370.373355144606</v>
      </c>
      <c r="AC63" s="23">
        <v>35981.285245350242</v>
      </c>
      <c r="AD63" s="23">
        <v>34109.333468146513</v>
      </c>
      <c r="AE63" s="23">
        <v>106729.82796425521</v>
      </c>
      <c r="AF63" s="23">
        <v>74674.100775435858</v>
      </c>
      <c r="AG63" s="23">
        <v>85195.220460699202</v>
      </c>
      <c r="AH63" s="23">
        <v>6111.3630440853021</v>
      </c>
      <c r="AI63" s="23">
        <v>7708.5280077210282</v>
      </c>
      <c r="AJ63" s="23">
        <v>23039.484411400244</v>
      </c>
      <c r="AK63" s="23">
        <v>7254.6825342855109</v>
      </c>
      <c r="AL63" s="23">
        <v>13584.668024992436</v>
      </c>
      <c r="AM63" s="23">
        <v>12594.234506414112</v>
      </c>
      <c r="AN63" s="23">
        <v>4719.2711779238834</v>
      </c>
      <c r="AO63" s="23">
        <v>22844.111271707417</v>
      </c>
      <c r="AP63" s="23">
        <v>75724.272580941208</v>
      </c>
      <c r="AQ63" s="23">
        <v>52676.775876134976</v>
      </c>
      <c r="AR63" s="23">
        <v>7381.5275280875685</v>
      </c>
      <c r="AS63" s="23">
        <v>35333.574303465757</v>
      </c>
      <c r="AT63" s="23">
        <v>16964.278686969032</v>
      </c>
      <c r="AU63" s="23">
        <v>35639.580784738937</v>
      </c>
      <c r="AV63" s="23">
        <v>64046.332577298977</v>
      </c>
      <c r="AW63" s="23">
        <v>14210.463573151103</v>
      </c>
      <c r="AX63" s="23">
        <v>29769.657949011929</v>
      </c>
      <c r="AY63" s="23">
        <v>17367.712245858744</v>
      </c>
      <c r="AZ63" s="23">
        <v>4679.9946033200358</v>
      </c>
      <c r="BA63" s="23">
        <v>0</v>
      </c>
      <c r="BB63" s="23">
        <v>10322.330959770423</v>
      </c>
      <c r="BC63" s="23">
        <v>17631.300343813338</v>
      </c>
      <c r="BD63" s="23">
        <v>24301.969407292025</v>
      </c>
      <c r="BE63" s="23">
        <v>3262.5689298553252</v>
      </c>
      <c r="BF63" s="23">
        <v>761.89497161380086</v>
      </c>
      <c r="BG63" s="23">
        <v>19121.102833756773</v>
      </c>
      <c r="BH63" s="23">
        <v>175336.05386443503</v>
      </c>
      <c r="BI63" s="23">
        <v>1796.7207714184322</v>
      </c>
      <c r="BJ63" s="23">
        <v>218369.28500127798</v>
      </c>
      <c r="BK63" s="23">
        <v>9741.8417026604438</v>
      </c>
      <c r="BL63" s="23">
        <v>867468.48568351846</v>
      </c>
      <c r="BM63" s="23">
        <v>212353.57301297341</v>
      </c>
      <c r="BN63" s="23">
        <v>8284.2951873935926</v>
      </c>
      <c r="BO63" s="23">
        <v>4726.3002331957996</v>
      </c>
      <c r="BP63" s="23">
        <v>13779.007201381515</v>
      </c>
      <c r="BQ63" s="23">
        <v>4534.1719674636406</v>
      </c>
      <c r="BR63" s="23">
        <v>8367.7664052500804</v>
      </c>
      <c r="BS63" s="23">
        <v>0</v>
      </c>
      <c r="BT63" s="64">
        <v>2583970.2254661233</v>
      </c>
      <c r="BU63" s="23">
        <v>1229140.0331427383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807.66189196975529</v>
      </c>
      <c r="CG63" s="23">
        <v>0</v>
      </c>
      <c r="CH63" s="23">
        <v>0</v>
      </c>
      <c r="CI63" s="23">
        <v>34672.247246659092</v>
      </c>
      <c r="CJ63" s="34">
        <f t="shared" si="1"/>
        <v>3848590.1677474906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14445.725701557767</v>
      </c>
      <c r="D64" s="23">
        <v>105162.75784796769</v>
      </c>
      <c r="E64" s="23">
        <v>1667.770487972648</v>
      </c>
      <c r="F64" s="23">
        <v>535.4721435385419</v>
      </c>
      <c r="G64" s="23">
        <v>17066.671075454935</v>
      </c>
      <c r="H64" s="23">
        <v>2387.9252282257457</v>
      </c>
      <c r="I64" s="23">
        <v>1106.9255778529489</v>
      </c>
      <c r="J64" s="23">
        <v>2041.8455178517695</v>
      </c>
      <c r="K64" s="23">
        <v>2962.4387760775735</v>
      </c>
      <c r="L64" s="23">
        <v>1830.7793719846591</v>
      </c>
      <c r="M64" s="23">
        <v>8831.5838773070445</v>
      </c>
      <c r="N64" s="23">
        <v>17787.326603827369</v>
      </c>
      <c r="O64" s="23">
        <v>4068.5845165293672</v>
      </c>
      <c r="P64" s="23">
        <v>4902.8704759774955</v>
      </c>
      <c r="Q64" s="23">
        <v>1209.1520358058008</v>
      </c>
      <c r="R64" s="23">
        <v>5929.5848490058179</v>
      </c>
      <c r="S64" s="23">
        <v>7070.6224962107717</v>
      </c>
      <c r="T64" s="23">
        <v>2425.1973937950406</v>
      </c>
      <c r="U64" s="23">
        <v>12638.305554140288</v>
      </c>
      <c r="V64" s="23">
        <v>1229.9044482717277</v>
      </c>
      <c r="W64" s="23">
        <v>3117.500776586538</v>
      </c>
      <c r="X64" s="23">
        <v>3470.4208099412867</v>
      </c>
      <c r="Y64" s="23">
        <v>2080.1363731871429</v>
      </c>
      <c r="Z64" s="23">
        <v>5745.7410687893716</v>
      </c>
      <c r="AA64" s="23">
        <v>6745.7848138982918</v>
      </c>
      <c r="AB64" s="23">
        <v>10479.482362859997</v>
      </c>
      <c r="AC64" s="23">
        <v>151748.50041219231</v>
      </c>
      <c r="AD64" s="23">
        <v>18656.546032684921</v>
      </c>
      <c r="AE64" s="23">
        <v>97070.456636578339</v>
      </c>
      <c r="AF64" s="23">
        <v>58959.7727036125</v>
      </c>
      <c r="AG64" s="23">
        <v>42548.398826027937</v>
      </c>
      <c r="AH64" s="23">
        <v>2894.1014687127781</v>
      </c>
      <c r="AI64" s="23">
        <v>6402.5268945627995</v>
      </c>
      <c r="AJ64" s="23">
        <v>27086.069735099303</v>
      </c>
      <c r="AK64" s="23">
        <v>17126.176527707663</v>
      </c>
      <c r="AL64" s="23">
        <v>16961.427052646424</v>
      </c>
      <c r="AM64" s="23">
        <v>11992.362350049516</v>
      </c>
      <c r="AN64" s="23">
        <v>5652.9352723123211</v>
      </c>
      <c r="AO64" s="23">
        <v>34264.10720900631</v>
      </c>
      <c r="AP64" s="23">
        <v>63745.172144248791</v>
      </c>
      <c r="AQ64" s="23">
        <v>32326.204676039462</v>
      </c>
      <c r="AR64" s="23">
        <v>19708.429004947597</v>
      </c>
      <c r="AS64" s="23">
        <v>8179.467136539447</v>
      </c>
      <c r="AT64" s="23">
        <v>11411.241299505484</v>
      </c>
      <c r="AU64" s="23">
        <v>240.03795486192402</v>
      </c>
      <c r="AV64" s="23">
        <v>109.0339494629836</v>
      </c>
      <c r="AW64" s="23">
        <v>287.93935468654797</v>
      </c>
      <c r="AX64" s="23">
        <v>23946.608113743889</v>
      </c>
      <c r="AY64" s="23">
        <v>39700.849595731066</v>
      </c>
      <c r="AZ64" s="23">
        <v>4924.4692198597677</v>
      </c>
      <c r="BA64" s="23">
        <v>1443.5107382924884</v>
      </c>
      <c r="BB64" s="23">
        <v>11091.746486450616</v>
      </c>
      <c r="BC64" s="23">
        <v>10749.580208392026</v>
      </c>
      <c r="BD64" s="23">
        <v>88140.775124405307</v>
      </c>
      <c r="BE64" s="23">
        <v>2616.8933182917085</v>
      </c>
      <c r="BF64" s="23">
        <v>4675.1620316932895</v>
      </c>
      <c r="BG64" s="23">
        <v>31132.629180953587</v>
      </c>
      <c r="BH64" s="23">
        <v>590065.64874687372</v>
      </c>
      <c r="BI64" s="23">
        <v>2395.0531822225962</v>
      </c>
      <c r="BJ64" s="23">
        <v>1773956.8128188376</v>
      </c>
      <c r="BK64" s="23">
        <v>4737.3599540195883</v>
      </c>
      <c r="BL64" s="23">
        <v>456873.53203366912</v>
      </c>
      <c r="BM64" s="23">
        <v>151786.75975501112</v>
      </c>
      <c r="BN64" s="23">
        <v>37542.62447209673</v>
      </c>
      <c r="BO64" s="23">
        <v>28988.371540658314</v>
      </c>
      <c r="BP64" s="23">
        <v>35824.011249143339</v>
      </c>
      <c r="BQ64" s="23">
        <v>3637.7882994869178</v>
      </c>
      <c r="BR64" s="23">
        <v>4348.0779845785491</v>
      </c>
      <c r="BS64" s="23">
        <v>0</v>
      </c>
      <c r="BT64" s="64">
        <v>4182889.6808805144</v>
      </c>
      <c r="BU64" s="23">
        <v>3621410.6613286668</v>
      </c>
      <c r="BV64" s="23">
        <v>6243834.3373214118</v>
      </c>
      <c r="BW64" s="23">
        <v>0</v>
      </c>
      <c r="BX64" s="23">
        <v>59519167.388183698</v>
      </c>
      <c r="BY64" s="23">
        <v>3841209.8904975755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3988755.161344056</v>
      </c>
      <c r="CG64" s="23">
        <v>0</v>
      </c>
      <c r="CH64" s="23">
        <v>0</v>
      </c>
      <c r="CI64" s="23">
        <v>123259.82940323667</v>
      </c>
      <c r="CJ64" s="34">
        <f t="shared" si="1"/>
        <v>81520526.948959157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1216.3492271631619</v>
      </c>
      <c r="D65" s="23">
        <v>355.25551146804872</v>
      </c>
      <c r="E65" s="23">
        <v>44.557821323579624</v>
      </c>
      <c r="F65" s="23">
        <v>12.005741020932142</v>
      </c>
      <c r="G65" s="23">
        <v>15679.763575593475</v>
      </c>
      <c r="H65" s="23">
        <v>3504.362472091057</v>
      </c>
      <c r="I65" s="23">
        <v>862.00721275017156</v>
      </c>
      <c r="J65" s="23">
        <v>4221.4632338425226</v>
      </c>
      <c r="K65" s="23">
        <v>4695.0817600000728</v>
      </c>
      <c r="L65" s="23">
        <v>3984.2117129020207</v>
      </c>
      <c r="M65" s="23">
        <v>6755.8586114895324</v>
      </c>
      <c r="N65" s="23">
        <v>42756.576497292219</v>
      </c>
      <c r="O65" s="23">
        <v>5756.7622559084994</v>
      </c>
      <c r="P65" s="23">
        <v>3142.2645591883183</v>
      </c>
      <c r="Q65" s="23">
        <v>1391.8101275866109</v>
      </c>
      <c r="R65" s="23">
        <v>8367.3874520538648</v>
      </c>
      <c r="S65" s="23">
        <v>12900.735356738471</v>
      </c>
      <c r="T65" s="23">
        <v>3203.449224240157</v>
      </c>
      <c r="U65" s="23">
        <v>20154.544821045569</v>
      </c>
      <c r="V65" s="23">
        <v>1142.3045888795025</v>
      </c>
      <c r="W65" s="23">
        <v>1056.4661543357802</v>
      </c>
      <c r="X65" s="23">
        <v>6588.3479855910191</v>
      </c>
      <c r="Y65" s="23">
        <v>3315.9690171953953</v>
      </c>
      <c r="Z65" s="23">
        <v>122.12674523603158</v>
      </c>
      <c r="AA65" s="23">
        <v>970.93135995100681</v>
      </c>
      <c r="AB65" s="23">
        <v>1260.3388772052047</v>
      </c>
      <c r="AC65" s="23">
        <v>8845.68994025559</v>
      </c>
      <c r="AD65" s="23">
        <v>1926.3516394769995</v>
      </c>
      <c r="AE65" s="23">
        <v>10246.824908097955</v>
      </c>
      <c r="AF65" s="23">
        <v>7731.8060383090906</v>
      </c>
      <c r="AG65" s="23">
        <v>4389.021287002035</v>
      </c>
      <c r="AH65" s="23">
        <v>960.86739609422023</v>
      </c>
      <c r="AI65" s="23">
        <v>2195.0551027360666</v>
      </c>
      <c r="AJ65" s="23">
        <v>3130.268384946442</v>
      </c>
      <c r="AK65" s="23">
        <v>1317.6125983350084</v>
      </c>
      <c r="AL65" s="23">
        <v>2445.3263888300244</v>
      </c>
      <c r="AM65" s="23">
        <v>4392.3219009863669</v>
      </c>
      <c r="AN65" s="23">
        <v>3622.4614905132289</v>
      </c>
      <c r="AO65" s="23">
        <v>3150.6413131394183</v>
      </c>
      <c r="AP65" s="23">
        <v>12651.149670835599</v>
      </c>
      <c r="AQ65" s="23">
        <v>17533.970864429517</v>
      </c>
      <c r="AR65" s="23">
        <v>722.86259924070021</v>
      </c>
      <c r="AS65" s="23">
        <v>1282.2494008609594</v>
      </c>
      <c r="AT65" s="23">
        <v>726.87821559791405</v>
      </c>
      <c r="AU65" s="23">
        <v>657.06854627213033</v>
      </c>
      <c r="AV65" s="23">
        <v>176.33469915522883</v>
      </c>
      <c r="AW65" s="23">
        <v>42.226322682780648</v>
      </c>
      <c r="AX65" s="23">
        <v>3671.8350354359618</v>
      </c>
      <c r="AY65" s="23">
        <v>7828.4246239028162</v>
      </c>
      <c r="AZ65" s="23">
        <v>563.28741586851186</v>
      </c>
      <c r="BA65" s="23">
        <v>0</v>
      </c>
      <c r="BB65" s="23">
        <v>646.99939758562198</v>
      </c>
      <c r="BC65" s="23">
        <v>2465.0342379911935</v>
      </c>
      <c r="BD65" s="23">
        <v>4801.3142153644867</v>
      </c>
      <c r="BE65" s="23">
        <v>342.58455545556416</v>
      </c>
      <c r="BF65" s="23">
        <v>205.0705561622284</v>
      </c>
      <c r="BG65" s="23">
        <v>2210.727588775213</v>
      </c>
      <c r="BH65" s="23">
        <v>68580.536246977033</v>
      </c>
      <c r="BI65" s="23">
        <v>6867.1969237698058</v>
      </c>
      <c r="BJ65" s="23">
        <v>122707.45941236406</v>
      </c>
      <c r="BK65" s="23">
        <v>668.0685328573494</v>
      </c>
      <c r="BL65" s="23">
        <v>16592.01216300044</v>
      </c>
      <c r="BM65" s="23">
        <v>25166.439189843975</v>
      </c>
      <c r="BN65" s="23">
        <v>12028.91273853185</v>
      </c>
      <c r="BO65" s="23">
        <v>7932.0845893453634</v>
      </c>
      <c r="BP65" s="23">
        <v>34342.833818946143</v>
      </c>
      <c r="BQ65" s="23">
        <v>1933.415392167416</v>
      </c>
      <c r="BR65" s="23">
        <v>813.5587153978787</v>
      </c>
      <c r="BS65" s="23">
        <v>0</v>
      </c>
      <c r="BT65" s="64">
        <v>561975.71595963242</v>
      </c>
      <c r="BU65" s="23">
        <v>2071648.0511689177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44.896635243793789</v>
      </c>
      <c r="CE65" s="23">
        <v>0</v>
      </c>
      <c r="CF65" s="23">
        <v>11084.990158798282</v>
      </c>
      <c r="CG65" s="23">
        <v>0</v>
      </c>
      <c r="CH65" s="23">
        <v>0</v>
      </c>
      <c r="CI65" s="23">
        <v>38786.099695433026</v>
      </c>
      <c r="CJ65" s="34">
        <f t="shared" si="1"/>
        <v>2683539.7536180248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71.806623867777702</v>
      </c>
      <c r="D66" s="23">
        <v>205.64805249098706</v>
      </c>
      <c r="E66" s="23">
        <v>7.8286533884178686</v>
      </c>
      <c r="F66" s="23">
        <v>83.395889555479499</v>
      </c>
      <c r="G66" s="23">
        <v>841.11265441415458</v>
      </c>
      <c r="H66" s="23">
        <v>92.142055311812882</v>
      </c>
      <c r="I66" s="23">
        <v>99.365307165218468</v>
      </c>
      <c r="J66" s="23">
        <v>90.318881093983066</v>
      </c>
      <c r="K66" s="23">
        <v>63.856474168455414</v>
      </c>
      <c r="L66" s="23">
        <v>26.37857209786003</v>
      </c>
      <c r="M66" s="23">
        <v>342.01545732338798</v>
      </c>
      <c r="N66" s="23">
        <v>282847.92719889578</v>
      </c>
      <c r="O66" s="23">
        <v>161.76748581423141</v>
      </c>
      <c r="P66" s="23">
        <v>212.4647616103934</v>
      </c>
      <c r="Q66" s="23">
        <v>42.090431368159535</v>
      </c>
      <c r="R66" s="23">
        <v>239.99969829748909</v>
      </c>
      <c r="S66" s="23">
        <v>21812.536473832013</v>
      </c>
      <c r="T66" s="23">
        <v>79.793097522398227</v>
      </c>
      <c r="U66" s="23">
        <v>573.72875475769854</v>
      </c>
      <c r="V66" s="23">
        <v>45.987286533521598</v>
      </c>
      <c r="W66" s="23">
        <v>27.867471997383479</v>
      </c>
      <c r="X66" s="23">
        <v>420.67921877204623</v>
      </c>
      <c r="Y66" s="23">
        <v>172.17526280173337</v>
      </c>
      <c r="Z66" s="23">
        <v>83.255028863331177</v>
      </c>
      <c r="AA66" s="23">
        <v>19.771520323384806</v>
      </c>
      <c r="AB66" s="23">
        <v>143.31361335313755</v>
      </c>
      <c r="AC66" s="23">
        <v>3107.3482729892421</v>
      </c>
      <c r="AD66" s="23">
        <v>213.00711675461775</v>
      </c>
      <c r="AE66" s="23">
        <v>1397.8786283147538</v>
      </c>
      <c r="AF66" s="23">
        <v>690.80697088771865</v>
      </c>
      <c r="AG66" s="23">
        <v>152.96607521647257</v>
      </c>
      <c r="AH66" s="23">
        <v>400.46327870313291</v>
      </c>
      <c r="AI66" s="23">
        <v>28.788884776136747</v>
      </c>
      <c r="AJ66" s="23">
        <v>168.43967261803382</v>
      </c>
      <c r="AK66" s="23">
        <v>20.452782626260689</v>
      </c>
      <c r="AL66" s="23">
        <v>79.313211692457372</v>
      </c>
      <c r="AM66" s="23">
        <v>13879.435431858383</v>
      </c>
      <c r="AN66" s="23">
        <v>22.571259073717247</v>
      </c>
      <c r="AO66" s="23">
        <v>88.442577478628522</v>
      </c>
      <c r="AP66" s="23">
        <v>171244.03774608066</v>
      </c>
      <c r="AQ66" s="23">
        <v>110.15510047403654</v>
      </c>
      <c r="AR66" s="23">
        <v>166.35429515218004</v>
      </c>
      <c r="AS66" s="23">
        <v>36.21370006200241</v>
      </c>
      <c r="AT66" s="23">
        <v>14.365085117648247</v>
      </c>
      <c r="AU66" s="23">
        <v>31.138679239673092</v>
      </c>
      <c r="AV66" s="23">
        <v>2.4255795214879181</v>
      </c>
      <c r="AW66" s="23">
        <v>6.8347156951400629</v>
      </c>
      <c r="AX66" s="23">
        <v>11909.166459079188</v>
      </c>
      <c r="AY66" s="23">
        <v>73418.120841534241</v>
      </c>
      <c r="AZ66" s="23">
        <v>122.59184815186137</v>
      </c>
      <c r="BA66" s="23">
        <v>3.2420054643391945</v>
      </c>
      <c r="BB66" s="23">
        <v>105.95738075061767</v>
      </c>
      <c r="BC66" s="23">
        <v>2394.9968699979054</v>
      </c>
      <c r="BD66" s="23">
        <v>321.07001472340175</v>
      </c>
      <c r="BE66" s="23">
        <v>14.831985583666532</v>
      </c>
      <c r="BF66" s="23">
        <v>57.742480960026676</v>
      </c>
      <c r="BG66" s="23">
        <v>611.00019315969803</v>
      </c>
      <c r="BH66" s="23">
        <v>106835.51586572283</v>
      </c>
      <c r="BI66" s="23">
        <v>14.043622714987341</v>
      </c>
      <c r="BJ66" s="23">
        <v>354441.69430557871</v>
      </c>
      <c r="BK66" s="23">
        <v>32.413362625752818</v>
      </c>
      <c r="BL66" s="23">
        <v>103442.5205294724</v>
      </c>
      <c r="BM66" s="23">
        <v>309819.96370408079</v>
      </c>
      <c r="BN66" s="23">
        <v>320.22750272987219</v>
      </c>
      <c r="BO66" s="23">
        <v>433.06551938787067</v>
      </c>
      <c r="BP66" s="23">
        <v>431.746580536838</v>
      </c>
      <c r="BQ66" s="23">
        <v>47.916306271055561</v>
      </c>
      <c r="BR66" s="23">
        <v>74.202976895815183</v>
      </c>
      <c r="BS66" s="23">
        <v>0</v>
      </c>
      <c r="BT66" s="64">
        <v>1465520.6953453745</v>
      </c>
      <c r="BU66" s="23">
        <v>7621502.5607880894</v>
      </c>
      <c r="BV66" s="23">
        <v>0</v>
      </c>
      <c r="BW66" s="23">
        <v>7920867.5326359104</v>
      </c>
      <c r="BX66" s="23">
        <v>45781626.371177264</v>
      </c>
      <c r="BY66" s="23">
        <v>703449.81207553635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1102690.8690485272</v>
      </c>
      <c r="CG66" s="23">
        <v>0</v>
      </c>
      <c r="CH66" s="23">
        <v>0</v>
      </c>
      <c r="CI66" s="23">
        <v>2074.030454751558</v>
      </c>
      <c r="CJ66" s="34">
        <f t="shared" si="1"/>
        <v>64597731.871525452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2708.196320924912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4.9189586932672853</v>
      </c>
      <c r="Y67" s="23">
        <v>0</v>
      </c>
      <c r="Z67" s="23">
        <v>0</v>
      </c>
      <c r="AA67" s="23">
        <v>0</v>
      </c>
      <c r="AB67" s="23">
        <v>459.56208132657508</v>
      </c>
      <c r="AC67" s="23">
        <v>38326.890787613956</v>
      </c>
      <c r="AD67" s="23">
        <v>0</v>
      </c>
      <c r="AE67" s="23">
        <v>0</v>
      </c>
      <c r="AF67" s="23">
        <v>0</v>
      </c>
      <c r="AG67" s="23">
        <v>0</v>
      </c>
      <c r="AH67" s="23">
        <v>362.26744178259941</v>
      </c>
      <c r="AI67" s="23">
        <v>0</v>
      </c>
      <c r="AJ67" s="23">
        <v>98.91232531419972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1.2568498375751196</v>
      </c>
      <c r="AV67" s="23">
        <v>0</v>
      </c>
      <c r="AW67" s="23">
        <v>0</v>
      </c>
      <c r="AX67" s="23">
        <v>127.52561087780313</v>
      </c>
      <c r="AY67" s="23">
        <v>74.208132994431139</v>
      </c>
      <c r="AZ67" s="23">
        <v>0</v>
      </c>
      <c r="BA67" s="23">
        <v>36.403776297874103</v>
      </c>
      <c r="BB67" s="23">
        <v>0</v>
      </c>
      <c r="BC67" s="23">
        <v>161.90769352527127</v>
      </c>
      <c r="BD67" s="23">
        <v>0</v>
      </c>
      <c r="BE67" s="23">
        <v>17.072121097670006</v>
      </c>
      <c r="BF67" s="23">
        <v>1053.9071528669442</v>
      </c>
      <c r="BG67" s="23">
        <v>7397.2456979192939</v>
      </c>
      <c r="BH67" s="23">
        <v>128384.2563645347</v>
      </c>
      <c r="BI67" s="23">
        <v>0</v>
      </c>
      <c r="BJ67" s="23">
        <v>119690.69574658187</v>
      </c>
      <c r="BK67" s="23">
        <v>0</v>
      </c>
      <c r="BL67" s="23">
        <v>7868.311592910577</v>
      </c>
      <c r="BM67" s="23">
        <v>55446.636282781947</v>
      </c>
      <c r="BN67" s="23">
        <v>3328.9259865946933</v>
      </c>
      <c r="BO67" s="23">
        <v>4753.1405968648796</v>
      </c>
      <c r="BP67" s="23">
        <v>382.83510698905218</v>
      </c>
      <c r="BQ67" s="23">
        <v>0</v>
      </c>
      <c r="BR67" s="23">
        <v>0</v>
      </c>
      <c r="BS67" s="23">
        <v>0</v>
      </c>
      <c r="BT67" s="64">
        <v>370685.07662833011</v>
      </c>
      <c r="BU67" s="23">
        <v>12211170.035682548</v>
      </c>
      <c r="BV67" s="23">
        <v>2413403.6484155757</v>
      </c>
      <c r="BW67" s="23">
        <v>0</v>
      </c>
      <c r="BX67" s="23">
        <v>65732761.578232437</v>
      </c>
      <c r="BY67" s="23">
        <v>1486095.0538712402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709.5904689809953</v>
      </c>
      <c r="CG67" s="23">
        <v>0</v>
      </c>
      <c r="CH67" s="23">
        <v>0</v>
      </c>
      <c r="CI67" s="23">
        <v>0</v>
      </c>
      <c r="CJ67" s="34">
        <f t="shared" si="1"/>
        <v>82214824.983299121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151.568232355432</v>
      </c>
      <c r="D68" s="23">
        <v>893.55776435908831</v>
      </c>
      <c r="E68" s="23">
        <v>59.194221355861657</v>
      </c>
      <c r="F68" s="23">
        <v>147.71703578989423</v>
      </c>
      <c r="G68" s="23">
        <v>1818.6602871910115</v>
      </c>
      <c r="H68" s="23">
        <v>163.83277473379653</v>
      </c>
      <c r="I68" s="23">
        <v>157.27915853029754</v>
      </c>
      <c r="J68" s="23">
        <v>207.53199746995412</v>
      </c>
      <c r="K68" s="23">
        <v>109.25675660568939</v>
      </c>
      <c r="L68" s="23">
        <v>38.456438940558506</v>
      </c>
      <c r="M68" s="23">
        <v>986.50104567134531</v>
      </c>
      <c r="N68" s="23">
        <v>2010.3804485700189</v>
      </c>
      <c r="O68" s="23">
        <v>414.43403544161822</v>
      </c>
      <c r="P68" s="23">
        <v>425.50370286783323</v>
      </c>
      <c r="Q68" s="23">
        <v>88.544758984755958</v>
      </c>
      <c r="R68" s="23">
        <v>467.96059843988394</v>
      </c>
      <c r="S68" s="23">
        <v>752.48644432288563</v>
      </c>
      <c r="T68" s="23">
        <v>181.7291409272417</v>
      </c>
      <c r="U68" s="23">
        <v>1423.9119564950977</v>
      </c>
      <c r="V68" s="23">
        <v>110.59606259310272</v>
      </c>
      <c r="W68" s="23">
        <v>75.855968090893427</v>
      </c>
      <c r="X68" s="23">
        <v>2134.3106166738044</v>
      </c>
      <c r="Y68" s="23">
        <v>133.63248550391731</v>
      </c>
      <c r="Z68" s="23">
        <v>136.26069237785003</v>
      </c>
      <c r="AA68" s="23">
        <v>34.97082513724083</v>
      </c>
      <c r="AB68" s="23">
        <v>337.20008477156716</v>
      </c>
      <c r="AC68" s="23">
        <v>17577.87831864184</v>
      </c>
      <c r="AD68" s="23">
        <v>333.47801526042502</v>
      </c>
      <c r="AE68" s="23">
        <v>4384.2094008083795</v>
      </c>
      <c r="AF68" s="23">
        <v>1231.5397086820969</v>
      </c>
      <c r="AG68" s="23">
        <v>269.45312140023015</v>
      </c>
      <c r="AH68" s="23">
        <v>246.88033255456168</v>
      </c>
      <c r="AI68" s="23">
        <v>113.43534612491983</v>
      </c>
      <c r="AJ68" s="23">
        <v>165.90909802271028</v>
      </c>
      <c r="AK68" s="23">
        <v>44.249745716299714</v>
      </c>
      <c r="AL68" s="23">
        <v>23638.165619285901</v>
      </c>
      <c r="AM68" s="23">
        <v>280441.46725755662</v>
      </c>
      <c r="AN68" s="23">
        <v>162778.56079703275</v>
      </c>
      <c r="AO68" s="23">
        <v>172.50217737382684</v>
      </c>
      <c r="AP68" s="23">
        <v>1442.2364837775649</v>
      </c>
      <c r="AQ68" s="23">
        <v>328.46730180326301</v>
      </c>
      <c r="AR68" s="23">
        <v>300.54522851440163</v>
      </c>
      <c r="AS68" s="23">
        <v>121.74118149585553</v>
      </c>
      <c r="AT68" s="23">
        <v>29.23767937626257</v>
      </c>
      <c r="AU68" s="23">
        <v>116.83167919509053</v>
      </c>
      <c r="AV68" s="23">
        <v>4.1104960416393244</v>
      </c>
      <c r="AW68" s="23">
        <v>11.64074748554078</v>
      </c>
      <c r="AX68" s="23">
        <v>853.88701149085716</v>
      </c>
      <c r="AY68" s="23">
        <v>770.28505504073564</v>
      </c>
      <c r="AZ68" s="23">
        <v>1332.6925350185534</v>
      </c>
      <c r="BA68" s="23">
        <v>29041.504382562442</v>
      </c>
      <c r="BB68" s="23">
        <v>19997.31894174232</v>
      </c>
      <c r="BC68" s="23">
        <v>9865.3808758292707</v>
      </c>
      <c r="BD68" s="23">
        <v>1364.1451816657889</v>
      </c>
      <c r="BE68" s="23">
        <v>109.70498273112163</v>
      </c>
      <c r="BF68" s="23">
        <v>31.501581335755958</v>
      </c>
      <c r="BG68" s="23">
        <v>11919.548470973894</v>
      </c>
      <c r="BH68" s="23">
        <v>82338.172593038762</v>
      </c>
      <c r="BI68" s="23">
        <v>340.33486851278144</v>
      </c>
      <c r="BJ68" s="23">
        <v>526706.67638449557</v>
      </c>
      <c r="BK68" s="23">
        <v>52.926466751124437</v>
      </c>
      <c r="BL68" s="23">
        <v>20924.256744175455</v>
      </c>
      <c r="BM68" s="23">
        <v>194115.97784283158</v>
      </c>
      <c r="BN68" s="23">
        <v>605447.72911495285</v>
      </c>
      <c r="BO68" s="23">
        <v>41246.72395349919</v>
      </c>
      <c r="BP68" s="23">
        <v>14806.067680664146</v>
      </c>
      <c r="BQ68" s="23">
        <v>76.762574320581834</v>
      </c>
      <c r="BR68" s="23">
        <v>114.76745494797733</v>
      </c>
      <c r="BS68" s="23">
        <v>0</v>
      </c>
      <c r="BT68" s="64">
        <v>2068670.2379669321</v>
      </c>
      <c r="BU68" s="23">
        <v>5249060.7479606997</v>
      </c>
      <c r="BV68" s="23">
        <v>476370.49773013667</v>
      </c>
      <c r="BW68" s="23">
        <v>0</v>
      </c>
      <c r="BX68" s="23">
        <v>5548648.5667956825</v>
      </c>
      <c r="BY68" s="23">
        <v>701785.03388335661</v>
      </c>
      <c r="BZ68" s="23">
        <v>0</v>
      </c>
      <c r="CA68" s="23">
        <v>0</v>
      </c>
      <c r="CB68" s="23">
        <v>0</v>
      </c>
      <c r="CC68" s="23">
        <v>0</v>
      </c>
      <c r="CD68" s="23">
        <v>2419.3293738349557</v>
      </c>
      <c r="CE68" s="23">
        <v>0</v>
      </c>
      <c r="CF68" s="23">
        <v>2329322.1009305487</v>
      </c>
      <c r="CG68" s="23">
        <v>564446.19665719336</v>
      </c>
      <c r="CH68" s="23">
        <v>22.430065988265412</v>
      </c>
      <c r="CI68" s="23">
        <v>121197.86258490752</v>
      </c>
      <c r="CJ68" s="34">
        <f t="shared" si="1"/>
        <v>17061943.003949281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372.58213584779918</v>
      </c>
      <c r="D69" s="23">
        <v>982.94629994263528</v>
      </c>
      <c r="E69" s="23">
        <v>3908.9515728848014</v>
      </c>
      <c r="F69" s="23">
        <v>428.63126367083044</v>
      </c>
      <c r="G69" s="23">
        <v>4370.1593336417591</v>
      </c>
      <c r="H69" s="23">
        <v>472.85798497060711</v>
      </c>
      <c r="I69" s="23">
        <v>506.42779822128932</v>
      </c>
      <c r="J69" s="23">
        <v>473.03641659849467</v>
      </c>
      <c r="K69" s="23">
        <v>327.07882591540204</v>
      </c>
      <c r="L69" s="23">
        <v>134.4159234900406</v>
      </c>
      <c r="M69" s="23">
        <v>1823.3626475442798</v>
      </c>
      <c r="N69" s="23">
        <v>2545.2232359656914</v>
      </c>
      <c r="O69" s="23">
        <v>852.50735556477127</v>
      </c>
      <c r="P69" s="23">
        <v>1098.8008855788412</v>
      </c>
      <c r="Q69" s="23">
        <v>219.40073711690945</v>
      </c>
      <c r="R69" s="23">
        <v>1239.190487554157</v>
      </c>
      <c r="S69" s="23">
        <v>1959.8813662818541</v>
      </c>
      <c r="T69" s="23">
        <v>415.81256370505196</v>
      </c>
      <c r="U69" s="23">
        <v>3013.2254309859882</v>
      </c>
      <c r="V69" s="23">
        <v>241.14802360996904</v>
      </c>
      <c r="W69" s="23">
        <v>144.42959202615219</v>
      </c>
      <c r="X69" s="23">
        <v>1737.0544855389699</v>
      </c>
      <c r="Y69" s="23">
        <v>328.70330375004045</v>
      </c>
      <c r="Z69" s="23">
        <v>424.92163871159494</v>
      </c>
      <c r="AA69" s="23">
        <v>101.40382194339631</v>
      </c>
      <c r="AB69" s="23">
        <v>1114.3197787107345</v>
      </c>
      <c r="AC69" s="23">
        <v>8252.1709195350923</v>
      </c>
      <c r="AD69" s="23">
        <v>1085.1829589404804</v>
      </c>
      <c r="AE69" s="23">
        <v>70099.777635820486</v>
      </c>
      <c r="AF69" s="23">
        <v>8080.4399778175093</v>
      </c>
      <c r="AG69" s="23">
        <v>784.60860965907864</v>
      </c>
      <c r="AH69" s="23">
        <v>10596.899480504944</v>
      </c>
      <c r="AI69" s="23">
        <v>161.5641999756684</v>
      </c>
      <c r="AJ69" s="23">
        <v>836.57337824544175</v>
      </c>
      <c r="AK69" s="23">
        <v>106.29438626379893</v>
      </c>
      <c r="AL69" s="23">
        <v>453.46542723364917</v>
      </c>
      <c r="AM69" s="23">
        <v>4123.5829896032619</v>
      </c>
      <c r="AN69" s="23">
        <v>44433.293230649695</v>
      </c>
      <c r="AO69" s="23">
        <v>455.77883962655375</v>
      </c>
      <c r="AP69" s="23">
        <v>60826.869345781175</v>
      </c>
      <c r="AQ69" s="23">
        <v>2062.7761574390593</v>
      </c>
      <c r="AR69" s="23">
        <v>854.45717331997616</v>
      </c>
      <c r="AS69" s="23">
        <v>194.03034148934509</v>
      </c>
      <c r="AT69" s="23">
        <v>74.195183553998874</v>
      </c>
      <c r="AU69" s="23">
        <v>379.62600269835542</v>
      </c>
      <c r="AV69" s="23">
        <v>10.993412225090605</v>
      </c>
      <c r="AW69" s="23">
        <v>34.256527562291382</v>
      </c>
      <c r="AX69" s="23">
        <v>32880.228520636505</v>
      </c>
      <c r="AY69" s="23">
        <v>35958.492436674103</v>
      </c>
      <c r="AZ69" s="23">
        <v>625.47743102903053</v>
      </c>
      <c r="BA69" s="23">
        <v>57.935896621557717</v>
      </c>
      <c r="BB69" s="23">
        <v>91760.347139109756</v>
      </c>
      <c r="BC69" s="23">
        <v>439.80025995702698</v>
      </c>
      <c r="BD69" s="23">
        <v>18005.56068476467</v>
      </c>
      <c r="BE69" s="23">
        <v>90.62067016338051</v>
      </c>
      <c r="BF69" s="23">
        <v>144.17433183980413</v>
      </c>
      <c r="BG69" s="23">
        <v>18092.809411552789</v>
      </c>
      <c r="BH69" s="23">
        <v>31744.186662017713</v>
      </c>
      <c r="BI69" s="23">
        <v>3279.6803966565144</v>
      </c>
      <c r="BJ69" s="23">
        <v>52757.352899870028</v>
      </c>
      <c r="BK69" s="23">
        <v>165.45736625688289</v>
      </c>
      <c r="BL69" s="23">
        <v>5180.7367208752339</v>
      </c>
      <c r="BM69" s="23">
        <v>324953.03411908483</v>
      </c>
      <c r="BN69" s="23">
        <v>47716.245602009541</v>
      </c>
      <c r="BO69" s="23">
        <v>95031.840424328242</v>
      </c>
      <c r="BP69" s="23">
        <v>31898.214742890101</v>
      </c>
      <c r="BQ69" s="23">
        <v>244.29464833110478</v>
      </c>
      <c r="BR69" s="23">
        <v>377.67305097291</v>
      </c>
      <c r="BS69" s="23">
        <v>0</v>
      </c>
      <c r="BT69" s="64">
        <v>1034547.4725033586</v>
      </c>
      <c r="BU69" s="23">
        <v>3132659.3321719202</v>
      </c>
      <c r="BV69" s="23">
        <v>1904492.0116552829</v>
      </c>
      <c r="BW69" s="23">
        <v>0</v>
      </c>
      <c r="BX69" s="23">
        <v>1922803.0022562281</v>
      </c>
      <c r="BY69" s="23">
        <v>75.63030324077485</v>
      </c>
      <c r="BZ69" s="23">
        <v>0</v>
      </c>
      <c r="CA69" s="23">
        <v>0</v>
      </c>
      <c r="CB69" s="23">
        <v>0</v>
      </c>
      <c r="CC69" s="23">
        <v>0</v>
      </c>
      <c r="CD69" s="23">
        <v>1212.4643273390072</v>
      </c>
      <c r="CE69" s="23">
        <v>0</v>
      </c>
      <c r="CF69" s="23">
        <v>28703.078032487203</v>
      </c>
      <c r="CG69" s="23">
        <v>0</v>
      </c>
      <c r="CH69" s="23">
        <v>0</v>
      </c>
      <c r="CI69" s="23">
        <v>133682.32451995916</v>
      </c>
      <c r="CJ69" s="34">
        <f t="shared" ref="CJ69:CJ73" si="2">SUM(BT69:CI69)</f>
        <v>8158175.3157698149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21841.609388915847</v>
      </c>
      <c r="D70" s="23">
        <v>6428.4409049774513</v>
      </c>
      <c r="E70" s="23">
        <v>1273.7112220635615</v>
      </c>
      <c r="F70" s="23">
        <v>5577.8077193470781</v>
      </c>
      <c r="G70" s="23">
        <v>194444.54736957554</v>
      </c>
      <c r="H70" s="23">
        <v>31493.700436474188</v>
      </c>
      <c r="I70" s="23">
        <v>15354.8398944946</v>
      </c>
      <c r="J70" s="23">
        <v>41588.944128149691</v>
      </c>
      <c r="K70" s="23">
        <v>47399.875188388425</v>
      </c>
      <c r="L70" s="23">
        <v>26047.766417736642</v>
      </c>
      <c r="M70" s="23">
        <v>29135.033983137575</v>
      </c>
      <c r="N70" s="23">
        <v>106049.58954118052</v>
      </c>
      <c r="O70" s="23">
        <v>32128.845043125639</v>
      </c>
      <c r="P70" s="23">
        <v>50390.512592179628</v>
      </c>
      <c r="Q70" s="23">
        <v>12962.612426447626</v>
      </c>
      <c r="R70" s="23">
        <v>79782.192573815424</v>
      </c>
      <c r="S70" s="23">
        <v>98291.227225885305</v>
      </c>
      <c r="T70" s="23">
        <v>24388.777924624195</v>
      </c>
      <c r="U70" s="23">
        <v>125647.48083745355</v>
      </c>
      <c r="V70" s="23">
        <v>16905.949985336338</v>
      </c>
      <c r="W70" s="23">
        <v>15937.563160320595</v>
      </c>
      <c r="X70" s="23">
        <v>99948.444915174463</v>
      </c>
      <c r="Y70" s="23">
        <v>21525.333393108936</v>
      </c>
      <c r="Z70" s="23">
        <v>6832.7263318368523</v>
      </c>
      <c r="AA70" s="23">
        <v>20007.541154331193</v>
      </c>
      <c r="AB70" s="23">
        <v>69084.215300809563</v>
      </c>
      <c r="AC70" s="23">
        <v>45059.540676997261</v>
      </c>
      <c r="AD70" s="23">
        <v>83009.527386076807</v>
      </c>
      <c r="AE70" s="23">
        <v>287895.69886757759</v>
      </c>
      <c r="AF70" s="23">
        <v>277322.23962481943</v>
      </c>
      <c r="AG70" s="23">
        <v>75438.158087463613</v>
      </c>
      <c r="AH70" s="23">
        <v>60997.838114086982</v>
      </c>
      <c r="AI70" s="23">
        <v>26762.749286614879</v>
      </c>
      <c r="AJ70" s="23">
        <v>106556.78244305802</v>
      </c>
      <c r="AK70" s="23">
        <v>63165.20926655658</v>
      </c>
      <c r="AL70" s="23">
        <v>67382.460090690714</v>
      </c>
      <c r="AM70" s="23">
        <v>81449.64411816276</v>
      </c>
      <c r="AN70" s="23">
        <v>19189.929865592061</v>
      </c>
      <c r="AO70" s="23">
        <v>148431.38146362972</v>
      </c>
      <c r="AP70" s="23">
        <v>356518.74549043184</v>
      </c>
      <c r="AQ70" s="23">
        <v>165382.5705956578</v>
      </c>
      <c r="AR70" s="23">
        <v>139247.4020944275</v>
      </c>
      <c r="AS70" s="23">
        <v>68492.161715445094</v>
      </c>
      <c r="AT70" s="23">
        <v>64870.29941120596</v>
      </c>
      <c r="AU70" s="23">
        <v>27983.861369962284</v>
      </c>
      <c r="AV70" s="23">
        <v>37496.549141816933</v>
      </c>
      <c r="AW70" s="23">
        <v>3978.5544366324016</v>
      </c>
      <c r="AX70" s="23">
        <v>133647.024217984</v>
      </c>
      <c r="AY70" s="23">
        <v>209897.07420408685</v>
      </c>
      <c r="AZ70" s="23">
        <v>18136.707229719297</v>
      </c>
      <c r="BA70" s="23">
        <v>0.10562272218506093</v>
      </c>
      <c r="BB70" s="23">
        <v>49695.124591794251</v>
      </c>
      <c r="BC70" s="23">
        <v>63934.280969967069</v>
      </c>
      <c r="BD70" s="23">
        <v>99140.285201166669</v>
      </c>
      <c r="BE70" s="23">
        <v>13492.401424611979</v>
      </c>
      <c r="BF70" s="23">
        <v>3648.5301157674394</v>
      </c>
      <c r="BG70" s="23">
        <v>67231.524386514939</v>
      </c>
      <c r="BH70" s="23">
        <v>21775.079145500487</v>
      </c>
      <c r="BI70" s="23">
        <v>3474.5036819617662</v>
      </c>
      <c r="BJ70" s="23">
        <v>25.77370578391654</v>
      </c>
      <c r="BK70" s="23">
        <v>17407.054149023566</v>
      </c>
      <c r="BL70" s="23">
        <v>91263.41833502239</v>
      </c>
      <c r="BM70" s="23">
        <v>11.846635116799531</v>
      </c>
      <c r="BN70" s="23">
        <v>7912.7606129296037</v>
      </c>
      <c r="BO70" s="23">
        <v>9576.6255708293429</v>
      </c>
      <c r="BP70" s="23">
        <v>59918.858417599717</v>
      </c>
      <c r="BQ70" s="23">
        <v>33431.649535188772</v>
      </c>
      <c r="BR70" s="23">
        <v>16554.091997964952</v>
      </c>
      <c r="BS70" s="23">
        <v>0</v>
      </c>
      <c r="BT70" s="64">
        <v>4327275.3123570532</v>
      </c>
      <c r="BU70" s="23">
        <v>1653814.9287542957</v>
      </c>
      <c r="BV70" s="23">
        <v>8047944.9719835799</v>
      </c>
      <c r="BW70" s="23">
        <v>0</v>
      </c>
      <c r="BX70" s="23">
        <v>6.3128320139907554</v>
      </c>
      <c r="BY70" s="23">
        <v>4394178.0639517996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178147.52145360396</v>
      </c>
      <c r="CG70" s="23">
        <v>0</v>
      </c>
      <c r="CH70" s="23">
        <v>0</v>
      </c>
      <c r="CI70" s="23">
        <v>40873.707702239612</v>
      </c>
      <c r="CJ70" s="34">
        <f t="shared" si="2"/>
        <v>18642240.819034588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46131.620646304596</v>
      </c>
      <c r="D71" s="23">
        <v>1193.0022651712582</v>
      </c>
      <c r="E71" s="23">
        <v>3589.5560495241466</v>
      </c>
      <c r="F71" s="23">
        <v>15498.577822323685</v>
      </c>
      <c r="G71" s="23">
        <v>119923.45856944533</v>
      </c>
      <c r="H71" s="23">
        <v>13897.023551909368</v>
      </c>
      <c r="I71" s="23">
        <v>22279.446014988462</v>
      </c>
      <c r="J71" s="23">
        <v>8962.8064096306898</v>
      </c>
      <c r="K71" s="23">
        <v>8468.6697837397569</v>
      </c>
      <c r="L71" s="23">
        <v>14420.817960190339</v>
      </c>
      <c r="M71" s="23">
        <v>29923.303443551675</v>
      </c>
      <c r="N71" s="23">
        <v>36545.795306488151</v>
      </c>
      <c r="O71" s="23">
        <v>25077.950919850551</v>
      </c>
      <c r="P71" s="23">
        <v>33481.353168951733</v>
      </c>
      <c r="Q71" s="23">
        <v>33452.850860294442</v>
      </c>
      <c r="R71" s="23">
        <v>16731.834247546314</v>
      </c>
      <c r="S71" s="23">
        <v>21534.770550211644</v>
      </c>
      <c r="T71" s="23">
        <v>8194.0262744849024</v>
      </c>
      <c r="U71" s="23">
        <v>63088.647656939618</v>
      </c>
      <c r="V71" s="23">
        <v>3957.049473950734</v>
      </c>
      <c r="W71" s="23">
        <v>5561.7572303089273</v>
      </c>
      <c r="X71" s="23">
        <v>75246.661214231834</v>
      </c>
      <c r="Y71" s="23">
        <v>5706.0360706323027</v>
      </c>
      <c r="Z71" s="23">
        <v>46150.853746326291</v>
      </c>
      <c r="AA71" s="23">
        <v>2165.1204722079269</v>
      </c>
      <c r="AB71" s="23">
        <v>32829.603112638004</v>
      </c>
      <c r="AC71" s="23">
        <v>23610.190933474107</v>
      </c>
      <c r="AD71" s="23">
        <v>16297.913834897332</v>
      </c>
      <c r="AE71" s="23">
        <v>43569.295852065465</v>
      </c>
      <c r="AF71" s="23">
        <v>24436.35371522537</v>
      </c>
      <c r="AG71" s="23">
        <v>46907.07580665304</v>
      </c>
      <c r="AH71" s="23">
        <v>15738.118963202514</v>
      </c>
      <c r="AI71" s="23">
        <v>29820.671341088346</v>
      </c>
      <c r="AJ71" s="23">
        <v>8787.5731591898802</v>
      </c>
      <c r="AK71" s="23">
        <v>4813.5481322335909</v>
      </c>
      <c r="AL71" s="23">
        <v>25266.010102227261</v>
      </c>
      <c r="AM71" s="23">
        <v>12210.725917592239</v>
      </c>
      <c r="AN71" s="23">
        <v>3936.8869976149699</v>
      </c>
      <c r="AO71" s="23">
        <v>12919.33661143234</v>
      </c>
      <c r="AP71" s="23">
        <v>72369.525563321105</v>
      </c>
      <c r="AQ71" s="23">
        <v>4302.3550072384041</v>
      </c>
      <c r="AR71" s="23">
        <v>10388.271571858411</v>
      </c>
      <c r="AS71" s="23">
        <v>7087.2799305186418</v>
      </c>
      <c r="AT71" s="23">
        <v>10327.207586420069</v>
      </c>
      <c r="AU71" s="23">
        <v>1842.2965197612357</v>
      </c>
      <c r="AV71" s="23">
        <v>24.927549646986577</v>
      </c>
      <c r="AW71" s="23">
        <v>49.749428520037412</v>
      </c>
      <c r="AX71" s="23">
        <v>14956.905522740477</v>
      </c>
      <c r="AY71" s="23">
        <v>15615.582405233685</v>
      </c>
      <c r="AZ71" s="23">
        <v>3160.7221514541411</v>
      </c>
      <c r="BA71" s="23">
        <v>9780.4245397594641</v>
      </c>
      <c r="BB71" s="23">
        <v>14185.075503084927</v>
      </c>
      <c r="BC71" s="23">
        <v>1380.6044963853774</v>
      </c>
      <c r="BD71" s="23">
        <v>20234.321602998756</v>
      </c>
      <c r="BE71" s="23">
        <v>44.813796606905861</v>
      </c>
      <c r="BF71" s="23">
        <v>1114.7562363373133</v>
      </c>
      <c r="BG71" s="23">
        <v>9513.3865941281001</v>
      </c>
      <c r="BH71" s="23">
        <v>67271.323823535815</v>
      </c>
      <c r="BI71" s="23">
        <v>658.62839746796567</v>
      </c>
      <c r="BJ71" s="23">
        <v>61670.342315919799</v>
      </c>
      <c r="BK71" s="23">
        <v>1409.6233985299714</v>
      </c>
      <c r="BL71" s="23">
        <v>22545.93680281171</v>
      </c>
      <c r="BM71" s="23">
        <v>27887.269886235808</v>
      </c>
      <c r="BN71" s="23">
        <v>10188.309887832575</v>
      </c>
      <c r="BO71" s="23">
        <v>5980.7441291319028</v>
      </c>
      <c r="BP71" s="23">
        <v>19543.641106360676</v>
      </c>
      <c r="BQ71" s="23">
        <v>3569.4826547491616</v>
      </c>
      <c r="BR71" s="23">
        <v>2512.9192668733713</v>
      </c>
      <c r="BS71" s="23">
        <v>0</v>
      </c>
      <c r="BT71" s="64">
        <v>1381942.7218642016</v>
      </c>
      <c r="BU71" s="23">
        <v>2603752.0106712054</v>
      </c>
      <c r="BV71" s="23">
        <v>0</v>
      </c>
      <c r="BW71" s="23">
        <v>6.3028740190259862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12.022939260313445</v>
      </c>
      <c r="CD71" s="23">
        <v>6774.0583519812853</v>
      </c>
      <c r="CE71" s="23">
        <v>0</v>
      </c>
      <c r="CF71" s="23">
        <v>45576.810036316972</v>
      </c>
      <c r="CG71" s="23">
        <v>0</v>
      </c>
      <c r="CH71" s="23">
        <v>-1759.176825012441</v>
      </c>
      <c r="CI71" s="23">
        <v>431.68860950960413</v>
      </c>
      <c r="CJ71" s="34">
        <f t="shared" si="2"/>
        <v>4036736.4385214816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9127.429448457222</v>
      </c>
      <c r="D72" s="23">
        <v>2055.2961965228033</v>
      </c>
      <c r="E72" s="23">
        <v>351.87268962228353</v>
      </c>
      <c r="F72" s="23">
        <v>412.91727171555772</v>
      </c>
      <c r="G72" s="23">
        <v>50966.763782161506</v>
      </c>
      <c r="H72" s="23">
        <v>2320.1113008230832</v>
      </c>
      <c r="I72" s="23">
        <v>2011.8556689794138</v>
      </c>
      <c r="J72" s="23">
        <v>1910.5151449304149</v>
      </c>
      <c r="K72" s="23">
        <v>3356.111983999263</v>
      </c>
      <c r="L72" s="23">
        <v>2518.0738497901402</v>
      </c>
      <c r="M72" s="23">
        <v>9125.4997265900038</v>
      </c>
      <c r="N72" s="23">
        <v>10791.994810138511</v>
      </c>
      <c r="O72" s="23">
        <v>3972.427410294119</v>
      </c>
      <c r="P72" s="23">
        <v>5410.4044561498622</v>
      </c>
      <c r="Q72" s="23">
        <v>1307.6835034069936</v>
      </c>
      <c r="R72" s="23">
        <v>9980.1430372003579</v>
      </c>
      <c r="S72" s="23">
        <v>11016.572310807926</v>
      </c>
      <c r="T72" s="23">
        <v>4728.3957324870553</v>
      </c>
      <c r="U72" s="23">
        <v>17450.516175999415</v>
      </c>
      <c r="V72" s="23">
        <v>1485.8973061040138</v>
      </c>
      <c r="W72" s="23">
        <v>1426.180685271662</v>
      </c>
      <c r="X72" s="23">
        <v>6903.1072255351746</v>
      </c>
      <c r="Y72" s="23">
        <v>2462.0668725086884</v>
      </c>
      <c r="Z72" s="23">
        <v>8142.5003785083354</v>
      </c>
      <c r="AA72" s="23">
        <v>7711.5963124041436</v>
      </c>
      <c r="AB72" s="23">
        <v>41132.14535490211</v>
      </c>
      <c r="AC72" s="23">
        <v>12529.571149872607</v>
      </c>
      <c r="AD72" s="23">
        <v>11532.38153102284</v>
      </c>
      <c r="AE72" s="23">
        <v>67053.134172888225</v>
      </c>
      <c r="AF72" s="23">
        <v>52513.952299433018</v>
      </c>
      <c r="AG72" s="23">
        <v>27774.757939044299</v>
      </c>
      <c r="AH72" s="23">
        <v>10591.197695713407</v>
      </c>
      <c r="AI72" s="23">
        <v>3377.6778247243701</v>
      </c>
      <c r="AJ72" s="23">
        <v>17331.926418856503</v>
      </c>
      <c r="AK72" s="23">
        <v>10339.484117642556</v>
      </c>
      <c r="AL72" s="23">
        <v>218071.80935927923</v>
      </c>
      <c r="AM72" s="23">
        <v>6497.6539327965083</v>
      </c>
      <c r="AN72" s="23">
        <v>5950.0825418503937</v>
      </c>
      <c r="AO72" s="23">
        <v>38204.712530425124</v>
      </c>
      <c r="AP72" s="23">
        <v>21083.622545361308</v>
      </c>
      <c r="AQ72" s="23">
        <v>21225.234940248432</v>
      </c>
      <c r="AR72" s="23">
        <v>7545.1280659164777</v>
      </c>
      <c r="AS72" s="23">
        <v>3275.2437037633326</v>
      </c>
      <c r="AT72" s="23">
        <v>8585.028978452965</v>
      </c>
      <c r="AU72" s="23">
        <v>11206.57362771591</v>
      </c>
      <c r="AV72" s="23">
        <v>177.5065162799028</v>
      </c>
      <c r="AW72" s="23">
        <v>532.77913264839594</v>
      </c>
      <c r="AX72" s="23">
        <v>13168.248273294716</v>
      </c>
      <c r="AY72" s="23">
        <v>25051.028151115501</v>
      </c>
      <c r="AZ72" s="23">
        <v>8547.3637620606496</v>
      </c>
      <c r="BA72" s="23">
        <v>4146.0157307777017</v>
      </c>
      <c r="BB72" s="23">
        <v>5293.3800486596629</v>
      </c>
      <c r="BC72" s="23">
        <v>21759.143027829428</v>
      </c>
      <c r="BD72" s="23">
        <v>63900.070939060934</v>
      </c>
      <c r="BE72" s="23">
        <v>1789.0860388214435</v>
      </c>
      <c r="BF72" s="23">
        <v>225.1029148777921</v>
      </c>
      <c r="BG72" s="23">
        <v>18969.58805910196</v>
      </c>
      <c r="BH72" s="23">
        <v>78926.03707154798</v>
      </c>
      <c r="BI72" s="23">
        <v>7860.3479041103856</v>
      </c>
      <c r="BJ72" s="23">
        <v>39344.529160329665</v>
      </c>
      <c r="BK72" s="23">
        <v>3514.0975944697161</v>
      </c>
      <c r="BL72" s="23">
        <v>361411.14066535968</v>
      </c>
      <c r="BM72" s="23">
        <v>240296.33539716713</v>
      </c>
      <c r="BN72" s="23">
        <v>12089.572793033403</v>
      </c>
      <c r="BO72" s="23">
        <v>5503.4063445094407</v>
      </c>
      <c r="BP72" s="23">
        <v>19224.828510133979</v>
      </c>
      <c r="BQ72" s="23">
        <v>4709.5770854512439</v>
      </c>
      <c r="BR72" s="23">
        <v>5255.5308467361592</v>
      </c>
      <c r="BS72" s="23">
        <v>0</v>
      </c>
      <c r="BT72" s="64">
        <v>1714461.9679776947</v>
      </c>
      <c r="BU72" s="23">
        <v>5936961.0336367832</v>
      </c>
      <c r="BV72" s="23">
        <v>0</v>
      </c>
      <c r="BW72" s="23">
        <v>0</v>
      </c>
      <c r="BX72" s="23">
        <v>0</v>
      </c>
      <c r="BY72" s="23">
        <v>4459.4945157695365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0</v>
      </c>
      <c r="CG72" s="23">
        <v>0</v>
      </c>
      <c r="CH72" s="23">
        <v>0</v>
      </c>
      <c r="CI72" s="23">
        <v>0</v>
      </c>
      <c r="CJ72" s="34">
        <f t="shared" si="2"/>
        <v>7655882.4961302467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1208591.7614830693</v>
      </c>
      <c r="BV73" s="23">
        <v>0</v>
      </c>
      <c r="BW73" s="23">
        <v>311446.00023480563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1520037.761717875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720341.3695995413</v>
      </c>
      <c r="D75" s="23">
        <v>11638.16041578482</v>
      </c>
      <c r="E75" s="23">
        <v>339.16756972760595</v>
      </c>
      <c r="F75" s="23">
        <v>688.47610608584978</v>
      </c>
      <c r="G75" s="23">
        <v>2026384.1856526183</v>
      </c>
      <c r="H75" s="23">
        <v>191007.8005047513</v>
      </c>
      <c r="I75" s="23">
        <v>614.34459959920446</v>
      </c>
      <c r="J75" s="23">
        <v>469.93599802424058</v>
      </c>
      <c r="K75" s="23">
        <v>540.15017795069434</v>
      </c>
      <c r="L75" s="23">
        <v>1782.1724935309776</v>
      </c>
      <c r="M75" s="23">
        <v>3285.5847361929987</v>
      </c>
      <c r="N75" s="23">
        <v>58538.169489978034</v>
      </c>
      <c r="O75" s="23">
        <v>1115.7661097325297</v>
      </c>
      <c r="P75" s="23">
        <v>1108.2462361348601</v>
      </c>
      <c r="Q75" s="23">
        <v>202.92261035630895</v>
      </c>
      <c r="R75" s="23">
        <v>1080.793143025516</v>
      </c>
      <c r="S75" s="23">
        <v>1531.3851743438531</v>
      </c>
      <c r="T75" s="23">
        <v>533.77205958007471</v>
      </c>
      <c r="U75" s="23">
        <v>3552.915389428681</v>
      </c>
      <c r="V75" s="23">
        <v>266.24125019340067</v>
      </c>
      <c r="W75" s="23">
        <v>293.71585906368045</v>
      </c>
      <c r="X75" s="23">
        <v>15547.542566542379</v>
      </c>
      <c r="Y75" s="23">
        <v>334.78327090614579</v>
      </c>
      <c r="Z75" s="23">
        <v>609.45750564738228</v>
      </c>
      <c r="AA75" s="23">
        <v>47.549941625164848</v>
      </c>
      <c r="AB75" s="23">
        <v>443.74820761565798</v>
      </c>
      <c r="AC75" s="23">
        <v>2143.0949985244456</v>
      </c>
      <c r="AD75" s="23">
        <v>687.27009715979534</v>
      </c>
      <c r="AE75" s="23">
        <v>15852.359451605031</v>
      </c>
      <c r="AF75" s="23">
        <v>2361.3469507432865</v>
      </c>
      <c r="AG75" s="23">
        <v>1079.474967150365</v>
      </c>
      <c r="AH75" s="23">
        <v>971.3381557097855</v>
      </c>
      <c r="AI75" s="23">
        <v>569.97127240854945</v>
      </c>
      <c r="AJ75" s="23">
        <v>629.12546199886413</v>
      </c>
      <c r="AK75" s="23">
        <v>214.21960449809217</v>
      </c>
      <c r="AL75" s="23">
        <v>548666.36578610272</v>
      </c>
      <c r="AM75" s="23">
        <v>1000.9564668041774</v>
      </c>
      <c r="AN75" s="23">
        <v>15644.040635933983</v>
      </c>
      <c r="AO75" s="23">
        <v>505.75411250254376</v>
      </c>
      <c r="AP75" s="23">
        <v>1809.7937159061632</v>
      </c>
      <c r="AQ75" s="23">
        <v>553.46119474489012</v>
      </c>
      <c r="AR75" s="23">
        <v>545.33960178834195</v>
      </c>
      <c r="AS75" s="23">
        <v>1174.3730973171257</v>
      </c>
      <c r="AT75" s="23">
        <v>535.81456500422348</v>
      </c>
      <c r="AU75" s="23">
        <v>334.88054040045404</v>
      </c>
      <c r="AV75" s="23">
        <v>8.1084620306832669</v>
      </c>
      <c r="AW75" s="23">
        <v>15.747352644988283</v>
      </c>
      <c r="AX75" s="23">
        <v>4306.78781525879</v>
      </c>
      <c r="AY75" s="23">
        <v>1314.4985197105489</v>
      </c>
      <c r="AZ75" s="23">
        <v>260.02887789341594</v>
      </c>
      <c r="BA75" s="23">
        <v>106.17009433585332</v>
      </c>
      <c r="BB75" s="23">
        <v>1094.8306104123594</v>
      </c>
      <c r="BC75" s="23">
        <v>1737.6849319802182</v>
      </c>
      <c r="BD75" s="23">
        <v>566.91633361671495</v>
      </c>
      <c r="BE75" s="23">
        <v>393.16633748064152</v>
      </c>
      <c r="BF75" s="23">
        <v>123.16663809317656</v>
      </c>
      <c r="BG75" s="23">
        <v>84175.138779903849</v>
      </c>
      <c r="BH75" s="23">
        <v>40072.079256028388</v>
      </c>
      <c r="BI75" s="23">
        <v>131.0714747842502</v>
      </c>
      <c r="BJ75" s="23">
        <v>13335.910579434467</v>
      </c>
      <c r="BK75" s="23">
        <v>845.50372112510729</v>
      </c>
      <c r="BL75" s="23">
        <v>23560.195158914194</v>
      </c>
      <c r="BM75" s="23">
        <v>134925.95624600092</v>
      </c>
      <c r="BN75" s="23">
        <v>5723.1491197889709</v>
      </c>
      <c r="BO75" s="23">
        <v>6083.7202394915257</v>
      </c>
      <c r="BP75" s="23">
        <v>14370.180846970776</v>
      </c>
      <c r="BQ75" s="23">
        <v>168.04159277016288</v>
      </c>
      <c r="BR75" s="23">
        <v>218.45270492405001</v>
      </c>
      <c r="BS75" s="23">
        <v>0</v>
      </c>
      <c r="BT75" s="64">
        <v>3971113.8430378782</v>
      </c>
      <c r="BU75" s="23">
        <v>3146703.2293702113</v>
      </c>
      <c r="BV75" s="23">
        <v>0</v>
      </c>
      <c r="BW75" s="23">
        <v>265.56692125569032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4.5048711432370423</v>
      </c>
      <c r="CD75" s="23">
        <v>348.24389359545592</v>
      </c>
      <c r="CE75" s="23">
        <v>12122.547164178312</v>
      </c>
      <c r="CF75" s="23">
        <v>0</v>
      </c>
      <c r="CG75" s="23">
        <v>0</v>
      </c>
      <c r="CH75" s="23">
        <v>-80530.546043780516</v>
      </c>
      <c r="CI75" s="23">
        <v>947958.28669975209</v>
      </c>
      <c r="CJ75" s="34">
        <f t="shared" ref="CJ75:CJ106" si="3">SUM(BT75:CI75)</f>
        <v>7997985.6759142336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850.56844605016363</v>
      </c>
      <c r="D76" s="23">
        <v>3167.5458005154951</v>
      </c>
      <c r="E76" s="23">
        <v>0</v>
      </c>
      <c r="F76" s="23">
        <v>0</v>
      </c>
      <c r="G76" s="23">
        <v>1941.2152906266294</v>
      </c>
      <c r="H76" s="23">
        <v>6.3323020620497994</v>
      </c>
      <c r="I76" s="23">
        <v>113642.7768314648</v>
      </c>
      <c r="J76" s="23">
        <v>23.847921794527757</v>
      </c>
      <c r="K76" s="23">
        <v>24.56245977452884</v>
      </c>
      <c r="L76" s="23">
        <v>401.22410302815058</v>
      </c>
      <c r="M76" s="23">
        <v>14.206692861749028</v>
      </c>
      <c r="N76" s="23">
        <v>1094.4059728560408</v>
      </c>
      <c r="O76" s="23">
        <v>17.08022178860034</v>
      </c>
      <c r="P76" s="23">
        <v>4609.2069674266177</v>
      </c>
      <c r="Q76" s="23">
        <v>17.585295035127771</v>
      </c>
      <c r="R76" s="23">
        <v>2316.6691598179782</v>
      </c>
      <c r="S76" s="23">
        <v>168.6384497088396</v>
      </c>
      <c r="T76" s="23">
        <v>0</v>
      </c>
      <c r="U76" s="23">
        <v>0.21603703307642758</v>
      </c>
      <c r="V76" s="23">
        <v>0</v>
      </c>
      <c r="W76" s="23">
        <v>16.359563175481217</v>
      </c>
      <c r="X76" s="23">
        <v>71144.952515148747</v>
      </c>
      <c r="Y76" s="23">
        <v>150.2348383247901</v>
      </c>
      <c r="Z76" s="23">
        <v>6004.9906292545002</v>
      </c>
      <c r="AA76" s="23">
        <v>0</v>
      </c>
      <c r="AB76" s="23">
        <v>0</v>
      </c>
      <c r="AC76" s="23">
        <v>9976.1003259928366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1025.0382497348883</v>
      </c>
      <c r="BI76" s="23">
        <v>7.6022510963490939</v>
      </c>
      <c r="BJ76" s="23">
        <v>545.0010770198279</v>
      </c>
      <c r="BK76" s="23">
        <v>0</v>
      </c>
      <c r="BL76" s="23">
        <v>191.31908620410374</v>
      </c>
      <c r="BM76" s="23">
        <v>308.26999554277461</v>
      </c>
      <c r="BN76" s="23">
        <v>30.226059002699785</v>
      </c>
      <c r="BO76" s="23">
        <v>5.4944261165282997</v>
      </c>
      <c r="BP76" s="23">
        <v>12.616736965353587</v>
      </c>
      <c r="BQ76" s="23">
        <v>0</v>
      </c>
      <c r="BR76" s="23">
        <v>0</v>
      </c>
      <c r="BS76" s="23">
        <v>0</v>
      </c>
      <c r="BT76" s="64">
        <v>217714.28770542319</v>
      </c>
      <c r="BU76" s="23">
        <v>24994.742753345086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4730.3994830199172</v>
      </c>
      <c r="CI76" s="23">
        <v>35744.270663748888</v>
      </c>
      <c r="CJ76" s="34">
        <f t="shared" si="3"/>
        <v>283183.7006055371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26119.686752437585</v>
      </c>
      <c r="D77" s="23">
        <v>9.1098396258274388</v>
      </c>
      <c r="E77" s="23">
        <v>26820.674964627393</v>
      </c>
      <c r="F77" s="23">
        <v>9.328011342564599</v>
      </c>
      <c r="G77" s="23">
        <v>1644171.0553199672</v>
      </c>
      <c r="H77" s="23">
        <v>33.92732730342756</v>
      </c>
      <c r="I77" s="23">
        <v>13.097639168072861</v>
      </c>
      <c r="J77" s="23">
        <v>22.817511575550402</v>
      </c>
      <c r="K77" s="23">
        <v>38.308578784665784</v>
      </c>
      <c r="L77" s="23">
        <v>11.343993311444803</v>
      </c>
      <c r="M77" s="23">
        <v>11626.504251718799</v>
      </c>
      <c r="N77" s="23">
        <v>47.193296352253967</v>
      </c>
      <c r="O77" s="23">
        <v>59.19018455143155</v>
      </c>
      <c r="P77" s="23">
        <v>38.960411390415139</v>
      </c>
      <c r="Q77" s="23">
        <v>12.053781149796977</v>
      </c>
      <c r="R77" s="23">
        <v>45.828693654938263</v>
      </c>
      <c r="S77" s="23">
        <v>81.951207933819575</v>
      </c>
      <c r="T77" s="23">
        <v>24.103035571117502</v>
      </c>
      <c r="U77" s="23">
        <v>128.21598976072457</v>
      </c>
      <c r="V77" s="23">
        <v>10.900925255657969</v>
      </c>
      <c r="W77" s="23">
        <v>12.596301306442003</v>
      </c>
      <c r="X77" s="23">
        <v>3553.9382044807307</v>
      </c>
      <c r="Y77" s="23">
        <v>16.054352970628525</v>
      </c>
      <c r="Z77" s="23">
        <v>6.4519022028320467</v>
      </c>
      <c r="AA77" s="23">
        <v>3.3100520296846661</v>
      </c>
      <c r="AB77" s="23">
        <v>33.346201129011483</v>
      </c>
      <c r="AC77" s="23">
        <v>3.5275648656824048</v>
      </c>
      <c r="AD77" s="23">
        <v>61.015696071532069</v>
      </c>
      <c r="AE77" s="23">
        <v>666.67229399510836</v>
      </c>
      <c r="AF77" s="23">
        <v>218.73104656019254</v>
      </c>
      <c r="AG77" s="23">
        <v>113.27394692206654</v>
      </c>
      <c r="AH77" s="23">
        <v>88.586366815887061</v>
      </c>
      <c r="AI77" s="23">
        <v>50.38935358305114</v>
      </c>
      <c r="AJ77" s="23">
        <v>61.158089726897096</v>
      </c>
      <c r="AK77" s="23">
        <v>11.210553046456488</v>
      </c>
      <c r="AL77" s="23">
        <v>91592.805354816941</v>
      </c>
      <c r="AM77" s="23">
        <v>76.626805149753807</v>
      </c>
      <c r="AN77" s="23">
        <v>97.080847384729566</v>
      </c>
      <c r="AO77" s="23">
        <v>24.272015591426786</v>
      </c>
      <c r="AP77" s="23">
        <v>159.55741751251676</v>
      </c>
      <c r="AQ77" s="23">
        <v>56.165456939923892</v>
      </c>
      <c r="AR77" s="23">
        <v>58.156797982524644</v>
      </c>
      <c r="AS77" s="23">
        <v>106.94511345269777</v>
      </c>
      <c r="AT77" s="23">
        <v>46.798658724622683</v>
      </c>
      <c r="AU77" s="23">
        <v>29.613290804337595</v>
      </c>
      <c r="AV77" s="23">
        <v>0.63516601402573825</v>
      </c>
      <c r="AW77" s="23">
        <v>2.5595790202109714</v>
      </c>
      <c r="AX77" s="23">
        <v>275.63734208519554</v>
      </c>
      <c r="AY77" s="23">
        <v>122.42100472172964</v>
      </c>
      <c r="AZ77" s="23">
        <v>11.755644686139444</v>
      </c>
      <c r="BA77" s="23">
        <v>8.671778486853329</v>
      </c>
      <c r="BB77" s="23">
        <v>44.840841216142223</v>
      </c>
      <c r="BC77" s="23">
        <v>60.015752158155664</v>
      </c>
      <c r="BD77" s="23">
        <v>23.220654725543969</v>
      </c>
      <c r="BE77" s="23">
        <v>13.470254737740712</v>
      </c>
      <c r="BF77" s="23">
        <v>13.019634246520347</v>
      </c>
      <c r="BG77" s="23">
        <v>73.473636055454961</v>
      </c>
      <c r="BH77" s="23">
        <v>2043.9800291304928</v>
      </c>
      <c r="BI77" s="23">
        <v>11.130648252323336</v>
      </c>
      <c r="BJ77" s="23">
        <v>788.14988028067944</v>
      </c>
      <c r="BK77" s="23">
        <v>82.816798078290617</v>
      </c>
      <c r="BL77" s="23">
        <v>1725.9111455955342</v>
      </c>
      <c r="BM77" s="23">
        <v>7907.9198785287235</v>
      </c>
      <c r="BN77" s="23">
        <v>183.61652550463722</v>
      </c>
      <c r="BO77" s="23">
        <v>133.41900401383236</v>
      </c>
      <c r="BP77" s="23">
        <v>1887.1019949100241</v>
      </c>
      <c r="BQ77" s="23">
        <v>21.435110837877595</v>
      </c>
      <c r="BR77" s="23">
        <v>20.152617737712301</v>
      </c>
      <c r="BS77" s="23">
        <v>0</v>
      </c>
      <c r="BT77" s="64">
        <v>1821927.8903205721</v>
      </c>
      <c r="BU77" s="23">
        <v>66957.62398864307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10795.388639473213</v>
      </c>
      <c r="CI77" s="23">
        <v>411739.51739792875</v>
      </c>
      <c r="CJ77" s="34">
        <f t="shared" si="3"/>
        <v>2311420.4203466168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66420.730590873514</v>
      </c>
      <c r="D78" s="23">
        <v>2.515939993275814</v>
      </c>
      <c r="E78" s="23">
        <v>1.9263009148295722</v>
      </c>
      <c r="F78" s="23">
        <v>113819.68562352513</v>
      </c>
      <c r="G78" s="23">
        <v>63871.821535925883</v>
      </c>
      <c r="H78" s="23">
        <v>4935.3946481998009</v>
      </c>
      <c r="I78" s="23">
        <v>81.496612327204616</v>
      </c>
      <c r="J78" s="23">
        <v>6714.1337461329331</v>
      </c>
      <c r="K78" s="23">
        <v>15.719729592918032</v>
      </c>
      <c r="L78" s="23">
        <v>4002076.1332756504</v>
      </c>
      <c r="M78" s="23">
        <v>84236.703307922478</v>
      </c>
      <c r="N78" s="23">
        <v>2871.7106520037405</v>
      </c>
      <c r="O78" s="23">
        <v>10329.111045891719</v>
      </c>
      <c r="P78" s="23">
        <v>270083.01299038285</v>
      </c>
      <c r="Q78" s="23">
        <v>18877.898940053994</v>
      </c>
      <c r="R78" s="23">
        <v>4201.6628212972319</v>
      </c>
      <c r="S78" s="23">
        <v>619.03273267854968</v>
      </c>
      <c r="T78" s="23">
        <v>316.15604100631373</v>
      </c>
      <c r="U78" s="23">
        <v>5320.2333779710143</v>
      </c>
      <c r="V78" s="23">
        <v>28.14086729875563</v>
      </c>
      <c r="W78" s="23">
        <v>11.503706987713437</v>
      </c>
      <c r="X78" s="23">
        <v>5034.426816060798</v>
      </c>
      <c r="Y78" s="23">
        <v>35.616409278633945</v>
      </c>
      <c r="Z78" s="23">
        <v>1867806.7219228616</v>
      </c>
      <c r="AA78" s="23">
        <v>4.8655345826813559</v>
      </c>
      <c r="AB78" s="23">
        <v>551.66275884650577</v>
      </c>
      <c r="AC78" s="23">
        <v>161523.50758648917</v>
      </c>
      <c r="AD78" s="23">
        <v>52.418621260339187</v>
      </c>
      <c r="AE78" s="23">
        <v>1906.1381595737071</v>
      </c>
      <c r="AF78" s="23">
        <v>169.99934063343719</v>
      </c>
      <c r="AG78" s="23">
        <v>38.024634636790289</v>
      </c>
      <c r="AH78" s="23">
        <v>19.398513644673322</v>
      </c>
      <c r="AI78" s="23">
        <v>7.0843737792950483</v>
      </c>
      <c r="AJ78" s="23">
        <v>150.04877177808572</v>
      </c>
      <c r="AK78" s="23">
        <v>5.033163556330595</v>
      </c>
      <c r="AL78" s="23">
        <v>19129.600500742359</v>
      </c>
      <c r="AM78" s="23">
        <v>29.245507366459211</v>
      </c>
      <c r="AN78" s="23">
        <v>661.41020625105739</v>
      </c>
      <c r="AO78" s="23">
        <v>21.764627612384285</v>
      </c>
      <c r="AP78" s="23">
        <v>134.23295413472937</v>
      </c>
      <c r="AQ78" s="23">
        <v>27.10750004339814</v>
      </c>
      <c r="AR78" s="23">
        <v>40.937781121773277</v>
      </c>
      <c r="AS78" s="23">
        <v>8.9116238690021277</v>
      </c>
      <c r="AT78" s="23">
        <v>3.5350671232327411</v>
      </c>
      <c r="AU78" s="23">
        <v>17.740795154013941</v>
      </c>
      <c r="AV78" s="23">
        <v>12.024201430774852</v>
      </c>
      <c r="AW78" s="23">
        <v>35.837260376620605</v>
      </c>
      <c r="AX78" s="23">
        <v>44.057420499966923</v>
      </c>
      <c r="AY78" s="23">
        <v>95.381511429628276</v>
      </c>
      <c r="AZ78" s="23">
        <v>30.168440483298603</v>
      </c>
      <c r="BA78" s="23">
        <v>355.70742646069323</v>
      </c>
      <c r="BB78" s="23">
        <v>26.07405409049526</v>
      </c>
      <c r="BC78" s="23">
        <v>16.370211569372437</v>
      </c>
      <c r="BD78" s="23">
        <v>79.009306754960491</v>
      </c>
      <c r="BE78" s="23">
        <v>4.2931519226494936</v>
      </c>
      <c r="BF78" s="23">
        <v>0.71305036773040464</v>
      </c>
      <c r="BG78" s="23">
        <v>8595.2927732830158</v>
      </c>
      <c r="BH78" s="23">
        <v>22648.789665416687</v>
      </c>
      <c r="BI78" s="23">
        <v>1344.9478766398522</v>
      </c>
      <c r="BJ78" s="23">
        <v>6464.210972161819</v>
      </c>
      <c r="BK78" s="23">
        <v>7.9765536146125138</v>
      </c>
      <c r="BL78" s="23">
        <v>5673.3334065720019</v>
      </c>
      <c r="BM78" s="23">
        <v>26869.120255604528</v>
      </c>
      <c r="BN78" s="23">
        <v>28.31633591241151</v>
      </c>
      <c r="BO78" s="23">
        <v>194.89333488194731</v>
      </c>
      <c r="BP78" s="23">
        <v>184.15373455413618</v>
      </c>
      <c r="BQ78" s="23">
        <v>26.645067440255275</v>
      </c>
      <c r="BR78" s="23">
        <v>26.403208563776246</v>
      </c>
      <c r="BS78" s="23">
        <v>0</v>
      </c>
      <c r="BT78" s="64">
        <v>6784977.8768770639</v>
      </c>
      <c r="BU78" s="23">
        <v>28864.74832359482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-246123.51620732082</v>
      </c>
      <c r="CI78" s="23">
        <v>131854.61087334235</v>
      </c>
      <c r="CJ78" s="34">
        <f t="shared" si="3"/>
        <v>6699573.7198666809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2846211.2932737079</v>
      </c>
      <c r="D79" s="23">
        <v>901.06769246748843</v>
      </c>
      <c r="E79" s="23">
        <v>110926.37455132065</v>
      </c>
      <c r="F79" s="23">
        <v>6837.5737632430855</v>
      </c>
      <c r="G79" s="23">
        <v>7286535.8110636799</v>
      </c>
      <c r="H79" s="23">
        <v>105078.12754168749</v>
      </c>
      <c r="I79" s="23">
        <v>8418.8247197131641</v>
      </c>
      <c r="J79" s="23">
        <v>25072.349822556611</v>
      </c>
      <c r="K79" s="23">
        <v>12642.590688426828</v>
      </c>
      <c r="L79" s="23">
        <v>3296.9489927488321</v>
      </c>
      <c r="M79" s="23">
        <v>709244.57037141931</v>
      </c>
      <c r="N79" s="23">
        <v>558417.03235200036</v>
      </c>
      <c r="O79" s="23">
        <v>105807.33119101272</v>
      </c>
      <c r="P79" s="23">
        <v>34360.996744593816</v>
      </c>
      <c r="Q79" s="23">
        <v>20349.290596847335</v>
      </c>
      <c r="R79" s="23">
        <v>34547.560099977185</v>
      </c>
      <c r="S79" s="23">
        <v>39470.902673681427</v>
      </c>
      <c r="T79" s="23">
        <v>20234.219102572253</v>
      </c>
      <c r="U79" s="23">
        <v>124738.32908581194</v>
      </c>
      <c r="V79" s="23">
        <v>10734.259022108512</v>
      </c>
      <c r="W79" s="23">
        <v>2597.0954111251522</v>
      </c>
      <c r="X79" s="23">
        <v>58263.682083447391</v>
      </c>
      <c r="Y79" s="23">
        <v>8212.7385849337352</v>
      </c>
      <c r="Z79" s="23">
        <v>8496.9106745042754</v>
      </c>
      <c r="AA79" s="23">
        <v>4568.6528788186015</v>
      </c>
      <c r="AB79" s="23">
        <v>16803.654400726784</v>
      </c>
      <c r="AC79" s="23">
        <v>35500.275436484451</v>
      </c>
      <c r="AD79" s="23">
        <v>8606.2916054859506</v>
      </c>
      <c r="AE79" s="23">
        <v>62926.253554797542</v>
      </c>
      <c r="AF79" s="23">
        <v>16191.378013618303</v>
      </c>
      <c r="AG79" s="23">
        <v>14256.507528920467</v>
      </c>
      <c r="AH79" s="23">
        <v>7152.258499238028</v>
      </c>
      <c r="AI79" s="23">
        <v>2176.1542844822588</v>
      </c>
      <c r="AJ79" s="23">
        <v>14145.433943969028</v>
      </c>
      <c r="AK79" s="23">
        <v>7749.4623405399643</v>
      </c>
      <c r="AL79" s="23">
        <v>3046612.7805203488</v>
      </c>
      <c r="AM79" s="23">
        <v>21563.262289107832</v>
      </c>
      <c r="AN79" s="23">
        <v>85482.81532309702</v>
      </c>
      <c r="AO79" s="23">
        <v>20152.919697084963</v>
      </c>
      <c r="AP79" s="23">
        <v>18761.840694611394</v>
      </c>
      <c r="AQ79" s="23">
        <v>21380.6401738122</v>
      </c>
      <c r="AR79" s="23">
        <v>3478.9427173489203</v>
      </c>
      <c r="AS79" s="23">
        <v>8071.6519439638469</v>
      </c>
      <c r="AT79" s="23">
        <v>9965.7645645277953</v>
      </c>
      <c r="AU79" s="23">
        <v>14161.083730085469</v>
      </c>
      <c r="AV79" s="23">
        <v>236.35034213850679</v>
      </c>
      <c r="AW79" s="23">
        <v>245.29193952585922</v>
      </c>
      <c r="AX79" s="23">
        <v>123356.88158151045</v>
      </c>
      <c r="AY79" s="23">
        <v>35209.242143648706</v>
      </c>
      <c r="AZ79" s="23">
        <v>4008.0284127324535</v>
      </c>
      <c r="BA79" s="23">
        <v>3342.6276206108018</v>
      </c>
      <c r="BB79" s="23">
        <v>42675.794821240685</v>
      </c>
      <c r="BC79" s="23">
        <v>73033.31527009666</v>
      </c>
      <c r="BD79" s="23">
        <v>5756.226166808834</v>
      </c>
      <c r="BE79" s="23">
        <v>16113.109319339026</v>
      </c>
      <c r="BF79" s="23">
        <v>1186.2844736411348</v>
      </c>
      <c r="BG79" s="23">
        <v>81064.700695837193</v>
      </c>
      <c r="BH79" s="23">
        <v>93337.318538580177</v>
      </c>
      <c r="BI79" s="23">
        <v>1569.5336200055926</v>
      </c>
      <c r="BJ79" s="23">
        <v>49656.31347580679</v>
      </c>
      <c r="BK79" s="23">
        <v>13512.420362721052</v>
      </c>
      <c r="BL79" s="23">
        <v>91697.9063816626</v>
      </c>
      <c r="BM79" s="23">
        <v>408664.68023302749</v>
      </c>
      <c r="BN79" s="23">
        <v>32568.337508132143</v>
      </c>
      <c r="BO79" s="23">
        <v>28546.836251528799</v>
      </c>
      <c r="BP79" s="23">
        <v>81069.092553138369</v>
      </c>
      <c r="BQ79" s="23">
        <v>3654.8788479195196</v>
      </c>
      <c r="BR79" s="23">
        <v>2734.4897972394392</v>
      </c>
      <c r="BS79" s="23">
        <v>0</v>
      </c>
      <c r="BT79" s="64">
        <v>16774343.564601552</v>
      </c>
      <c r="BU79" s="23">
        <v>9764980.7353403792</v>
      </c>
      <c r="BV79" s="23">
        <v>0</v>
      </c>
      <c r="BW79" s="23">
        <v>3701.4776253735358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-3697.7454662036694</v>
      </c>
      <c r="CI79" s="23">
        <v>5697441.2376425527</v>
      </c>
      <c r="CJ79" s="34">
        <f t="shared" si="3"/>
        <v>32236769.269743655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7632.479606651149</v>
      </c>
      <c r="D80" s="23">
        <v>413.91179437943816</v>
      </c>
      <c r="E80" s="23">
        <v>26314.981731300217</v>
      </c>
      <c r="F80" s="23">
        <v>2226.1109020835765</v>
      </c>
      <c r="G80" s="23">
        <v>67422.759120381321</v>
      </c>
      <c r="H80" s="23">
        <v>2876569.5780874663</v>
      </c>
      <c r="I80" s="23">
        <v>25750.65439399816</v>
      </c>
      <c r="J80" s="23">
        <v>46881.78219960854</v>
      </c>
      <c r="K80" s="23">
        <v>5833.7555438899508</v>
      </c>
      <c r="L80" s="23">
        <v>1426.4025518506523</v>
      </c>
      <c r="M80" s="23">
        <v>88442.795295465534</v>
      </c>
      <c r="N80" s="23">
        <v>14293.278211560924</v>
      </c>
      <c r="O80" s="23">
        <v>207935.35750039597</v>
      </c>
      <c r="P80" s="23">
        <v>115109.22849502199</v>
      </c>
      <c r="Q80" s="23">
        <v>89852.123509659985</v>
      </c>
      <c r="R80" s="23">
        <v>257584.18893642534</v>
      </c>
      <c r="S80" s="23">
        <v>58158.210469227182</v>
      </c>
      <c r="T80" s="23">
        <v>70558.832371777564</v>
      </c>
      <c r="U80" s="23">
        <v>669367.92192219105</v>
      </c>
      <c r="V80" s="23">
        <v>13815.538105514424</v>
      </c>
      <c r="W80" s="23">
        <v>116396.94834202458</v>
      </c>
      <c r="X80" s="23">
        <v>472468.276667014</v>
      </c>
      <c r="Y80" s="23">
        <v>60925.510291316677</v>
      </c>
      <c r="Z80" s="23">
        <v>3022.2346707132224</v>
      </c>
      <c r="AA80" s="23">
        <v>393.13044580898065</v>
      </c>
      <c r="AB80" s="23">
        <v>13674.148242935746</v>
      </c>
      <c r="AC80" s="23">
        <v>200740.96268683669</v>
      </c>
      <c r="AD80" s="23">
        <v>10471.771090340049</v>
      </c>
      <c r="AE80" s="23">
        <v>82216.721812406307</v>
      </c>
      <c r="AF80" s="23">
        <v>12989.50472358847</v>
      </c>
      <c r="AG80" s="23">
        <v>17542.22542985624</v>
      </c>
      <c r="AH80" s="23">
        <v>11161.594549011003</v>
      </c>
      <c r="AI80" s="23">
        <v>38449.347853657506</v>
      </c>
      <c r="AJ80" s="23">
        <v>5318.2512804412181</v>
      </c>
      <c r="AK80" s="23">
        <v>15473.83843341853</v>
      </c>
      <c r="AL80" s="23">
        <v>42748.147268473462</v>
      </c>
      <c r="AM80" s="23">
        <v>8550.2793716749675</v>
      </c>
      <c r="AN80" s="23">
        <v>13687.039425401064</v>
      </c>
      <c r="AO80" s="23">
        <v>3499.7622026236622</v>
      </c>
      <c r="AP80" s="23">
        <v>10815.716711163581</v>
      </c>
      <c r="AQ80" s="23">
        <v>1990.2399586932802</v>
      </c>
      <c r="AR80" s="23">
        <v>3125.7388196088973</v>
      </c>
      <c r="AS80" s="23">
        <v>779.97760798926913</v>
      </c>
      <c r="AT80" s="23">
        <v>275.71585702978774</v>
      </c>
      <c r="AU80" s="23">
        <v>1343.9611620941348</v>
      </c>
      <c r="AV80" s="23">
        <v>3339.2619227093492</v>
      </c>
      <c r="AW80" s="23">
        <v>5622.5753049985433</v>
      </c>
      <c r="AX80" s="23">
        <v>4517.6888361637721</v>
      </c>
      <c r="AY80" s="23">
        <v>7223.8178592695213</v>
      </c>
      <c r="AZ80" s="23">
        <v>3055.7665441231638</v>
      </c>
      <c r="BA80" s="23">
        <v>324.64389061623763</v>
      </c>
      <c r="BB80" s="23">
        <v>2470.2568396243419</v>
      </c>
      <c r="BC80" s="23">
        <v>5186.2683394387022</v>
      </c>
      <c r="BD80" s="23">
        <v>6228.0394607098042</v>
      </c>
      <c r="BE80" s="23">
        <v>1318.9094708399298</v>
      </c>
      <c r="BF80" s="23">
        <v>802.98752907521884</v>
      </c>
      <c r="BG80" s="23">
        <v>183824.65759894942</v>
      </c>
      <c r="BH80" s="23">
        <v>133553.5885595459</v>
      </c>
      <c r="BI80" s="23">
        <v>24608.435179337939</v>
      </c>
      <c r="BJ80" s="23">
        <v>48766.272917265538</v>
      </c>
      <c r="BK80" s="23">
        <v>602.92032105873398</v>
      </c>
      <c r="BL80" s="23">
        <v>182837.3506006567</v>
      </c>
      <c r="BM80" s="23">
        <v>348455.45268930506</v>
      </c>
      <c r="BN80" s="23">
        <v>23822.442360955101</v>
      </c>
      <c r="BO80" s="23">
        <v>20027.242192887948</v>
      </c>
      <c r="BP80" s="23">
        <v>19702.204296494059</v>
      </c>
      <c r="BQ80" s="23">
        <v>39199.702398295703</v>
      </c>
      <c r="BR80" s="23">
        <v>77125.70484287494</v>
      </c>
      <c r="BS80" s="23">
        <v>0</v>
      </c>
      <c r="BT80" s="64">
        <v>6936267.1256081648</v>
      </c>
      <c r="BU80" s="23">
        <v>10225654.180334078</v>
      </c>
      <c r="BV80" s="23">
        <v>0</v>
      </c>
      <c r="BW80" s="23">
        <v>27894.610624862329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16.65087381244129</v>
      </c>
      <c r="CD80" s="23">
        <v>479366.68792890623</v>
      </c>
      <c r="CE80" s="23">
        <v>0</v>
      </c>
      <c r="CF80" s="23">
        <v>23.14332574209249</v>
      </c>
      <c r="CG80" s="23">
        <v>95103.72611915521</v>
      </c>
      <c r="CH80" s="23">
        <v>-50839.336143079316</v>
      </c>
      <c r="CI80" s="23">
        <v>9459412.6571340654</v>
      </c>
      <c r="CJ80" s="34">
        <f t="shared" si="3"/>
        <v>27172899.445805714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10359.185957328707</v>
      </c>
      <c r="D81" s="23">
        <v>2180.3766617602096</v>
      </c>
      <c r="E81" s="23">
        <v>98.446943662563925</v>
      </c>
      <c r="F81" s="23">
        <v>6137.8821155933583</v>
      </c>
      <c r="G81" s="23">
        <v>36467.836861070587</v>
      </c>
      <c r="H81" s="23">
        <v>44701.608927863897</v>
      </c>
      <c r="I81" s="23">
        <v>1658832.6528323803</v>
      </c>
      <c r="J81" s="23">
        <v>113668.10975594386</v>
      </c>
      <c r="K81" s="23">
        <v>2408.2329634524563</v>
      </c>
      <c r="L81" s="23">
        <v>359.34704963009716</v>
      </c>
      <c r="M81" s="23">
        <v>11566.053096668129</v>
      </c>
      <c r="N81" s="23">
        <v>21741.210763896885</v>
      </c>
      <c r="O81" s="23">
        <v>30047.463196331948</v>
      </c>
      <c r="P81" s="23">
        <v>117147.24677879451</v>
      </c>
      <c r="Q81" s="23">
        <v>9627.3250010428255</v>
      </c>
      <c r="R81" s="23">
        <v>39609.699137459582</v>
      </c>
      <c r="S81" s="23">
        <v>68008.30410185564</v>
      </c>
      <c r="T81" s="23">
        <v>13371.942374111482</v>
      </c>
      <c r="U81" s="23">
        <v>74584.531448972179</v>
      </c>
      <c r="V81" s="23">
        <v>56212.585603516054</v>
      </c>
      <c r="W81" s="23">
        <v>48738.608494446074</v>
      </c>
      <c r="X81" s="23">
        <v>1701353.2896290959</v>
      </c>
      <c r="Y81" s="23">
        <v>27153.799147639227</v>
      </c>
      <c r="Z81" s="23">
        <v>15057.87298044104</v>
      </c>
      <c r="AA81" s="23">
        <v>151.98164933224623</v>
      </c>
      <c r="AB81" s="23">
        <v>21932.533010262334</v>
      </c>
      <c r="AC81" s="23">
        <v>2625785.065546928</v>
      </c>
      <c r="AD81" s="23">
        <v>6854.6451583777789</v>
      </c>
      <c r="AE81" s="23">
        <v>98887.780202114038</v>
      </c>
      <c r="AF81" s="23">
        <v>9502.8448311237589</v>
      </c>
      <c r="AG81" s="23">
        <v>14220.759925996759</v>
      </c>
      <c r="AH81" s="23">
        <v>694.88521514081822</v>
      </c>
      <c r="AI81" s="23">
        <v>2794.7259277535527</v>
      </c>
      <c r="AJ81" s="23">
        <v>9352.7797511430599</v>
      </c>
      <c r="AK81" s="23">
        <v>535.98850395657325</v>
      </c>
      <c r="AL81" s="23">
        <v>4714.7290834848791</v>
      </c>
      <c r="AM81" s="23">
        <v>1173.2242242836071</v>
      </c>
      <c r="AN81" s="23">
        <v>2152.3316852843323</v>
      </c>
      <c r="AO81" s="23">
        <v>1975.4481602077308</v>
      </c>
      <c r="AP81" s="23">
        <v>4069.5646234184051</v>
      </c>
      <c r="AQ81" s="23">
        <v>794.34784872743194</v>
      </c>
      <c r="AR81" s="23">
        <v>1199.8372394359392</v>
      </c>
      <c r="AS81" s="23">
        <v>279.57889474528781</v>
      </c>
      <c r="AT81" s="23">
        <v>107.54045326059315</v>
      </c>
      <c r="AU81" s="23">
        <v>4932.9605360753658</v>
      </c>
      <c r="AV81" s="23">
        <v>5764.410052162686</v>
      </c>
      <c r="AW81" s="23">
        <v>18740.373517663476</v>
      </c>
      <c r="AX81" s="23">
        <v>2365.3043748177201</v>
      </c>
      <c r="AY81" s="23">
        <v>2700.0783337144517</v>
      </c>
      <c r="AZ81" s="23">
        <v>849.387310508837</v>
      </c>
      <c r="BA81" s="23">
        <v>331.19982085771227</v>
      </c>
      <c r="BB81" s="23">
        <v>730.73097839843797</v>
      </c>
      <c r="BC81" s="23">
        <v>462.85850922929279</v>
      </c>
      <c r="BD81" s="23">
        <v>2857.7823199043924</v>
      </c>
      <c r="BE81" s="23">
        <v>306.00465329535939</v>
      </c>
      <c r="BF81" s="23">
        <v>34.489088305316479</v>
      </c>
      <c r="BG81" s="23">
        <v>18679.034057569515</v>
      </c>
      <c r="BH81" s="23">
        <v>10739.458489042287</v>
      </c>
      <c r="BI81" s="23">
        <v>1357.7705692181412</v>
      </c>
      <c r="BJ81" s="23">
        <v>18124.188697632082</v>
      </c>
      <c r="BK81" s="23">
        <v>226.55317903684082</v>
      </c>
      <c r="BL81" s="23">
        <v>6347.2938797866</v>
      </c>
      <c r="BM81" s="23">
        <v>10353.606521171001</v>
      </c>
      <c r="BN81" s="23">
        <v>24222.984577477149</v>
      </c>
      <c r="BO81" s="23">
        <v>7336.6626605326528</v>
      </c>
      <c r="BP81" s="23">
        <v>5336.2277193244245</v>
      </c>
      <c r="BQ81" s="23">
        <v>27487.810342261986</v>
      </c>
      <c r="BR81" s="23">
        <v>1387.6065763672736</v>
      </c>
      <c r="BS81" s="23">
        <v>0</v>
      </c>
      <c r="BT81" s="64">
        <v>7088288.9805222871</v>
      </c>
      <c r="BU81" s="23">
        <v>559099.17322462471</v>
      </c>
      <c r="BV81" s="23">
        <v>0</v>
      </c>
      <c r="BW81" s="23">
        <v>20.721154472403658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23085.911337124158</v>
      </c>
      <c r="CD81" s="23">
        <v>236628.7004499475</v>
      </c>
      <c r="CE81" s="23">
        <v>0</v>
      </c>
      <c r="CF81" s="23">
        <v>0</v>
      </c>
      <c r="CG81" s="23">
        <v>0</v>
      </c>
      <c r="CH81" s="23">
        <v>40446.329691896091</v>
      </c>
      <c r="CI81" s="23">
        <v>396302.93172122067</v>
      </c>
      <c r="CJ81" s="34">
        <f t="shared" si="3"/>
        <v>8343872.7481015734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13177.019676016145</v>
      </c>
      <c r="D82" s="23">
        <v>358.23237500100794</v>
      </c>
      <c r="E82" s="23">
        <v>491.48426307215402</v>
      </c>
      <c r="F82" s="23">
        <v>7428.049807502739</v>
      </c>
      <c r="G82" s="23">
        <v>643860.47597913677</v>
      </c>
      <c r="H82" s="23">
        <v>24308.826097999368</v>
      </c>
      <c r="I82" s="23">
        <v>101031.01552886251</v>
      </c>
      <c r="J82" s="23">
        <v>1151638.8045104942</v>
      </c>
      <c r="K82" s="23">
        <v>1416887.2858061916</v>
      </c>
      <c r="L82" s="23">
        <v>841.29085786382166</v>
      </c>
      <c r="M82" s="23">
        <v>38765.116014298444</v>
      </c>
      <c r="N82" s="23">
        <v>41070.832943767804</v>
      </c>
      <c r="O82" s="23">
        <v>259427.24981964135</v>
      </c>
      <c r="P82" s="23">
        <v>204246.61337901535</v>
      </c>
      <c r="Q82" s="23">
        <v>23926.849813110213</v>
      </c>
      <c r="R82" s="23">
        <v>73334.942300711715</v>
      </c>
      <c r="S82" s="23">
        <v>56339.831940682488</v>
      </c>
      <c r="T82" s="23">
        <v>33213.066365872393</v>
      </c>
      <c r="U82" s="23">
        <v>64154.761009130052</v>
      </c>
      <c r="V82" s="23">
        <v>8132.2391808167722</v>
      </c>
      <c r="W82" s="23">
        <v>3008.1315857567515</v>
      </c>
      <c r="X82" s="23">
        <v>158858.45347867184</v>
      </c>
      <c r="Y82" s="23">
        <v>9802.659265094173</v>
      </c>
      <c r="Z82" s="23">
        <v>2514.3497538318325</v>
      </c>
      <c r="AA82" s="23">
        <v>527.37620706405085</v>
      </c>
      <c r="AB82" s="23">
        <v>21061.004597813451</v>
      </c>
      <c r="AC82" s="23">
        <v>26933.759612911635</v>
      </c>
      <c r="AD82" s="23">
        <v>89096.892451100764</v>
      </c>
      <c r="AE82" s="23">
        <v>915449.63805787975</v>
      </c>
      <c r="AF82" s="23">
        <v>86029.449324840039</v>
      </c>
      <c r="AG82" s="23">
        <v>15413.146630756341</v>
      </c>
      <c r="AH82" s="23">
        <v>2114.2416202941672</v>
      </c>
      <c r="AI82" s="23">
        <v>8854.206637495241</v>
      </c>
      <c r="AJ82" s="23">
        <v>3207.5899921691966</v>
      </c>
      <c r="AK82" s="23">
        <v>47693.461303971817</v>
      </c>
      <c r="AL82" s="23">
        <v>21191.119416298992</v>
      </c>
      <c r="AM82" s="23">
        <v>701796.02101434488</v>
      </c>
      <c r="AN82" s="23">
        <v>9133.4217774812896</v>
      </c>
      <c r="AO82" s="23">
        <v>173606.7861174744</v>
      </c>
      <c r="AP82" s="23">
        <v>16026.79452712541</v>
      </c>
      <c r="AQ82" s="23">
        <v>13829.634126430432</v>
      </c>
      <c r="AR82" s="23">
        <v>4539.4240601546808</v>
      </c>
      <c r="AS82" s="23">
        <v>13620.776405314964</v>
      </c>
      <c r="AT82" s="23">
        <v>938.93245164401446</v>
      </c>
      <c r="AU82" s="23">
        <v>2358.5825824184772</v>
      </c>
      <c r="AV82" s="23">
        <v>218.59766272488159</v>
      </c>
      <c r="AW82" s="23">
        <v>448.11690902969286</v>
      </c>
      <c r="AX82" s="23">
        <v>8042.3157357604996</v>
      </c>
      <c r="AY82" s="23">
        <v>12204.591970680432</v>
      </c>
      <c r="AZ82" s="23">
        <v>3220.1721444504774</v>
      </c>
      <c r="BA82" s="23">
        <v>18385.874928120094</v>
      </c>
      <c r="BB82" s="23">
        <v>22992.172568031932</v>
      </c>
      <c r="BC82" s="23">
        <v>5786.9371194235</v>
      </c>
      <c r="BD82" s="23">
        <v>8515.2158489211397</v>
      </c>
      <c r="BE82" s="23">
        <v>901.30948288083925</v>
      </c>
      <c r="BF82" s="23">
        <v>373.83133724966285</v>
      </c>
      <c r="BG82" s="23">
        <v>45084.37895581231</v>
      </c>
      <c r="BH82" s="23">
        <v>143377.15554741331</v>
      </c>
      <c r="BI82" s="23">
        <v>8685.333582504245</v>
      </c>
      <c r="BJ82" s="23">
        <v>150907.91788339065</v>
      </c>
      <c r="BK82" s="23">
        <v>1553.1591672506859</v>
      </c>
      <c r="BL82" s="23">
        <v>104582.4531082004</v>
      </c>
      <c r="BM82" s="23">
        <v>158577.69781665519</v>
      </c>
      <c r="BN82" s="23">
        <v>29949.383950278996</v>
      </c>
      <c r="BO82" s="23">
        <v>16536.424422679574</v>
      </c>
      <c r="BP82" s="23">
        <v>28703.618167148001</v>
      </c>
      <c r="BQ82" s="23">
        <v>10789.689263322407</v>
      </c>
      <c r="BR82" s="23">
        <v>2148.8983046759413</v>
      </c>
      <c r="BS82" s="23">
        <v>0</v>
      </c>
      <c r="BT82" s="64">
        <v>7292225.0865441309</v>
      </c>
      <c r="BU82" s="23">
        <v>720556.9524157194</v>
      </c>
      <c r="BV82" s="23">
        <v>0</v>
      </c>
      <c r="BW82" s="23">
        <v>213717.10185784393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2507.6035890954154</v>
      </c>
      <c r="CE82" s="23">
        <v>0</v>
      </c>
      <c r="CF82" s="23">
        <v>0</v>
      </c>
      <c r="CG82" s="23">
        <v>0</v>
      </c>
      <c r="CH82" s="23">
        <v>78957.310378869443</v>
      </c>
      <c r="CI82" s="23">
        <v>413601.91846608464</v>
      </c>
      <c r="CJ82" s="34">
        <f t="shared" si="3"/>
        <v>8721565.9732517432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684.24456453148071</v>
      </c>
      <c r="D83" s="23">
        <v>102.15431885887016</v>
      </c>
      <c r="E83" s="23">
        <v>67.552538579777988</v>
      </c>
      <c r="F83" s="23">
        <v>645.80875925120051</v>
      </c>
      <c r="G83" s="23">
        <v>16081.653507877163</v>
      </c>
      <c r="H83" s="23">
        <v>3509.572445663091</v>
      </c>
      <c r="I83" s="23">
        <v>4473.5628141516991</v>
      </c>
      <c r="J83" s="23">
        <v>21946.474437702418</v>
      </c>
      <c r="K83" s="23">
        <v>322046.31575122889</v>
      </c>
      <c r="L83" s="23">
        <v>206.84258527025005</v>
      </c>
      <c r="M83" s="23">
        <v>4660.0641754776352</v>
      </c>
      <c r="N83" s="23">
        <v>4155.9996276696866</v>
      </c>
      <c r="O83" s="23">
        <v>7711.2457074469175</v>
      </c>
      <c r="P83" s="23">
        <v>15185.882096858202</v>
      </c>
      <c r="Q83" s="23">
        <v>635.1331209782802</v>
      </c>
      <c r="R83" s="23">
        <v>3750.4086475062591</v>
      </c>
      <c r="S83" s="23">
        <v>73913.127000910594</v>
      </c>
      <c r="T83" s="23">
        <v>1466.805253155306</v>
      </c>
      <c r="U83" s="23">
        <v>5364.4308684877387</v>
      </c>
      <c r="V83" s="23">
        <v>923.80509102809856</v>
      </c>
      <c r="W83" s="23">
        <v>489.57312809073187</v>
      </c>
      <c r="X83" s="23">
        <v>14714.095910132643</v>
      </c>
      <c r="Y83" s="23">
        <v>750.9764953572078</v>
      </c>
      <c r="Z83" s="23">
        <v>666.70232851411652</v>
      </c>
      <c r="AA83" s="23">
        <v>157.66892019064974</v>
      </c>
      <c r="AB83" s="23">
        <v>10206.214992117068</v>
      </c>
      <c r="AC83" s="23">
        <v>2535.1067297146487</v>
      </c>
      <c r="AD83" s="23">
        <v>15556.393468169192</v>
      </c>
      <c r="AE83" s="23">
        <v>91000.886231895813</v>
      </c>
      <c r="AF83" s="23">
        <v>16656.951316684717</v>
      </c>
      <c r="AG83" s="23">
        <v>14347.738356299764</v>
      </c>
      <c r="AH83" s="23">
        <v>711.20907692720664</v>
      </c>
      <c r="AI83" s="23">
        <v>8265.8220600197856</v>
      </c>
      <c r="AJ83" s="23">
        <v>1577.1590233037066</v>
      </c>
      <c r="AK83" s="23">
        <v>9396.9964789203968</v>
      </c>
      <c r="AL83" s="23">
        <v>859.83472153152024</v>
      </c>
      <c r="AM83" s="23">
        <v>89598.326725463499</v>
      </c>
      <c r="AN83" s="23">
        <v>69286.113625505794</v>
      </c>
      <c r="AO83" s="23">
        <v>35028.726132384763</v>
      </c>
      <c r="AP83" s="23">
        <v>77781.474061817513</v>
      </c>
      <c r="AQ83" s="23">
        <v>40761.801699315314</v>
      </c>
      <c r="AR83" s="23">
        <v>4963.8230358068949</v>
      </c>
      <c r="AS83" s="23">
        <v>24284.088858089199</v>
      </c>
      <c r="AT83" s="23">
        <v>10840.018676083946</v>
      </c>
      <c r="AU83" s="23">
        <v>642.33590697705745</v>
      </c>
      <c r="AV83" s="23">
        <v>24.590076450407835</v>
      </c>
      <c r="AW83" s="23">
        <v>66.907094697162918</v>
      </c>
      <c r="AX83" s="23">
        <v>44877.162018741132</v>
      </c>
      <c r="AY83" s="23">
        <v>48827.197638720354</v>
      </c>
      <c r="AZ83" s="23">
        <v>5991.6609613737392</v>
      </c>
      <c r="BA83" s="23">
        <v>8900.210425866584</v>
      </c>
      <c r="BB83" s="23">
        <v>324489.23802888679</v>
      </c>
      <c r="BC83" s="23">
        <v>48802.972971878902</v>
      </c>
      <c r="BD83" s="23">
        <v>2498.9075518308059</v>
      </c>
      <c r="BE83" s="23">
        <v>4847.6131143233861</v>
      </c>
      <c r="BF83" s="23">
        <v>3394.6900011807738</v>
      </c>
      <c r="BG83" s="23">
        <v>49332.346549320857</v>
      </c>
      <c r="BH83" s="23">
        <v>66615.585841841006</v>
      </c>
      <c r="BI83" s="23">
        <v>1895.2824837038775</v>
      </c>
      <c r="BJ83" s="23">
        <v>39450.986897450472</v>
      </c>
      <c r="BK83" s="23">
        <v>2564.5864207467275</v>
      </c>
      <c r="BL83" s="23">
        <v>14348.308336244621</v>
      </c>
      <c r="BM83" s="23">
        <v>19402.36641235499</v>
      </c>
      <c r="BN83" s="23">
        <v>31063.250667319437</v>
      </c>
      <c r="BO83" s="23">
        <v>14327.546271415242</v>
      </c>
      <c r="BP83" s="23">
        <v>11716.000291793538</v>
      </c>
      <c r="BQ83" s="23">
        <v>10653.54012610429</v>
      </c>
      <c r="BR83" s="23">
        <v>1989.2572267258047</v>
      </c>
      <c r="BS83" s="23">
        <v>0</v>
      </c>
      <c r="BT83" s="64">
        <v>1784691.3286809181</v>
      </c>
      <c r="BU83" s="23">
        <v>135645.00355425096</v>
      </c>
      <c r="BV83" s="23">
        <v>0</v>
      </c>
      <c r="BW83" s="23">
        <v>615.72391337847637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36407.670128900849</v>
      </c>
      <c r="CE83" s="23">
        <v>0</v>
      </c>
      <c r="CF83" s="23">
        <v>272479.78306659282</v>
      </c>
      <c r="CG83" s="23">
        <v>0</v>
      </c>
      <c r="CH83" s="23">
        <v>32841.715113798033</v>
      </c>
      <c r="CI83" s="23">
        <v>812618.5645143491</v>
      </c>
      <c r="CJ83" s="34">
        <f t="shared" si="3"/>
        <v>3075299.7889721887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175728.69521905194</v>
      </c>
      <c r="D84" s="23">
        <v>7564.0299088801185</v>
      </c>
      <c r="E84" s="23">
        <v>116262.91021699876</v>
      </c>
      <c r="F84" s="23">
        <v>16868.242873294843</v>
      </c>
      <c r="G84" s="23">
        <v>77479.839922593339</v>
      </c>
      <c r="H84" s="23">
        <v>3867.7603596882022</v>
      </c>
      <c r="I84" s="23">
        <v>10353.315435907842</v>
      </c>
      <c r="J84" s="23">
        <v>2768.2671216995973</v>
      </c>
      <c r="K84" s="23">
        <v>3155.5752272869031</v>
      </c>
      <c r="L84" s="23">
        <v>468196.12773496966</v>
      </c>
      <c r="M84" s="23">
        <v>85882.995505302242</v>
      </c>
      <c r="N84" s="23">
        <v>19677.408157347782</v>
      </c>
      <c r="O84" s="23">
        <v>13172.636008981373</v>
      </c>
      <c r="P84" s="23">
        <v>146582.77663894539</v>
      </c>
      <c r="Q84" s="23">
        <v>7997.6419376781687</v>
      </c>
      <c r="R84" s="23">
        <v>22454.255247210447</v>
      </c>
      <c r="S84" s="23">
        <v>3605.7268329717322</v>
      </c>
      <c r="T84" s="23">
        <v>2271.452720969296</v>
      </c>
      <c r="U84" s="23">
        <v>30863.926663126913</v>
      </c>
      <c r="V84" s="23">
        <v>3572.1327502759059</v>
      </c>
      <c r="W84" s="23">
        <v>2515.8817767771866</v>
      </c>
      <c r="X84" s="23">
        <v>10018.52594990018</v>
      </c>
      <c r="Y84" s="23">
        <v>5771.5422091302335</v>
      </c>
      <c r="Z84" s="23">
        <v>177216.04460357112</v>
      </c>
      <c r="AA84" s="23">
        <v>462.14156039991155</v>
      </c>
      <c r="AB84" s="23">
        <v>14642.580756099789</v>
      </c>
      <c r="AC84" s="23">
        <v>331669.432556218</v>
      </c>
      <c r="AD84" s="23">
        <v>30163.854137045651</v>
      </c>
      <c r="AE84" s="23">
        <v>85715.045980166295</v>
      </c>
      <c r="AF84" s="23">
        <v>28738.145247684282</v>
      </c>
      <c r="AG84" s="23">
        <v>404483.2825943089</v>
      </c>
      <c r="AH84" s="23">
        <v>175739.30698629201</v>
      </c>
      <c r="AI84" s="23">
        <v>528381.63593888201</v>
      </c>
      <c r="AJ84" s="23">
        <v>10956.172009794014</v>
      </c>
      <c r="AK84" s="23">
        <v>19207.799542047938</v>
      </c>
      <c r="AL84" s="23">
        <v>8351.3592973322338</v>
      </c>
      <c r="AM84" s="23">
        <v>2348.4886624939209</v>
      </c>
      <c r="AN84" s="23">
        <v>2060.1069451197982</v>
      </c>
      <c r="AO84" s="23">
        <v>4337.6058052952303</v>
      </c>
      <c r="AP84" s="23">
        <v>4735.6313217409443</v>
      </c>
      <c r="AQ84" s="23">
        <v>3598.0860304238931</v>
      </c>
      <c r="AR84" s="23">
        <v>570.65181049059106</v>
      </c>
      <c r="AS84" s="23">
        <v>472.83969055531674</v>
      </c>
      <c r="AT84" s="23">
        <v>3078.5128461565018</v>
      </c>
      <c r="AU84" s="23">
        <v>9372.8309722059403</v>
      </c>
      <c r="AV84" s="23">
        <v>1610.3250333762242</v>
      </c>
      <c r="AW84" s="23">
        <v>2021.4621164581122</v>
      </c>
      <c r="AX84" s="23">
        <v>5630.4082375897151</v>
      </c>
      <c r="AY84" s="23">
        <v>6135.8967379375872</v>
      </c>
      <c r="AZ84" s="23">
        <v>278.80375809607608</v>
      </c>
      <c r="BA84" s="23">
        <v>672.16239790835073</v>
      </c>
      <c r="BB84" s="23">
        <v>2337.1169928906138</v>
      </c>
      <c r="BC84" s="23">
        <v>3414.7298565427527</v>
      </c>
      <c r="BD84" s="23">
        <v>2650.391173819226</v>
      </c>
      <c r="BE84" s="23">
        <v>551.27779260419993</v>
      </c>
      <c r="BF84" s="23">
        <v>716.5607497576043</v>
      </c>
      <c r="BG84" s="23">
        <v>33554.881949464805</v>
      </c>
      <c r="BH84" s="23">
        <v>53213.721918555799</v>
      </c>
      <c r="BI84" s="23">
        <v>1249.0750890972338</v>
      </c>
      <c r="BJ84" s="23">
        <v>13656.879607037947</v>
      </c>
      <c r="BK84" s="23">
        <v>550.32505009086719</v>
      </c>
      <c r="BL84" s="23">
        <v>7112.7303022515462</v>
      </c>
      <c r="BM84" s="23">
        <v>11814.260767699878</v>
      </c>
      <c r="BN84" s="23">
        <v>4886.5119378950731</v>
      </c>
      <c r="BO84" s="23">
        <v>3923.2774882531194</v>
      </c>
      <c r="BP84" s="23">
        <v>1523.4803987930734</v>
      </c>
      <c r="BQ84" s="23">
        <v>8146.7671235795206</v>
      </c>
      <c r="BR84" s="23">
        <v>6293.998624222344</v>
      </c>
      <c r="BS84" s="23">
        <v>0</v>
      </c>
      <c r="BT84" s="64">
        <v>3254878.2668172331</v>
      </c>
      <c r="BU84" s="23">
        <v>1325036.3218278876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-303048.97139344126</v>
      </c>
      <c r="CI84" s="23">
        <v>709774.84284819814</v>
      </c>
      <c r="CJ84" s="34">
        <f t="shared" si="3"/>
        <v>4986640.4600998787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1298893.0741201262</v>
      </c>
      <c r="D85" s="23">
        <v>249.08826242651242</v>
      </c>
      <c r="E85" s="23">
        <v>550.85068370176452</v>
      </c>
      <c r="F85" s="23">
        <v>83448.167552176485</v>
      </c>
      <c r="G85" s="23">
        <v>803802.81762210256</v>
      </c>
      <c r="H85" s="23">
        <v>629000.39132719068</v>
      </c>
      <c r="I85" s="23">
        <v>112764.66740282315</v>
      </c>
      <c r="J85" s="23">
        <v>284432.01232731878</v>
      </c>
      <c r="K85" s="23">
        <v>245787.97383312229</v>
      </c>
      <c r="L85" s="23">
        <v>148580.49481575226</v>
      </c>
      <c r="M85" s="23">
        <v>4405074.4913407071</v>
      </c>
      <c r="N85" s="23">
        <v>942968.16742042277</v>
      </c>
      <c r="O85" s="23">
        <v>2319624.8628673498</v>
      </c>
      <c r="P85" s="23">
        <v>515663.50377304072</v>
      </c>
      <c r="Q85" s="23">
        <v>334426.90675423504</v>
      </c>
      <c r="R85" s="23">
        <v>255857.98329893162</v>
      </c>
      <c r="S85" s="23">
        <v>224511.16326845562</v>
      </c>
      <c r="T85" s="23">
        <v>229669.65302852972</v>
      </c>
      <c r="U85" s="23">
        <v>506082.16086071334</v>
      </c>
      <c r="V85" s="23">
        <v>130749.9782595842</v>
      </c>
      <c r="W85" s="23">
        <v>43212.821190857023</v>
      </c>
      <c r="X85" s="23">
        <v>342986.7127247965</v>
      </c>
      <c r="Y85" s="23">
        <v>65713.176509362165</v>
      </c>
      <c r="Z85" s="23">
        <v>5148.5129629061958</v>
      </c>
      <c r="AA85" s="23">
        <v>502.89664412798385</v>
      </c>
      <c r="AB85" s="23">
        <v>74115.090818318946</v>
      </c>
      <c r="AC85" s="23">
        <v>490299.31017241266</v>
      </c>
      <c r="AD85" s="23">
        <v>35777.763969659034</v>
      </c>
      <c r="AE85" s="23">
        <v>160563.7485249399</v>
      </c>
      <c r="AF85" s="23">
        <v>25879.432836121232</v>
      </c>
      <c r="AG85" s="23">
        <v>41256.687982928968</v>
      </c>
      <c r="AH85" s="23">
        <v>50305.123119472541</v>
      </c>
      <c r="AI85" s="23">
        <v>7080.6366492439738</v>
      </c>
      <c r="AJ85" s="23">
        <v>5488.6130967764793</v>
      </c>
      <c r="AK85" s="23">
        <v>841.85305893475163</v>
      </c>
      <c r="AL85" s="23">
        <v>32556.700018196359</v>
      </c>
      <c r="AM85" s="23">
        <v>207143.05792837596</v>
      </c>
      <c r="AN85" s="23">
        <v>73683.97071530114</v>
      </c>
      <c r="AO85" s="23">
        <v>2965.2077656611473</v>
      </c>
      <c r="AP85" s="23">
        <v>12762.519336510919</v>
      </c>
      <c r="AQ85" s="23">
        <v>6808.144488027332</v>
      </c>
      <c r="AR85" s="23">
        <v>4098.6892140796781</v>
      </c>
      <c r="AS85" s="23">
        <v>1951.4137316371846</v>
      </c>
      <c r="AT85" s="23">
        <v>360.06472125487772</v>
      </c>
      <c r="AU85" s="23">
        <v>6461.5380707186951</v>
      </c>
      <c r="AV85" s="23">
        <v>5485.9912110894402</v>
      </c>
      <c r="AW85" s="23">
        <v>623.58069667910047</v>
      </c>
      <c r="AX85" s="23">
        <v>6565.4267408728374</v>
      </c>
      <c r="AY85" s="23">
        <v>11940.885943717512</v>
      </c>
      <c r="AZ85" s="23">
        <v>17048.654251556934</v>
      </c>
      <c r="BA85" s="23">
        <v>14524.924321205632</v>
      </c>
      <c r="BB85" s="23">
        <v>3419.8758296234005</v>
      </c>
      <c r="BC85" s="23">
        <v>49406.107672327678</v>
      </c>
      <c r="BD85" s="23">
        <v>8017.9678740722766</v>
      </c>
      <c r="BE85" s="23">
        <v>3193.7490929657397</v>
      </c>
      <c r="BF85" s="23">
        <v>108.99697920374163</v>
      </c>
      <c r="BG85" s="23">
        <v>245172.23086810554</v>
      </c>
      <c r="BH85" s="23">
        <v>128051.55545844408</v>
      </c>
      <c r="BI85" s="23">
        <v>6201.0729673280721</v>
      </c>
      <c r="BJ85" s="23">
        <v>184524.68798876094</v>
      </c>
      <c r="BK85" s="23">
        <v>789.52784520794921</v>
      </c>
      <c r="BL85" s="23">
        <v>160892.62761053775</v>
      </c>
      <c r="BM85" s="23">
        <v>100798.0733464217</v>
      </c>
      <c r="BN85" s="23">
        <v>45274.227980028518</v>
      </c>
      <c r="BO85" s="23">
        <v>21938.280407805651</v>
      </c>
      <c r="BP85" s="23">
        <v>22250.444102167156</v>
      </c>
      <c r="BQ85" s="23">
        <v>6742.7811333984855</v>
      </c>
      <c r="BR85" s="23">
        <v>200367.49556108139</v>
      </c>
      <c r="BS85" s="23">
        <v>0</v>
      </c>
      <c r="BT85" s="64">
        <v>16413441.260951938</v>
      </c>
      <c r="BU85" s="23">
        <v>1848597.5275823406</v>
      </c>
      <c r="BV85" s="23">
        <v>0</v>
      </c>
      <c r="BW85" s="23">
        <v>1998.1939533290692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1833.289667709279</v>
      </c>
      <c r="CE85" s="23">
        <v>0</v>
      </c>
      <c r="CF85" s="23">
        <v>27526.126086715809</v>
      </c>
      <c r="CG85" s="23">
        <v>0</v>
      </c>
      <c r="CH85" s="23">
        <v>112028.1474175942</v>
      </c>
      <c r="CI85" s="23">
        <v>2771561.4137528269</v>
      </c>
      <c r="CJ85" s="34">
        <f t="shared" si="3"/>
        <v>21176985.959412456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139979.11161238217</v>
      </c>
      <c r="D86" s="23">
        <v>7.587388158644969</v>
      </c>
      <c r="E86" s="23">
        <v>1584.8491597087952</v>
      </c>
      <c r="F86" s="23">
        <v>2135.7577294294888</v>
      </c>
      <c r="G86" s="23">
        <v>277825.6602774458</v>
      </c>
      <c r="H86" s="23">
        <v>7842.8008330861703</v>
      </c>
      <c r="I86" s="23">
        <v>3909.1934776500434</v>
      </c>
      <c r="J86" s="23">
        <v>7466.7597513413511</v>
      </c>
      <c r="K86" s="23">
        <v>5033.0622556106473</v>
      </c>
      <c r="L86" s="23">
        <v>1032.6368385656147</v>
      </c>
      <c r="M86" s="23">
        <v>352028.68700694793</v>
      </c>
      <c r="N86" s="23">
        <v>1099367.7975027317</v>
      </c>
      <c r="O86" s="23">
        <v>70152.302707980183</v>
      </c>
      <c r="P86" s="23">
        <v>17954.13214528943</v>
      </c>
      <c r="Q86" s="23">
        <v>4871.8250951317859</v>
      </c>
      <c r="R86" s="23">
        <v>12741.656509341821</v>
      </c>
      <c r="S86" s="23">
        <v>66953.805289882934</v>
      </c>
      <c r="T86" s="23">
        <v>7981.3726688374127</v>
      </c>
      <c r="U86" s="23">
        <v>70539.412694656305</v>
      </c>
      <c r="V86" s="23">
        <v>12245.218018943577</v>
      </c>
      <c r="W86" s="23">
        <v>1117.7692626266389</v>
      </c>
      <c r="X86" s="23">
        <v>55445.377887925519</v>
      </c>
      <c r="Y86" s="23">
        <v>4500.8496764446536</v>
      </c>
      <c r="Z86" s="23">
        <v>266.3193369388278</v>
      </c>
      <c r="AA86" s="23">
        <v>30.362874743380392</v>
      </c>
      <c r="AB86" s="23">
        <v>149.3233820448057</v>
      </c>
      <c r="AC86" s="23">
        <v>1712.2575572568394</v>
      </c>
      <c r="AD86" s="23">
        <v>236.34891174238811</v>
      </c>
      <c r="AE86" s="23">
        <v>994.04107284316376</v>
      </c>
      <c r="AF86" s="23">
        <v>973.68699591888299</v>
      </c>
      <c r="AG86" s="23">
        <v>187.96087349663136</v>
      </c>
      <c r="AH86" s="23">
        <v>101.07802179380833</v>
      </c>
      <c r="AI86" s="23">
        <v>39.641139644998695</v>
      </c>
      <c r="AJ86" s="23">
        <v>3555.8442004327976</v>
      </c>
      <c r="AK86" s="23">
        <v>5029.2665074753513</v>
      </c>
      <c r="AL86" s="23">
        <v>31238.061801903976</v>
      </c>
      <c r="AM86" s="23">
        <v>12313.509531015077</v>
      </c>
      <c r="AN86" s="23">
        <v>31497.539084808959</v>
      </c>
      <c r="AO86" s="23">
        <v>12721.922098028193</v>
      </c>
      <c r="AP86" s="23">
        <v>5705.2582431587762</v>
      </c>
      <c r="AQ86" s="23">
        <v>8251.952590670433</v>
      </c>
      <c r="AR86" s="23">
        <v>258.08779531132762</v>
      </c>
      <c r="AS86" s="23">
        <v>2607.3336280478907</v>
      </c>
      <c r="AT86" s="23">
        <v>230.6575848657705</v>
      </c>
      <c r="AU86" s="23">
        <v>1762.2831702470305</v>
      </c>
      <c r="AV86" s="23">
        <v>199.00177893876486</v>
      </c>
      <c r="AW86" s="23">
        <v>213.48940652111972</v>
      </c>
      <c r="AX86" s="23">
        <v>74930.47235049255</v>
      </c>
      <c r="AY86" s="23">
        <v>14867.154832444696</v>
      </c>
      <c r="AZ86" s="23">
        <v>53630.636149092192</v>
      </c>
      <c r="BA86" s="23">
        <v>12020.90148412588</v>
      </c>
      <c r="BB86" s="23">
        <v>28633.625521126156</v>
      </c>
      <c r="BC86" s="23">
        <v>90649.798239551164</v>
      </c>
      <c r="BD86" s="23">
        <v>1244.9889215852177</v>
      </c>
      <c r="BE86" s="23">
        <v>11120.871677564079</v>
      </c>
      <c r="BF86" s="23">
        <v>7.1868452222226304</v>
      </c>
      <c r="BG86" s="23">
        <v>52259.977369979919</v>
      </c>
      <c r="BH86" s="23">
        <v>51071.654172145187</v>
      </c>
      <c r="BI86" s="23">
        <v>3603.9781618389857</v>
      </c>
      <c r="BJ86" s="23">
        <v>38689.746078494958</v>
      </c>
      <c r="BK86" s="23">
        <v>1071.8246265176774</v>
      </c>
      <c r="BL86" s="23">
        <v>837909.52525013895</v>
      </c>
      <c r="BM86" s="23">
        <v>217950.22845608444</v>
      </c>
      <c r="BN86" s="23">
        <v>17142.331215938641</v>
      </c>
      <c r="BO86" s="23">
        <v>13079.736833686464</v>
      </c>
      <c r="BP86" s="23">
        <v>12746.294978288852</v>
      </c>
      <c r="BQ86" s="23">
        <v>191.88571079377755</v>
      </c>
      <c r="BR86" s="23">
        <v>3005.1202395831301</v>
      </c>
      <c r="BS86" s="23">
        <v>0</v>
      </c>
      <c r="BT86" s="64">
        <v>3878820.7924926607</v>
      </c>
      <c r="BU86" s="23">
        <v>1973643.4061498137</v>
      </c>
      <c r="BV86" s="23">
        <v>0</v>
      </c>
      <c r="BW86" s="23">
        <v>1624863.931331564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7858.2094342908131</v>
      </c>
      <c r="CE86" s="23">
        <v>0</v>
      </c>
      <c r="CF86" s="23">
        <v>0</v>
      </c>
      <c r="CG86" s="23">
        <v>0</v>
      </c>
      <c r="CH86" s="23">
        <v>207991.43854665494</v>
      </c>
      <c r="CI86" s="23">
        <v>1263068.7046067631</v>
      </c>
      <c r="CJ86" s="34">
        <f t="shared" si="3"/>
        <v>8956246.4825617466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119462.81494259581</v>
      </c>
      <c r="D87" s="23">
        <v>1701.272103333152</v>
      </c>
      <c r="E87" s="23">
        <v>13348.995315928149</v>
      </c>
      <c r="F87" s="23">
        <v>19785.662104758107</v>
      </c>
      <c r="G87" s="23">
        <v>630330.46343612333</v>
      </c>
      <c r="H87" s="23">
        <v>336438.67827231344</v>
      </c>
      <c r="I87" s="23">
        <v>51951.761200703331</v>
      </c>
      <c r="J87" s="23">
        <v>163004.75186660013</v>
      </c>
      <c r="K87" s="23">
        <v>27390.238257254761</v>
      </c>
      <c r="L87" s="23">
        <v>9000.4726308739846</v>
      </c>
      <c r="M87" s="23">
        <v>194978.40328785474</v>
      </c>
      <c r="N87" s="23">
        <v>126077.25498980857</v>
      </c>
      <c r="O87" s="23">
        <v>1109942.8561246367</v>
      </c>
      <c r="P87" s="23">
        <v>136546.65447039815</v>
      </c>
      <c r="Q87" s="23">
        <v>145703.00050261957</v>
      </c>
      <c r="R87" s="23">
        <v>242357.45013763118</v>
      </c>
      <c r="S87" s="23">
        <v>385347.39117693668</v>
      </c>
      <c r="T87" s="23">
        <v>197124.45295461058</v>
      </c>
      <c r="U87" s="23">
        <v>530853.98863853887</v>
      </c>
      <c r="V87" s="23">
        <v>61295.780201521149</v>
      </c>
      <c r="W87" s="23">
        <v>78400.189022746665</v>
      </c>
      <c r="X87" s="23">
        <v>354137.82892265369</v>
      </c>
      <c r="Y87" s="23">
        <v>80245.0104597381</v>
      </c>
      <c r="Z87" s="23">
        <v>10897.560547186555</v>
      </c>
      <c r="AA87" s="23">
        <v>925.4355855982501</v>
      </c>
      <c r="AB87" s="23">
        <v>22431.472458141514</v>
      </c>
      <c r="AC87" s="23">
        <v>858154.66261526605</v>
      </c>
      <c r="AD87" s="23">
        <v>1243830.5019772884</v>
      </c>
      <c r="AE87" s="23">
        <v>1123726.5146357238</v>
      </c>
      <c r="AF87" s="23">
        <v>121573.29285601989</v>
      </c>
      <c r="AG87" s="23">
        <v>145382.41870254176</v>
      </c>
      <c r="AH87" s="23">
        <v>2969.6668896121546</v>
      </c>
      <c r="AI87" s="23">
        <v>82124.71949254378</v>
      </c>
      <c r="AJ87" s="23">
        <v>7057.3802163742075</v>
      </c>
      <c r="AK87" s="23">
        <v>6538.0326536964203</v>
      </c>
      <c r="AL87" s="23">
        <v>45353.186510655476</v>
      </c>
      <c r="AM87" s="23">
        <v>19786.88620206527</v>
      </c>
      <c r="AN87" s="23">
        <v>9251.3205921616827</v>
      </c>
      <c r="AO87" s="23">
        <v>22314.706194438982</v>
      </c>
      <c r="AP87" s="23">
        <v>18760.440203244718</v>
      </c>
      <c r="AQ87" s="23">
        <v>2703.5609026193333</v>
      </c>
      <c r="AR87" s="23">
        <v>4123.6845007177317</v>
      </c>
      <c r="AS87" s="23">
        <v>7764.3063687188524</v>
      </c>
      <c r="AT87" s="23">
        <v>428.81277583892245</v>
      </c>
      <c r="AU87" s="23">
        <v>1503.8965260518</v>
      </c>
      <c r="AV87" s="23">
        <v>2611.132266114274</v>
      </c>
      <c r="AW87" s="23">
        <v>4318.1785652155086</v>
      </c>
      <c r="AX87" s="23">
        <v>3804.1990621952759</v>
      </c>
      <c r="AY87" s="23">
        <v>8857.3207757213222</v>
      </c>
      <c r="AZ87" s="23">
        <v>5614.5058600781094</v>
      </c>
      <c r="BA87" s="23">
        <v>8695.120647723752</v>
      </c>
      <c r="BB87" s="23">
        <v>2240.7609192687542</v>
      </c>
      <c r="BC87" s="23">
        <v>6738.8770816136903</v>
      </c>
      <c r="BD87" s="23">
        <v>9491.9917026867497</v>
      </c>
      <c r="BE87" s="23">
        <v>258.71186787425233</v>
      </c>
      <c r="BF87" s="23">
        <v>618.15884482190938</v>
      </c>
      <c r="BG87" s="23">
        <v>28413.531805360883</v>
      </c>
      <c r="BH87" s="23">
        <v>179021.38409232543</v>
      </c>
      <c r="BI87" s="23">
        <v>9582.960649403034</v>
      </c>
      <c r="BJ87" s="23">
        <v>124490.77690554483</v>
      </c>
      <c r="BK87" s="23">
        <v>1345.4828465870598</v>
      </c>
      <c r="BL87" s="23">
        <v>193514.90954044304</v>
      </c>
      <c r="BM87" s="23">
        <v>198240.70038592088</v>
      </c>
      <c r="BN87" s="23">
        <v>24653.414201143136</v>
      </c>
      <c r="BO87" s="23">
        <v>15189.639830699583</v>
      </c>
      <c r="BP87" s="23">
        <v>19628.381094649882</v>
      </c>
      <c r="BQ87" s="23">
        <v>28411.904768114531</v>
      </c>
      <c r="BR87" s="23">
        <v>3121.5619303132262</v>
      </c>
      <c r="BS87" s="23">
        <v>0</v>
      </c>
      <c r="BT87" s="64">
        <v>9651891.4360704981</v>
      </c>
      <c r="BU87" s="23">
        <v>555571.9919883603</v>
      </c>
      <c r="BV87" s="23">
        <v>0</v>
      </c>
      <c r="BW87" s="23">
        <v>14287.482245608806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122556.68596472271</v>
      </c>
      <c r="CE87" s="23">
        <v>0</v>
      </c>
      <c r="CF87" s="23">
        <v>14.043496488028563</v>
      </c>
      <c r="CG87" s="23">
        <v>0</v>
      </c>
      <c r="CH87" s="23">
        <v>-65144.656514755552</v>
      </c>
      <c r="CI87" s="23">
        <v>1734684.9406152081</v>
      </c>
      <c r="CJ87" s="34">
        <f t="shared" si="3"/>
        <v>12013861.92386613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100032.03032265275</v>
      </c>
      <c r="D88" s="23">
        <v>203.70002293161824</v>
      </c>
      <c r="E88" s="23">
        <v>926.41783261117246</v>
      </c>
      <c r="F88" s="23">
        <v>11606.48680634716</v>
      </c>
      <c r="G88" s="23">
        <v>76662.525643992049</v>
      </c>
      <c r="H88" s="23">
        <v>10355.767743075063</v>
      </c>
      <c r="I88" s="23">
        <v>56281.863871844012</v>
      </c>
      <c r="J88" s="23">
        <v>7239.8234063060208</v>
      </c>
      <c r="K88" s="23">
        <v>1928.0894791204175</v>
      </c>
      <c r="L88" s="23">
        <v>1991.2896028062817</v>
      </c>
      <c r="M88" s="23">
        <v>159460.64156690228</v>
      </c>
      <c r="N88" s="23">
        <v>179582.69733395879</v>
      </c>
      <c r="O88" s="23">
        <v>57555.879105131396</v>
      </c>
      <c r="P88" s="23">
        <v>552726.6721098572</v>
      </c>
      <c r="Q88" s="23">
        <v>45371.475531997836</v>
      </c>
      <c r="R88" s="23">
        <v>60317.76412520514</v>
      </c>
      <c r="S88" s="23">
        <v>192831.16309735543</v>
      </c>
      <c r="T88" s="23">
        <v>84312.485881648536</v>
      </c>
      <c r="U88" s="23">
        <v>155441.39366862382</v>
      </c>
      <c r="V88" s="23">
        <v>87475.112610167766</v>
      </c>
      <c r="W88" s="23">
        <v>29428.935802788823</v>
      </c>
      <c r="X88" s="23">
        <v>55138.814778802276</v>
      </c>
      <c r="Y88" s="23">
        <v>30328.379096591783</v>
      </c>
      <c r="Z88" s="23">
        <v>4485.9189708258491</v>
      </c>
      <c r="AA88" s="23">
        <v>315.93503566675503</v>
      </c>
      <c r="AB88" s="23">
        <v>6518.9880528215235</v>
      </c>
      <c r="AC88" s="23">
        <v>1596484.5894026323</v>
      </c>
      <c r="AD88" s="23">
        <v>40808.957978043036</v>
      </c>
      <c r="AE88" s="23">
        <v>49319.43835739138</v>
      </c>
      <c r="AF88" s="23">
        <v>10578.227238455633</v>
      </c>
      <c r="AG88" s="23">
        <v>25940.434412702387</v>
      </c>
      <c r="AH88" s="23">
        <v>1116.1250256263781</v>
      </c>
      <c r="AI88" s="23">
        <v>16629.576341419426</v>
      </c>
      <c r="AJ88" s="23">
        <v>1556.2671075611931</v>
      </c>
      <c r="AK88" s="23">
        <v>798.27505088425426</v>
      </c>
      <c r="AL88" s="23">
        <v>4331.7755697451366</v>
      </c>
      <c r="AM88" s="23">
        <v>2049.3744630244382</v>
      </c>
      <c r="AN88" s="23">
        <v>740.57297328691448</v>
      </c>
      <c r="AO88" s="23">
        <v>2488.9527987920433</v>
      </c>
      <c r="AP88" s="23">
        <v>6800.7074087195997</v>
      </c>
      <c r="AQ88" s="23">
        <v>1881.5711127759246</v>
      </c>
      <c r="AR88" s="23">
        <v>1442.0459069094504</v>
      </c>
      <c r="AS88" s="23">
        <v>762.06110928667158</v>
      </c>
      <c r="AT88" s="23">
        <v>217.30013510072604</v>
      </c>
      <c r="AU88" s="23">
        <v>720.17141559685854</v>
      </c>
      <c r="AV88" s="23">
        <v>58.412368236940274</v>
      </c>
      <c r="AW88" s="23">
        <v>173.63822083115767</v>
      </c>
      <c r="AX88" s="23">
        <v>1622.2386117171591</v>
      </c>
      <c r="AY88" s="23">
        <v>3442.012879988265</v>
      </c>
      <c r="AZ88" s="23">
        <v>971.88493920245207</v>
      </c>
      <c r="BA88" s="23">
        <v>477.45502279332231</v>
      </c>
      <c r="BB88" s="23">
        <v>4389.8372415295953</v>
      </c>
      <c r="BC88" s="23">
        <v>917.92753260544339</v>
      </c>
      <c r="BD88" s="23">
        <v>1514.758034620116</v>
      </c>
      <c r="BE88" s="23">
        <v>133.60726413284206</v>
      </c>
      <c r="BF88" s="23">
        <v>133.6551234414604</v>
      </c>
      <c r="BG88" s="23">
        <v>2571.0653234750143</v>
      </c>
      <c r="BH88" s="23">
        <v>10493.600322062963</v>
      </c>
      <c r="BI88" s="23">
        <v>827.1458947210466</v>
      </c>
      <c r="BJ88" s="23">
        <v>9631.7631185018909</v>
      </c>
      <c r="BK88" s="23">
        <v>267.02753227276986</v>
      </c>
      <c r="BL88" s="23">
        <v>31921.671963138415</v>
      </c>
      <c r="BM88" s="23">
        <v>10781.418369061974</v>
      </c>
      <c r="BN88" s="23">
        <v>2042.1568880690688</v>
      </c>
      <c r="BO88" s="23">
        <v>1082.5499805636828</v>
      </c>
      <c r="BP88" s="23">
        <v>3318.3732166472705</v>
      </c>
      <c r="BQ88" s="23">
        <v>2612.9638771530936</v>
      </c>
      <c r="BR88" s="23">
        <v>538.46269936600982</v>
      </c>
      <c r="BS88" s="23">
        <v>0</v>
      </c>
      <c r="BT88" s="64">
        <v>3823110.3017321173</v>
      </c>
      <c r="BU88" s="23">
        <v>668205.04659616214</v>
      </c>
      <c r="BV88" s="23">
        <v>0</v>
      </c>
      <c r="BW88" s="23">
        <v>32.501854938861861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232.2469825252771</v>
      </c>
      <c r="CD88" s="23">
        <v>218584.33217702823</v>
      </c>
      <c r="CE88" s="23">
        <v>0</v>
      </c>
      <c r="CF88" s="23">
        <v>0</v>
      </c>
      <c r="CG88" s="23">
        <v>129.73019542397225</v>
      </c>
      <c r="CH88" s="23">
        <v>14724.359190062763</v>
      </c>
      <c r="CI88" s="23">
        <v>427345.35259823495</v>
      </c>
      <c r="CJ88" s="34">
        <f t="shared" si="3"/>
        <v>5152363.8713264922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7472.6474124875658</v>
      </c>
      <c r="D89" s="23">
        <v>366.23645319096499</v>
      </c>
      <c r="E89" s="23">
        <v>422.44249278023051</v>
      </c>
      <c r="F89" s="23">
        <v>2116.916913862708</v>
      </c>
      <c r="G89" s="23">
        <v>169232.86688526318</v>
      </c>
      <c r="H89" s="23">
        <v>47104.073797070065</v>
      </c>
      <c r="I89" s="23">
        <v>221514.30586194171</v>
      </c>
      <c r="J89" s="23">
        <v>100012.49811498869</v>
      </c>
      <c r="K89" s="23">
        <v>4472.1768871845979</v>
      </c>
      <c r="L89" s="23">
        <v>2587.7440360516907</v>
      </c>
      <c r="M89" s="23">
        <v>99596.669711756549</v>
      </c>
      <c r="N89" s="23">
        <v>24470.904492975082</v>
      </c>
      <c r="O89" s="23">
        <v>213030.75180456578</v>
      </c>
      <c r="P89" s="23">
        <v>154546.64324669851</v>
      </c>
      <c r="Q89" s="23">
        <v>1519126.5509963606</v>
      </c>
      <c r="R89" s="23">
        <v>2042429.2098803762</v>
      </c>
      <c r="S89" s="23">
        <v>295534.80072275305</v>
      </c>
      <c r="T89" s="23">
        <v>292347.18353923049</v>
      </c>
      <c r="U89" s="23">
        <v>1991162.5913567543</v>
      </c>
      <c r="V89" s="23">
        <v>356471.96688045195</v>
      </c>
      <c r="W89" s="23">
        <v>271583.58360702085</v>
      </c>
      <c r="X89" s="23">
        <v>208298.71115645321</v>
      </c>
      <c r="Y89" s="23">
        <v>300866.42787651718</v>
      </c>
      <c r="Z89" s="23">
        <v>2765.7379348772311</v>
      </c>
      <c r="AA89" s="23">
        <v>359.23649660202437</v>
      </c>
      <c r="AB89" s="23">
        <v>19733.011101650332</v>
      </c>
      <c r="AC89" s="23">
        <v>1161888.7006943328</v>
      </c>
      <c r="AD89" s="23">
        <v>97652.989841555056</v>
      </c>
      <c r="AE89" s="23">
        <v>127923.58593182678</v>
      </c>
      <c r="AF89" s="23">
        <v>17249.848373017838</v>
      </c>
      <c r="AG89" s="23">
        <v>12385.330750877525</v>
      </c>
      <c r="AH89" s="23">
        <v>866.42235110734532</v>
      </c>
      <c r="AI89" s="23">
        <v>49954.403664874597</v>
      </c>
      <c r="AJ89" s="23">
        <v>813.73615877767736</v>
      </c>
      <c r="AK89" s="23">
        <v>962.90536097066854</v>
      </c>
      <c r="AL89" s="23">
        <v>1062.8457890829341</v>
      </c>
      <c r="AM89" s="23">
        <v>2579.6410400561722</v>
      </c>
      <c r="AN89" s="23">
        <v>597.19142188148714</v>
      </c>
      <c r="AO89" s="23">
        <v>2878.3792708274727</v>
      </c>
      <c r="AP89" s="23">
        <v>3559.4299093257155</v>
      </c>
      <c r="AQ89" s="23">
        <v>457.33922902950172</v>
      </c>
      <c r="AR89" s="23">
        <v>737.0157551139896</v>
      </c>
      <c r="AS89" s="23">
        <v>484.13166242133167</v>
      </c>
      <c r="AT89" s="23">
        <v>82.495685803765014</v>
      </c>
      <c r="AU89" s="23">
        <v>396.84572823433894</v>
      </c>
      <c r="AV89" s="23">
        <v>143.92152580285801</v>
      </c>
      <c r="AW89" s="23">
        <v>329.03389555197407</v>
      </c>
      <c r="AX89" s="23">
        <v>364.42729759447099</v>
      </c>
      <c r="AY89" s="23">
        <v>1301.7112890109138</v>
      </c>
      <c r="AZ89" s="23">
        <v>436.7139300685771</v>
      </c>
      <c r="BA89" s="23">
        <v>780.08123829224394</v>
      </c>
      <c r="BB89" s="23">
        <v>3356.418506064796</v>
      </c>
      <c r="BC89" s="23">
        <v>269.29075895177186</v>
      </c>
      <c r="BD89" s="23">
        <v>517.34547416301598</v>
      </c>
      <c r="BE89" s="23">
        <v>18.237538728275371</v>
      </c>
      <c r="BF89" s="23">
        <v>66.9601890859349</v>
      </c>
      <c r="BG89" s="23">
        <v>1235.5612177099888</v>
      </c>
      <c r="BH89" s="23">
        <v>21226.53660905821</v>
      </c>
      <c r="BI89" s="23">
        <v>1022.1666171756059</v>
      </c>
      <c r="BJ89" s="23">
        <v>16073.955358679294</v>
      </c>
      <c r="BK89" s="23">
        <v>104.48077301897915</v>
      </c>
      <c r="BL89" s="23">
        <v>13048.404390941107</v>
      </c>
      <c r="BM89" s="23">
        <v>7199.998863026055</v>
      </c>
      <c r="BN89" s="23">
        <v>1710.0264493465904</v>
      </c>
      <c r="BO89" s="23">
        <v>996.05128325563112</v>
      </c>
      <c r="BP89" s="23">
        <v>2305.1376169351711</v>
      </c>
      <c r="BQ89" s="23">
        <v>14822.857697963122</v>
      </c>
      <c r="BR89" s="23">
        <v>222.26944281355907</v>
      </c>
      <c r="BS89" s="23">
        <v>0</v>
      </c>
      <c r="BT89" s="64">
        <v>9917710.7162422128</v>
      </c>
      <c r="BU89" s="23">
        <v>87055.497370981087</v>
      </c>
      <c r="BV89" s="23">
        <v>0</v>
      </c>
      <c r="BW89" s="23">
        <v>61.194868732060868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701.11684105078336</v>
      </c>
      <c r="CD89" s="23">
        <v>47121.890606617635</v>
      </c>
      <c r="CE89" s="23">
        <v>0</v>
      </c>
      <c r="CF89" s="23">
        <v>0</v>
      </c>
      <c r="CG89" s="23">
        <v>0</v>
      </c>
      <c r="CH89" s="23">
        <v>-251258.26051206677</v>
      </c>
      <c r="CI89" s="23">
        <v>1625950.3061915829</v>
      </c>
      <c r="CJ89" s="34">
        <f t="shared" si="3"/>
        <v>11427342.461609108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58210.717203070955</v>
      </c>
      <c r="D90" s="23">
        <v>35492.633988050147</v>
      </c>
      <c r="E90" s="23">
        <v>4929.3520983176104</v>
      </c>
      <c r="F90" s="23">
        <v>4688.0149395087838</v>
      </c>
      <c r="G90" s="23">
        <v>488274.83685752383</v>
      </c>
      <c r="H90" s="23">
        <v>47586.282780115398</v>
      </c>
      <c r="I90" s="23">
        <v>460110.95363697933</v>
      </c>
      <c r="J90" s="23">
        <v>21880.049000894396</v>
      </c>
      <c r="K90" s="23">
        <v>16832.727321986793</v>
      </c>
      <c r="L90" s="23">
        <v>8628.4988327519022</v>
      </c>
      <c r="M90" s="23">
        <v>74537.239385014225</v>
      </c>
      <c r="N90" s="23">
        <v>30387.689340528534</v>
      </c>
      <c r="O90" s="23">
        <v>144817.07748107109</v>
      </c>
      <c r="P90" s="23">
        <v>254391.2417620997</v>
      </c>
      <c r="Q90" s="23">
        <v>141536.97067414317</v>
      </c>
      <c r="R90" s="23">
        <v>1064958.0337981328</v>
      </c>
      <c r="S90" s="23">
        <v>334543.33241182315</v>
      </c>
      <c r="T90" s="23">
        <v>293659.52103235666</v>
      </c>
      <c r="U90" s="23">
        <v>1411143.7759936361</v>
      </c>
      <c r="V90" s="23">
        <v>162444.02050788517</v>
      </c>
      <c r="W90" s="23">
        <v>185683.92651987422</v>
      </c>
      <c r="X90" s="23">
        <v>367059.12763618201</v>
      </c>
      <c r="Y90" s="23">
        <v>158038.42227848989</v>
      </c>
      <c r="Z90" s="23">
        <v>10528.275081242185</v>
      </c>
      <c r="AA90" s="23">
        <v>2151.4618633175264</v>
      </c>
      <c r="AB90" s="23">
        <v>23203.233107454973</v>
      </c>
      <c r="AC90" s="23">
        <v>1611591.0420365387</v>
      </c>
      <c r="AD90" s="23">
        <v>125565.54886749173</v>
      </c>
      <c r="AE90" s="23">
        <v>191608.69219169891</v>
      </c>
      <c r="AF90" s="23">
        <v>29649.892279371386</v>
      </c>
      <c r="AG90" s="23">
        <v>41208.079745539842</v>
      </c>
      <c r="AH90" s="23">
        <v>14886.582208264681</v>
      </c>
      <c r="AI90" s="23">
        <v>43656.65552768459</v>
      </c>
      <c r="AJ90" s="23">
        <v>3296.1151637552412</v>
      </c>
      <c r="AK90" s="23">
        <v>10376.268544538161</v>
      </c>
      <c r="AL90" s="23">
        <v>5964.5595089360213</v>
      </c>
      <c r="AM90" s="23">
        <v>6007.4051004461144</v>
      </c>
      <c r="AN90" s="23">
        <v>6032.4859658254327</v>
      </c>
      <c r="AO90" s="23">
        <v>38073.213233856564</v>
      </c>
      <c r="AP90" s="23">
        <v>21006.946647938541</v>
      </c>
      <c r="AQ90" s="23">
        <v>3975.3334084810922</v>
      </c>
      <c r="AR90" s="23">
        <v>3923.4335805456726</v>
      </c>
      <c r="AS90" s="23">
        <v>1998.9337720830072</v>
      </c>
      <c r="AT90" s="23">
        <v>431.48882576705608</v>
      </c>
      <c r="AU90" s="23">
        <v>4921.6311424129271</v>
      </c>
      <c r="AV90" s="23">
        <v>2796.5519703122791</v>
      </c>
      <c r="AW90" s="23">
        <v>6646.7093419592575</v>
      </c>
      <c r="AX90" s="23">
        <v>3336.2465357066112</v>
      </c>
      <c r="AY90" s="23">
        <v>7271.2418384840694</v>
      </c>
      <c r="AZ90" s="23">
        <v>2141.4445338864662</v>
      </c>
      <c r="BA90" s="23">
        <v>720.64360951585081</v>
      </c>
      <c r="BB90" s="23">
        <v>2157.4873170901888</v>
      </c>
      <c r="BC90" s="23">
        <v>1466.1032993987897</v>
      </c>
      <c r="BD90" s="23">
        <v>3992.7629858971004</v>
      </c>
      <c r="BE90" s="23">
        <v>247.45776973777978</v>
      </c>
      <c r="BF90" s="23">
        <v>270.02918472523129</v>
      </c>
      <c r="BG90" s="23">
        <v>14246.208482487349</v>
      </c>
      <c r="BH90" s="23">
        <v>84247.478857606577</v>
      </c>
      <c r="BI90" s="23">
        <v>6797.7301256207329</v>
      </c>
      <c r="BJ90" s="23">
        <v>82721.042489825646</v>
      </c>
      <c r="BK90" s="23">
        <v>606.85969051653683</v>
      </c>
      <c r="BL90" s="23">
        <v>70999.504750095744</v>
      </c>
      <c r="BM90" s="23">
        <v>36586.488625069673</v>
      </c>
      <c r="BN90" s="23">
        <v>4555.2426814844803</v>
      </c>
      <c r="BO90" s="23">
        <v>4018.8337396534207</v>
      </c>
      <c r="BP90" s="23">
        <v>11169.922911558899</v>
      </c>
      <c r="BQ90" s="23">
        <v>24229.200214539062</v>
      </c>
      <c r="BR90" s="23">
        <v>1319.4123456716809</v>
      </c>
      <c r="BS90" s="23">
        <v>0</v>
      </c>
      <c r="BT90" s="64">
        <v>8342436.3265844723</v>
      </c>
      <c r="BU90" s="23">
        <v>477268.34912842378</v>
      </c>
      <c r="BV90" s="23">
        <v>0</v>
      </c>
      <c r="BW90" s="23">
        <v>9871.1455104767974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-71389.527606418051</v>
      </c>
      <c r="CD90" s="23">
        <v>1541663.1154746958</v>
      </c>
      <c r="CE90" s="23">
        <v>0</v>
      </c>
      <c r="CF90" s="23">
        <v>357.70424866263374</v>
      </c>
      <c r="CG90" s="23">
        <v>0</v>
      </c>
      <c r="CH90" s="23">
        <v>4602.9568614845457</v>
      </c>
      <c r="CI90" s="23">
        <v>1716854.704894847</v>
      </c>
      <c r="CJ90" s="34">
        <f t="shared" si="3"/>
        <v>12021664.775096644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37655.373556493803</v>
      </c>
      <c r="D91" s="23">
        <v>351.8356533702912</v>
      </c>
      <c r="E91" s="23">
        <v>3395.4701413207549</v>
      </c>
      <c r="F91" s="23">
        <v>14553.57610290423</v>
      </c>
      <c r="G91" s="23">
        <v>119089.70309411004</v>
      </c>
      <c r="H91" s="23">
        <v>19554.322435891103</v>
      </c>
      <c r="I91" s="23">
        <v>29785.905818530253</v>
      </c>
      <c r="J91" s="23">
        <v>37117.521061266547</v>
      </c>
      <c r="K91" s="23">
        <v>21810.813356215247</v>
      </c>
      <c r="L91" s="23">
        <v>11742.001522015044</v>
      </c>
      <c r="M91" s="23">
        <v>35074.354994073059</v>
      </c>
      <c r="N91" s="23">
        <v>87909.657755982189</v>
      </c>
      <c r="O91" s="23">
        <v>37969.49140782973</v>
      </c>
      <c r="P91" s="23">
        <v>54976.331036471289</v>
      </c>
      <c r="Q91" s="23">
        <v>48231.149223425702</v>
      </c>
      <c r="R91" s="23">
        <v>163000.06244773281</v>
      </c>
      <c r="S91" s="23">
        <v>2970118.0812684032</v>
      </c>
      <c r="T91" s="23">
        <v>507067.73312064714</v>
      </c>
      <c r="U91" s="23">
        <v>1200179.542699646</v>
      </c>
      <c r="V91" s="23">
        <v>32421.549444652472</v>
      </c>
      <c r="W91" s="23">
        <v>124852.68704055736</v>
      </c>
      <c r="X91" s="23">
        <v>248697.91382703514</v>
      </c>
      <c r="Y91" s="23">
        <v>141739.04557804807</v>
      </c>
      <c r="Z91" s="23">
        <v>37506.473649300162</v>
      </c>
      <c r="AA91" s="23">
        <v>2293.1398129088561</v>
      </c>
      <c r="AB91" s="23">
        <v>308058.76054701034</v>
      </c>
      <c r="AC91" s="23">
        <v>1422452.4956090192</v>
      </c>
      <c r="AD91" s="23">
        <v>161359.76005441372</v>
      </c>
      <c r="AE91" s="23">
        <v>189452.46998644326</v>
      </c>
      <c r="AF91" s="23">
        <v>110196.38343359147</v>
      </c>
      <c r="AG91" s="23">
        <v>79567.784980314493</v>
      </c>
      <c r="AH91" s="23">
        <v>16912.099360169956</v>
      </c>
      <c r="AI91" s="23">
        <v>241907.88112222773</v>
      </c>
      <c r="AJ91" s="23">
        <v>40610.82320742037</v>
      </c>
      <c r="AK91" s="23">
        <v>172493.56884644151</v>
      </c>
      <c r="AL91" s="23">
        <v>39306.806765770525</v>
      </c>
      <c r="AM91" s="23">
        <v>64112.945129266169</v>
      </c>
      <c r="AN91" s="23">
        <v>30046.273975806474</v>
      </c>
      <c r="AO91" s="23">
        <v>626828.36475434655</v>
      </c>
      <c r="AP91" s="23">
        <v>581723.31193159032</v>
      </c>
      <c r="AQ91" s="23">
        <v>10082.701513046364</v>
      </c>
      <c r="AR91" s="23">
        <v>12130.522466716786</v>
      </c>
      <c r="AS91" s="23">
        <v>52863.91751969693</v>
      </c>
      <c r="AT91" s="23">
        <v>1376.4940127790617</v>
      </c>
      <c r="AU91" s="23">
        <v>3832.9313067293137</v>
      </c>
      <c r="AV91" s="23">
        <v>114.19817016344037</v>
      </c>
      <c r="AW91" s="23">
        <v>287.88068657354734</v>
      </c>
      <c r="AX91" s="23">
        <v>17082.710752933519</v>
      </c>
      <c r="AY91" s="23">
        <v>69340.206793889723</v>
      </c>
      <c r="AZ91" s="23">
        <v>10090.750208562527</v>
      </c>
      <c r="BA91" s="23">
        <v>6282.5617231584311</v>
      </c>
      <c r="BB91" s="23">
        <v>7088.1614670839635</v>
      </c>
      <c r="BC91" s="23">
        <v>13325.655669303243</v>
      </c>
      <c r="BD91" s="23">
        <v>60551.342130760604</v>
      </c>
      <c r="BE91" s="23">
        <v>494.68434404529796</v>
      </c>
      <c r="BF91" s="23">
        <v>1205.2240863604677</v>
      </c>
      <c r="BG91" s="23">
        <v>12512.146698330394</v>
      </c>
      <c r="BH91" s="23">
        <v>204201.30263354862</v>
      </c>
      <c r="BI91" s="23">
        <v>14650.218407400487</v>
      </c>
      <c r="BJ91" s="23">
        <v>57048.522185682225</v>
      </c>
      <c r="BK91" s="23">
        <v>2000.2560692655213</v>
      </c>
      <c r="BL91" s="23">
        <v>104095.09365752873</v>
      </c>
      <c r="BM91" s="23">
        <v>23870.412663048221</v>
      </c>
      <c r="BN91" s="23">
        <v>19684.140628985209</v>
      </c>
      <c r="BO91" s="23">
        <v>11151.315809564694</v>
      </c>
      <c r="BP91" s="23">
        <v>26066.211016123783</v>
      </c>
      <c r="BQ91" s="23">
        <v>170430.39468818103</v>
      </c>
      <c r="BR91" s="23">
        <v>4120.4195129130057</v>
      </c>
      <c r="BS91" s="23">
        <v>0</v>
      </c>
      <c r="BT91" s="64">
        <v>10988103.842575036</v>
      </c>
      <c r="BU91" s="23">
        <v>3512127.4289762434</v>
      </c>
      <c r="BV91" s="23">
        <v>0</v>
      </c>
      <c r="BW91" s="23">
        <v>42947.953473239075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248.84289748723975</v>
      </c>
      <c r="CD91" s="23">
        <v>7725624.1203642525</v>
      </c>
      <c r="CE91" s="23">
        <v>0</v>
      </c>
      <c r="CF91" s="23">
        <v>11147.207902845792</v>
      </c>
      <c r="CG91" s="23">
        <v>0</v>
      </c>
      <c r="CH91" s="23">
        <v>-41742.912265676496</v>
      </c>
      <c r="CI91" s="23">
        <v>5231789.7858681297</v>
      </c>
      <c r="CJ91" s="34">
        <f t="shared" si="3"/>
        <v>27470246.269791558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19378.528852296873</v>
      </c>
      <c r="D92" s="23">
        <v>296.52417233109912</v>
      </c>
      <c r="E92" s="23">
        <v>1527.2016231062867</v>
      </c>
      <c r="F92" s="23">
        <v>8801.9547742722443</v>
      </c>
      <c r="G92" s="23">
        <v>76554.090822205253</v>
      </c>
      <c r="H92" s="23">
        <v>9294.5870122335909</v>
      </c>
      <c r="I92" s="23">
        <v>12077.617057164158</v>
      </c>
      <c r="J92" s="23">
        <v>67142.054189845643</v>
      </c>
      <c r="K92" s="23">
        <v>20917.340144646485</v>
      </c>
      <c r="L92" s="23">
        <v>6370.091659984424</v>
      </c>
      <c r="M92" s="23">
        <v>16717.802188576738</v>
      </c>
      <c r="N92" s="23">
        <v>27117.119168446166</v>
      </c>
      <c r="O92" s="23">
        <v>41569.050046710181</v>
      </c>
      <c r="P92" s="23">
        <v>21981.865150972091</v>
      </c>
      <c r="Q92" s="23">
        <v>25121.914217364654</v>
      </c>
      <c r="R92" s="23">
        <v>138913.39855397955</v>
      </c>
      <c r="S92" s="23">
        <v>638294.18370307656</v>
      </c>
      <c r="T92" s="23">
        <v>400469.32895619096</v>
      </c>
      <c r="U92" s="23">
        <v>842996.98275994463</v>
      </c>
      <c r="V92" s="23">
        <v>48173.776980033581</v>
      </c>
      <c r="W92" s="23">
        <v>50139.398743713573</v>
      </c>
      <c r="X92" s="23">
        <v>70851.049859079736</v>
      </c>
      <c r="Y92" s="23">
        <v>63222.208671326975</v>
      </c>
      <c r="Z92" s="23">
        <v>19242.173412146745</v>
      </c>
      <c r="AA92" s="23">
        <v>1388.1749869729967</v>
      </c>
      <c r="AB92" s="23">
        <v>142099.51825066452</v>
      </c>
      <c r="AC92" s="23">
        <v>1330152.0875900977</v>
      </c>
      <c r="AD92" s="23">
        <v>151401.90353706304</v>
      </c>
      <c r="AE92" s="23">
        <v>86073.911384187901</v>
      </c>
      <c r="AF92" s="23">
        <v>41274.593634123368</v>
      </c>
      <c r="AG92" s="23">
        <v>32402.400203840727</v>
      </c>
      <c r="AH92" s="23">
        <v>7367.4191516242354</v>
      </c>
      <c r="AI92" s="23">
        <v>81015.050288751736</v>
      </c>
      <c r="AJ92" s="23">
        <v>16872.628449579766</v>
      </c>
      <c r="AK92" s="23">
        <v>24082.446031036325</v>
      </c>
      <c r="AL92" s="23">
        <v>7726.0867558538866</v>
      </c>
      <c r="AM92" s="23">
        <v>14954.988379304606</v>
      </c>
      <c r="AN92" s="23">
        <v>9478.4810136273081</v>
      </c>
      <c r="AO92" s="23">
        <v>74673.285557995958</v>
      </c>
      <c r="AP92" s="23">
        <v>109995.93660970358</v>
      </c>
      <c r="AQ92" s="23">
        <v>5608.0820215106542</v>
      </c>
      <c r="AR92" s="23">
        <v>8318.1543450607842</v>
      </c>
      <c r="AS92" s="23">
        <v>33925.678776463807</v>
      </c>
      <c r="AT92" s="23">
        <v>874.57116906593649</v>
      </c>
      <c r="AU92" s="23">
        <v>16106.843362778853</v>
      </c>
      <c r="AV92" s="23">
        <v>2501.710732593961</v>
      </c>
      <c r="AW92" s="23">
        <v>7630.4267140661605</v>
      </c>
      <c r="AX92" s="23">
        <v>6840.8065121693226</v>
      </c>
      <c r="AY92" s="23">
        <v>26783.354055951029</v>
      </c>
      <c r="AZ92" s="23">
        <v>6060.8960168701869</v>
      </c>
      <c r="BA92" s="23">
        <v>4986.8351154937454</v>
      </c>
      <c r="BB92" s="23">
        <v>4338.2257270468745</v>
      </c>
      <c r="BC92" s="23">
        <v>2461.5744147565338</v>
      </c>
      <c r="BD92" s="23">
        <v>32273.991984972505</v>
      </c>
      <c r="BE92" s="23">
        <v>406.42644809632043</v>
      </c>
      <c r="BF92" s="23">
        <v>1820.503717933321</v>
      </c>
      <c r="BG92" s="23">
        <v>22394.669570778358</v>
      </c>
      <c r="BH92" s="23">
        <v>173901.79549788733</v>
      </c>
      <c r="BI92" s="23">
        <v>4237.3559001225321</v>
      </c>
      <c r="BJ92" s="23">
        <v>27448.431034826383</v>
      </c>
      <c r="BK92" s="23">
        <v>1383.2726413396722</v>
      </c>
      <c r="BL92" s="23">
        <v>29740.599048465156</v>
      </c>
      <c r="BM92" s="23">
        <v>47487.68436031993</v>
      </c>
      <c r="BN92" s="23">
        <v>14312.734123396598</v>
      </c>
      <c r="BO92" s="23">
        <v>7060.2399358911252</v>
      </c>
      <c r="BP92" s="23">
        <v>21387.885004966894</v>
      </c>
      <c r="BQ92" s="23">
        <v>67009.647269409295</v>
      </c>
      <c r="BR92" s="23">
        <v>2938.6212719066471</v>
      </c>
      <c r="BS92" s="23">
        <v>0</v>
      </c>
      <c r="BT92" s="64">
        <v>5338370.1713182172</v>
      </c>
      <c r="BU92" s="23">
        <v>1922161.6638143077</v>
      </c>
      <c r="BV92" s="23">
        <v>0</v>
      </c>
      <c r="BW92" s="23">
        <v>1193.5553857499763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6.4862215979517588</v>
      </c>
      <c r="CD92" s="23">
        <v>1084207.9297486874</v>
      </c>
      <c r="CE92" s="23">
        <v>0</v>
      </c>
      <c r="CF92" s="23">
        <v>318.53668239592793</v>
      </c>
      <c r="CG92" s="23">
        <v>0</v>
      </c>
      <c r="CH92" s="23">
        <v>-30343.726792793088</v>
      </c>
      <c r="CI92" s="23">
        <v>1680258.6863492427</v>
      </c>
      <c r="CJ92" s="34">
        <f t="shared" si="3"/>
        <v>9996173.302727405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187771.38081318693</v>
      </c>
      <c r="D93" s="23">
        <v>1679.7723396179013</v>
      </c>
      <c r="E93" s="23">
        <v>19458.105082868613</v>
      </c>
      <c r="F93" s="23">
        <v>38014.197246396841</v>
      </c>
      <c r="G93" s="23">
        <v>372961.75472289819</v>
      </c>
      <c r="H93" s="23">
        <v>72032.151137616296</v>
      </c>
      <c r="I93" s="23">
        <v>71452.24240444311</v>
      </c>
      <c r="J93" s="23">
        <v>133509.75909860691</v>
      </c>
      <c r="K93" s="23">
        <v>36286.500703564685</v>
      </c>
      <c r="L93" s="23">
        <v>42529.322224368334</v>
      </c>
      <c r="M93" s="23">
        <v>96357.863718990615</v>
      </c>
      <c r="N93" s="23">
        <v>151832.81589179</v>
      </c>
      <c r="O93" s="23">
        <v>121288.29598129482</v>
      </c>
      <c r="P93" s="23">
        <v>129361.08666510259</v>
      </c>
      <c r="Q93" s="23">
        <v>344869.15177284216</v>
      </c>
      <c r="R93" s="23">
        <v>825362.67004035122</v>
      </c>
      <c r="S93" s="23">
        <v>887953.91447573097</v>
      </c>
      <c r="T93" s="23">
        <v>1318840.7141239676</v>
      </c>
      <c r="U93" s="23">
        <v>6079587.5874708761</v>
      </c>
      <c r="V93" s="23">
        <v>453959.08242398856</v>
      </c>
      <c r="W93" s="23">
        <v>546528.28932030906</v>
      </c>
      <c r="X93" s="23">
        <v>276560.62329854158</v>
      </c>
      <c r="Y93" s="23">
        <v>509529.76566948701</v>
      </c>
      <c r="Z93" s="23">
        <v>105749.91138894024</v>
      </c>
      <c r="AA93" s="23">
        <v>13025.049064837009</v>
      </c>
      <c r="AB93" s="23">
        <v>197185.30857558351</v>
      </c>
      <c r="AC93" s="23">
        <v>2290473.3358488725</v>
      </c>
      <c r="AD93" s="23">
        <v>748290.36405347812</v>
      </c>
      <c r="AE93" s="23">
        <v>218146.47105966276</v>
      </c>
      <c r="AF93" s="23">
        <v>102495.84877401238</v>
      </c>
      <c r="AG93" s="23">
        <v>187953.72369881399</v>
      </c>
      <c r="AH93" s="23">
        <v>39784.893492640629</v>
      </c>
      <c r="AI93" s="23">
        <v>212209.92764386849</v>
      </c>
      <c r="AJ93" s="23">
        <v>38504.465973864797</v>
      </c>
      <c r="AK93" s="23">
        <v>47123.615859341538</v>
      </c>
      <c r="AL93" s="23">
        <v>56730.832506405961</v>
      </c>
      <c r="AM93" s="23">
        <v>64631.690681804466</v>
      </c>
      <c r="AN93" s="23">
        <v>33788.079047063089</v>
      </c>
      <c r="AO93" s="23">
        <v>147552.97303421862</v>
      </c>
      <c r="AP93" s="23">
        <v>358839.1782291577</v>
      </c>
      <c r="AQ93" s="23">
        <v>22967.797057722088</v>
      </c>
      <c r="AR93" s="23">
        <v>27278.809488886811</v>
      </c>
      <c r="AS93" s="23">
        <v>50309.269485946068</v>
      </c>
      <c r="AT93" s="23">
        <v>3548.1648334491229</v>
      </c>
      <c r="AU93" s="23">
        <v>7641.5988782415334</v>
      </c>
      <c r="AV93" s="23">
        <v>881.53883872813481</v>
      </c>
      <c r="AW93" s="23">
        <v>1732.8907501286128</v>
      </c>
      <c r="AX93" s="23">
        <v>55095.11581891754</v>
      </c>
      <c r="AY93" s="23">
        <v>68594.931330262392</v>
      </c>
      <c r="AZ93" s="23">
        <v>12902.015947351054</v>
      </c>
      <c r="BA93" s="23">
        <v>11524.328611808251</v>
      </c>
      <c r="BB93" s="23">
        <v>28076.508513376721</v>
      </c>
      <c r="BC93" s="23">
        <v>32546.76750871494</v>
      </c>
      <c r="BD93" s="23">
        <v>23839.44066588271</v>
      </c>
      <c r="BE93" s="23">
        <v>6676.7594909413656</v>
      </c>
      <c r="BF93" s="23">
        <v>2679.4604088833362</v>
      </c>
      <c r="BG93" s="23">
        <v>126175.54651251198</v>
      </c>
      <c r="BH93" s="23">
        <v>135033.14823988135</v>
      </c>
      <c r="BI93" s="23">
        <v>16531.496693948746</v>
      </c>
      <c r="BJ93" s="23">
        <v>57147.481988263942</v>
      </c>
      <c r="BK93" s="23">
        <v>4603.5500380443655</v>
      </c>
      <c r="BL93" s="23">
        <v>41072.11015892835</v>
      </c>
      <c r="BM93" s="23">
        <v>28532.536499695292</v>
      </c>
      <c r="BN93" s="23">
        <v>36792.611883799822</v>
      </c>
      <c r="BO93" s="23">
        <v>19806.132191197168</v>
      </c>
      <c r="BP93" s="23">
        <v>56283.132522237545</v>
      </c>
      <c r="BQ93" s="23">
        <v>101259.88913958159</v>
      </c>
      <c r="BR93" s="23">
        <v>16241.348126750629</v>
      </c>
      <c r="BS93" s="23">
        <v>0</v>
      </c>
      <c r="BT93" s="64">
        <v>18575987.097183481</v>
      </c>
      <c r="BU93" s="23">
        <v>995454.57422875799</v>
      </c>
      <c r="BV93" s="23">
        <v>0</v>
      </c>
      <c r="BW93" s="23">
        <v>461.45396526069158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37635.204304968953</v>
      </c>
      <c r="CD93" s="23">
        <v>11786246.063790206</v>
      </c>
      <c r="CE93" s="23">
        <v>0</v>
      </c>
      <c r="CF93" s="23">
        <v>20431.70674249476</v>
      </c>
      <c r="CG93" s="23">
        <v>0</v>
      </c>
      <c r="CH93" s="23">
        <v>-18959.186806315349</v>
      </c>
      <c r="CI93" s="23">
        <v>7394655.6733628102</v>
      </c>
      <c r="CJ93" s="34">
        <f t="shared" si="3"/>
        <v>38791912.586771667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1291.8107401402156</v>
      </c>
      <c r="D94" s="23">
        <v>68.005519694386791</v>
      </c>
      <c r="E94" s="23">
        <v>139.37604137248059</v>
      </c>
      <c r="F94" s="23">
        <v>1042.6430898690844</v>
      </c>
      <c r="G94" s="23">
        <v>9896.0311560418686</v>
      </c>
      <c r="H94" s="23">
        <v>2397.8966150027732</v>
      </c>
      <c r="I94" s="23">
        <v>1440.4319975490255</v>
      </c>
      <c r="J94" s="23">
        <v>1070.1664334834434</v>
      </c>
      <c r="K94" s="23">
        <v>761.3589684510697</v>
      </c>
      <c r="L94" s="23">
        <v>456.87211744951725</v>
      </c>
      <c r="M94" s="23">
        <v>3596.4682260417871</v>
      </c>
      <c r="N94" s="23">
        <v>5002.8565642369831</v>
      </c>
      <c r="O94" s="23">
        <v>10631.665559976811</v>
      </c>
      <c r="P94" s="23">
        <v>2732.7966117965352</v>
      </c>
      <c r="Q94" s="23">
        <v>10097.042535102959</v>
      </c>
      <c r="R94" s="23">
        <v>40136.201350273623</v>
      </c>
      <c r="S94" s="23">
        <v>22051.358180023366</v>
      </c>
      <c r="T94" s="23">
        <v>27767.605564072375</v>
      </c>
      <c r="U94" s="23">
        <v>188546.48683846428</v>
      </c>
      <c r="V94" s="23">
        <v>435315.94339003658</v>
      </c>
      <c r="W94" s="23">
        <v>26654.268982503552</v>
      </c>
      <c r="X94" s="23">
        <v>38604.558680014663</v>
      </c>
      <c r="Y94" s="23">
        <v>28057.381485133075</v>
      </c>
      <c r="Z94" s="23">
        <v>1380.7780147048002</v>
      </c>
      <c r="AA94" s="23">
        <v>230.76419514419021</v>
      </c>
      <c r="AB94" s="23">
        <v>8719.4078188612821</v>
      </c>
      <c r="AC94" s="23">
        <v>45238.339161813899</v>
      </c>
      <c r="AD94" s="23">
        <v>1575206.9306507849</v>
      </c>
      <c r="AE94" s="23">
        <v>23063.559237965696</v>
      </c>
      <c r="AF94" s="23">
        <v>56475.90156847184</v>
      </c>
      <c r="AG94" s="23">
        <v>554555.61068349285</v>
      </c>
      <c r="AH94" s="23">
        <v>1029.9159300425047</v>
      </c>
      <c r="AI94" s="23">
        <v>7310.9723291555929</v>
      </c>
      <c r="AJ94" s="23">
        <v>1898.2784237796141</v>
      </c>
      <c r="AK94" s="23">
        <v>2771.2016431351267</v>
      </c>
      <c r="AL94" s="23">
        <v>1091.750014408495</v>
      </c>
      <c r="AM94" s="23">
        <v>1341.3507570441459</v>
      </c>
      <c r="AN94" s="23">
        <v>245.81515250287453</v>
      </c>
      <c r="AO94" s="23">
        <v>9760.7473185205508</v>
      </c>
      <c r="AP94" s="23">
        <v>5373.7578515069545</v>
      </c>
      <c r="AQ94" s="23">
        <v>2116.0779346745521</v>
      </c>
      <c r="AR94" s="23">
        <v>1195.6069651489192</v>
      </c>
      <c r="AS94" s="23">
        <v>492.75032152258223</v>
      </c>
      <c r="AT94" s="23">
        <v>157.69627188388674</v>
      </c>
      <c r="AU94" s="23">
        <v>757.25559237173252</v>
      </c>
      <c r="AV94" s="23">
        <v>15.703993047067648</v>
      </c>
      <c r="AW94" s="23">
        <v>40.625999411438642</v>
      </c>
      <c r="AX94" s="23">
        <v>1621.0020934515835</v>
      </c>
      <c r="AY94" s="23">
        <v>3342.8908381354186</v>
      </c>
      <c r="AZ94" s="23">
        <v>1197.2494029710194</v>
      </c>
      <c r="BA94" s="23">
        <v>73.626274536961319</v>
      </c>
      <c r="BB94" s="23">
        <v>966.4758498145485</v>
      </c>
      <c r="BC94" s="23">
        <v>642.28951299135315</v>
      </c>
      <c r="BD94" s="23">
        <v>23253.004181602941</v>
      </c>
      <c r="BE94" s="23">
        <v>111.24148602511775</v>
      </c>
      <c r="BF94" s="23">
        <v>46.843482445440294</v>
      </c>
      <c r="BG94" s="23">
        <v>699.23772758186442</v>
      </c>
      <c r="BH94" s="23">
        <v>39292.745369417215</v>
      </c>
      <c r="BI94" s="23">
        <v>1510.3607034194795</v>
      </c>
      <c r="BJ94" s="23">
        <v>873.64472540432371</v>
      </c>
      <c r="BK94" s="23">
        <v>267.83315622489118</v>
      </c>
      <c r="BL94" s="23">
        <v>1277.484563922405</v>
      </c>
      <c r="BM94" s="23">
        <v>936.89440920082654</v>
      </c>
      <c r="BN94" s="23">
        <v>1131.292305512372</v>
      </c>
      <c r="BO94" s="23">
        <v>793.51689469144287</v>
      </c>
      <c r="BP94" s="23">
        <v>2776.8967516196617</v>
      </c>
      <c r="BQ94" s="23">
        <v>17340.133408055488</v>
      </c>
      <c r="BR94" s="23">
        <v>664.07034314780572</v>
      </c>
      <c r="BS94" s="23">
        <v>0</v>
      </c>
      <c r="BT94" s="64">
        <v>3257048.757956299</v>
      </c>
      <c r="BU94" s="23">
        <v>11885842.766704699</v>
      </c>
      <c r="BV94" s="23">
        <v>0</v>
      </c>
      <c r="BW94" s="23">
        <v>217152.59520769693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5925898.8128899923</v>
      </c>
      <c r="CD94" s="23">
        <v>120797.14684019831</v>
      </c>
      <c r="CE94" s="23">
        <v>0</v>
      </c>
      <c r="CF94" s="23">
        <v>0</v>
      </c>
      <c r="CG94" s="23">
        <v>0</v>
      </c>
      <c r="CH94" s="23">
        <v>-223624.53668434633</v>
      </c>
      <c r="CI94" s="23">
        <v>3808473.8516441109</v>
      </c>
      <c r="CJ94" s="34">
        <f t="shared" si="3"/>
        <v>24991589.39455865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100.80866594261911</v>
      </c>
      <c r="D95" s="23">
        <v>7.4493755292407409</v>
      </c>
      <c r="E95" s="23">
        <v>764.06239538856835</v>
      </c>
      <c r="F95" s="23">
        <v>79.877273215897759</v>
      </c>
      <c r="G95" s="23">
        <v>854.88098740232817</v>
      </c>
      <c r="H95" s="23">
        <v>214.45019154783884</v>
      </c>
      <c r="I95" s="23">
        <v>756.7791322940609</v>
      </c>
      <c r="J95" s="23">
        <v>5557.9677950169853</v>
      </c>
      <c r="K95" s="23">
        <v>2979.1654457169825</v>
      </c>
      <c r="L95" s="23">
        <v>35.020220463935068</v>
      </c>
      <c r="M95" s="23">
        <v>315.26202036520749</v>
      </c>
      <c r="N95" s="23">
        <v>438.01637920415914</v>
      </c>
      <c r="O95" s="23">
        <v>530.27488483021386</v>
      </c>
      <c r="P95" s="23">
        <v>467.75980554893408</v>
      </c>
      <c r="Q95" s="23">
        <v>393.11230626740837</v>
      </c>
      <c r="R95" s="23">
        <v>5726.3490793884384</v>
      </c>
      <c r="S95" s="23">
        <v>7294.7103376895029</v>
      </c>
      <c r="T95" s="23">
        <v>6894.890296740743</v>
      </c>
      <c r="U95" s="23">
        <v>84730.238001038684</v>
      </c>
      <c r="V95" s="23">
        <v>10402.868126779944</v>
      </c>
      <c r="W95" s="23">
        <v>226001.16787511745</v>
      </c>
      <c r="X95" s="23">
        <v>1407.5610448530426</v>
      </c>
      <c r="Y95" s="23">
        <v>32844.72210507447</v>
      </c>
      <c r="Z95" s="23">
        <v>107.94020541059244</v>
      </c>
      <c r="AA95" s="23">
        <v>17.251884312839145</v>
      </c>
      <c r="AB95" s="23">
        <v>528.03529641183297</v>
      </c>
      <c r="AC95" s="23">
        <v>19620.671417546455</v>
      </c>
      <c r="AD95" s="23">
        <v>561.40883070116297</v>
      </c>
      <c r="AE95" s="23">
        <v>6514.7336545016251</v>
      </c>
      <c r="AF95" s="23">
        <v>8813.3485682889295</v>
      </c>
      <c r="AG95" s="23">
        <v>785.33269953113734</v>
      </c>
      <c r="AH95" s="23">
        <v>21918.85695588059</v>
      </c>
      <c r="AI95" s="23">
        <v>12315.515697584713</v>
      </c>
      <c r="AJ95" s="23">
        <v>2015.28313980492</v>
      </c>
      <c r="AK95" s="23">
        <v>721.25609383343897</v>
      </c>
      <c r="AL95" s="23">
        <v>90.268394277861404</v>
      </c>
      <c r="AM95" s="23">
        <v>290.13666999311062</v>
      </c>
      <c r="AN95" s="23">
        <v>68.135913689240482</v>
      </c>
      <c r="AO95" s="23">
        <v>2425.7194722867698</v>
      </c>
      <c r="AP95" s="23">
        <v>1218.1563681178563</v>
      </c>
      <c r="AQ95" s="23">
        <v>113.60486042045667</v>
      </c>
      <c r="AR95" s="23">
        <v>120.36785212088499</v>
      </c>
      <c r="AS95" s="23">
        <v>375.02728235585306</v>
      </c>
      <c r="AT95" s="23">
        <v>12.417991081859615</v>
      </c>
      <c r="AU95" s="23">
        <v>56.800204633414005</v>
      </c>
      <c r="AV95" s="23">
        <v>1.8209504779612831</v>
      </c>
      <c r="AW95" s="23">
        <v>5.2322952366449949</v>
      </c>
      <c r="AX95" s="23">
        <v>179.21101084404461</v>
      </c>
      <c r="AY95" s="23">
        <v>475.33608333309655</v>
      </c>
      <c r="AZ95" s="23">
        <v>123.23462694594815</v>
      </c>
      <c r="BA95" s="23">
        <v>7.2726013876352953</v>
      </c>
      <c r="BB95" s="23">
        <v>100.17416422254281</v>
      </c>
      <c r="BC95" s="23">
        <v>79.685720759820356</v>
      </c>
      <c r="BD95" s="23">
        <v>3679.5297603980148</v>
      </c>
      <c r="BE95" s="23">
        <v>23.377064213580695</v>
      </c>
      <c r="BF95" s="23">
        <v>3.8009584991293357</v>
      </c>
      <c r="BG95" s="23">
        <v>125.88079278385564</v>
      </c>
      <c r="BH95" s="23">
        <v>110957.49533852072</v>
      </c>
      <c r="BI95" s="23">
        <v>100.09815741929448</v>
      </c>
      <c r="BJ95" s="23">
        <v>273.73481897027034</v>
      </c>
      <c r="BK95" s="23">
        <v>25.331001121057508</v>
      </c>
      <c r="BL95" s="23">
        <v>494.29309102380495</v>
      </c>
      <c r="BM95" s="23">
        <v>2164.8026423796491</v>
      </c>
      <c r="BN95" s="23">
        <v>129.42454659099417</v>
      </c>
      <c r="BO95" s="23">
        <v>176.94658866018437</v>
      </c>
      <c r="BP95" s="23">
        <v>469.04287099720381</v>
      </c>
      <c r="BQ95" s="23">
        <v>16620.55086746471</v>
      </c>
      <c r="BR95" s="23">
        <v>990.45177808561778</v>
      </c>
      <c r="BS95" s="23">
        <v>0</v>
      </c>
      <c r="BT95" s="64">
        <v>604694.39092853805</v>
      </c>
      <c r="BU95" s="23">
        <v>227780.64550306034</v>
      </c>
      <c r="BV95" s="23">
        <v>0</v>
      </c>
      <c r="BW95" s="23">
        <v>14951.910835494726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3403743.6302010664</v>
      </c>
      <c r="CD95" s="23">
        <v>1676543.2279867316</v>
      </c>
      <c r="CE95" s="23">
        <v>0</v>
      </c>
      <c r="CF95" s="23">
        <v>251.01370281840377</v>
      </c>
      <c r="CG95" s="23">
        <v>0</v>
      </c>
      <c r="CH95" s="23">
        <v>8615.1416514819448</v>
      </c>
      <c r="CI95" s="23">
        <v>3665593.8625713121</v>
      </c>
      <c r="CJ95" s="34">
        <f t="shared" si="3"/>
        <v>9602173.8233805038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10738.728643359153</v>
      </c>
      <c r="D96" s="23">
        <v>467.69859385678831</v>
      </c>
      <c r="E96" s="23">
        <v>36583.096710324993</v>
      </c>
      <c r="F96" s="23">
        <v>4200.1895094340589</v>
      </c>
      <c r="G96" s="23">
        <v>50961.938549188184</v>
      </c>
      <c r="H96" s="23">
        <v>97023.670212143086</v>
      </c>
      <c r="I96" s="23">
        <v>36421.712079246136</v>
      </c>
      <c r="J96" s="23">
        <v>435815.28107393958</v>
      </c>
      <c r="K96" s="23">
        <v>13504.258399684342</v>
      </c>
      <c r="L96" s="23">
        <v>3119.1777996348687</v>
      </c>
      <c r="M96" s="23">
        <v>33240.961512252601</v>
      </c>
      <c r="N96" s="23">
        <v>29342.474812056964</v>
      </c>
      <c r="O96" s="23">
        <v>23839.64183642243</v>
      </c>
      <c r="P96" s="23">
        <v>60481.662567909734</v>
      </c>
      <c r="Q96" s="23">
        <v>16913.356470426432</v>
      </c>
      <c r="R96" s="23">
        <v>35901.699662977611</v>
      </c>
      <c r="S96" s="23">
        <v>242408.10565417528</v>
      </c>
      <c r="T96" s="23">
        <v>33707.962404687423</v>
      </c>
      <c r="U96" s="23">
        <v>117518.03643584307</v>
      </c>
      <c r="V96" s="23">
        <v>16117.414784695857</v>
      </c>
      <c r="W96" s="23">
        <v>63688.930279450295</v>
      </c>
      <c r="X96" s="23">
        <v>915540.1431307951</v>
      </c>
      <c r="Y96" s="23">
        <v>32295.104057764282</v>
      </c>
      <c r="Z96" s="23">
        <v>9201.937711984363</v>
      </c>
      <c r="AA96" s="23">
        <v>1778.1016299042926</v>
      </c>
      <c r="AB96" s="23">
        <v>52066.926035166238</v>
      </c>
      <c r="AC96" s="23">
        <v>122658.51593040775</v>
      </c>
      <c r="AD96" s="23">
        <v>22960.168460370474</v>
      </c>
      <c r="AE96" s="23">
        <v>84127.15431364387</v>
      </c>
      <c r="AF96" s="23">
        <v>64020.730029992133</v>
      </c>
      <c r="AG96" s="23">
        <v>46969.99902909284</v>
      </c>
      <c r="AH96" s="23">
        <v>4969.2627407826039</v>
      </c>
      <c r="AI96" s="23">
        <v>46383.779499002834</v>
      </c>
      <c r="AJ96" s="23">
        <v>8799.7232219983725</v>
      </c>
      <c r="AK96" s="23">
        <v>2048.2740050558532</v>
      </c>
      <c r="AL96" s="23">
        <v>48943.197836050516</v>
      </c>
      <c r="AM96" s="23">
        <v>8353.9494510948734</v>
      </c>
      <c r="AN96" s="23">
        <v>26601.613618580999</v>
      </c>
      <c r="AO96" s="23">
        <v>6583.4879646775744</v>
      </c>
      <c r="AP96" s="23">
        <v>24739.061066013564</v>
      </c>
      <c r="AQ96" s="23">
        <v>6134.7665863456323</v>
      </c>
      <c r="AR96" s="23">
        <v>3786.8484781980737</v>
      </c>
      <c r="AS96" s="23">
        <v>2071.3415600730018</v>
      </c>
      <c r="AT96" s="23">
        <v>1581.441614874828</v>
      </c>
      <c r="AU96" s="23">
        <v>2090.7401785157595</v>
      </c>
      <c r="AV96" s="23">
        <v>434.62856622366701</v>
      </c>
      <c r="AW96" s="23">
        <v>1349.9511508686387</v>
      </c>
      <c r="AX96" s="23">
        <v>4963.4917911764842</v>
      </c>
      <c r="AY96" s="23">
        <v>12701.522932514577</v>
      </c>
      <c r="AZ96" s="23">
        <v>5285.4657320910001</v>
      </c>
      <c r="BA96" s="23">
        <v>2105.867478078776</v>
      </c>
      <c r="BB96" s="23">
        <v>2344.0203385016225</v>
      </c>
      <c r="BC96" s="23">
        <v>6266.7259184067252</v>
      </c>
      <c r="BD96" s="23">
        <v>155673.80935405832</v>
      </c>
      <c r="BE96" s="23">
        <v>284.33100176748457</v>
      </c>
      <c r="BF96" s="23">
        <v>524.97110816995803</v>
      </c>
      <c r="BG96" s="23">
        <v>51990.810626298917</v>
      </c>
      <c r="BH96" s="23">
        <v>108585.15198463653</v>
      </c>
      <c r="BI96" s="23">
        <v>3308.8166524533322</v>
      </c>
      <c r="BJ96" s="23">
        <v>100978.62144296266</v>
      </c>
      <c r="BK96" s="23">
        <v>1415.1970661296925</v>
      </c>
      <c r="BL96" s="23">
        <v>275119.63744979311</v>
      </c>
      <c r="BM96" s="23">
        <v>149806.24037300068</v>
      </c>
      <c r="BN96" s="23">
        <v>32014.9221172293</v>
      </c>
      <c r="BO96" s="23">
        <v>61745.654110649506</v>
      </c>
      <c r="BP96" s="23">
        <v>17682.174708472747</v>
      </c>
      <c r="BQ96" s="23">
        <v>31063.95134592451</v>
      </c>
      <c r="BR96" s="23">
        <v>5174.4188099275143</v>
      </c>
      <c r="BS96" s="23">
        <v>0</v>
      </c>
      <c r="BT96" s="64">
        <v>3937522.6482014302</v>
      </c>
      <c r="BU96" s="23">
        <v>3413073.6863380717</v>
      </c>
      <c r="BV96" s="23">
        <v>0</v>
      </c>
      <c r="BW96" s="23">
        <v>203970.05917547666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11505.318982612285</v>
      </c>
      <c r="CD96" s="23">
        <v>3609877.6156357708</v>
      </c>
      <c r="CE96" s="23">
        <v>0</v>
      </c>
      <c r="CF96" s="23">
        <v>686.26850082435874</v>
      </c>
      <c r="CG96" s="23">
        <v>232687.65135890769</v>
      </c>
      <c r="CH96" s="23">
        <v>-41480.93212657766</v>
      </c>
      <c r="CI96" s="23">
        <v>1975705.2003594975</v>
      </c>
      <c r="CJ96" s="34">
        <f t="shared" si="3"/>
        <v>13343547.516426012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2654.2981966300113</v>
      </c>
      <c r="D97" s="23">
        <v>72.684821968157664</v>
      </c>
      <c r="E97" s="23">
        <v>6910.5749055045162</v>
      </c>
      <c r="F97" s="23">
        <v>1582.4905021284437</v>
      </c>
      <c r="G97" s="23">
        <v>15936.80858844517</v>
      </c>
      <c r="H97" s="23">
        <v>6997.7831072752142</v>
      </c>
      <c r="I97" s="23">
        <v>2360.5244062105758</v>
      </c>
      <c r="J97" s="23">
        <v>2948.6353849736374</v>
      </c>
      <c r="K97" s="23">
        <v>1167.2297837200285</v>
      </c>
      <c r="L97" s="23">
        <v>694.45999979163309</v>
      </c>
      <c r="M97" s="23">
        <v>5233.1840652161973</v>
      </c>
      <c r="N97" s="23">
        <v>7073.9462842560497</v>
      </c>
      <c r="O97" s="23">
        <v>5660.7653620988403</v>
      </c>
      <c r="P97" s="23">
        <v>12012.408504965151</v>
      </c>
      <c r="Q97" s="23">
        <v>2371.0571616509578</v>
      </c>
      <c r="R97" s="23">
        <v>10636.344935446168</v>
      </c>
      <c r="S97" s="23">
        <v>19367.268788737376</v>
      </c>
      <c r="T97" s="23">
        <v>6948.522836524402</v>
      </c>
      <c r="U97" s="23">
        <v>38360.410009757834</v>
      </c>
      <c r="V97" s="23">
        <v>1894.9748719088536</v>
      </c>
      <c r="W97" s="23">
        <v>42009.870346173113</v>
      </c>
      <c r="X97" s="23">
        <v>7749.4907897067833</v>
      </c>
      <c r="Y97" s="23">
        <v>17188.156767740242</v>
      </c>
      <c r="Z97" s="23">
        <v>2003.2001684788133</v>
      </c>
      <c r="AA97" s="23">
        <v>301.2935548087097</v>
      </c>
      <c r="AB97" s="23">
        <v>7243.7591476746929</v>
      </c>
      <c r="AC97" s="23">
        <v>27915.162061805455</v>
      </c>
      <c r="AD97" s="23">
        <v>9390.5920782917419</v>
      </c>
      <c r="AE97" s="23">
        <v>39366.111210993702</v>
      </c>
      <c r="AF97" s="23">
        <v>7388.8146478596682</v>
      </c>
      <c r="AG97" s="23">
        <v>37733.216436893388</v>
      </c>
      <c r="AH97" s="23">
        <v>190675.03868143944</v>
      </c>
      <c r="AI97" s="23">
        <v>1704.381641385258</v>
      </c>
      <c r="AJ97" s="23">
        <v>15656.82180937908</v>
      </c>
      <c r="AK97" s="23">
        <v>820.81842581294813</v>
      </c>
      <c r="AL97" s="23">
        <v>1500.4696930450773</v>
      </c>
      <c r="AM97" s="23">
        <v>1877.0716411218</v>
      </c>
      <c r="AN97" s="23">
        <v>263.21584053590118</v>
      </c>
      <c r="AO97" s="23">
        <v>2712.7147301850723</v>
      </c>
      <c r="AP97" s="23">
        <v>8465.1873969022763</v>
      </c>
      <c r="AQ97" s="23">
        <v>1885.9204848808852</v>
      </c>
      <c r="AR97" s="23">
        <v>1635.7121146713971</v>
      </c>
      <c r="AS97" s="23">
        <v>696.3974075012834</v>
      </c>
      <c r="AT97" s="23">
        <v>212.14924293175056</v>
      </c>
      <c r="AU97" s="23">
        <v>880.09857926586392</v>
      </c>
      <c r="AV97" s="23">
        <v>16.657076212944457</v>
      </c>
      <c r="AW97" s="23">
        <v>44.764216342897065</v>
      </c>
      <c r="AX97" s="23">
        <v>1507.4844067963645</v>
      </c>
      <c r="AY97" s="23">
        <v>3803.0824169889711</v>
      </c>
      <c r="AZ97" s="23">
        <v>1470.7627884048029</v>
      </c>
      <c r="BA97" s="23">
        <v>117.62528294502479</v>
      </c>
      <c r="BB97" s="23">
        <v>898.68403820905621</v>
      </c>
      <c r="BC97" s="23">
        <v>557.27656612970452</v>
      </c>
      <c r="BD97" s="23">
        <v>7387.9713407629106</v>
      </c>
      <c r="BE97" s="23">
        <v>92.127009841321168</v>
      </c>
      <c r="BF97" s="23">
        <v>151.79172406914532</v>
      </c>
      <c r="BG97" s="23">
        <v>1490.4207865078647</v>
      </c>
      <c r="BH97" s="23">
        <v>23303.363161723002</v>
      </c>
      <c r="BI97" s="23">
        <v>737.00313601961238</v>
      </c>
      <c r="BJ97" s="23">
        <v>1131.6901346281152</v>
      </c>
      <c r="BK97" s="23">
        <v>310.36273630077312</v>
      </c>
      <c r="BL97" s="23">
        <v>1770.0477695790701</v>
      </c>
      <c r="BM97" s="23">
        <v>1478.7492448067828</v>
      </c>
      <c r="BN97" s="23">
        <v>1238.4042072263555</v>
      </c>
      <c r="BO97" s="23">
        <v>904.47153116581615</v>
      </c>
      <c r="BP97" s="23">
        <v>4077.6240267556786</v>
      </c>
      <c r="BQ97" s="23">
        <v>1340.2225792266163</v>
      </c>
      <c r="BR97" s="23">
        <v>787.29646600388855</v>
      </c>
      <c r="BS97" s="23">
        <v>0</v>
      </c>
      <c r="BT97" s="64">
        <v>632777.92006334045</v>
      </c>
      <c r="BU97" s="23">
        <v>67260.998215406915</v>
      </c>
      <c r="BV97" s="23">
        <v>0</v>
      </c>
      <c r="BW97" s="23">
        <v>5.2247696672761261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154917.36498847231</v>
      </c>
      <c r="CD97" s="23">
        <v>113506.73946280804</v>
      </c>
      <c r="CE97" s="23">
        <v>0</v>
      </c>
      <c r="CF97" s="23">
        <v>0</v>
      </c>
      <c r="CG97" s="23">
        <v>0</v>
      </c>
      <c r="CH97" s="23">
        <v>8717.5689426144581</v>
      </c>
      <c r="CI97" s="23">
        <v>245143.67129187557</v>
      </c>
      <c r="CJ97" s="34">
        <f t="shared" si="3"/>
        <v>1222329.4877341851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21028.595831113886</v>
      </c>
      <c r="D98" s="23">
        <v>80.202944711555432</v>
      </c>
      <c r="E98" s="23">
        <v>599.19664405823573</v>
      </c>
      <c r="F98" s="23">
        <v>1819.7899815640569</v>
      </c>
      <c r="G98" s="23">
        <v>26501.206345107788</v>
      </c>
      <c r="H98" s="23">
        <v>2207.9824656196679</v>
      </c>
      <c r="I98" s="23">
        <v>3527.2767733575101</v>
      </c>
      <c r="J98" s="23">
        <v>3320.5698579482319</v>
      </c>
      <c r="K98" s="23">
        <v>2485.9237589154059</v>
      </c>
      <c r="L98" s="23">
        <v>1888.5837617213949</v>
      </c>
      <c r="M98" s="23">
        <v>7317.5167454664206</v>
      </c>
      <c r="N98" s="23">
        <v>3582.6742364976335</v>
      </c>
      <c r="O98" s="23">
        <v>7344.5538938994277</v>
      </c>
      <c r="P98" s="23">
        <v>58126.671905037583</v>
      </c>
      <c r="Q98" s="23">
        <v>7941.846133834485</v>
      </c>
      <c r="R98" s="23">
        <v>5868.778160375492</v>
      </c>
      <c r="S98" s="23">
        <v>1988.569010205902</v>
      </c>
      <c r="T98" s="23">
        <v>964.85152805239807</v>
      </c>
      <c r="U98" s="23">
        <v>7114.0917285002342</v>
      </c>
      <c r="V98" s="23">
        <v>767.57445869913295</v>
      </c>
      <c r="W98" s="23">
        <v>1414.3053868486788</v>
      </c>
      <c r="X98" s="23">
        <v>5371.0752820478756</v>
      </c>
      <c r="Y98" s="23">
        <v>628.21413623978106</v>
      </c>
      <c r="Z98" s="23">
        <v>2598.2762925975303</v>
      </c>
      <c r="AA98" s="23">
        <v>1418.8601975499982</v>
      </c>
      <c r="AB98" s="23">
        <v>3250.7905736221974</v>
      </c>
      <c r="AC98" s="23">
        <v>2636.3161751049188</v>
      </c>
      <c r="AD98" s="23">
        <v>2548.5152118200413</v>
      </c>
      <c r="AE98" s="23">
        <v>14317.171647878837</v>
      </c>
      <c r="AF98" s="23">
        <v>14416.538611386137</v>
      </c>
      <c r="AG98" s="23">
        <v>4977.9566243089739</v>
      </c>
      <c r="AH98" s="23">
        <v>262.53609190812489</v>
      </c>
      <c r="AI98" s="23">
        <v>273.23488549461479</v>
      </c>
      <c r="AJ98" s="23">
        <v>6340.6311269620437</v>
      </c>
      <c r="AK98" s="23">
        <v>98.696882155353379</v>
      </c>
      <c r="AL98" s="23">
        <v>4937.8821139366464</v>
      </c>
      <c r="AM98" s="23">
        <v>1811.6145580748466</v>
      </c>
      <c r="AN98" s="23">
        <v>1263.5068291062171</v>
      </c>
      <c r="AO98" s="23">
        <v>2086.1375099829352</v>
      </c>
      <c r="AP98" s="23">
        <v>1631.7963521594813</v>
      </c>
      <c r="AQ98" s="23">
        <v>1510.5846681196301</v>
      </c>
      <c r="AR98" s="23">
        <v>549.824249385793</v>
      </c>
      <c r="AS98" s="23">
        <v>401.17790711463732</v>
      </c>
      <c r="AT98" s="23">
        <v>370.62297739291313</v>
      </c>
      <c r="AU98" s="23">
        <v>1318.6739443063357</v>
      </c>
      <c r="AV98" s="23">
        <v>1017.1676471659641</v>
      </c>
      <c r="AW98" s="23">
        <v>347.89438698460339</v>
      </c>
      <c r="AX98" s="23">
        <v>986.93350411805113</v>
      </c>
      <c r="AY98" s="23">
        <v>543.30504376661747</v>
      </c>
      <c r="AZ98" s="23">
        <v>737.29147436952223</v>
      </c>
      <c r="BA98" s="23">
        <v>385.1262248574933</v>
      </c>
      <c r="BB98" s="23">
        <v>400.69694726185145</v>
      </c>
      <c r="BC98" s="23">
        <v>238.7123341526173</v>
      </c>
      <c r="BD98" s="23">
        <v>1199.1172089012348</v>
      </c>
      <c r="BE98" s="23">
        <v>80.759552164666815</v>
      </c>
      <c r="BF98" s="23">
        <v>125.6520735430059</v>
      </c>
      <c r="BG98" s="23">
        <v>808.34538968516347</v>
      </c>
      <c r="BH98" s="23">
        <v>3408.1738569195613</v>
      </c>
      <c r="BI98" s="23">
        <v>163.76446100090848</v>
      </c>
      <c r="BJ98" s="23">
        <v>10250.136020410635</v>
      </c>
      <c r="BK98" s="23">
        <v>44.084834142840123</v>
      </c>
      <c r="BL98" s="23">
        <v>5617.6001616347558</v>
      </c>
      <c r="BM98" s="23">
        <v>10963.592330873165</v>
      </c>
      <c r="BN98" s="23">
        <v>2316.4474709236274</v>
      </c>
      <c r="BO98" s="23">
        <v>2030.0976614067808</v>
      </c>
      <c r="BP98" s="23">
        <v>757.24829124140751</v>
      </c>
      <c r="BQ98" s="23">
        <v>307.90211251569116</v>
      </c>
      <c r="BR98" s="23">
        <v>272.35333768098133</v>
      </c>
      <c r="BS98" s="23">
        <v>0</v>
      </c>
      <c r="BT98" s="64">
        <v>283913.79872591229</v>
      </c>
      <c r="BU98" s="23">
        <v>125924.10672773526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-33829.117087617422</v>
      </c>
      <c r="CI98" s="23">
        <v>103392.77208813664</v>
      </c>
      <c r="CJ98" s="34">
        <f t="shared" si="3"/>
        <v>479401.56045416679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49.941364621887203</v>
      </c>
      <c r="D101" s="23">
        <v>0</v>
      </c>
      <c r="E101" s="23">
        <v>0</v>
      </c>
      <c r="F101" s="23">
        <v>2.6484749386564688</v>
      </c>
      <c r="G101" s="23">
        <v>251.83230342520639</v>
      </c>
      <c r="H101" s="23">
        <v>63.332577759733191</v>
      </c>
      <c r="I101" s="23">
        <v>7.6034097508470246</v>
      </c>
      <c r="J101" s="23">
        <v>139.49559236744022</v>
      </c>
      <c r="K101" s="23">
        <v>72.923762288316723</v>
      </c>
      <c r="L101" s="23">
        <v>15.03325843361441</v>
      </c>
      <c r="M101" s="23">
        <v>497.57246037839326</v>
      </c>
      <c r="N101" s="23">
        <v>1867.4635136277127</v>
      </c>
      <c r="O101" s="23">
        <v>462.33186308831364</v>
      </c>
      <c r="P101" s="23">
        <v>269.93847549741218</v>
      </c>
      <c r="Q101" s="23">
        <v>23.677683069765937</v>
      </c>
      <c r="R101" s="23">
        <v>212.58071540809294</v>
      </c>
      <c r="S101" s="23">
        <v>382.76888504955161</v>
      </c>
      <c r="T101" s="23">
        <v>134.57761929382261</v>
      </c>
      <c r="U101" s="23">
        <v>1196.0260142107209</v>
      </c>
      <c r="V101" s="23">
        <v>124.28793188694895</v>
      </c>
      <c r="W101" s="23">
        <v>15.981545869019556</v>
      </c>
      <c r="X101" s="23">
        <v>762.85592982818355</v>
      </c>
      <c r="Y101" s="23">
        <v>77.500025580981401</v>
      </c>
      <c r="Z101" s="23">
        <v>2.1308465932291942</v>
      </c>
      <c r="AA101" s="23">
        <v>0</v>
      </c>
      <c r="AB101" s="23">
        <v>0</v>
      </c>
      <c r="AC101" s="23">
        <v>2899663.0697903605</v>
      </c>
      <c r="AD101" s="23">
        <v>0</v>
      </c>
      <c r="AE101" s="23">
        <v>0</v>
      </c>
      <c r="AF101" s="23">
        <v>11.724196206438695</v>
      </c>
      <c r="AG101" s="23">
        <v>0</v>
      </c>
      <c r="AH101" s="23">
        <v>0</v>
      </c>
      <c r="AI101" s="23">
        <v>0</v>
      </c>
      <c r="AJ101" s="23">
        <v>1088.9670110806928</v>
      </c>
      <c r="AK101" s="23">
        <v>87.559859184034494</v>
      </c>
      <c r="AL101" s="23">
        <v>320.79371674903797</v>
      </c>
      <c r="AM101" s="23">
        <v>244.02114309198663</v>
      </c>
      <c r="AN101" s="23">
        <v>622.51581030897091</v>
      </c>
      <c r="AO101" s="23">
        <v>190.03213818709764</v>
      </c>
      <c r="AP101" s="23">
        <v>111.96389131777117</v>
      </c>
      <c r="AQ101" s="23">
        <v>184.49808667247007</v>
      </c>
      <c r="AR101" s="23">
        <v>3.7157617360873596</v>
      </c>
      <c r="AS101" s="23">
        <v>56.579683948612576</v>
      </c>
      <c r="AT101" s="23">
        <v>0.93175944992534765</v>
      </c>
      <c r="AU101" s="23">
        <v>32.376205082778803</v>
      </c>
      <c r="AV101" s="23">
        <v>2.663451221193331</v>
      </c>
      <c r="AW101" s="23">
        <v>2.8547083758573222</v>
      </c>
      <c r="AX101" s="23">
        <v>1598.0218973798185</v>
      </c>
      <c r="AY101" s="23">
        <v>191.72446899784913</v>
      </c>
      <c r="AZ101" s="23">
        <v>26.891622134106466</v>
      </c>
      <c r="BA101" s="23">
        <v>0</v>
      </c>
      <c r="BB101" s="23">
        <v>624.43033355326395</v>
      </c>
      <c r="BC101" s="23">
        <v>1054.1124376899168</v>
      </c>
      <c r="BD101" s="23">
        <v>23.213855159058802</v>
      </c>
      <c r="BE101" s="23">
        <v>235.38377652516758</v>
      </c>
      <c r="BF101" s="23">
        <v>0</v>
      </c>
      <c r="BG101" s="23">
        <v>1117.1597730211915</v>
      </c>
      <c r="BH101" s="23">
        <v>79.693678233187839</v>
      </c>
      <c r="BI101" s="23">
        <v>0</v>
      </c>
      <c r="BJ101" s="23">
        <v>5.3560838829069386</v>
      </c>
      <c r="BK101" s="23">
        <v>11.564135482060708</v>
      </c>
      <c r="BL101" s="23">
        <v>0</v>
      </c>
      <c r="BM101" s="23">
        <v>0</v>
      </c>
      <c r="BN101" s="23">
        <v>311.99735876355413</v>
      </c>
      <c r="BO101" s="23">
        <v>271.35591749404068</v>
      </c>
      <c r="BP101" s="23">
        <v>41.553793534912124</v>
      </c>
      <c r="BQ101" s="23">
        <v>0.49928456901835627</v>
      </c>
      <c r="BR101" s="23">
        <v>0</v>
      </c>
      <c r="BS101" s="23">
        <v>0</v>
      </c>
      <c r="BT101" s="64">
        <v>2914849.7298823614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139163.14071290375</v>
      </c>
      <c r="CA101" s="23">
        <v>23510.291035531038</v>
      </c>
      <c r="CB101" s="23">
        <v>972052.54812508868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4049575.7097558849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0.86928907862845528</v>
      </c>
      <c r="D102" s="23">
        <v>0.1039056903030178</v>
      </c>
      <c r="E102" s="23">
        <v>5.1506814217694007E-2</v>
      </c>
      <c r="F102" s="23">
        <v>0.12567249339801809</v>
      </c>
      <c r="G102" s="23">
        <v>4.1586373755045605</v>
      </c>
      <c r="H102" s="23">
        <v>1.1023415098769151</v>
      </c>
      <c r="I102" s="23">
        <v>0.13234129168029884</v>
      </c>
      <c r="J102" s="23">
        <v>2.4280266754716222</v>
      </c>
      <c r="K102" s="23">
        <v>1.2692842397168818</v>
      </c>
      <c r="L102" s="23">
        <v>0.26166209889177755</v>
      </c>
      <c r="M102" s="23">
        <v>8.0968887637007221</v>
      </c>
      <c r="N102" s="23">
        <v>30.2874791861441</v>
      </c>
      <c r="O102" s="23">
        <v>0.62253524659651116</v>
      </c>
      <c r="P102" s="23">
        <v>4.6983802509118577</v>
      </c>
      <c r="Q102" s="23">
        <v>0.41211115590990322</v>
      </c>
      <c r="R102" s="23">
        <v>3.7001423777914524</v>
      </c>
      <c r="S102" s="23">
        <v>6.6621983619330862</v>
      </c>
      <c r="T102" s="23">
        <v>2.3424229307147906</v>
      </c>
      <c r="U102" s="23">
        <v>18.955931010241006</v>
      </c>
      <c r="V102" s="23">
        <v>2.163277974099763</v>
      </c>
      <c r="W102" s="23">
        <v>0.27815390134829204</v>
      </c>
      <c r="X102" s="23">
        <v>12.35258489716187</v>
      </c>
      <c r="Y102" s="23">
        <v>1.3491919536094019</v>
      </c>
      <c r="Z102" s="23">
        <v>0.16980472921140286</v>
      </c>
      <c r="AA102" s="23">
        <v>1.4566710605277157E-2</v>
      </c>
      <c r="AB102" s="23">
        <v>0.42578595782350526</v>
      </c>
      <c r="AC102" s="23">
        <v>3.409212094103518</v>
      </c>
      <c r="AD102" s="23">
        <v>72384.132234005447</v>
      </c>
      <c r="AE102" s="23">
        <v>2.49176338835953</v>
      </c>
      <c r="AF102" s="23">
        <v>0.2131838662297007</v>
      </c>
      <c r="AG102" s="23">
        <v>9.7470604269446746</v>
      </c>
      <c r="AH102" s="23">
        <v>1.8442334435050989E-2</v>
      </c>
      <c r="AI102" s="23">
        <v>9.0475295593577913E-3</v>
      </c>
      <c r="AJ102" s="23">
        <v>0.72568899868380798</v>
      </c>
      <c r="AK102" s="23">
        <v>1.5245658990648294</v>
      </c>
      <c r="AL102" s="23">
        <v>5.5740119902787217</v>
      </c>
      <c r="AM102" s="23">
        <v>4.2473319498035966</v>
      </c>
      <c r="AN102" s="23">
        <v>10.065367306564699</v>
      </c>
      <c r="AO102" s="23">
        <v>3.3073393754347822</v>
      </c>
      <c r="AP102" s="23">
        <v>1.8626686062644167</v>
      </c>
      <c r="AQ102" s="23">
        <v>3.7565789927665127</v>
      </c>
      <c r="AR102" s="23">
        <v>6.4683887223736483E-2</v>
      </c>
      <c r="AS102" s="23">
        <v>0.98481040038697931</v>
      </c>
      <c r="AT102" s="23">
        <v>1.6217892565803065E-2</v>
      </c>
      <c r="AU102" s="23">
        <v>0.56353053252096086</v>
      </c>
      <c r="AV102" s="23">
        <v>4.6361948225003481E-2</v>
      </c>
      <c r="AW102" s="23">
        <v>4.9691107701160128E-2</v>
      </c>
      <c r="AX102" s="23">
        <v>25.727963869575341</v>
      </c>
      <c r="AY102" s="23">
        <v>0.71049547446950367</v>
      </c>
      <c r="AZ102" s="23">
        <v>0.46808067188110269</v>
      </c>
      <c r="BA102" s="23">
        <v>2.2132796882552794E-2</v>
      </c>
      <c r="BB102" s="23">
        <v>9.8066438671248033</v>
      </c>
      <c r="BC102" s="23">
        <v>17.100004026313599</v>
      </c>
      <c r="BD102" s="23">
        <v>0.37738621770143937</v>
      </c>
      <c r="BE102" s="23">
        <v>4.0968571361460615</v>
      </c>
      <c r="BF102" s="23">
        <v>1.1635263457966996E-2</v>
      </c>
      <c r="BG102" s="23">
        <v>18.465551251241436</v>
      </c>
      <c r="BH102" s="23">
        <v>1.630430175674902</v>
      </c>
      <c r="BI102" s="23">
        <v>8.039220353121981E-3</v>
      </c>
      <c r="BJ102" s="23">
        <v>9.3224439396258393E-2</v>
      </c>
      <c r="BK102" s="23">
        <v>0.20128636824426632</v>
      </c>
      <c r="BL102" s="23">
        <v>7.9321706610705478E-2</v>
      </c>
      <c r="BM102" s="23">
        <v>6.8974778973010478E-2</v>
      </c>
      <c r="BN102" s="23">
        <v>4.9491758064980615</v>
      </c>
      <c r="BO102" s="23">
        <v>4.491898661310584</v>
      </c>
      <c r="BP102" s="23">
        <v>0.72328067054525202</v>
      </c>
      <c r="BQ102" s="23">
        <v>0.16058637370200105</v>
      </c>
      <c r="BR102" s="23">
        <v>8.6226239359439044E-2</v>
      </c>
      <c r="BS102" s="23">
        <v>0</v>
      </c>
      <c r="BT102" s="64">
        <v>72625.123110223518</v>
      </c>
      <c r="BU102" s="23">
        <v>61.793903905003368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72686.917014128514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17.552667043808448</v>
      </c>
      <c r="D103" s="23">
        <v>12.906190901538771</v>
      </c>
      <c r="E103" s="23">
        <v>804.48355912032059</v>
      </c>
      <c r="F103" s="23">
        <v>3495.0253738528277</v>
      </c>
      <c r="G103" s="23">
        <v>480194.06808685762</v>
      </c>
      <c r="H103" s="23">
        <v>156164.69434120174</v>
      </c>
      <c r="I103" s="23">
        <v>45151.876835502124</v>
      </c>
      <c r="J103" s="23">
        <v>20652.987621307009</v>
      </c>
      <c r="K103" s="23">
        <v>73025.627746346567</v>
      </c>
      <c r="L103" s="23">
        <v>17456.452102706131</v>
      </c>
      <c r="M103" s="23">
        <v>162330.28852464561</v>
      </c>
      <c r="N103" s="23">
        <v>145.86590012812283</v>
      </c>
      <c r="O103" s="23">
        <v>107734.6589286279</v>
      </c>
      <c r="P103" s="23">
        <v>7948.4615746466743</v>
      </c>
      <c r="Q103" s="23">
        <v>98417.182438671123</v>
      </c>
      <c r="R103" s="23">
        <v>97317.580908000426</v>
      </c>
      <c r="S103" s="23">
        <v>31158.208674259942</v>
      </c>
      <c r="T103" s="23">
        <v>19827.113528045295</v>
      </c>
      <c r="U103" s="23">
        <v>259179.79722124932</v>
      </c>
      <c r="V103" s="23">
        <v>37991.875615054712</v>
      </c>
      <c r="W103" s="23">
        <v>29876.151504552901</v>
      </c>
      <c r="X103" s="23">
        <v>84321.005359392846</v>
      </c>
      <c r="Y103" s="23">
        <v>28128.690055663283</v>
      </c>
      <c r="Z103" s="23">
        <v>147.86642574961999</v>
      </c>
      <c r="AA103" s="23">
        <v>123.21954780446141</v>
      </c>
      <c r="AB103" s="23">
        <v>123293.16099703991</v>
      </c>
      <c r="AC103" s="23">
        <v>580.55515386175182</v>
      </c>
      <c r="AD103" s="23">
        <v>144.8624323276504</v>
      </c>
      <c r="AE103" s="23">
        <v>4711029.9177235747</v>
      </c>
      <c r="AF103" s="23">
        <v>540.45737402675752</v>
      </c>
      <c r="AG103" s="23">
        <v>279.25326824698413</v>
      </c>
      <c r="AH103" s="23">
        <v>96.233877561660108</v>
      </c>
      <c r="AI103" s="23">
        <v>9.6244028943415678</v>
      </c>
      <c r="AJ103" s="23">
        <v>69.291378857063648</v>
      </c>
      <c r="AK103" s="23">
        <v>7.4378624329818965</v>
      </c>
      <c r="AL103" s="23">
        <v>33.153432400408704</v>
      </c>
      <c r="AM103" s="23">
        <v>27397.334649984277</v>
      </c>
      <c r="AN103" s="23">
        <v>6094.1197443029123</v>
      </c>
      <c r="AO103" s="23">
        <v>33.35454136152989</v>
      </c>
      <c r="AP103" s="23">
        <v>6954.5102942187805</v>
      </c>
      <c r="AQ103" s="23">
        <v>681.60150712035954</v>
      </c>
      <c r="AR103" s="23">
        <v>155.88033815545552</v>
      </c>
      <c r="AS103" s="23">
        <v>384.92627881578483</v>
      </c>
      <c r="AT103" s="23">
        <v>231.02584978838976</v>
      </c>
      <c r="AU103" s="23">
        <v>97.413548477258345</v>
      </c>
      <c r="AV103" s="23">
        <v>0.80184748784964899</v>
      </c>
      <c r="AW103" s="23">
        <v>1.6133062669673097</v>
      </c>
      <c r="AX103" s="23">
        <v>153.65970180593115</v>
      </c>
      <c r="AY103" s="23">
        <v>222.75909281954006</v>
      </c>
      <c r="AZ103" s="23">
        <v>39.944171264208961</v>
      </c>
      <c r="BA103" s="23">
        <v>0.52154412610357404</v>
      </c>
      <c r="BB103" s="23">
        <v>35.614743088588462</v>
      </c>
      <c r="BC103" s="23">
        <v>39.355462928970624</v>
      </c>
      <c r="BD103" s="23">
        <v>965.41485242522492</v>
      </c>
      <c r="BE103" s="23">
        <v>3.9080438507403423</v>
      </c>
      <c r="BF103" s="23">
        <v>20.732161863136817</v>
      </c>
      <c r="BG103" s="23">
        <v>40.249535414078267</v>
      </c>
      <c r="BH103" s="23">
        <v>1847.7757087379575</v>
      </c>
      <c r="BI103" s="23">
        <v>20.72612252706881</v>
      </c>
      <c r="BJ103" s="23">
        <v>1109.796378458258</v>
      </c>
      <c r="BK103" s="23">
        <v>81.44388995443542</v>
      </c>
      <c r="BL103" s="23">
        <v>176.44945708307469</v>
      </c>
      <c r="BM103" s="23">
        <v>109.70520476527459</v>
      </c>
      <c r="BN103" s="23">
        <v>143.47845230636995</v>
      </c>
      <c r="BO103" s="23">
        <v>155.38865409422846</v>
      </c>
      <c r="BP103" s="23">
        <v>82.501814680753071</v>
      </c>
      <c r="BQ103" s="23">
        <v>101.75320353643316</v>
      </c>
      <c r="BR103" s="23">
        <v>16.612007765881927</v>
      </c>
      <c r="BS103" s="23">
        <v>0</v>
      </c>
      <c r="BT103" s="64">
        <v>6645107.9607440308</v>
      </c>
      <c r="BU103" s="23">
        <v>13767.541533666794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99481.549259928885</v>
      </c>
      <c r="CG103" s="23">
        <v>0</v>
      </c>
      <c r="CH103" s="23">
        <v>-2023.7388823839894</v>
      </c>
      <c r="CI103" s="23">
        <v>26687.860699982091</v>
      </c>
      <c r="CJ103" s="34">
        <f t="shared" si="3"/>
        <v>6783021.1733552245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139.44193502929369</v>
      </c>
      <c r="D104" s="23">
        <v>0</v>
      </c>
      <c r="E104" s="23">
        <v>0</v>
      </c>
      <c r="F104" s="23">
        <v>7.3948413928800738</v>
      </c>
      <c r="G104" s="23">
        <v>703.14425643678032</v>
      </c>
      <c r="H104" s="23">
        <v>176.83171575452016</v>
      </c>
      <c r="I104" s="23">
        <v>21.229579457948027</v>
      </c>
      <c r="J104" s="23">
        <v>389.48746144691142</v>
      </c>
      <c r="K104" s="23">
        <v>203.61138707536713</v>
      </c>
      <c r="L104" s="23">
        <v>41.974556795749585</v>
      </c>
      <c r="M104" s="23">
        <v>1389.278551312198</v>
      </c>
      <c r="N104" s="23">
        <v>5214.1692144056569</v>
      </c>
      <c r="O104" s="23">
        <v>1290.8828203400581</v>
      </c>
      <c r="P104" s="23">
        <v>753.69873545106122</v>
      </c>
      <c r="Q104" s="23">
        <v>66.110767482143061</v>
      </c>
      <c r="R104" s="23">
        <v>593.54938598183469</v>
      </c>
      <c r="S104" s="23">
        <v>1068.7339924412711</v>
      </c>
      <c r="T104" s="23">
        <v>375.75592473382255</v>
      </c>
      <c r="U104" s="23">
        <v>3339.4398216709023</v>
      </c>
      <c r="V104" s="23">
        <v>347.02595442315555</v>
      </c>
      <c r="W104" s="23">
        <v>44.622282502846254</v>
      </c>
      <c r="X104" s="23">
        <v>2129.9799837106116</v>
      </c>
      <c r="Y104" s="23">
        <v>216.388831455672</v>
      </c>
      <c r="Z104" s="23">
        <v>5.9495645435414835</v>
      </c>
      <c r="AA104" s="23">
        <v>0</v>
      </c>
      <c r="AB104" s="23">
        <v>0</v>
      </c>
      <c r="AC104" s="23">
        <v>25.172579379171193</v>
      </c>
      <c r="AD104" s="23">
        <v>0</v>
      </c>
      <c r="AE104" s="23">
        <v>0</v>
      </c>
      <c r="AF104" s="23">
        <v>32.735281025389376</v>
      </c>
      <c r="AG104" s="23">
        <v>0</v>
      </c>
      <c r="AH104" s="23">
        <v>0</v>
      </c>
      <c r="AI104" s="23">
        <v>0</v>
      </c>
      <c r="AJ104" s="23">
        <v>116.41613586123948</v>
      </c>
      <c r="AK104" s="23">
        <v>244.47702396508652</v>
      </c>
      <c r="AL104" s="23">
        <v>895.69231732848584</v>
      </c>
      <c r="AM104" s="23">
        <v>681.33461387024784</v>
      </c>
      <c r="AN104" s="23">
        <v>1738.1345069968058</v>
      </c>
      <c r="AO104" s="23">
        <v>530.59120965528973</v>
      </c>
      <c r="AP104" s="23">
        <v>312.61584013499828</v>
      </c>
      <c r="AQ104" s="23">
        <v>515.13951229792019</v>
      </c>
      <c r="AR104" s="23">
        <v>10.374826769566349</v>
      </c>
      <c r="AS104" s="23">
        <v>157.97687293636218</v>
      </c>
      <c r="AT104" s="23">
        <v>2.6015777034350305</v>
      </c>
      <c r="AU104" s="23">
        <v>90.398024159503464</v>
      </c>
      <c r="AV104" s="23">
        <v>7.4366568665319557</v>
      </c>
      <c r="AW104" s="23">
        <v>7.9706684606575919</v>
      </c>
      <c r="AX104" s="23">
        <v>4461.8577661405698</v>
      </c>
      <c r="AY104" s="23">
        <v>535.3163885675508</v>
      </c>
      <c r="AZ104" s="23">
        <v>75.084448629843877</v>
      </c>
      <c r="BA104" s="23">
        <v>0</v>
      </c>
      <c r="BB104" s="23">
        <v>1743.4800722985151</v>
      </c>
      <c r="BC104" s="23">
        <v>2943.2010751566308</v>
      </c>
      <c r="BD104" s="23">
        <v>64.815707527749026</v>
      </c>
      <c r="BE104" s="23">
        <v>657.21811011122327</v>
      </c>
      <c r="BF104" s="23">
        <v>0</v>
      </c>
      <c r="BG104" s="23">
        <v>3119.2363618091877</v>
      </c>
      <c r="BH104" s="23">
        <v>222.51375761501345</v>
      </c>
      <c r="BI104" s="23">
        <v>0</v>
      </c>
      <c r="BJ104" s="23">
        <v>14.954791613452191</v>
      </c>
      <c r="BK104" s="23">
        <v>32.288373390837563</v>
      </c>
      <c r="BL104" s="23">
        <v>0</v>
      </c>
      <c r="BM104" s="23">
        <v>0</v>
      </c>
      <c r="BN104" s="23">
        <v>871.13189155732675</v>
      </c>
      <c r="BO104" s="23">
        <v>757.65639372287865</v>
      </c>
      <c r="BP104" s="23">
        <v>116.02288848503922</v>
      </c>
      <c r="BQ104" s="23">
        <v>0</v>
      </c>
      <c r="BR104" s="23">
        <v>0</v>
      </c>
      <c r="BS104" s="23">
        <v>0</v>
      </c>
      <c r="BT104" s="64">
        <v>39502.547237880732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-15247.050342321392</v>
      </c>
      <c r="CH104" s="23">
        <v>0</v>
      </c>
      <c r="CI104" s="23">
        <v>30136.503104440679</v>
      </c>
      <c r="CJ104" s="34">
        <f t="shared" si="3"/>
        <v>54392.000000000015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18809.157922703111</v>
      </c>
      <c r="D105" s="23">
        <v>7966.9509342770616</v>
      </c>
      <c r="E105" s="23">
        <v>5027.1942738688449</v>
      </c>
      <c r="F105" s="23">
        <v>18837.789421499478</v>
      </c>
      <c r="G105" s="23">
        <v>214130.76016655963</v>
      </c>
      <c r="H105" s="23">
        <v>17202.766318404549</v>
      </c>
      <c r="I105" s="23">
        <v>24848.408419018873</v>
      </c>
      <c r="J105" s="23">
        <v>17885.5495710506</v>
      </c>
      <c r="K105" s="23">
        <v>49770.586901933275</v>
      </c>
      <c r="L105" s="23">
        <v>14961.799307087307</v>
      </c>
      <c r="M105" s="23">
        <v>60777.266372583763</v>
      </c>
      <c r="N105" s="23">
        <v>20183.546505091006</v>
      </c>
      <c r="O105" s="23">
        <v>36461.015502332193</v>
      </c>
      <c r="P105" s="23">
        <v>106636.43635614435</v>
      </c>
      <c r="Q105" s="23">
        <v>5979.2219183175957</v>
      </c>
      <c r="R105" s="23">
        <v>40424.120412466254</v>
      </c>
      <c r="S105" s="23">
        <v>12465.397003311984</v>
      </c>
      <c r="T105" s="23">
        <v>24797.808043172088</v>
      </c>
      <c r="U105" s="23">
        <v>46839.738340332784</v>
      </c>
      <c r="V105" s="23">
        <v>6101.0148125142559</v>
      </c>
      <c r="W105" s="23">
        <v>3816.9093000804296</v>
      </c>
      <c r="X105" s="23">
        <v>69455.099319594054</v>
      </c>
      <c r="Y105" s="23">
        <v>6734.4311147909375</v>
      </c>
      <c r="Z105" s="23">
        <v>2344.343300141395</v>
      </c>
      <c r="AA105" s="23">
        <v>1892.4868279210243</v>
      </c>
      <c r="AB105" s="23">
        <v>51659.888420245588</v>
      </c>
      <c r="AC105" s="23">
        <v>132802.88754322717</v>
      </c>
      <c r="AD105" s="23">
        <v>61297.354821950212</v>
      </c>
      <c r="AE105" s="23">
        <v>1759562.7786057158</v>
      </c>
      <c r="AF105" s="23">
        <v>171746.80947083293</v>
      </c>
      <c r="AG105" s="23">
        <v>345909.28918479785</v>
      </c>
      <c r="AH105" s="23">
        <v>7483.4747721821723</v>
      </c>
      <c r="AI105" s="23">
        <v>7496.9232429426556</v>
      </c>
      <c r="AJ105" s="23">
        <v>89702.847591889949</v>
      </c>
      <c r="AK105" s="23">
        <v>24027.712839299264</v>
      </c>
      <c r="AL105" s="23">
        <v>2161.6958128344268</v>
      </c>
      <c r="AM105" s="23">
        <v>40656.338825767067</v>
      </c>
      <c r="AN105" s="23">
        <v>5124.647773730655</v>
      </c>
      <c r="AO105" s="23">
        <v>68754.434882247631</v>
      </c>
      <c r="AP105" s="23">
        <v>18301.516234338102</v>
      </c>
      <c r="AQ105" s="23">
        <v>2964.7809524571881</v>
      </c>
      <c r="AR105" s="23">
        <v>2890.7550466764324</v>
      </c>
      <c r="AS105" s="23">
        <v>1874.1838219747897</v>
      </c>
      <c r="AT105" s="23">
        <v>2706.2279598857162</v>
      </c>
      <c r="AU105" s="23">
        <v>5236.3217058695345</v>
      </c>
      <c r="AV105" s="23">
        <v>922.22159924871323</v>
      </c>
      <c r="AW105" s="23">
        <v>1224.3749990176741</v>
      </c>
      <c r="AX105" s="23">
        <v>7255.5710754389293</v>
      </c>
      <c r="AY105" s="23">
        <v>10221.881615752211</v>
      </c>
      <c r="AZ105" s="23">
        <v>180.61241210009007</v>
      </c>
      <c r="BA105" s="23">
        <v>4386.9900367907176</v>
      </c>
      <c r="BB105" s="23">
        <v>2199.8793544001451</v>
      </c>
      <c r="BC105" s="23">
        <v>4577.8074067752914</v>
      </c>
      <c r="BD105" s="23">
        <v>7227.2848471946036</v>
      </c>
      <c r="BE105" s="23">
        <v>1115.3039903257227</v>
      </c>
      <c r="BF105" s="23">
        <v>3506.9063528740376</v>
      </c>
      <c r="BG105" s="23">
        <v>7950.8441489224115</v>
      </c>
      <c r="BH105" s="23">
        <v>75413.613461918023</v>
      </c>
      <c r="BI105" s="23">
        <v>3141.9356700066014</v>
      </c>
      <c r="BJ105" s="23">
        <v>60018.487453782858</v>
      </c>
      <c r="BK105" s="23">
        <v>1271.3840757462035</v>
      </c>
      <c r="BL105" s="23">
        <v>20900.654717936122</v>
      </c>
      <c r="BM105" s="23">
        <v>48535.250222217117</v>
      </c>
      <c r="BN105" s="23">
        <v>4856.5800128081546</v>
      </c>
      <c r="BO105" s="23">
        <v>4474.3267077054725</v>
      </c>
      <c r="BP105" s="23">
        <v>7715.1230786985034</v>
      </c>
      <c r="BQ105" s="23">
        <v>16228.708081573341</v>
      </c>
      <c r="BR105" s="23">
        <v>7049.8418043632428</v>
      </c>
      <c r="BS105" s="23">
        <v>0</v>
      </c>
      <c r="BT105" s="64">
        <v>3937086.2509996588</v>
      </c>
      <c r="BU105" s="23">
        <v>161028.69220500111</v>
      </c>
      <c r="BV105" s="23">
        <v>0</v>
      </c>
      <c r="BW105" s="23">
        <v>2518.0152094134633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4100632.9584140736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100.80303767305057</v>
      </c>
      <c r="D106" s="23">
        <v>67.768279608337124</v>
      </c>
      <c r="E106" s="23">
        <v>2.1391531887463344</v>
      </c>
      <c r="F106" s="23">
        <v>54.156531170489806</v>
      </c>
      <c r="G106" s="23">
        <v>311.11390531630809</v>
      </c>
      <c r="H106" s="23">
        <v>125.88634936408084</v>
      </c>
      <c r="I106" s="23">
        <v>54.402022481335713</v>
      </c>
      <c r="J106" s="23">
        <v>58.045361735531131</v>
      </c>
      <c r="K106" s="23">
        <v>159.62838229466561</v>
      </c>
      <c r="L106" s="23">
        <v>69.331465977374506</v>
      </c>
      <c r="M106" s="23">
        <v>192.68163432090978</v>
      </c>
      <c r="N106" s="23">
        <v>874.36206200515608</v>
      </c>
      <c r="O106" s="23">
        <v>45.90714855472428</v>
      </c>
      <c r="P106" s="23">
        <v>45.664741105971807</v>
      </c>
      <c r="Q106" s="23">
        <v>11.348985423416774</v>
      </c>
      <c r="R106" s="23">
        <v>171.52513965577236</v>
      </c>
      <c r="S106" s="23">
        <v>198.42665157959317</v>
      </c>
      <c r="T106" s="23">
        <v>52.545375207063699</v>
      </c>
      <c r="U106" s="23">
        <v>411.2846493877048</v>
      </c>
      <c r="V106" s="23">
        <v>51.91067193199676</v>
      </c>
      <c r="W106" s="23">
        <v>36.100697643052627</v>
      </c>
      <c r="X106" s="23">
        <v>216.76351843888341</v>
      </c>
      <c r="Y106" s="23">
        <v>59.31975249613113</v>
      </c>
      <c r="Z106" s="23">
        <v>136.90576863270408</v>
      </c>
      <c r="AA106" s="23">
        <v>246.02778137802994</v>
      </c>
      <c r="AB106" s="23">
        <v>183.69043487025147</v>
      </c>
      <c r="AC106" s="23">
        <v>150.87443782452763</v>
      </c>
      <c r="AD106" s="23">
        <v>212.41744223438081</v>
      </c>
      <c r="AE106" s="23">
        <v>2260.9418710935192</v>
      </c>
      <c r="AF106" s="23">
        <v>183.61629137547087</v>
      </c>
      <c r="AG106" s="23">
        <v>89102.703927041715</v>
      </c>
      <c r="AH106" s="23">
        <v>154.04258275789144</v>
      </c>
      <c r="AI106" s="23">
        <v>3000.0558275969229</v>
      </c>
      <c r="AJ106" s="23">
        <v>490.42745156603189</v>
      </c>
      <c r="AK106" s="23">
        <v>2889.8928058625806</v>
      </c>
      <c r="AL106" s="23">
        <v>384.57971818413785</v>
      </c>
      <c r="AM106" s="23">
        <v>470.74590444483641</v>
      </c>
      <c r="AN106" s="23">
        <v>318.22094148007363</v>
      </c>
      <c r="AO106" s="23">
        <v>4843.9405503605731</v>
      </c>
      <c r="AP106" s="23">
        <v>2375.7497777266576</v>
      </c>
      <c r="AQ106" s="23">
        <v>483.23854945997545</v>
      </c>
      <c r="AR106" s="23">
        <v>146.48929831614601</v>
      </c>
      <c r="AS106" s="23">
        <v>213.23797758330392</v>
      </c>
      <c r="AT106" s="23">
        <v>599.44820331335768</v>
      </c>
      <c r="AU106" s="23">
        <v>221.5963649817331</v>
      </c>
      <c r="AV106" s="23">
        <v>2.539642395404706</v>
      </c>
      <c r="AW106" s="23">
        <v>4.9870832204416624</v>
      </c>
      <c r="AX106" s="23">
        <v>1178.836208326647</v>
      </c>
      <c r="AY106" s="23">
        <v>936.13445966052655</v>
      </c>
      <c r="AZ106" s="23">
        <v>41.620737537228266</v>
      </c>
      <c r="BA106" s="23">
        <v>544.8626164193895</v>
      </c>
      <c r="BB106" s="23">
        <v>589.17485246270098</v>
      </c>
      <c r="BC106" s="23">
        <v>565.86099313195416</v>
      </c>
      <c r="BD106" s="23">
        <v>1555.7542736232083</v>
      </c>
      <c r="BE106" s="23">
        <v>138.96728069400569</v>
      </c>
      <c r="BF106" s="23">
        <v>4935.0981917680001</v>
      </c>
      <c r="BG106" s="23">
        <v>643.88252278931486</v>
      </c>
      <c r="BH106" s="23">
        <v>4178.5074095149348</v>
      </c>
      <c r="BI106" s="23">
        <v>207.36482638919182</v>
      </c>
      <c r="BJ106" s="23">
        <v>2717.6652221617742</v>
      </c>
      <c r="BK106" s="23">
        <v>235.43711274239564</v>
      </c>
      <c r="BL106" s="23">
        <v>375.64990206468713</v>
      </c>
      <c r="BM106" s="23">
        <v>778.73459396536703</v>
      </c>
      <c r="BN106" s="23">
        <v>593.38343450113814</v>
      </c>
      <c r="BO106" s="23">
        <v>61380.783417188301</v>
      </c>
      <c r="BP106" s="23">
        <v>595.19488587204307</v>
      </c>
      <c r="BQ106" s="23">
        <v>28.594589120949784</v>
      </c>
      <c r="BR106" s="23">
        <v>131.35894423848376</v>
      </c>
      <c r="BS106" s="23">
        <v>0</v>
      </c>
      <c r="BT106" s="64">
        <v>194800.35262443314</v>
      </c>
      <c r="BU106" s="23">
        <v>27600.602279223942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222400.95490365708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6796.1945961842757</v>
      </c>
      <c r="D107" s="23">
        <v>1022.202567389404</v>
      </c>
      <c r="E107" s="23">
        <v>472.89252897641279</v>
      </c>
      <c r="F107" s="23">
        <v>2706.7114153908551</v>
      </c>
      <c r="G107" s="23">
        <v>58556.973957198163</v>
      </c>
      <c r="H107" s="23">
        <v>9432.8032544590897</v>
      </c>
      <c r="I107" s="23">
        <v>6187.3992936353452</v>
      </c>
      <c r="J107" s="23">
        <v>6884.9662581943421</v>
      </c>
      <c r="K107" s="23">
        <v>9366.6280731734369</v>
      </c>
      <c r="L107" s="23">
        <v>3435.118955472929</v>
      </c>
      <c r="M107" s="23">
        <v>22120.204290672416</v>
      </c>
      <c r="N107" s="23">
        <v>75493.629109483139</v>
      </c>
      <c r="O107" s="23">
        <v>12153.518134656637</v>
      </c>
      <c r="P107" s="23">
        <v>15945.890644634406</v>
      </c>
      <c r="Q107" s="23">
        <v>2466.5841300794168</v>
      </c>
      <c r="R107" s="23">
        <v>25215.48545071937</v>
      </c>
      <c r="S107" s="23">
        <v>25152.071060148177</v>
      </c>
      <c r="T107" s="23">
        <v>7261.2257845198183</v>
      </c>
      <c r="U107" s="23">
        <v>48152.371103944999</v>
      </c>
      <c r="V107" s="23">
        <v>6146.4540073302751</v>
      </c>
      <c r="W107" s="23">
        <v>8721.0954052705456</v>
      </c>
      <c r="X107" s="23">
        <v>28649.118776562438</v>
      </c>
      <c r="Y107" s="23">
        <v>8446.6302357797831</v>
      </c>
      <c r="Z107" s="23">
        <v>8092.6697264790209</v>
      </c>
      <c r="AA107" s="23">
        <v>7435.3930827986542</v>
      </c>
      <c r="AB107" s="23">
        <v>26988.352716090132</v>
      </c>
      <c r="AC107" s="23">
        <v>53862.055067234585</v>
      </c>
      <c r="AD107" s="23">
        <v>59768.776702542513</v>
      </c>
      <c r="AE107" s="23">
        <v>679591.4997349669</v>
      </c>
      <c r="AF107" s="23">
        <v>122188.37739159001</v>
      </c>
      <c r="AG107" s="23">
        <v>18251.587542483987</v>
      </c>
      <c r="AH107" s="23">
        <v>37192.847831318715</v>
      </c>
      <c r="AI107" s="23">
        <v>35343.545786047245</v>
      </c>
      <c r="AJ107" s="23">
        <v>154217.33628445651</v>
      </c>
      <c r="AK107" s="23">
        <v>21756.716513402553</v>
      </c>
      <c r="AL107" s="23">
        <v>10206.75098168679</v>
      </c>
      <c r="AM107" s="23">
        <v>12176.453574489182</v>
      </c>
      <c r="AN107" s="23">
        <v>7981.3632361616965</v>
      </c>
      <c r="AO107" s="23">
        <v>20869.09847305014</v>
      </c>
      <c r="AP107" s="23">
        <v>74530.995183934006</v>
      </c>
      <c r="AQ107" s="23">
        <v>13736.301846876693</v>
      </c>
      <c r="AR107" s="23">
        <v>10081.468545598502</v>
      </c>
      <c r="AS107" s="23">
        <v>3902.0260640000879</v>
      </c>
      <c r="AT107" s="23">
        <v>11191.612855471483</v>
      </c>
      <c r="AU107" s="23">
        <v>7474.492597575736</v>
      </c>
      <c r="AV107" s="23">
        <v>409.22747106120039</v>
      </c>
      <c r="AW107" s="23">
        <v>884.4257398684407</v>
      </c>
      <c r="AX107" s="23">
        <v>72084.867343948019</v>
      </c>
      <c r="AY107" s="23">
        <v>114989.67551137884</v>
      </c>
      <c r="AZ107" s="23">
        <v>10012.843253478344</v>
      </c>
      <c r="BA107" s="23">
        <v>558.04796849840511</v>
      </c>
      <c r="BB107" s="23">
        <v>24881.247370580902</v>
      </c>
      <c r="BC107" s="23">
        <v>31193.22095803155</v>
      </c>
      <c r="BD107" s="23">
        <v>49694.043944826852</v>
      </c>
      <c r="BE107" s="23">
        <v>15710.159815910523</v>
      </c>
      <c r="BF107" s="23">
        <v>813355.7294106161</v>
      </c>
      <c r="BG107" s="23">
        <v>28567.960394375768</v>
      </c>
      <c r="BH107" s="23">
        <v>222452.3688787999</v>
      </c>
      <c r="BI107" s="23">
        <v>3310.4408350188487</v>
      </c>
      <c r="BJ107" s="23">
        <v>22974.412159385927</v>
      </c>
      <c r="BK107" s="23">
        <v>4245.4999133466026</v>
      </c>
      <c r="BL107" s="23">
        <v>17756.618939842512</v>
      </c>
      <c r="BM107" s="23">
        <v>11953.877062065058</v>
      </c>
      <c r="BN107" s="23">
        <v>18738.847214499008</v>
      </c>
      <c r="BO107" s="23">
        <v>12097.299339119045</v>
      </c>
      <c r="BP107" s="23">
        <v>45925.402218533454</v>
      </c>
      <c r="BQ107" s="23">
        <v>5947.4441249909969</v>
      </c>
      <c r="BR107" s="23">
        <v>6298.5098078764877</v>
      </c>
      <c r="BS107" s="23">
        <v>0</v>
      </c>
      <c r="BT107" s="64">
        <v>3321668.0604481841</v>
      </c>
      <c r="BU107" s="23">
        <v>243935.94314636861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269220.94230610383</v>
      </c>
      <c r="CJ107" s="34">
        <f t="shared" ref="CJ107:CJ138" si="4">SUM(BT107:CI107)</f>
        <v>3834824.9459006563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7.9436984801904797</v>
      </c>
      <c r="D108" s="23">
        <v>0</v>
      </c>
      <c r="E108" s="23">
        <v>0</v>
      </c>
      <c r="F108" s="23">
        <v>0.42126775077763084</v>
      </c>
      <c r="G108" s="23">
        <v>3320.0714859579498</v>
      </c>
      <c r="H108" s="23">
        <v>1073.5206528157457</v>
      </c>
      <c r="I108" s="23">
        <v>166.84931835167268</v>
      </c>
      <c r="J108" s="23">
        <v>1259.886869594937</v>
      </c>
      <c r="K108" s="23">
        <v>503.57763863007688</v>
      </c>
      <c r="L108" s="23">
        <v>106.04233813977342</v>
      </c>
      <c r="M108" s="23">
        <v>1552.5928356213612</v>
      </c>
      <c r="N108" s="23">
        <v>1625.9734239411075</v>
      </c>
      <c r="O108" s="23">
        <v>1127.9320457073595</v>
      </c>
      <c r="P108" s="23">
        <v>335.77404854262716</v>
      </c>
      <c r="Q108" s="23">
        <v>137.23901666767819</v>
      </c>
      <c r="R108" s="23">
        <v>979.35276775218529</v>
      </c>
      <c r="S108" s="23">
        <v>652.72928900890361</v>
      </c>
      <c r="T108" s="23">
        <v>334.51218191876899</v>
      </c>
      <c r="U108" s="23">
        <v>2176.5513634207487</v>
      </c>
      <c r="V108" s="23">
        <v>198.8351670656146</v>
      </c>
      <c r="W108" s="23">
        <v>48.877721753069721</v>
      </c>
      <c r="X108" s="23">
        <v>783.20909676055146</v>
      </c>
      <c r="Y108" s="23">
        <v>206.82528234428938</v>
      </c>
      <c r="Z108" s="23">
        <v>0.33893352679304861</v>
      </c>
      <c r="AA108" s="23">
        <v>0</v>
      </c>
      <c r="AB108" s="23">
        <v>166.84075061440652</v>
      </c>
      <c r="AC108" s="23">
        <v>1214.1542498784399</v>
      </c>
      <c r="AD108" s="23">
        <v>4022.4233354051989</v>
      </c>
      <c r="AE108" s="23">
        <v>47546.446026245445</v>
      </c>
      <c r="AF108" s="23">
        <v>3600.9574435251125</v>
      </c>
      <c r="AG108" s="23">
        <v>0</v>
      </c>
      <c r="AH108" s="23">
        <v>4618.5495909867495</v>
      </c>
      <c r="AI108" s="23">
        <v>1547.2567093117918</v>
      </c>
      <c r="AJ108" s="23">
        <v>81.266078964468306</v>
      </c>
      <c r="AK108" s="23">
        <v>330.59527492865834</v>
      </c>
      <c r="AL108" s="23">
        <v>51.025609321800168</v>
      </c>
      <c r="AM108" s="23">
        <v>1099.45668393242</v>
      </c>
      <c r="AN108" s="23">
        <v>99.017676703185217</v>
      </c>
      <c r="AO108" s="23">
        <v>1180.9043998097857</v>
      </c>
      <c r="AP108" s="23">
        <v>17.809032653212704</v>
      </c>
      <c r="AQ108" s="23">
        <v>29.346358110043361</v>
      </c>
      <c r="AR108" s="23">
        <v>0.59103092354771369</v>
      </c>
      <c r="AS108" s="23">
        <v>8.9995928784708354</v>
      </c>
      <c r="AT108" s="23">
        <v>0.14820612496902588</v>
      </c>
      <c r="AU108" s="23">
        <v>5.1497754027668501</v>
      </c>
      <c r="AV108" s="23">
        <v>0.42364988578190427</v>
      </c>
      <c r="AW108" s="23">
        <v>0.45407134463335225</v>
      </c>
      <c r="AX108" s="23">
        <v>254.1821636961005</v>
      </c>
      <c r="AY108" s="23">
        <v>30.495790103542213</v>
      </c>
      <c r="AZ108" s="23">
        <v>4.2773948908664403</v>
      </c>
      <c r="BA108" s="23">
        <v>0</v>
      </c>
      <c r="BB108" s="23">
        <v>99.322201729706265</v>
      </c>
      <c r="BC108" s="23">
        <v>167.66765250858796</v>
      </c>
      <c r="BD108" s="23">
        <v>3.6924074330472121</v>
      </c>
      <c r="BE108" s="23">
        <v>37.440261434606597</v>
      </c>
      <c r="BF108" s="23">
        <v>0</v>
      </c>
      <c r="BG108" s="23">
        <v>182.22760805730556</v>
      </c>
      <c r="BH108" s="23">
        <v>645.69565153296389</v>
      </c>
      <c r="BI108" s="23">
        <v>67.236334105866291</v>
      </c>
      <c r="BJ108" s="23">
        <v>50.559431150394161</v>
      </c>
      <c r="BK108" s="23">
        <v>1.8393971840589873</v>
      </c>
      <c r="BL108" s="23">
        <v>0</v>
      </c>
      <c r="BM108" s="23">
        <v>0</v>
      </c>
      <c r="BN108" s="23">
        <v>122.5366248669666</v>
      </c>
      <c r="BO108" s="23">
        <v>41.945556689343555</v>
      </c>
      <c r="BP108" s="23">
        <v>6.4491799592985535</v>
      </c>
      <c r="BQ108" s="23">
        <v>244.82371313957</v>
      </c>
      <c r="BR108" s="23">
        <v>0</v>
      </c>
      <c r="BS108" s="23">
        <v>0</v>
      </c>
      <c r="BT108" s="64">
        <v>84181.263359185294</v>
      </c>
      <c r="BU108" s="23">
        <v>22427.240748386215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106608.50410757151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3236.5472003084983</v>
      </c>
      <c r="D109" s="23">
        <v>297.23381187674397</v>
      </c>
      <c r="E109" s="23">
        <v>198.57585241295192</v>
      </c>
      <c r="F109" s="23">
        <v>66.745043957267754</v>
      </c>
      <c r="G109" s="23">
        <v>2617.390994779661</v>
      </c>
      <c r="H109" s="23">
        <v>1035.3526129448571</v>
      </c>
      <c r="I109" s="23">
        <v>437.27890073130618</v>
      </c>
      <c r="J109" s="23">
        <v>965.04150909909379</v>
      </c>
      <c r="K109" s="23">
        <v>7009.375451395952</v>
      </c>
      <c r="L109" s="23">
        <v>1302.8310672015525</v>
      </c>
      <c r="M109" s="23">
        <v>1411.8643359256375</v>
      </c>
      <c r="N109" s="23">
        <v>2286.8624709079868</v>
      </c>
      <c r="O109" s="23">
        <v>423.81524088141833</v>
      </c>
      <c r="P109" s="23">
        <v>747.13569523118417</v>
      </c>
      <c r="Q109" s="23">
        <v>135.05442869865499</v>
      </c>
      <c r="R109" s="23">
        <v>1345.4663489194045</v>
      </c>
      <c r="S109" s="23">
        <v>980.96442017682534</v>
      </c>
      <c r="T109" s="23">
        <v>540.73184401456365</v>
      </c>
      <c r="U109" s="23">
        <v>2855.7221519293298</v>
      </c>
      <c r="V109" s="23">
        <v>280.05535442849339</v>
      </c>
      <c r="W109" s="23">
        <v>159.98960475011128</v>
      </c>
      <c r="X109" s="23">
        <v>2040.9786582647755</v>
      </c>
      <c r="Y109" s="23">
        <v>440.31495248446481</v>
      </c>
      <c r="Z109" s="23">
        <v>1265.6647093192928</v>
      </c>
      <c r="AA109" s="23">
        <v>4621.419219436214</v>
      </c>
      <c r="AB109" s="23">
        <v>8434.5006688693084</v>
      </c>
      <c r="AC109" s="23">
        <v>6927.2839369716658</v>
      </c>
      <c r="AD109" s="23">
        <v>9636.5396925080695</v>
      </c>
      <c r="AE109" s="23">
        <v>54570.187651358618</v>
      </c>
      <c r="AF109" s="23">
        <v>21104.739703365798</v>
      </c>
      <c r="AG109" s="23">
        <v>11689.088271841652</v>
      </c>
      <c r="AH109" s="23">
        <v>6066.361092984368</v>
      </c>
      <c r="AI109" s="23">
        <v>20617.080439104619</v>
      </c>
      <c r="AJ109" s="23">
        <v>17534.050903269523</v>
      </c>
      <c r="AK109" s="23">
        <v>35588.626772050637</v>
      </c>
      <c r="AL109" s="23">
        <v>7146.8153294317308</v>
      </c>
      <c r="AM109" s="23">
        <v>39297.233903510816</v>
      </c>
      <c r="AN109" s="23">
        <v>6360.5161983013495</v>
      </c>
      <c r="AO109" s="23">
        <v>1888.0730726276961</v>
      </c>
      <c r="AP109" s="23">
        <v>28660.068990827171</v>
      </c>
      <c r="AQ109" s="23">
        <v>30772.996634386647</v>
      </c>
      <c r="AR109" s="23">
        <v>5209.7878215061492</v>
      </c>
      <c r="AS109" s="23">
        <v>5892.5892208945315</v>
      </c>
      <c r="AT109" s="23">
        <v>3495.3895103253772</v>
      </c>
      <c r="AU109" s="23">
        <v>17500.033123572422</v>
      </c>
      <c r="AV109" s="23">
        <v>328.51880668142167</v>
      </c>
      <c r="AW109" s="23">
        <v>558.82049340723631</v>
      </c>
      <c r="AX109" s="23">
        <v>13737.062892720092</v>
      </c>
      <c r="AY109" s="23">
        <v>24769.393748461276</v>
      </c>
      <c r="AZ109" s="23">
        <v>1800.5489196922738</v>
      </c>
      <c r="BA109" s="23">
        <v>2280.3335529029105</v>
      </c>
      <c r="BB109" s="23">
        <v>3874.2169686816128</v>
      </c>
      <c r="BC109" s="23">
        <v>8936.2296682529977</v>
      </c>
      <c r="BD109" s="23">
        <v>9159.780691324755</v>
      </c>
      <c r="BE109" s="23">
        <v>1574.8641991662585</v>
      </c>
      <c r="BF109" s="23">
        <v>1990.4807233955314</v>
      </c>
      <c r="BG109" s="23">
        <v>7846.7651290323793</v>
      </c>
      <c r="BH109" s="23">
        <v>60448.714884767425</v>
      </c>
      <c r="BI109" s="23">
        <v>3473.7868919689981</v>
      </c>
      <c r="BJ109" s="23">
        <v>19284.254141503385</v>
      </c>
      <c r="BK109" s="23">
        <v>2238.3550224931491</v>
      </c>
      <c r="BL109" s="23">
        <v>18701.299262676745</v>
      </c>
      <c r="BM109" s="23">
        <v>23765.207939987686</v>
      </c>
      <c r="BN109" s="23">
        <v>4029.8863864214404</v>
      </c>
      <c r="BO109" s="23">
        <v>2703.4266788463078</v>
      </c>
      <c r="BP109" s="23">
        <v>8270.359886407965</v>
      </c>
      <c r="BQ109" s="23">
        <v>2406.0347662909303</v>
      </c>
      <c r="BR109" s="23">
        <v>1739.8255580398879</v>
      </c>
      <c r="BS109" s="23">
        <v>0</v>
      </c>
      <c r="BT109" s="64">
        <v>599012.54203090712</v>
      </c>
      <c r="BU109" s="23">
        <v>32700.89409881051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631713.43612971762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8.2983815320167178</v>
      </c>
      <c r="D110" s="23">
        <v>1.2022482863042119</v>
      </c>
      <c r="E110" s="23">
        <v>112.39026089647501</v>
      </c>
      <c r="F110" s="23">
        <v>0.4525644420948135</v>
      </c>
      <c r="G110" s="23">
        <v>66.015632197579848</v>
      </c>
      <c r="H110" s="23">
        <v>15.823192809942487</v>
      </c>
      <c r="I110" s="23">
        <v>1.7590427598338421</v>
      </c>
      <c r="J110" s="23">
        <v>23.004846351126677</v>
      </c>
      <c r="K110" s="23">
        <v>14.314429801433658</v>
      </c>
      <c r="L110" s="23">
        <v>2.5063690337735842</v>
      </c>
      <c r="M110" s="23">
        <v>81.844188675764855</v>
      </c>
      <c r="N110" s="23">
        <v>309.04020671701375</v>
      </c>
      <c r="O110" s="23">
        <v>75.983660336469427</v>
      </c>
      <c r="P110" s="23">
        <v>44.464203372905978</v>
      </c>
      <c r="Q110" s="23">
        <v>3.8971828773950237</v>
      </c>
      <c r="R110" s="23">
        <v>35.002942087316939</v>
      </c>
      <c r="S110" s="23">
        <v>63.22286968556751</v>
      </c>
      <c r="T110" s="23">
        <v>22.293503308406272</v>
      </c>
      <c r="U110" s="23">
        <v>197.19516327787679</v>
      </c>
      <c r="V110" s="23">
        <v>20.498061933248128</v>
      </c>
      <c r="W110" s="23">
        <v>2.703796836535298</v>
      </c>
      <c r="X110" s="23">
        <v>125.64755091331764</v>
      </c>
      <c r="Y110" s="23">
        <v>12.858428447219801</v>
      </c>
      <c r="Z110" s="23">
        <v>50.565629117609276</v>
      </c>
      <c r="AA110" s="23">
        <v>15.247617656849217</v>
      </c>
      <c r="AB110" s="23">
        <v>45.382565394438913</v>
      </c>
      <c r="AC110" s="23">
        <v>24.846804665660137</v>
      </c>
      <c r="AD110" s="23">
        <v>28.487781759775817</v>
      </c>
      <c r="AE110" s="23">
        <v>0</v>
      </c>
      <c r="AF110" s="23">
        <v>1.9772195238539636</v>
      </c>
      <c r="AG110" s="23">
        <v>101.45965434277606</v>
      </c>
      <c r="AH110" s="23">
        <v>3.9343631863438597</v>
      </c>
      <c r="AI110" s="23">
        <v>0</v>
      </c>
      <c r="AJ110" s="23">
        <v>10.97295802348348</v>
      </c>
      <c r="AK110" s="23">
        <v>15.069693407189297</v>
      </c>
      <c r="AL110" s="23">
        <v>54.407926369845299</v>
      </c>
      <c r="AM110" s="23">
        <v>40.961802341049413</v>
      </c>
      <c r="AN110" s="23">
        <v>102.97325410061435</v>
      </c>
      <c r="AO110" s="23">
        <v>33.971265240228611</v>
      </c>
      <c r="AP110" s="23">
        <v>18.602122761922558</v>
      </c>
      <c r="AQ110" s="23">
        <v>31.811537514470519</v>
      </c>
      <c r="AR110" s="23">
        <v>0.61277388397201316</v>
      </c>
      <c r="AS110" s="23">
        <v>9.332031794689275</v>
      </c>
      <c r="AT110" s="23">
        <v>24.933425710453754</v>
      </c>
      <c r="AU110" s="23">
        <v>20.151343210022411</v>
      </c>
      <c r="AV110" s="23">
        <v>0.44406601601906459</v>
      </c>
      <c r="AW110" s="23">
        <v>0.47595351672903735</v>
      </c>
      <c r="AX110" s="23">
        <v>280.3671735854947</v>
      </c>
      <c r="AY110" s="23">
        <v>36.889365320098804</v>
      </c>
      <c r="AZ110" s="23">
        <v>4.4856835205960746</v>
      </c>
      <c r="BA110" s="23">
        <v>0</v>
      </c>
      <c r="BB110" s="23">
        <v>102.81646798094916</v>
      </c>
      <c r="BC110" s="23">
        <v>177.01376512580183</v>
      </c>
      <c r="BD110" s="23">
        <v>3.8428580905786349</v>
      </c>
      <c r="BE110" s="23">
        <v>38.898716966137577</v>
      </c>
      <c r="BF110" s="23">
        <v>6.7708652073982094</v>
      </c>
      <c r="BG110" s="23">
        <v>190.0862072365039</v>
      </c>
      <c r="BH110" s="23">
        <v>14.325792018501323</v>
      </c>
      <c r="BI110" s="23">
        <v>8.3405262596323499</v>
      </c>
      <c r="BJ110" s="23">
        <v>130.14446859084225</v>
      </c>
      <c r="BK110" s="23">
        <v>11.057646753608356</v>
      </c>
      <c r="BL110" s="23">
        <v>20.23586273317968</v>
      </c>
      <c r="BM110" s="23">
        <v>17.301300121526594</v>
      </c>
      <c r="BN110" s="23">
        <v>64.889549210717391</v>
      </c>
      <c r="BO110" s="23">
        <v>60.345640489994295</v>
      </c>
      <c r="BP110" s="23">
        <v>9.3694729499525078</v>
      </c>
      <c r="BQ110" s="23">
        <v>11.619702941478904</v>
      </c>
      <c r="BR110" s="23">
        <v>2.4155689719171072</v>
      </c>
      <c r="BS110" s="23">
        <v>0</v>
      </c>
      <c r="BT110" s="64">
        <v>3068.2571501925254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3068.2571501925254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1369.6111076423497</v>
      </c>
      <c r="D111" s="23">
        <v>139.0021957441314</v>
      </c>
      <c r="E111" s="23">
        <v>168.08444069235273</v>
      </c>
      <c r="F111" s="23">
        <v>834.090917724458</v>
      </c>
      <c r="G111" s="23">
        <v>12294.249974020959</v>
      </c>
      <c r="H111" s="23">
        <v>2265.8654050812288</v>
      </c>
      <c r="I111" s="23">
        <v>1326.2098728885835</v>
      </c>
      <c r="J111" s="23">
        <v>11226.015680150533</v>
      </c>
      <c r="K111" s="23">
        <v>48048.128461681044</v>
      </c>
      <c r="L111" s="23">
        <v>547.52102178296389</v>
      </c>
      <c r="M111" s="23">
        <v>7816.7654243875631</v>
      </c>
      <c r="N111" s="23">
        <v>17908.168691180686</v>
      </c>
      <c r="O111" s="23">
        <v>7586.0650590178639</v>
      </c>
      <c r="P111" s="23">
        <v>8806.3218760492709</v>
      </c>
      <c r="Q111" s="23">
        <v>892.62438478898741</v>
      </c>
      <c r="R111" s="23">
        <v>5320.5651180129253</v>
      </c>
      <c r="S111" s="23">
        <v>19221.788112670456</v>
      </c>
      <c r="T111" s="23">
        <v>2752.1255804313823</v>
      </c>
      <c r="U111" s="23">
        <v>20894.434751071152</v>
      </c>
      <c r="V111" s="23">
        <v>1996.3845393300317</v>
      </c>
      <c r="W111" s="23">
        <v>790.65635323179026</v>
      </c>
      <c r="X111" s="23">
        <v>9551.08544690294</v>
      </c>
      <c r="Y111" s="23">
        <v>1720.0396199019604</v>
      </c>
      <c r="Z111" s="23">
        <v>1094.3189708290483</v>
      </c>
      <c r="AA111" s="23">
        <v>425.68841639394577</v>
      </c>
      <c r="AB111" s="23">
        <v>3280.0567818589184</v>
      </c>
      <c r="AC111" s="23">
        <v>3657.0567966913632</v>
      </c>
      <c r="AD111" s="23">
        <v>4141.0386592303612</v>
      </c>
      <c r="AE111" s="23">
        <v>26214.701655346678</v>
      </c>
      <c r="AF111" s="23">
        <v>15653.233962843606</v>
      </c>
      <c r="AG111" s="23">
        <v>4736.5879381992654</v>
      </c>
      <c r="AH111" s="23">
        <v>1553.1623438350125</v>
      </c>
      <c r="AI111" s="23">
        <v>2958.0662343864587</v>
      </c>
      <c r="AJ111" s="23">
        <v>2560.6461572032936</v>
      </c>
      <c r="AK111" s="23">
        <v>6650.796371430446</v>
      </c>
      <c r="AL111" s="23">
        <v>3615.1197464441202</v>
      </c>
      <c r="AM111" s="23">
        <v>11734.276791805532</v>
      </c>
      <c r="AN111" s="23">
        <v>9263.9682004592196</v>
      </c>
      <c r="AO111" s="23">
        <v>22359.343584804665</v>
      </c>
      <c r="AP111" s="23">
        <v>23206.025992052389</v>
      </c>
      <c r="AQ111" s="23">
        <v>12438.881677199894</v>
      </c>
      <c r="AR111" s="23">
        <v>4485.2926830385231</v>
      </c>
      <c r="AS111" s="23">
        <v>4511.3690244412392</v>
      </c>
      <c r="AT111" s="23">
        <v>1369.766800512064</v>
      </c>
      <c r="AU111" s="23">
        <v>967.52664654508294</v>
      </c>
      <c r="AV111" s="23">
        <v>44.056330137074987</v>
      </c>
      <c r="AW111" s="23">
        <v>96.701902490108438</v>
      </c>
      <c r="AX111" s="23">
        <v>20834.066129501985</v>
      </c>
      <c r="AY111" s="23">
        <v>22337.380793701097</v>
      </c>
      <c r="AZ111" s="23">
        <v>5878.9542698931273</v>
      </c>
      <c r="BA111" s="23">
        <v>5758.7698816113616</v>
      </c>
      <c r="BB111" s="23">
        <v>49313.654906039272</v>
      </c>
      <c r="BC111" s="23">
        <v>13417.166115535427</v>
      </c>
      <c r="BD111" s="23">
        <v>5697.1778307853274</v>
      </c>
      <c r="BE111" s="23">
        <v>2771.98940966801</v>
      </c>
      <c r="BF111" s="23">
        <v>411.26562172629258</v>
      </c>
      <c r="BG111" s="23">
        <v>12124.008879951478</v>
      </c>
      <c r="BH111" s="23">
        <v>31614.776953326229</v>
      </c>
      <c r="BI111" s="23">
        <v>484.53509372791405</v>
      </c>
      <c r="BJ111" s="23">
        <v>54406.99085832834</v>
      </c>
      <c r="BK111" s="23">
        <v>682.45908677433397</v>
      </c>
      <c r="BL111" s="23">
        <v>14326.423742574738</v>
      </c>
      <c r="BM111" s="23">
        <v>9220.4383994654727</v>
      </c>
      <c r="BN111" s="23">
        <v>8359.1201252502597</v>
      </c>
      <c r="BO111" s="23">
        <v>4021.155296580971</v>
      </c>
      <c r="BP111" s="23">
        <v>11575.894371608134</v>
      </c>
      <c r="BQ111" s="23">
        <v>1136.3011044560524</v>
      </c>
      <c r="BR111" s="23">
        <v>6127.5669422779201</v>
      </c>
      <c r="BS111" s="23">
        <v>0</v>
      </c>
      <c r="BT111" s="64">
        <v>630993.5835153478</v>
      </c>
      <c r="BU111" s="23">
        <v>889877.98481806752</v>
      </c>
      <c r="BV111" s="23">
        <v>0</v>
      </c>
      <c r="BW111" s="23">
        <v>1305.7141267022484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56515.059061777676</v>
      </c>
      <c r="CE111" s="23">
        <v>0</v>
      </c>
      <c r="CF111" s="23">
        <v>715876.75226843054</v>
      </c>
      <c r="CG111" s="23">
        <v>0</v>
      </c>
      <c r="CH111" s="23">
        <v>14521.721061119482</v>
      </c>
      <c r="CI111" s="23">
        <v>284615.20177066076</v>
      </c>
      <c r="CJ111" s="34">
        <f t="shared" si="4"/>
        <v>2593706.0166221061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203.91803123317314</v>
      </c>
      <c r="D112" s="23">
        <v>5.7618124808529467</v>
      </c>
      <c r="E112" s="23">
        <v>571.3565044344848</v>
      </c>
      <c r="F112" s="23">
        <v>83.491763853569907</v>
      </c>
      <c r="G112" s="23">
        <v>1927.0865819306741</v>
      </c>
      <c r="H112" s="23">
        <v>149.22918202227964</v>
      </c>
      <c r="I112" s="23">
        <v>50.683589170586053</v>
      </c>
      <c r="J112" s="23">
        <v>559.41139034637638</v>
      </c>
      <c r="K112" s="23">
        <v>3734.6241989706677</v>
      </c>
      <c r="L112" s="23">
        <v>24.66041735207736</v>
      </c>
      <c r="M112" s="23">
        <v>1849.3313680657952</v>
      </c>
      <c r="N112" s="23">
        <v>6200.9129151024717</v>
      </c>
      <c r="O112" s="23">
        <v>1466.1578210365394</v>
      </c>
      <c r="P112" s="23">
        <v>828.98427235661325</v>
      </c>
      <c r="Q112" s="23">
        <v>129.15458233141197</v>
      </c>
      <c r="R112" s="23">
        <v>747.79682948602772</v>
      </c>
      <c r="S112" s="23">
        <v>2263.2361224128285</v>
      </c>
      <c r="T112" s="23">
        <v>481.62499610795493</v>
      </c>
      <c r="U112" s="23">
        <v>3973.2759483351815</v>
      </c>
      <c r="V112" s="23">
        <v>373.49751395085758</v>
      </c>
      <c r="W112" s="23">
        <v>74.423799077601004</v>
      </c>
      <c r="X112" s="23">
        <v>2891.9666321232698</v>
      </c>
      <c r="Y112" s="23">
        <v>275.6133091413912</v>
      </c>
      <c r="Z112" s="23">
        <v>50.525093849892187</v>
      </c>
      <c r="AA112" s="23">
        <v>24.201112756504379</v>
      </c>
      <c r="AB112" s="23">
        <v>112.80953583107367</v>
      </c>
      <c r="AC112" s="23">
        <v>195.06698936756905</v>
      </c>
      <c r="AD112" s="23">
        <v>183.11856582558858</v>
      </c>
      <c r="AE112" s="23">
        <v>29806.64504990977</v>
      </c>
      <c r="AF112" s="23">
        <v>18629.646630230636</v>
      </c>
      <c r="AG112" s="23">
        <v>211.98380577872251</v>
      </c>
      <c r="AH112" s="23">
        <v>76.183124507577872</v>
      </c>
      <c r="AI112" s="23">
        <v>909.77587276986321</v>
      </c>
      <c r="AJ112" s="23">
        <v>100.09361330130068</v>
      </c>
      <c r="AK112" s="23">
        <v>2.4533256222520166</v>
      </c>
      <c r="AL112" s="23">
        <v>1323.5189530589016</v>
      </c>
      <c r="AM112" s="23">
        <v>288.72755069436431</v>
      </c>
      <c r="AN112" s="23">
        <v>741700.9158911627</v>
      </c>
      <c r="AO112" s="23">
        <v>1867.2638934278948</v>
      </c>
      <c r="AP112" s="23">
        <v>1180.3886703891658</v>
      </c>
      <c r="AQ112" s="23">
        <v>929.30915456922355</v>
      </c>
      <c r="AR112" s="23">
        <v>159.3841745691858</v>
      </c>
      <c r="AS112" s="23">
        <v>216.96770426309692</v>
      </c>
      <c r="AT112" s="23">
        <v>53.333970783090585</v>
      </c>
      <c r="AU112" s="23">
        <v>56.754729874343305</v>
      </c>
      <c r="AV112" s="23">
        <v>0.38071306599739979</v>
      </c>
      <c r="AW112" s="23">
        <v>3.3433277516839537</v>
      </c>
      <c r="AX112" s="23">
        <v>3815.5390693334666</v>
      </c>
      <c r="AY112" s="23">
        <v>951.56667938180499</v>
      </c>
      <c r="AZ112" s="23">
        <v>162.26061111299879</v>
      </c>
      <c r="BA112" s="23">
        <v>8.1941349397312599</v>
      </c>
      <c r="BB112" s="23">
        <v>7350.1630223066595</v>
      </c>
      <c r="BC112" s="23">
        <v>3363.5796079514753</v>
      </c>
      <c r="BD112" s="23">
        <v>667.37129751152395</v>
      </c>
      <c r="BE112" s="23">
        <v>726.05866096081229</v>
      </c>
      <c r="BF112" s="23">
        <v>45.470292250131813</v>
      </c>
      <c r="BG112" s="23">
        <v>3817.9607339193008</v>
      </c>
      <c r="BH112" s="23">
        <v>2007.5639575789901</v>
      </c>
      <c r="BI112" s="23">
        <v>35.088624005999705</v>
      </c>
      <c r="BJ112" s="23">
        <v>58752.045101407231</v>
      </c>
      <c r="BK112" s="23">
        <v>4497.5805489137801</v>
      </c>
      <c r="BL112" s="23">
        <v>162.36083824776514</v>
      </c>
      <c r="BM112" s="23">
        <v>9029.1982427647454</v>
      </c>
      <c r="BN112" s="23">
        <v>44180.312302884871</v>
      </c>
      <c r="BO112" s="23">
        <v>8163.7450235253445</v>
      </c>
      <c r="BP112" s="23">
        <v>1081.0991199582829</v>
      </c>
      <c r="BQ112" s="23">
        <v>30.113614940674186</v>
      </c>
      <c r="BR112" s="23">
        <v>17.530740799791417</v>
      </c>
      <c r="BS112" s="23">
        <v>0</v>
      </c>
      <c r="BT112" s="64">
        <v>975813.79325937817</v>
      </c>
      <c r="BU112" s="23">
        <v>82940.838415513164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1466.8630430363921</v>
      </c>
      <c r="CE112" s="23">
        <v>0</v>
      </c>
      <c r="CF112" s="23">
        <v>2631.2193196574613</v>
      </c>
      <c r="CG112" s="23">
        <v>0</v>
      </c>
      <c r="CH112" s="23">
        <v>1036.5744147732132</v>
      </c>
      <c r="CI112" s="23">
        <v>9658.3200551320588</v>
      </c>
      <c r="CJ112" s="34">
        <f t="shared" si="4"/>
        <v>1073547.6085074903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6497.0896123555203</v>
      </c>
      <c r="D113" s="23">
        <v>437.8092613722178</v>
      </c>
      <c r="E113" s="23">
        <v>1315.5608971105426</v>
      </c>
      <c r="F113" s="23">
        <v>761.6198123234733</v>
      </c>
      <c r="G113" s="23">
        <v>12681.720082490516</v>
      </c>
      <c r="H113" s="23">
        <v>2935.2840483087894</v>
      </c>
      <c r="I113" s="23">
        <v>2344.3634576411991</v>
      </c>
      <c r="J113" s="23">
        <v>1915.3526668402571</v>
      </c>
      <c r="K113" s="23">
        <v>2889.0731591855397</v>
      </c>
      <c r="L113" s="23">
        <v>3776.2277397858593</v>
      </c>
      <c r="M113" s="23">
        <v>8941.0278017774617</v>
      </c>
      <c r="N113" s="23">
        <v>13775.156914569403</v>
      </c>
      <c r="O113" s="23">
        <v>2908.8744261771703</v>
      </c>
      <c r="P113" s="23">
        <v>4947.7545878388082</v>
      </c>
      <c r="Q113" s="23">
        <v>2000.3544125878393</v>
      </c>
      <c r="R113" s="23">
        <v>7270.2500250201547</v>
      </c>
      <c r="S113" s="23">
        <v>7531.5604331741215</v>
      </c>
      <c r="T113" s="23">
        <v>3052.699154722985</v>
      </c>
      <c r="U113" s="23">
        <v>14124.967765824993</v>
      </c>
      <c r="V113" s="23">
        <v>1193.7633171709138</v>
      </c>
      <c r="W113" s="23">
        <v>950.41007036807878</v>
      </c>
      <c r="X113" s="23">
        <v>5383.4694406852723</v>
      </c>
      <c r="Y113" s="23">
        <v>2342.2378011191931</v>
      </c>
      <c r="Z113" s="23">
        <v>1961.5761130425296</v>
      </c>
      <c r="AA113" s="23">
        <v>3458.6044183109866</v>
      </c>
      <c r="AB113" s="23">
        <v>24676.687027864093</v>
      </c>
      <c r="AC113" s="23">
        <v>12331.810039538348</v>
      </c>
      <c r="AD113" s="23">
        <v>11985.828411139608</v>
      </c>
      <c r="AE113" s="23">
        <v>100850.60171871564</v>
      </c>
      <c r="AF113" s="23">
        <v>33430.087136351533</v>
      </c>
      <c r="AG113" s="23">
        <v>38849.327454567268</v>
      </c>
      <c r="AH113" s="23">
        <v>9702.9399350692056</v>
      </c>
      <c r="AI113" s="23">
        <v>36953.185741835172</v>
      </c>
      <c r="AJ113" s="23">
        <v>19661.813588528865</v>
      </c>
      <c r="AK113" s="23">
        <v>33674.122563500394</v>
      </c>
      <c r="AL113" s="23">
        <v>12346.609032291653</v>
      </c>
      <c r="AM113" s="23">
        <v>17899.372141398529</v>
      </c>
      <c r="AN113" s="23">
        <v>6461.2705360128966</v>
      </c>
      <c r="AO113" s="23">
        <v>96382.526668149745</v>
      </c>
      <c r="AP113" s="23">
        <v>125059.63368264509</v>
      </c>
      <c r="AQ113" s="23">
        <v>80204.024042287259</v>
      </c>
      <c r="AR113" s="23">
        <v>12488.474713084073</v>
      </c>
      <c r="AS113" s="23">
        <v>5767.29199106755</v>
      </c>
      <c r="AT113" s="23">
        <v>5843.6890609477796</v>
      </c>
      <c r="AU113" s="23">
        <v>14361.5390000481</v>
      </c>
      <c r="AV113" s="23">
        <v>1197.6374974775908</v>
      </c>
      <c r="AW113" s="23">
        <v>1578.7612394107659</v>
      </c>
      <c r="AX113" s="23">
        <v>62370.650338597108</v>
      </c>
      <c r="AY113" s="23">
        <v>100389.6146373996</v>
      </c>
      <c r="AZ113" s="23">
        <v>4569.8438787233044</v>
      </c>
      <c r="BA113" s="23">
        <v>6426.2310221082653</v>
      </c>
      <c r="BB113" s="23">
        <v>22528.502235782886</v>
      </c>
      <c r="BC113" s="23">
        <v>30747.160460412317</v>
      </c>
      <c r="BD113" s="23">
        <v>49685.662369840233</v>
      </c>
      <c r="BE113" s="23">
        <v>6799.6480289319525</v>
      </c>
      <c r="BF113" s="23">
        <v>547.95192748716261</v>
      </c>
      <c r="BG113" s="23">
        <v>40748.46160626183</v>
      </c>
      <c r="BH113" s="23">
        <v>99990.399645478334</v>
      </c>
      <c r="BI113" s="23">
        <v>6630.6754571682677</v>
      </c>
      <c r="BJ113" s="23">
        <v>49325.817888283782</v>
      </c>
      <c r="BK113" s="23">
        <v>3904.9108646103364</v>
      </c>
      <c r="BL113" s="23">
        <v>38682.79360159683</v>
      </c>
      <c r="BM113" s="23">
        <v>18245.599027629843</v>
      </c>
      <c r="BN113" s="23">
        <v>12531.562118554008</v>
      </c>
      <c r="BO113" s="23">
        <v>9497.5911176801546</v>
      </c>
      <c r="BP113" s="23">
        <v>22081.362639842944</v>
      </c>
      <c r="BQ113" s="23">
        <v>4418.1124624815793</v>
      </c>
      <c r="BR113" s="23">
        <v>2729.1230582847224</v>
      </c>
      <c r="BS113" s="23">
        <v>0</v>
      </c>
      <c r="BT113" s="64">
        <v>1409955.7150288902</v>
      </c>
      <c r="BU113" s="23">
        <v>866473.57190167566</v>
      </c>
      <c r="BV113" s="23">
        <v>0</v>
      </c>
      <c r="BW113" s="23">
        <v>312.73074819615567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1455.1950918642908</v>
      </c>
      <c r="CE113" s="23">
        <v>0</v>
      </c>
      <c r="CF113" s="23">
        <v>227494.89727691087</v>
      </c>
      <c r="CG113" s="23">
        <v>0</v>
      </c>
      <c r="CH113" s="23">
        <v>27.163737706374388</v>
      </c>
      <c r="CI113" s="23">
        <v>37948.627498106376</v>
      </c>
      <c r="CJ113" s="34">
        <f t="shared" si="4"/>
        <v>2543667.9012833498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6897.8058844308571</v>
      </c>
      <c r="D114" s="23">
        <v>1036.2279907206216</v>
      </c>
      <c r="E114" s="23">
        <v>514.74583501505367</v>
      </c>
      <c r="F114" s="23">
        <v>1331.7980467143086</v>
      </c>
      <c r="G114" s="23">
        <v>16381.8024169651</v>
      </c>
      <c r="H114" s="23">
        <v>3323.8652425873606</v>
      </c>
      <c r="I114" s="23">
        <v>1874.8069640853641</v>
      </c>
      <c r="J114" s="23">
        <v>2942.4086978486966</v>
      </c>
      <c r="K114" s="23">
        <v>11535.476639207889</v>
      </c>
      <c r="L114" s="23">
        <v>2575.1716224815777</v>
      </c>
      <c r="M114" s="23">
        <v>11606.507788380053</v>
      </c>
      <c r="N114" s="23">
        <v>30793.621501298978</v>
      </c>
      <c r="O114" s="23">
        <v>4598.4219559674848</v>
      </c>
      <c r="P114" s="23">
        <v>6081.9581627148837</v>
      </c>
      <c r="Q114" s="23">
        <v>1167.7695603299212</v>
      </c>
      <c r="R114" s="23">
        <v>7909.0903131361838</v>
      </c>
      <c r="S114" s="23">
        <v>28361.449383144409</v>
      </c>
      <c r="T114" s="23">
        <v>10343.202741740686</v>
      </c>
      <c r="U114" s="23">
        <v>25779.999257265816</v>
      </c>
      <c r="V114" s="23">
        <v>2284.0678083005141</v>
      </c>
      <c r="W114" s="23">
        <v>2317.2421309498645</v>
      </c>
      <c r="X114" s="23">
        <v>13411.460837239203</v>
      </c>
      <c r="Y114" s="23">
        <v>3249.8347389721944</v>
      </c>
      <c r="Z114" s="23">
        <v>5273.8069403521367</v>
      </c>
      <c r="AA114" s="23">
        <v>7865.6085099401071</v>
      </c>
      <c r="AB114" s="23">
        <v>28034.397468026302</v>
      </c>
      <c r="AC114" s="23">
        <v>32972.298462928382</v>
      </c>
      <c r="AD114" s="23">
        <v>9902.46346848336</v>
      </c>
      <c r="AE114" s="23">
        <v>98728.419089129326</v>
      </c>
      <c r="AF114" s="23">
        <v>64982.409609453862</v>
      </c>
      <c r="AG114" s="23">
        <v>22458.187114553733</v>
      </c>
      <c r="AH114" s="23">
        <v>14661.860801051595</v>
      </c>
      <c r="AI114" s="23">
        <v>44026.765165137513</v>
      </c>
      <c r="AJ114" s="23">
        <v>27884.745370195433</v>
      </c>
      <c r="AK114" s="23">
        <v>63706.9194690765</v>
      </c>
      <c r="AL114" s="23">
        <v>9862.3196932021183</v>
      </c>
      <c r="AM114" s="23">
        <v>53991.480060262402</v>
      </c>
      <c r="AN114" s="23">
        <v>44515.072065618362</v>
      </c>
      <c r="AO114" s="23">
        <v>232896.84843170067</v>
      </c>
      <c r="AP114" s="23">
        <v>207601.86447376097</v>
      </c>
      <c r="AQ114" s="23">
        <v>191045.05373529196</v>
      </c>
      <c r="AR114" s="23">
        <v>76951.283249519416</v>
      </c>
      <c r="AS114" s="23">
        <v>33914.53496498688</v>
      </c>
      <c r="AT114" s="23">
        <v>11339.650898508307</v>
      </c>
      <c r="AU114" s="23">
        <v>5631.6955117796142</v>
      </c>
      <c r="AV114" s="23">
        <v>181.56382101035422</v>
      </c>
      <c r="AW114" s="23">
        <v>220.18218438985141</v>
      </c>
      <c r="AX114" s="23">
        <v>75201.42006530847</v>
      </c>
      <c r="AY114" s="23">
        <v>201844.57514673012</v>
      </c>
      <c r="AZ114" s="23">
        <v>11586.646022376608</v>
      </c>
      <c r="BA114" s="23">
        <v>13603.1946663694</v>
      </c>
      <c r="BB114" s="23">
        <v>17424.945277383293</v>
      </c>
      <c r="BC114" s="23">
        <v>23851.555596219354</v>
      </c>
      <c r="BD114" s="23">
        <v>33145.410724360649</v>
      </c>
      <c r="BE114" s="23">
        <v>9685.5496650689365</v>
      </c>
      <c r="BF114" s="23">
        <v>4309.3832428903306</v>
      </c>
      <c r="BG114" s="23">
        <v>30441.043184507842</v>
      </c>
      <c r="BH114" s="23">
        <v>113909.58399793044</v>
      </c>
      <c r="BI114" s="23">
        <v>5398.0738891391084</v>
      </c>
      <c r="BJ114" s="23">
        <v>34705.157121828175</v>
      </c>
      <c r="BK114" s="23">
        <v>4859.4003275911873</v>
      </c>
      <c r="BL114" s="23">
        <v>42781.017110540473</v>
      </c>
      <c r="BM114" s="23">
        <v>21815.720740746336</v>
      </c>
      <c r="BN114" s="23">
        <v>12471.343255159509</v>
      </c>
      <c r="BO114" s="23">
        <v>7602.5134578745756</v>
      </c>
      <c r="BP114" s="23">
        <v>77719.58617312694</v>
      </c>
      <c r="BQ114" s="23">
        <v>6682.3703057777584</v>
      </c>
      <c r="BR114" s="23">
        <v>6261.8734804690957</v>
      </c>
      <c r="BS114" s="23">
        <v>0</v>
      </c>
      <c r="BT114" s="64">
        <v>2240268.5295292544</v>
      </c>
      <c r="BU114" s="23">
        <v>98237.122091545389</v>
      </c>
      <c r="BV114" s="23">
        <v>0</v>
      </c>
      <c r="BW114" s="23">
        <v>434.30994629222192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15551.494041633267</v>
      </c>
      <c r="CE114" s="23">
        <v>0</v>
      </c>
      <c r="CF114" s="23">
        <v>826877.94017782027</v>
      </c>
      <c r="CG114" s="23">
        <v>0</v>
      </c>
      <c r="CH114" s="23">
        <v>751.45506705138507</v>
      </c>
      <c r="CI114" s="23">
        <v>106356.72142580409</v>
      </c>
      <c r="CJ114" s="34">
        <f t="shared" si="4"/>
        <v>3288477.5722794011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29057.391036627301</v>
      </c>
      <c r="D115" s="23">
        <v>5086.6881626740305</v>
      </c>
      <c r="E115" s="23">
        <v>3468.1891911165717</v>
      </c>
      <c r="F115" s="23">
        <v>2470.1382509528171</v>
      </c>
      <c r="G115" s="23">
        <v>41608.286777943627</v>
      </c>
      <c r="H115" s="23">
        <v>5364.0236143985103</v>
      </c>
      <c r="I115" s="23">
        <v>3430.9612402786361</v>
      </c>
      <c r="J115" s="23">
        <v>3002.3761474756088</v>
      </c>
      <c r="K115" s="23">
        <v>3888.4982567995053</v>
      </c>
      <c r="L115" s="23">
        <v>2426.8194822934265</v>
      </c>
      <c r="M115" s="23">
        <v>5805.567217589939</v>
      </c>
      <c r="N115" s="23">
        <v>6006.0828967030375</v>
      </c>
      <c r="O115" s="23">
        <v>4603.5092091553097</v>
      </c>
      <c r="P115" s="23">
        <v>3422.5525804182025</v>
      </c>
      <c r="Q115" s="23">
        <v>2574.9296768020263</v>
      </c>
      <c r="R115" s="23">
        <v>6690.6181398265717</v>
      </c>
      <c r="S115" s="23">
        <v>6554.2463544237435</v>
      </c>
      <c r="T115" s="23">
        <v>3224.3399037005747</v>
      </c>
      <c r="U115" s="23">
        <v>15309.493855794421</v>
      </c>
      <c r="V115" s="23">
        <v>1847.8993031569312</v>
      </c>
      <c r="W115" s="23">
        <v>1959.0861444459806</v>
      </c>
      <c r="X115" s="23">
        <v>8971.8840098661276</v>
      </c>
      <c r="Y115" s="23">
        <v>2138.2349015315694</v>
      </c>
      <c r="Z115" s="23">
        <v>21809.171755612886</v>
      </c>
      <c r="AA115" s="23">
        <v>1262.0327822535398</v>
      </c>
      <c r="AB115" s="23">
        <v>762.03426005455015</v>
      </c>
      <c r="AC115" s="23">
        <v>35382.46944587343</v>
      </c>
      <c r="AD115" s="23">
        <v>18241.042653758348</v>
      </c>
      <c r="AE115" s="23">
        <v>88798.506968247108</v>
      </c>
      <c r="AF115" s="23">
        <v>36349.597109533257</v>
      </c>
      <c r="AG115" s="23">
        <v>11791.269356246885</v>
      </c>
      <c r="AH115" s="23">
        <v>24742.846683875745</v>
      </c>
      <c r="AI115" s="23">
        <v>5197.3334326884869</v>
      </c>
      <c r="AJ115" s="23">
        <v>5010.1353860131258</v>
      </c>
      <c r="AK115" s="23">
        <v>9385.7717137663094</v>
      </c>
      <c r="AL115" s="23">
        <v>8348.4469217726019</v>
      </c>
      <c r="AM115" s="23">
        <v>5437.2275752013857</v>
      </c>
      <c r="AN115" s="23">
        <v>645.98626315088654</v>
      </c>
      <c r="AO115" s="23">
        <v>17348.497240666908</v>
      </c>
      <c r="AP115" s="23">
        <v>13090.02251133949</v>
      </c>
      <c r="AQ115" s="23">
        <v>180811.77607953837</v>
      </c>
      <c r="AR115" s="23">
        <v>69246.960933867842</v>
      </c>
      <c r="AS115" s="23">
        <v>12791.961141821366</v>
      </c>
      <c r="AT115" s="23">
        <v>458.1093077041478</v>
      </c>
      <c r="AU115" s="23">
        <v>1604.8833297517394</v>
      </c>
      <c r="AV115" s="23">
        <v>1626.4585876798783</v>
      </c>
      <c r="AW115" s="23">
        <v>21669.481219998415</v>
      </c>
      <c r="AX115" s="23">
        <v>11411.847402882717</v>
      </c>
      <c r="AY115" s="23">
        <v>13994.843659679223</v>
      </c>
      <c r="AZ115" s="23">
        <v>856.14190216014117</v>
      </c>
      <c r="BA115" s="23">
        <v>43.017600927888687</v>
      </c>
      <c r="BB115" s="23">
        <v>8686.5063478458069</v>
      </c>
      <c r="BC115" s="23">
        <v>3580.3696659760808</v>
      </c>
      <c r="BD115" s="23">
        <v>1151.1233734454956</v>
      </c>
      <c r="BE115" s="23">
        <v>679.14925557633046</v>
      </c>
      <c r="BF115" s="23">
        <v>1194.1861072376673</v>
      </c>
      <c r="BG115" s="23">
        <v>9667.1652591082784</v>
      </c>
      <c r="BH115" s="23">
        <v>2321.0803972954964</v>
      </c>
      <c r="BI115" s="23">
        <v>3045.2204348355117</v>
      </c>
      <c r="BJ115" s="23">
        <v>2064.8991637157587</v>
      </c>
      <c r="BK115" s="23">
        <v>7951.9937334687702</v>
      </c>
      <c r="BL115" s="23">
        <v>2395.8346185517794</v>
      </c>
      <c r="BM115" s="23">
        <v>575.25040363254709</v>
      </c>
      <c r="BN115" s="23">
        <v>424.24529581318467</v>
      </c>
      <c r="BO115" s="23">
        <v>172.21798014152625</v>
      </c>
      <c r="BP115" s="23">
        <v>764.46108394863813</v>
      </c>
      <c r="BQ115" s="23">
        <v>2401.4426876919965</v>
      </c>
      <c r="BR115" s="23">
        <v>126.27306935234884</v>
      </c>
      <c r="BS115" s="23">
        <v>0</v>
      </c>
      <c r="BT115" s="64">
        <v>834231.10845767835</v>
      </c>
      <c r="BU115" s="23">
        <v>641616.4427340054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251.05858949254542</v>
      </c>
      <c r="CH115" s="23">
        <v>-0.14792007138445801</v>
      </c>
      <c r="CI115" s="23">
        <v>6.077198967056324</v>
      </c>
      <c r="CJ115" s="34">
        <f t="shared" si="4"/>
        <v>1476104.539060072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12354.196764674842</v>
      </c>
      <c r="D116" s="23">
        <v>415.48746393011328</v>
      </c>
      <c r="E116" s="23">
        <v>459.19868805755084</v>
      </c>
      <c r="F116" s="23">
        <v>1013.6538257008392</v>
      </c>
      <c r="G116" s="23">
        <v>12597.137663776753</v>
      </c>
      <c r="H116" s="23">
        <v>2566.6481064979939</v>
      </c>
      <c r="I116" s="23">
        <v>1252.4108338311698</v>
      </c>
      <c r="J116" s="23">
        <v>1191.839677381889</v>
      </c>
      <c r="K116" s="23">
        <v>1009.7509140059201</v>
      </c>
      <c r="L116" s="23">
        <v>492.40925639093871</v>
      </c>
      <c r="M116" s="23">
        <v>1651.1094585617207</v>
      </c>
      <c r="N116" s="23">
        <v>858.83683789362703</v>
      </c>
      <c r="O116" s="23">
        <v>1520.2460573454116</v>
      </c>
      <c r="P116" s="23">
        <v>2255.7337766833689</v>
      </c>
      <c r="Q116" s="23">
        <v>1554.1027766457412</v>
      </c>
      <c r="R116" s="23">
        <v>2451.446935382452</v>
      </c>
      <c r="S116" s="23">
        <v>1922.7788885904126</v>
      </c>
      <c r="T116" s="23">
        <v>1182.9802675269796</v>
      </c>
      <c r="U116" s="23">
        <v>4764.144201884601</v>
      </c>
      <c r="V116" s="23">
        <v>572.77303870091248</v>
      </c>
      <c r="W116" s="23">
        <v>4102.7643809620886</v>
      </c>
      <c r="X116" s="23">
        <v>2116.798865433932</v>
      </c>
      <c r="Y116" s="23">
        <v>737.67919066965351</v>
      </c>
      <c r="Z116" s="23">
        <v>3358.6445813748824</v>
      </c>
      <c r="AA116" s="23">
        <v>217.87864904852501</v>
      </c>
      <c r="AB116" s="23">
        <v>865.2423849565223</v>
      </c>
      <c r="AC116" s="23">
        <v>8145.9381854673466</v>
      </c>
      <c r="AD116" s="23">
        <v>2564.9174119428117</v>
      </c>
      <c r="AE116" s="23">
        <v>19239.466162720855</v>
      </c>
      <c r="AF116" s="23">
        <v>3454.803896137315</v>
      </c>
      <c r="AG116" s="23">
        <v>2398.6898673450546</v>
      </c>
      <c r="AH116" s="23">
        <v>18066.06746343707</v>
      </c>
      <c r="AI116" s="23">
        <v>1614.8960873068409</v>
      </c>
      <c r="AJ116" s="23">
        <v>18233.038254105591</v>
      </c>
      <c r="AK116" s="23">
        <v>866.81633910629171</v>
      </c>
      <c r="AL116" s="23">
        <v>1678.2210772315104</v>
      </c>
      <c r="AM116" s="23">
        <v>1602.4182051037749</v>
      </c>
      <c r="AN116" s="23">
        <v>431.68207463773774</v>
      </c>
      <c r="AO116" s="23">
        <v>1400.8217339543626</v>
      </c>
      <c r="AP116" s="23">
        <v>2760.4151593237625</v>
      </c>
      <c r="AQ116" s="23">
        <v>7774.8878135376599</v>
      </c>
      <c r="AR116" s="23">
        <v>546230.23557759461</v>
      </c>
      <c r="AS116" s="23">
        <v>2649.5346220000411</v>
      </c>
      <c r="AT116" s="23">
        <v>1116.7770233403396</v>
      </c>
      <c r="AU116" s="23">
        <v>15934.294747468377</v>
      </c>
      <c r="AV116" s="23">
        <v>0</v>
      </c>
      <c r="AW116" s="23">
        <v>0</v>
      </c>
      <c r="AX116" s="23">
        <v>6047.6391281123724</v>
      </c>
      <c r="AY116" s="23">
        <v>5886.5324099718337</v>
      </c>
      <c r="AZ116" s="23">
        <v>101.63290355228401</v>
      </c>
      <c r="BA116" s="23">
        <v>561.84721354803776</v>
      </c>
      <c r="BB116" s="23">
        <v>4173.9432007376645</v>
      </c>
      <c r="BC116" s="23">
        <v>1066.2041718233929</v>
      </c>
      <c r="BD116" s="23">
        <v>4602.5554309384834</v>
      </c>
      <c r="BE116" s="23">
        <v>707.37516709966997</v>
      </c>
      <c r="BF116" s="23">
        <v>3047.600171913241</v>
      </c>
      <c r="BG116" s="23">
        <v>1203.8664606905709</v>
      </c>
      <c r="BH116" s="23">
        <v>13032.986187762428</v>
      </c>
      <c r="BI116" s="23">
        <v>324.66244421598924</v>
      </c>
      <c r="BJ116" s="23">
        <v>7843.2261721045661</v>
      </c>
      <c r="BK116" s="23">
        <v>186.37637653923443</v>
      </c>
      <c r="BL116" s="23">
        <v>3900.0397052129447</v>
      </c>
      <c r="BM116" s="23">
        <v>8933.2359994910603</v>
      </c>
      <c r="BN116" s="23">
        <v>1337.6058548606748</v>
      </c>
      <c r="BO116" s="23">
        <v>567.43913000660632</v>
      </c>
      <c r="BP116" s="23">
        <v>4044.2960388378556</v>
      </c>
      <c r="BQ116" s="23">
        <v>200.60529653959881</v>
      </c>
      <c r="BR116" s="23">
        <v>169.12260656888631</v>
      </c>
      <c r="BS116" s="23">
        <v>0</v>
      </c>
      <c r="BT116" s="64">
        <v>787588.60725819762</v>
      </c>
      <c r="BU116" s="23">
        <v>941653.30281772907</v>
      </c>
      <c r="BV116" s="23">
        <v>0</v>
      </c>
      <c r="BW116" s="23">
        <v>29813.279475109885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1759055.1895510366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>
        <v>0</v>
      </c>
      <c r="AU117" s="23">
        <v>0</v>
      </c>
      <c r="AV117" s="23">
        <v>0</v>
      </c>
      <c r="AW117" s="23">
        <v>0</v>
      </c>
      <c r="AX117" s="23">
        <v>0</v>
      </c>
      <c r="AY117" s="23">
        <v>0</v>
      </c>
      <c r="AZ117" s="23">
        <v>0</v>
      </c>
      <c r="BA117" s="23">
        <v>0</v>
      </c>
      <c r="BB117" s="23">
        <v>0</v>
      </c>
      <c r="BC117" s="23">
        <v>0</v>
      </c>
      <c r="BD117" s="23">
        <v>0</v>
      </c>
      <c r="BE117" s="23">
        <v>0</v>
      </c>
      <c r="BF117" s="23">
        <v>0</v>
      </c>
      <c r="BG117" s="23">
        <v>0</v>
      </c>
      <c r="BH117" s="23">
        <v>0</v>
      </c>
      <c r="BI117" s="23">
        <v>0</v>
      </c>
      <c r="BJ117" s="23">
        <v>0</v>
      </c>
      <c r="BK117" s="23">
        <v>0</v>
      </c>
      <c r="BL117" s="23">
        <v>0</v>
      </c>
      <c r="BM117" s="23">
        <v>0</v>
      </c>
      <c r="BN117" s="23">
        <v>0</v>
      </c>
      <c r="BO117" s="23">
        <v>0</v>
      </c>
      <c r="BP117" s="23">
        <v>0</v>
      </c>
      <c r="BQ117" s="23">
        <v>0</v>
      </c>
      <c r="BR117" s="23">
        <v>0</v>
      </c>
      <c r="BS117" s="23">
        <v>0</v>
      </c>
      <c r="BT117" s="64">
        <v>0</v>
      </c>
      <c r="BU117" s="23">
        <v>0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0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7717.6385559714518</v>
      </c>
      <c r="D122" s="23">
        <v>2745.4545509241752</v>
      </c>
      <c r="E122" s="23">
        <v>983.87604533165609</v>
      </c>
      <c r="F122" s="23">
        <v>574.69531685784</v>
      </c>
      <c r="G122" s="23">
        <v>26510.598889884546</v>
      </c>
      <c r="H122" s="23">
        <v>4810.5841809271969</v>
      </c>
      <c r="I122" s="23">
        <v>1424.1658666382352</v>
      </c>
      <c r="J122" s="23">
        <v>3175.4509610270038</v>
      </c>
      <c r="K122" s="23">
        <v>5230.7939464484443</v>
      </c>
      <c r="L122" s="23">
        <v>3290.712504458214</v>
      </c>
      <c r="M122" s="23">
        <v>17943.590567004754</v>
      </c>
      <c r="N122" s="23">
        <v>86170.098177299849</v>
      </c>
      <c r="O122" s="23">
        <v>5314.4435554321462</v>
      </c>
      <c r="P122" s="23">
        <v>5619.9004180848206</v>
      </c>
      <c r="Q122" s="23">
        <v>834.01805922109293</v>
      </c>
      <c r="R122" s="23">
        <v>8556.1653271315208</v>
      </c>
      <c r="S122" s="23">
        <v>14711.057166113316</v>
      </c>
      <c r="T122" s="23">
        <v>4741.3042574811261</v>
      </c>
      <c r="U122" s="23">
        <v>22797.761293617106</v>
      </c>
      <c r="V122" s="23">
        <v>1793.144009841709</v>
      </c>
      <c r="W122" s="23">
        <v>1989.3685501557432</v>
      </c>
      <c r="X122" s="23">
        <v>13529.717175945072</v>
      </c>
      <c r="Y122" s="23">
        <v>2601.2370454194966</v>
      </c>
      <c r="Z122" s="23">
        <v>3585.208425848406</v>
      </c>
      <c r="AA122" s="23">
        <v>9614.4722563701289</v>
      </c>
      <c r="AB122" s="23">
        <v>29420.300596233785</v>
      </c>
      <c r="AC122" s="23">
        <v>70309.049294414144</v>
      </c>
      <c r="AD122" s="23">
        <v>24599.894206071411</v>
      </c>
      <c r="AE122" s="23">
        <v>139756.79365973469</v>
      </c>
      <c r="AF122" s="23">
        <v>92269.642497334004</v>
      </c>
      <c r="AG122" s="23">
        <v>30244.097054955873</v>
      </c>
      <c r="AH122" s="23">
        <v>14165.967744218784</v>
      </c>
      <c r="AI122" s="23">
        <v>32039.745179035704</v>
      </c>
      <c r="AJ122" s="23">
        <v>30832.500301531159</v>
      </c>
      <c r="AK122" s="23">
        <v>6313.2959038510353</v>
      </c>
      <c r="AL122" s="23">
        <v>21058.087928559915</v>
      </c>
      <c r="AM122" s="23">
        <v>19951.87144935297</v>
      </c>
      <c r="AN122" s="23">
        <v>11817.912664695923</v>
      </c>
      <c r="AO122" s="23">
        <v>21853.547764550956</v>
      </c>
      <c r="AP122" s="23">
        <v>157660.97192232855</v>
      </c>
      <c r="AQ122" s="23">
        <v>69398.802391631878</v>
      </c>
      <c r="AR122" s="23">
        <v>23949.888371964342</v>
      </c>
      <c r="AS122" s="23">
        <v>24619.785575803926</v>
      </c>
      <c r="AT122" s="23">
        <v>16575.282653833408</v>
      </c>
      <c r="AU122" s="23">
        <v>45798.101632643877</v>
      </c>
      <c r="AV122" s="23">
        <v>8263.6140552960842</v>
      </c>
      <c r="AW122" s="23">
        <v>3299.5443590382538</v>
      </c>
      <c r="AX122" s="23">
        <v>66261.690407473754</v>
      </c>
      <c r="AY122" s="23">
        <v>105266.29682046756</v>
      </c>
      <c r="AZ122" s="23">
        <v>4403.4140855446722</v>
      </c>
      <c r="BA122" s="23">
        <v>723.02784624876779</v>
      </c>
      <c r="BB122" s="23">
        <v>16480.249782526887</v>
      </c>
      <c r="BC122" s="23">
        <v>33049.572211695326</v>
      </c>
      <c r="BD122" s="23">
        <v>64077.962342444654</v>
      </c>
      <c r="BE122" s="23">
        <v>5774.785481893512</v>
      </c>
      <c r="BF122" s="23">
        <v>2047.3526410679922</v>
      </c>
      <c r="BG122" s="23">
        <v>34531.332728164271</v>
      </c>
      <c r="BH122" s="23">
        <v>79570.460378902644</v>
      </c>
      <c r="BI122" s="23">
        <v>3839.8286084010624</v>
      </c>
      <c r="BJ122" s="23">
        <v>37291.800167372217</v>
      </c>
      <c r="BK122" s="23">
        <v>5540.3980004558198</v>
      </c>
      <c r="BL122" s="23">
        <v>25344.043096722191</v>
      </c>
      <c r="BM122" s="23">
        <v>13908.27032866437</v>
      </c>
      <c r="BN122" s="23">
        <v>15628.587253468777</v>
      </c>
      <c r="BO122" s="23">
        <v>10001.986704099698</v>
      </c>
      <c r="BP122" s="23">
        <v>35556.631915157704</v>
      </c>
      <c r="BQ122" s="23">
        <v>9588.3537734713736</v>
      </c>
      <c r="BR122" s="23">
        <v>8475.74331542248</v>
      </c>
      <c r="BS122" s="23">
        <v>0</v>
      </c>
      <c r="BT122" s="64">
        <v>1727825.942200182</v>
      </c>
      <c r="BU122" s="23">
        <v>59569.149581054953</v>
      </c>
      <c r="BV122" s="23">
        <v>0</v>
      </c>
      <c r="BW122" s="23">
        <v>0</v>
      </c>
      <c r="BX122" s="23">
        <v>0</v>
      </c>
      <c r="BY122" s="23">
        <v>0</v>
      </c>
      <c r="BZ122" s="23">
        <v>122060.71322239409</v>
      </c>
      <c r="CA122" s="23">
        <v>58139.882834065786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1967595.6878376966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1293.0942397732515</v>
      </c>
      <c r="D123" s="23">
        <v>290.44666387390669</v>
      </c>
      <c r="E123" s="23">
        <v>936.50209258271286</v>
      </c>
      <c r="F123" s="23">
        <v>4931.1195898841652</v>
      </c>
      <c r="G123" s="23">
        <v>9600.6091018433872</v>
      </c>
      <c r="H123" s="23">
        <v>1027.4608550192386</v>
      </c>
      <c r="I123" s="23">
        <v>142.61415624718157</v>
      </c>
      <c r="J123" s="23">
        <v>2044.9057231605061</v>
      </c>
      <c r="K123" s="23">
        <v>1115.0376719351243</v>
      </c>
      <c r="L123" s="23">
        <v>409.11320629106615</v>
      </c>
      <c r="M123" s="23">
        <v>5403.2500646868193</v>
      </c>
      <c r="N123" s="23">
        <v>23484.695093947968</v>
      </c>
      <c r="O123" s="23">
        <v>4359.726799227843</v>
      </c>
      <c r="P123" s="23">
        <v>3106.2368926785912</v>
      </c>
      <c r="Q123" s="23">
        <v>312.2764601881201</v>
      </c>
      <c r="R123" s="23">
        <v>2954.2571763506694</v>
      </c>
      <c r="S123" s="23">
        <v>4227.288667705724</v>
      </c>
      <c r="T123" s="23">
        <v>1674.2332587524875</v>
      </c>
      <c r="U123" s="23">
        <v>12307.249627603082</v>
      </c>
      <c r="V123" s="23">
        <v>1053.7084291938274</v>
      </c>
      <c r="W123" s="23">
        <v>405.69837467898736</v>
      </c>
      <c r="X123" s="23">
        <v>8016.1786403192891</v>
      </c>
      <c r="Y123" s="23">
        <v>920.04186659013158</v>
      </c>
      <c r="Z123" s="23">
        <v>3124.3174059940916</v>
      </c>
      <c r="AA123" s="23">
        <v>2636.3308193694515</v>
      </c>
      <c r="AB123" s="23">
        <v>14235.771047378783</v>
      </c>
      <c r="AC123" s="23">
        <v>314192.37900132244</v>
      </c>
      <c r="AD123" s="23">
        <v>419.7699003314429</v>
      </c>
      <c r="AE123" s="23">
        <v>23128.321994841444</v>
      </c>
      <c r="AF123" s="23">
        <v>2425.2911266818069</v>
      </c>
      <c r="AG123" s="23">
        <v>1207.9471131637458</v>
      </c>
      <c r="AH123" s="23">
        <v>850.51562435436688</v>
      </c>
      <c r="AI123" s="23">
        <v>733.5004117552138</v>
      </c>
      <c r="AJ123" s="23">
        <v>2438.7265057709965</v>
      </c>
      <c r="AK123" s="23">
        <v>4951.8161210488879</v>
      </c>
      <c r="AL123" s="23">
        <v>4851.179169193184</v>
      </c>
      <c r="AM123" s="23">
        <v>3109.0177653973005</v>
      </c>
      <c r="AN123" s="23">
        <v>6977.2530353813518</v>
      </c>
      <c r="AO123" s="23">
        <v>16903.513363223607</v>
      </c>
      <c r="AP123" s="23">
        <v>16814.367237267619</v>
      </c>
      <c r="AQ123" s="23">
        <v>7262.387112731335</v>
      </c>
      <c r="AR123" s="23">
        <v>1361.7125244737583</v>
      </c>
      <c r="AS123" s="23">
        <v>1334.3198876118211</v>
      </c>
      <c r="AT123" s="23">
        <v>2379.2033640264908</v>
      </c>
      <c r="AU123" s="23">
        <v>830.34437005919688</v>
      </c>
      <c r="AV123" s="23">
        <v>100.45176061407383</v>
      </c>
      <c r="AW123" s="23">
        <v>140.60247691547301</v>
      </c>
      <c r="AX123" s="23">
        <v>19278.209282391541</v>
      </c>
      <c r="AY123" s="23">
        <v>19173.665035530317</v>
      </c>
      <c r="AZ123" s="23">
        <v>612.3493114811464</v>
      </c>
      <c r="BA123" s="23">
        <v>43.463864326140019</v>
      </c>
      <c r="BB123" s="23">
        <v>6232.6168211739368</v>
      </c>
      <c r="BC123" s="23">
        <v>12783.174170743492</v>
      </c>
      <c r="BD123" s="23">
        <v>2517.9634111195614</v>
      </c>
      <c r="BE123" s="23">
        <v>2426.6018111657772</v>
      </c>
      <c r="BF123" s="23">
        <v>140.32625819352265</v>
      </c>
      <c r="BG123" s="23">
        <v>13746.371546187982</v>
      </c>
      <c r="BH123" s="23">
        <v>18161.719805607823</v>
      </c>
      <c r="BI123" s="23">
        <v>323.94058746031135</v>
      </c>
      <c r="BJ123" s="23">
        <v>5284.0657293844588</v>
      </c>
      <c r="BK123" s="23">
        <v>480.99816497939634</v>
      </c>
      <c r="BL123" s="23">
        <v>5326.7349664943004</v>
      </c>
      <c r="BM123" s="23">
        <v>1189.3148068201558</v>
      </c>
      <c r="BN123" s="23">
        <v>4400.2553753090187</v>
      </c>
      <c r="BO123" s="23">
        <v>3462.252828286963</v>
      </c>
      <c r="BP123" s="23">
        <v>5841.0606610003833</v>
      </c>
      <c r="BQ123" s="23">
        <v>396.11443748656239</v>
      </c>
      <c r="BR123" s="23">
        <v>260.23660380719605</v>
      </c>
      <c r="BS123" s="23">
        <v>0</v>
      </c>
      <c r="BT123" s="64">
        <v>644506.21927039186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30663.389647141717</v>
      </c>
      <c r="CE123" s="23">
        <v>0</v>
      </c>
      <c r="CF123" s="23">
        <v>44996.738353304427</v>
      </c>
      <c r="CG123" s="23">
        <v>0</v>
      </c>
      <c r="CH123" s="23">
        <v>0</v>
      </c>
      <c r="CI123" s="23">
        <v>0</v>
      </c>
      <c r="CJ123" s="34">
        <f t="shared" si="4"/>
        <v>720166.34727083798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2.9341791248689635</v>
      </c>
      <c r="D124" s="23">
        <v>0</v>
      </c>
      <c r="E124" s="23">
        <v>5.1863932218833444</v>
      </c>
      <c r="F124" s="23">
        <v>1.4241862462351882</v>
      </c>
      <c r="G124" s="23">
        <v>36.595329877004737</v>
      </c>
      <c r="H124" s="23">
        <v>1.8224008691367055</v>
      </c>
      <c r="I124" s="23">
        <v>0.17225783749884693</v>
      </c>
      <c r="J124" s="23">
        <v>5.1485156984301206</v>
      </c>
      <c r="K124" s="23">
        <v>22.224249508328025</v>
      </c>
      <c r="L124" s="23">
        <v>6.1887271084233808E-2</v>
      </c>
      <c r="M124" s="23">
        <v>45.092392649756</v>
      </c>
      <c r="N124" s="23">
        <v>25.496978809847906</v>
      </c>
      <c r="O124" s="23">
        <v>14.376814185605907</v>
      </c>
      <c r="P124" s="23">
        <v>14.979855680738865</v>
      </c>
      <c r="Q124" s="23">
        <v>3.6264465693342318</v>
      </c>
      <c r="R124" s="23">
        <v>6.7652588174210404</v>
      </c>
      <c r="S124" s="23">
        <v>10.585485339637589</v>
      </c>
      <c r="T124" s="23">
        <v>2.7119721527445249</v>
      </c>
      <c r="U124" s="23">
        <v>30.674321040975112</v>
      </c>
      <c r="V124" s="23">
        <v>17.676346121585031</v>
      </c>
      <c r="W124" s="23">
        <v>1.0103818634029564</v>
      </c>
      <c r="X124" s="23">
        <v>90.319425771830282</v>
      </c>
      <c r="Y124" s="23">
        <v>2.1196267502341151</v>
      </c>
      <c r="Z124" s="23">
        <v>0.83961492696688511</v>
      </c>
      <c r="AA124" s="23">
        <v>0.3302790533926428</v>
      </c>
      <c r="AB124" s="23">
        <v>2.1976735294475689</v>
      </c>
      <c r="AC124" s="23">
        <v>1.5914708528703274</v>
      </c>
      <c r="AD124" s="23">
        <v>1.342636248044305</v>
      </c>
      <c r="AE124" s="23">
        <v>0</v>
      </c>
      <c r="AF124" s="23">
        <v>14.951641880488806</v>
      </c>
      <c r="AG124" s="23">
        <v>4.9261595610205813</v>
      </c>
      <c r="AH124" s="23">
        <v>0.69373791523679529</v>
      </c>
      <c r="AI124" s="23">
        <v>0</v>
      </c>
      <c r="AJ124" s="23">
        <v>27.155953627173442</v>
      </c>
      <c r="AK124" s="23">
        <v>5.1506295799529367E-3</v>
      </c>
      <c r="AL124" s="23">
        <v>53.402815854481922</v>
      </c>
      <c r="AM124" s="23">
        <v>4.4184833660824774</v>
      </c>
      <c r="AN124" s="23">
        <v>90.117531593076109</v>
      </c>
      <c r="AO124" s="23">
        <v>7.2780756831593348E-3</v>
      </c>
      <c r="AP124" s="23">
        <v>32.871277175805005</v>
      </c>
      <c r="AQ124" s="23">
        <v>33.407464485081853</v>
      </c>
      <c r="AR124" s="23">
        <v>0.52822917927204915</v>
      </c>
      <c r="AS124" s="23">
        <v>8.0503620376731355</v>
      </c>
      <c r="AT124" s="23">
        <v>1.2909763291674905</v>
      </c>
      <c r="AU124" s="23">
        <v>0.75351891562284645</v>
      </c>
      <c r="AV124" s="23">
        <v>0.40366461294371025</v>
      </c>
      <c r="AW124" s="23">
        <v>0.43265096895272503</v>
      </c>
      <c r="AX124" s="23">
        <v>47.218547610713792</v>
      </c>
      <c r="AY124" s="23">
        <v>13.295359398821258</v>
      </c>
      <c r="AZ124" s="23">
        <v>8939.7023510462896</v>
      </c>
      <c r="BA124" s="23">
        <v>0</v>
      </c>
      <c r="BB124" s="23">
        <v>87.941363824422069</v>
      </c>
      <c r="BC124" s="23">
        <v>32.357895450715439</v>
      </c>
      <c r="BD124" s="23">
        <v>47.843521381439416</v>
      </c>
      <c r="BE124" s="23">
        <v>33.882134392756761</v>
      </c>
      <c r="BF124" s="23">
        <v>0.33626922433943812</v>
      </c>
      <c r="BG124" s="23">
        <v>32.721513096222509</v>
      </c>
      <c r="BH124" s="23">
        <v>46444.239628699463</v>
      </c>
      <c r="BI124" s="23">
        <v>0.41118763918306478</v>
      </c>
      <c r="BJ124" s="23">
        <v>15664.093169716765</v>
      </c>
      <c r="BK124" s="23">
        <v>0.46159220346422425</v>
      </c>
      <c r="BL124" s="23">
        <v>21499.110370961942</v>
      </c>
      <c r="BM124" s="23">
        <v>4930.1269531050602</v>
      </c>
      <c r="BN124" s="23">
        <v>49.057336832791478</v>
      </c>
      <c r="BO124" s="23">
        <v>40.713686302421472</v>
      </c>
      <c r="BP124" s="23">
        <v>3652.5890224379727</v>
      </c>
      <c r="BQ124" s="23">
        <v>0.10155664116717716</v>
      </c>
      <c r="BR124" s="23">
        <v>0</v>
      </c>
      <c r="BS124" s="23">
        <v>0</v>
      </c>
      <c r="BT124" s="64">
        <v>102136.92673619158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408742.19961883483</v>
      </c>
      <c r="CG124" s="23">
        <v>0</v>
      </c>
      <c r="CH124" s="23">
        <v>0</v>
      </c>
      <c r="CI124" s="23">
        <v>0</v>
      </c>
      <c r="CJ124" s="34">
        <f t="shared" si="4"/>
        <v>510879.12635502638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4694.4273438036353</v>
      </c>
      <c r="D126" s="23">
        <v>98.285212736289211</v>
      </c>
      <c r="E126" s="23">
        <v>61.251635809163631</v>
      </c>
      <c r="F126" s="23">
        <v>830.70753437530095</v>
      </c>
      <c r="G126" s="23">
        <v>128767.51626376812</v>
      </c>
      <c r="H126" s="23">
        <v>11728.431641427229</v>
      </c>
      <c r="I126" s="23">
        <v>2517.6811536241439</v>
      </c>
      <c r="J126" s="23">
        <v>6747.6600216010238</v>
      </c>
      <c r="K126" s="23">
        <v>8517.6529178657383</v>
      </c>
      <c r="L126" s="23">
        <v>7800.1318803786899</v>
      </c>
      <c r="M126" s="23">
        <v>48400.478996819482</v>
      </c>
      <c r="N126" s="23">
        <v>30728.161987907817</v>
      </c>
      <c r="O126" s="23">
        <v>17428.438418507638</v>
      </c>
      <c r="P126" s="23">
        <v>11109.916991029435</v>
      </c>
      <c r="Q126" s="23">
        <v>1610.2610930962753</v>
      </c>
      <c r="R126" s="23">
        <v>16378.415017759937</v>
      </c>
      <c r="S126" s="23">
        <v>14512.41195371536</v>
      </c>
      <c r="T126" s="23">
        <v>7185.3269303374436</v>
      </c>
      <c r="U126" s="23">
        <v>37296.481759444185</v>
      </c>
      <c r="V126" s="23">
        <v>2486.3752811741283</v>
      </c>
      <c r="W126" s="23">
        <v>1111.23463262276</v>
      </c>
      <c r="X126" s="23">
        <v>24501.055630358776</v>
      </c>
      <c r="Y126" s="23">
        <v>4094.0461124002422</v>
      </c>
      <c r="Z126" s="23">
        <v>4358.4350459659563</v>
      </c>
      <c r="AA126" s="23">
        <v>5374.5319202612418</v>
      </c>
      <c r="AB126" s="23">
        <v>11143.93053241951</v>
      </c>
      <c r="AC126" s="23">
        <v>908.18568572873971</v>
      </c>
      <c r="AD126" s="23">
        <v>38147.825734886654</v>
      </c>
      <c r="AE126" s="23">
        <v>390422.6824341162</v>
      </c>
      <c r="AF126" s="23">
        <v>141663.26184172917</v>
      </c>
      <c r="AG126" s="23">
        <v>19629.31587081321</v>
      </c>
      <c r="AH126" s="23">
        <v>9247.5630653143544</v>
      </c>
      <c r="AI126" s="23">
        <v>16024.845302074518</v>
      </c>
      <c r="AJ126" s="23">
        <v>24027.06518854127</v>
      </c>
      <c r="AK126" s="23">
        <v>8005.6269661034094</v>
      </c>
      <c r="AL126" s="23">
        <v>28285.994293556221</v>
      </c>
      <c r="AM126" s="23">
        <v>33975.704825076406</v>
      </c>
      <c r="AN126" s="23">
        <v>19698.282164966062</v>
      </c>
      <c r="AO126" s="23">
        <v>29472.224955337064</v>
      </c>
      <c r="AP126" s="23">
        <v>35264.836354389372</v>
      </c>
      <c r="AQ126" s="23">
        <v>53079.86064377382</v>
      </c>
      <c r="AR126" s="23">
        <v>3442.3247352815774</v>
      </c>
      <c r="AS126" s="23">
        <v>12456.594474050675</v>
      </c>
      <c r="AT126" s="23">
        <v>8280.9499097841053</v>
      </c>
      <c r="AU126" s="23">
        <v>4524.6983681626853</v>
      </c>
      <c r="AV126" s="23">
        <v>121.34755227754145</v>
      </c>
      <c r="AW126" s="23">
        <v>359.48055002613108</v>
      </c>
      <c r="AX126" s="23">
        <v>24323.085990477812</v>
      </c>
      <c r="AY126" s="23">
        <v>40634.495682094726</v>
      </c>
      <c r="AZ126" s="23">
        <v>183.19529831497576</v>
      </c>
      <c r="BA126" s="23">
        <v>529.0869751569611</v>
      </c>
      <c r="BB126" s="23">
        <v>19902.324078168844</v>
      </c>
      <c r="BC126" s="23">
        <v>10853.192998172213</v>
      </c>
      <c r="BD126" s="23">
        <v>18085.534315013425</v>
      </c>
      <c r="BE126" s="23">
        <v>2515.612498132974</v>
      </c>
      <c r="BF126" s="23">
        <v>4728.3294841237139</v>
      </c>
      <c r="BG126" s="23">
        <v>12006.725408316779</v>
      </c>
      <c r="BH126" s="23">
        <v>9109.6545962513574</v>
      </c>
      <c r="BI126" s="23">
        <v>1532.5409848602587</v>
      </c>
      <c r="BJ126" s="23">
        <v>2956.8604523434633</v>
      </c>
      <c r="BK126" s="23">
        <v>5119.0854822284455</v>
      </c>
      <c r="BL126" s="23">
        <v>4250.8747438561786</v>
      </c>
      <c r="BM126" s="23">
        <v>2921.3914189758107</v>
      </c>
      <c r="BN126" s="23">
        <v>18539.10541377871</v>
      </c>
      <c r="BO126" s="23">
        <v>11622.803978992026</v>
      </c>
      <c r="BP126" s="23">
        <v>11745.043209642368</v>
      </c>
      <c r="BQ126" s="23">
        <v>12706.258392828877</v>
      </c>
      <c r="BR126" s="23">
        <v>11679.880016113011</v>
      </c>
      <c r="BS126" s="23">
        <v>0</v>
      </c>
      <c r="BT126" s="64">
        <v>1512467.0002430421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1512467.0002430421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72.783828974778544</v>
      </c>
      <c r="D127" s="23">
        <v>103.62867344230652</v>
      </c>
      <c r="E127" s="23">
        <v>64.018578794443968</v>
      </c>
      <c r="F127" s="23">
        <v>13.380187906418325</v>
      </c>
      <c r="G127" s="23">
        <v>1994.8818307437832</v>
      </c>
      <c r="H127" s="23">
        <v>307.32487109452245</v>
      </c>
      <c r="I127" s="23">
        <v>68.506353442318698</v>
      </c>
      <c r="J127" s="23">
        <v>715.4633077687073</v>
      </c>
      <c r="K127" s="23">
        <v>541.78049279102061</v>
      </c>
      <c r="L127" s="23">
        <v>158.62041449674726</v>
      </c>
      <c r="M127" s="23">
        <v>2826.7775798418907</v>
      </c>
      <c r="N127" s="23">
        <v>9546.0135765197956</v>
      </c>
      <c r="O127" s="23">
        <v>2524.588645848638</v>
      </c>
      <c r="P127" s="23">
        <v>1434.3143126315492</v>
      </c>
      <c r="Q127" s="23">
        <v>132.70028493476494</v>
      </c>
      <c r="R127" s="23">
        <v>1262.4422880473326</v>
      </c>
      <c r="S127" s="23">
        <v>2141.8343428610074</v>
      </c>
      <c r="T127" s="23">
        <v>693.60131649767777</v>
      </c>
      <c r="U127" s="23">
        <v>6533.9962012516735</v>
      </c>
      <c r="V127" s="23">
        <v>632.3167351244258</v>
      </c>
      <c r="W127" s="23">
        <v>109.3627426512144</v>
      </c>
      <c r="X127" s="23">
        <v>4218.9381783561776</v>
      </c>
      <c r="Y127" s="23">
        <v>369.41610667837006</v>
      </c>
      <c r="Z127" s="23">
        <v>122.27573246097208</v>
      </c>
      <c r="AA127" s="23">
        <v>122.53935205473118</v>
      </c>
      <c r="AB127" s="23">
        <v>230.12850845854777</v>
      </c>
      <c r="AC127" s="23">
        <v>523.34040785527804</v>
      </c>
      <c r="AD127" s="23">
        <v>137.40717141184868</v>
      </c>
      <c r="AE127" s="23">
        <v>1638.376368308722</v>
      </c>
      <c r="AF127" s="23">
        <v>613.81675622776038</v>
      </c>
      <c r="AG127" s="23">
        <v>597.57455087526546</v>
      </c>
      <c r="AH127" s="23">
        <v>139.52062605911252</v>
      </c>
      <c r="AI127" s="23">
        <v>71.422105008340907</v>
      </c>
      <c r="AJ127" s="23">
        <v>360.28150696399609</v>
      </c>
      <c r="AK127" s="23">
        <v>625.06241637362734</v>
      </c>
      <c r="AL127" s="23">
        <v>1373.5200243906722</v>
      </c>
      <c r="AM127" s="23">
        <v>5837.5880476131051</v>
      </c>
      <c r="AN127" s="23">
        <v>12633.918140687125</v>
      </c>
      <c r="AO127" s="23">
        <v>1474.1781021868094</v>
      </c>
      <c r="AP127" s="23">
        <v>4227.6396506847868</v>
      </c>
      <c r="AQ127" s="23">
        <v>1257.6410225353477</v>
      </c>
      <c r="AR127" s="23">
        <v>150.86486383851368</v>
      </c>
      <c r="AS127" s="23">
        <v>494.78600024839199</v>
      </c>
      <c r="AT127" s="23">
        <v>187.84535842962742</v>
      </c>
      <c r="AU127" s="23">
        <v>121.55855889019567</v>
      </c>
      <c r="AV127" s="23">
        <v>14.493284633223976</v>
      </c>
      <c r="AW127" s="23">
        <v>25.305372606243115</v>
      </c>
      <c r="AX127" s="23">
        <v>7955.7621890983028</v>
      </c>
      <c r="AY127" s="23">
        <v>2457.4040791936322</v>
      </c>
      <c r="AZ127" s="23">
        <v>1081.666223466611</v>
      </c>
      <c r="BA127" s="23">
        <v>116.1116714069166</v>
      </c>
      <c r="BB127" s="23">
        <v>3445.5197242865261</v>
      </c>
      <c r="BC127" s="23">
        <v>5394.3907987914226</v>
      </c>
      <c r="BD127" s="23">
        <v>900.74056478081059</v>
      </c>
      <c r="BE127" s="23">
        <v>1304.6641860446841</v>
      </c>
      <c r="BF127" s="23">
        <v>62.02937741719245</v>
      </c>
      <c r="BG127" s="23">
        <v>5892.0590708703221</v>
      </c>
      <c r="BH127" s="23">
        <v>2098.1308703030504</v>
      </c>
      <c r="BI127" s="23">
        <v>46.311315500935649</v>
      </c>
      <c r="BJ127" s="23">
        <v>2709.5420520111647</v>
      </c>
      <c r="BK127" s="23">
        <v>149.98099817917102</v>
      </c>
      <c r="BL127" s="23">
        <v>394.07911012586408</v>
      </c>
      <c r="BM127" s="23">
        <v>1643.2244948311163</v>
      </c>
      <c r="BN127" s="23">
        <v>2229.2340599960685</v>
      </c>
      <c r="BO127" s="23">
        <v>1680.9811218499094</v>
      </c>
      <c r="BP127" s="23">
        <v>561.46055980505378</v>
      </c>
      <c r="BQ127" s="23">
        <v>84.164390809907246</v>
      </c>
      <c r="BR127" s="23">
        <v>7.682646707066958</v>
      </c>
      <c r="BS127" s="23">
        <v>0</v>
      </c>
      <c r="BT127" s="64">
        <v>109662.91428497754</v>
      </c>
      <c r="BU127" s="23">
        <v>5936.217156611815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4.7579353194553367</v>
      </c>
      <c r="CE127" s="23">
        <v>0</v>
      </c>
      <c r="CF127" s="23">
        <v>12.761524349482562</v>
      </c>
      <c r="CG127" s="23">
        <v>0</v>
      </c>
      <c r="CH127" s="23">
        <v>0</v>
      </c>
      <c r="CI127" s="23">
        <v>0</v>
      </c>
      <c r="CJ127" s="34">
        <f t="shared" si="4"/>
        <v>115616.6509012583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5970.7956189732204</v>
      </c>
      <c r="D128" s="23">
        <v>1217.4108768028266</v>
      </c>
      <c r="E128" s="23">
        <v>4218.502559907075</v>
      </c>
      <c r="F128" s="23">
        <v>1790.8344585249934</v>
      </c>
      <c r="G128" s="23">
        <v>23566.684629794767</v>
      </c>
      <c r="H128" s="23">
        <v>5354.5347998910893</v>
      </c>
      <c r="I128" s="23">
        <v>977.93469303306006</v>
      </c>
      <c r="J128" s="23">
        <v>2936.5622030941108</v>
      </c>
      <c r="K128" s="23">
        <v>3996.0394095341931</v>
      </c>
      <c r="L128" s="23">
        <v>866.65136279039302</v>
      </c>
      <c r="M128" s="23">
        <v>23550.872708179493</v>
      </c>
      <c r="N128" s="23">
        <v>29787.593525970067</v>
      </c>
      <c r="O128" s="23">
        <v>8105.9691891109669</v>
      </c>
      <c r="P128" s="23">
        <v>5418.1659193579453</v>
      </c>
      <c r="Q128" s="23">
        <v>1166.5103967481336</v>
      </c>
      <c r="R128" s="23">
        <v>7936.6928756239777</v>
      </c>
      <c r="S128" s="23">
        <v>18510.18145582531</v>
      </c>
      <c r="T128" s="23">
        <v>5641.1882683291578</v>
      </c>
      <c r="U128" s="23">
        <v>36919.016156726888</v>
      </c>
      <c r="V128" s="23">
        <v>2396.3267490927983</v>
      </c>
      <c r="W128" s="23">
        <v>2080.6565019283025</v>
      </c>
      <c r="X128" s="23">
        <v>37475.31677953693</v>
      </c>
      <c r="Y128" s="23">
        <v>3303.3356348670713</v>
      </c>
      <c r="Z128" s="23">
        <v>1287.2222462798377</v>
      </c>
      <c r="AA128" s="23">
        <v>4258.2408607821417</v>
      </c>
      <c r="AB128" s="23">
        <v>15716.564867634581</v>
      </c>
      <c r="AC128" s="23">
        <v>37446.973016838841</v>
      </c>
      <c r="AD128" s="23">
        <v>5727.4154472327555</v>
      </c>
      <c r="AE128" s="23">
        <v>93712.843653892705</v>
      </c>
      <c r="AF128" s="23">
        <v>45650.735058621678</v>
      </c>
      <c r="AG128" s="23">
        <v>6415.8134749926985</v>
      </c>
      <c r="AH128" s="23">
        <v>2424.0805706782589</v>
      </c>
      <c r="AI128" s="23">
        <v>6632.2271426279949</v>
      </c>
      <c r="AJ128" s="23">
        <v>23681.536736936418</v>
      </c>
      <c r="AK128" s="23">
        <v>2323.0077998960896</v>
      </c>
      <c r="AL128" s="23">
        <v>21969.728277847105</v>
      </c>
      <c r="AM128" s="23">
        <v>9217.1546958234358</v>
      </c>
      <c r="AN128" s="23">
        <v>25342.910870119889</v>
      </c>
      <c r="AO128" s="23">
        <v>8150.5762295429859</v>
      </c>
      <c r="AP128" s="23">
        <v>61674.793146526768</v>
      </c>
      <c r="AQ128" s="23">
        <v>16071.042999461806</v>
      </c>
      <c r="AR128" s="23">
        <v>8681.6315700140931</v>
      </c>
      <c r="AS128" s="23">
        <v>5338.8888645200641</v>
      </c>
      <c r="AT128" s="23">
        <v>4065.0047647890087</v>
      </c>
      <c r="AU128" s="23">
        <v>1170.7343523214927</v>
      </c>
      <c r="AV128" s="23">
        <v>215.64116855832492</v>
      </c>
      <c r="AW128" s="23">
        <v>463.78391540180735</v>
      </c>
      <c r="AX128" s="23">
        <v>28213.974658555046</v>
      </c>
      <c r="AY128" s="23">
        <v>24457.28509019483</v>
      </c>
      <c r="AZ128" s="23">
        <v>348.90305921984088</v>
      </c>
      <c r="BA128" s="23">
        <v>68.610616709947578</v>
      </c>
      <c r="BB128" s="23">
        <v>15097.389027196774</v>
      </c>
      <c r="BC128" s="23">
        <v>16221.469137355072</v>
      </c>
      <c r="BD128" s="23">
        <v>28984.983587063263</v>
      </c>
      <c r="BE128" s="23">
        <v>3603.4342438395311</v>
      </c>
      <c r="BF128" s="23">
        <v>767.03311717154656</v>
      </c>
      <c r="BG128" s="23">
        <v>18478.44773741674</v>
      </c>
      <c r="BH128" s="23">
        <v>19344.688524184399</v>
      </c>
      <c r="BI128" s="23">
        <v>3927.521982051454</v>
      </c>
      <c r="BJ128" s="23">
        <v>14582.134741270645</v>
      </c>
      <c r="BK128" s="23">
        <v>684.96961324313304</v>
      </c>
      <c r="BL128" s="23">
        <v>14680.578751301884</v>
      </c>
      <c r="BM128" s="23">
        <v>9339.7882458050153</v>
      </c>
      <c r="BN128" s="23">
        <v>12565.906066732361</v>
      </c>
      <c r="BO128" s="23">
        <v>14410.120309103542</v>
      </c>
      <c r="BP128" s="23">
        <v>5322.988131612643</v>
      </c>
      <c r="BQ128" s="23">
        <v>4203.6914895183008</v>
      </c>
      <c r="BR128" s="23">
        <v>3539.9306813964467</v>
      </c>
      <c r="BS128" s="23">
        <v>0</v>
      </c>
      <c r="BT128" s="64">
        <v>879670.17731592548</v>
      </c>
      <c r="BU128" s="23">
        <v>12414.396553707737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132.24779865794352</v>
      </c>
      <c r="CE128" s="23">
        <v>0</v>
      </c>
      <c r="CF128" s="23">
        <v>466.3616470867052</v>
      </c>
      <c r="CG128" s="23">
        <v>0</v>
      </c>
      <c r="CH128" s="23">
        <v>0</v>
      </c>
      <c r="CI128" s="23">
        <v>0</v>
      </c>
      <c r="CJ128" s="34">
        <f t="shared" si="4"/>
        <v>892683.18331537792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1929.8553055427421</v>
      </c>
      <c r="D129" s="23">
        <v>4.4622983338789561</v>
      </c>
      <c r="E129" s="23">
        <v>1.6152965497322789</v>
      </c>
      <c r="F129" s="23">
        <v>23.916373006557077</v>
      </c>
      <c r="G129" s="23">
        <v>14566.938577058558</v>
      </c>
      <c r="H129" s="23">
        <v>959.88386827016882</v>
      </c>
      <c r="I129" s="23">
        <v>781.48034232834459</v>
      </c>
      <c r="J129" s="23">
        <v>955.19525953266077</v>
      </c>
      <c r="K129" s="23">
        <v>3329.3275475326191</v>
      </c>
      <c r="L129" s="23">
        <v>2494.4191070794191</v>
      </c>
      <c r="M129" s="23">
        <v>5659.8777754746434</v>
      </c>
      <c r="N129" s="23">
        <v>18681.841350665956</v>
      </c>
      <c r="O129" s="23">
        <v>1743.9903061853342</v>
      </c>
      <c r="P129" s="23">
        <v>2030.6503311436975</v>
      </c>
      <c r="Q129" s="23">
        <v>222.62062322937976</v>
      </c>
      <c r="R129" s="23">
        <v>2806.3152750282966</v>
      </c>
      <c r="S129" s="23">
        <v>2661.7126701250108</v>
      </c>
      <c r="T129" s="23">
        <v>1051.7053132538567</v>
      </c>
      <c r="U129" s="23">
        <v>6551.4471693761789</v>
      </c>
      <c r="V129" s="23">
        <v>572.99271836814296</v>
      </c>
      <c r="W129" s="23">
        <v>621.48860912146256</v>
      </c>
      <c r="X129" s="23">
        <v>5759.8083264270244</v>
      </c>
      <c r="Y129" s="23">
        <v>784.2840402016044</v>
      </c>
      <c r="Z129" s="23">
        <v>6024.6969038722827</v>
      </c>
      <c r="AA129" s="23">
        <v>1861.3429590430062</v>
      </c>
      <c r="AB129" s="23">
        <v>10518.217890707441</v>
      </c>
      <c r="AC129" s="23">
        <v>3149.7053466277353</v>
      </c>
      <c r="AD129" s="23">
        <v>2245.7287427550773</v>
      </c>
      <c r="AE129" s="23">
        <v>58187.081352815498</v>
      </c>
      <c r="AF129" s="23">
        <v>12736.791416380649</v>
      </c>
      <c r="AG129" s="23">
        <v>5037.9123575768972</v>
      </c>
      <c r="AH129" s="23">
        <v>2388.3154057577622</v>
      </c>
      <c r="AI129" s="23">
        <v>879.73703898091321</v>
      </c>
      <c r="AJ129" s="23">
        <v>5863.3472720920172</v>
      </c>
      <c r="AK129" s="23">
        <v>335.7674200178555</v>
      </c>
      <c r="AL129" s="23">
        <v>1291.9932922662265</v>
      </c>
      <c r="AM129" s="23">
        <v>4987.9760082878902</v>
      </c>
      <c r="AN129" s="23">
        <v>2547.454062552556</v>
      </c>
      <c r="AO129" s="23">
        <v>1232.6072103646115</v>
      </c>
      <c r="AP129" s="23">
        <v>27348.649500294727</v>
      </c>
      <c r="AQ129" s="23">
        <v>5648.2723278781723</v>
      </c>
      <c r="AR129" s="23">
        <v>3284.887890442616</v>
      </c>
      <c r="AS129" s="23">
        <v>6301.5593323513431</v>
      </c>
      <c r="AT129" s="23">
        <v>8594.6597641605931</v>
      </c>
      <c r="AU129" s="23">
        <v>1060.1483653473811</v>
      </c>
      <c r="AV129" s="23">
        <v>30.976483653089751</v>
      </c>
      <c r="AW129" s="23">
        <v>93.122955866689509</v>
      </c>
      <c r="AX129" s="23">
        <v>10466.272133007442</v>
      </c>
      <c r="AY129" s="23">
        <v>16160.253767209662</v>
      </c>
      <c r="AZ129" s="23">
        <v>114.55157547690506</v>
      </c>
      <c r="BA129" s="23">
        <v>1300.7402142797514</v>
      </c>
      <c r="BB129" s="23">
        <v>5713.8481817136108</v>
      </c>
      <c r="BC129" s="23">
        <v>5921.2511446469689</v>
      </c>
      <c r="BD129" s="23">
        <v>8622.7665173274418</v>
      </c>
      <c r="BE129" s="23">
        <v>1087.5426523251745</v>
      </c>
      <c r="BF129" s="23">
        <v>738.7205551725541</v>
      </c>
      <c r="BG129" s="23">
        <v>5007.7946400874016</v>
      </c>
      <c r="BH129" s="23">
        <v>11860.577663002838</v>
      </c>
      <c r="BI129" s="23">
        <v>774.09479806864283</v>
      </c>
      <c r="BJ129" s="23">
        <v>4231.6320248863412</v>
      </c>
      <c r="BK129" s="23">
        <v>1024.5308169262692</v>
      </c>
      <c r="BL129" s="23">
        <v>61517.367689111539</v>
      </c>
      <c r="BM129" s="23">
        <v>4120.5615944941055</v>
      </c>
      <c r="BN129" s="23">
        <v>1163.1864236941535</v>
      </c>
      <c r="BO129" s="23">
        <v>1679.3089412206557</v>
      </c>
      <c r="BP129" s="23">
        <v>5049.3707096715489</v>
      </c>
      <c r="BQ129" s="23">
        <v>1140.393977245858</v>
      </c>
      <c r="BR129" s="23">
        <v>2541.463704464571</v>
      </c>
      <c r="BS129" s="23">
        <v>0</v>
      </c>
      <c r="BT129" s="64">
        <v>396083.00950796151</v>
      </c>
      <c r="BU129" s="23">
        <v>10267.268875223754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406350.27838318527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581.70709630023782</v>
      </c>
      <c r="D131" s="23">
        <v>10.961389489199572</v>
      </c>
      <c r="E131" s="23">
        <v>46.748452091635222</v>
      </c>
      <c r="F131" s="23">
        <v>60.081129939345537</v>
      </c>
      <c r="G131" s="23">
        <v>5314.2002629556682</v>
      </c>
      <c r="H131" s="23">
        <v>808.96800656566757</v>
      </c>
      <c r="I131" s="23">
        <v>181.2751893679343</v>
      </c>
      <c r="J131" s="23">
        <v>1091.4776334170313</v>
      </c>
      <c r="K131" s="23">
        <v>1155.9197020716349</v>
      </c>
      <c r="L131" s="23">
        <v>176.24564027079734</v>
      </c>
      <c r="M131" s="23">
        <v>3852.0086593061924</v>
      </c>
      <c r="N131" s="23">
        <v>13273.969522755222</v>
      </c>
      <c r="O131" s="23">
        <v>3632.8251372319469</v>
      </c>
      <c r="P131" s="23">
        <v>1964.1101198690419</v>
      </c>
      <c r="Q131" s="23">
        <v>213.6258010785256</v>
      </c>
      <c r="R131" s="23">
        <v>2200.4873519174639</v>
      </c>
      <c r="S131" s="23">
        <v>3772.1719435397199</v>
      </c>
      <c r="T131" s="23">
        <v>1272.8580553722397</v>
      </c>
      <c r="U131" s="23">
        <v>10297.729417345756</v>
      </c>
      <c r="V131" s="23">
        <v>949.03901510903188</v>
      </c>
      <c r="W131" s="23">
        <v>232.85518123562363</v>
      </c>
      <c r="X131" s="23">
        <v>6731.56293909122</v>
      </c>
      <c r="Y131" s="23">
        <v>603.6506025273527</v>
      </c>
      <c r="Z131" s="23">
        <v>311.47148358460851</v>
      </c>
      <c r="AA131" s="23">
        <v>357.71508372884836</v>
      </c>
      <c r="AB131" s="23">
        <v>1725.3009974881902</v>
      </c>
      <c r="AC131" s="23">
        <v>878.27302438899562</v>
      </c>
      <c r="AD131" s="23">
        <v>696.23116993481005</v>
      </c>
      <c r="AE131" s="23">
        <v>4626.2242977182686</v>
      </c>
      <c r="AF131" s="23">
        <v>2065.9119882119544</v>
      </c>
      <c r="AG131" s="23">
        <v>1789.2500072903288</v>
      </c>
      <c r="AH131" s="23">
        <v>400.18080651174279</v>
      </c>
      <c r="AI131" s="23">
        <v>181.81215728972558</v>
      </c>
      <c r="AJ131" s="23">
        <v>1438.2814561721802</v>
      </c>
      <c r="AK131" s="23">
        <v>1126.8356440246716</v>
      </c>
      <c r="AL131" s="23">
        <v>2853.8637480863981</v>
      </c>
      <c r="AM131" s="23">
        <v>3286.672595261512</v>
      </c>
      <c r="AN131" s="23">
        <v>5735.1369690448628</v>
      </c>
      <c r="AO131" s="23">
        <v>2891.7729708779375</v>
      </c>
      <c r="AP131" s="23">
        <v>3724.9947895266555</v>
      </c>
      <c r="AQ131" s="23">
        <v>3675.2788958775595</v>
      </c>
      <c r="AR131" s="23">
        <v>398.91805010957484</v>
      </c>
      <c r="AS131" s="23">
        <v>476.17929788383492</v>
      </c>
      <c r="AT131" s="23">
        <v>366.13176573017984</v>
      </c>
      <c r="AU131" s="23">
        <v>380.40039669997475</v>
      </c>
      <c r="AV131" s="23">
        <v>34.040953576690782</v>
      </c>
      <c r="AW131" s="23">
        <v>55.858212442431757</v>
      </c>
      <c r="AX131" s="23">
        <v>15878.653904475112</v>
      </c>
      <c r="AY131" s="23">
        <v>5601.7450632476957</v>
      </c>
      <c r="AZ131" s="23">
        <v>185.04988068350769</v>
      </c>
      <c r="BA131" s="23">
        <v>0</v>
      </c>
      <c r="BB131" s="23">
        <v>6173.2587204826605</v>
      </c>
      <c r="BC131" s="23">
        <v>8979.9937580448241</v>
      </c>
      <c r="BD131" s="23">
        <v>2917.6772627289879</v>
      </c>
      <c r="BE131" s="23">
        <v>2956.9766019354761</v>
      </c>
      <c r="BF131" s="23">
        <v>186.40493148571466</v>
      </c>
      <c r="BG131" s="23">
        <v>9323.3345176608782</v>
      </c>
      <c r="BH131" s="23">
        <v>4744.1239839272239</v>
      </c>
      <c r="BI131" s="23">
        <v>195.96208204659339</v>
      </c>
      <c r="BJ131" s="23">
        <v>2204.6055214611265</v>
      </c>
      <c r="BK131" s="23">
        <v>266.96566049965406</v>
      </c>
      <c r="BL131" s="23">
        <v>623.5268375057517</v>
      </c>
      <c r="BM131" s="23">
        <v>244.12696231698703</v>
      </c>
      <c r="BN131" s="23">
        <v>4486.9834998742308</v>
      </c>
      <c r="BO131" s="23">
        <v>3907.6954885560972</v>
      </c>
      <c r="BP131" s="23">
        <v>4578.1363475984335</v>
      </c>
      <c r="BQ131" s="23">
        <v>186.63493371432384</v>
      </c>
      <c r="BR131" s="23">
        <v>36.956367807897777</v>
      </c>
      <c r="BS131" s="23">
        <v>0</v>
      </c>
      <c r="BT131" s="64">
        <v>171580.02733636354</v>
      </c>
      <c r="BU131" s="23">
        <v>468.46996330493801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172048.49729966847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23.764809520137664</v>
      </c>
      <c r="D134" s="23">
        <v>5.2747594479745814</v>
      </c>
      <c r="E134" s="23">
        <v>2.8291157004213532</v>
      </c>
      <c r="F134" s="23">
        <v>0.49608596387126302</v>
      </c>
      <c r="G134" s="23">
        <v>20.604509092534379</v>
      </c>
      <c r="H134" s="23">
        <v>2.9763571835035321</v>
      </c>
      <c r="I134" s="23">
        <v>1.412183087534556</v>
      </c>
      <c r="J134" s="23">
        <v>2.9212154195691031</v>
      </c>
      <c r="K134" s="23">
        <v>3.8429736690814318</v>
      </c>
      <c r="L134" s="23">
        <v>3.0440088467076394</v>
      </c>
      <c r="M134" s="23">
        <v>11.565214090407611</v>
      </c>
      <c r="N134" s="23">
        <v>30.353464557692259</v>
      </c>
      <c r="O134" s="23">
        <v>5.9702293932280561</v>
      </c>
      <c r="P134" s="23">
        <v>6.505637707918055</v>
      </c>
      <c r="Q134" s="23">
        <v>1.9233629036052584</v>
      </c>
      <c r="R134" s="23">
        <v>8.9553502311166202</v>
      </c>
      <c r="S134" s="23">
        <v>10.809825436020116</v>
      </c>
      <c r="T134" s="23">
        <v>3.336714234724</v>
      </c>
      <c r="U134" s="23">
        <v>19.407630763053639</v>
      </c>
      <c r="V134" s="23">
        <v>1.7297896211334522</v>
      </c>
      <c r="W134" s="23">
        <v>5.1356913850966031</v>
      </c>
      <c r="X134" s="23">
        <v>4.6938963217974221</v>
      </c>
      <c r="Y134" s="23">
        <v>3.0228418455841135</v>
      </c>
      <c r="Z134" s="23">
        <v>6.8307040820689382</v>
      </c>
      <c r="AA134" s="23">
        <v>11.780961205148815</v>
      </c>
      <c r="AB134" s="23">
        <v>21.736293721825831</v>
      </c>
      <c r="AC134" s="23">
        <v>44.869461090095989</v>
      </c>
      <c r="AD134" s="23">
        <v>27.422860941746869</v>
      </c>
      <c r="AE134" s="23">
        <v>146.56214148154962</v>
      </c>
      <c r="AF134" s="23">
        <v>90.834135444609259</v>
      </c>
      <c r="AG134" s="23">
        <v>73.844881372639307</v>
      </c>
      <c r="AH134" s="23">
        <v>3.7101922520939974</v>
      </c>
      <c r="AI134" s="23">
        <v>10.868098878862144</v>
      </c>
      <c r="AJ134" s="23">
        <v>44.075555964382218</v>
      </c>
      <c r="AK134" s="23">
        <v>29.781209801397662</v>
      </c>
      <c r="AL134" s="23">
        <v>27.931947013247513</v>
      </c>
      <c r="AM134" s="23">
        <v>22.520162646663749</v>
      </c>
      <c r="AN134" s="23">
        <v>8.0608054371800577</v>
      </c>
      <c r="AO134" s="23">
        <v>58.986793775430165</v>
      </c>
      <c r="AP134" s="23">
        <v>112.25014717571842</v>
      </c>
      <c r="AQ134" s="23">
        <v>49.37265119090015</v>
      </c>
      <c r="AR134" s="23">
        <v>43.19828948541879</v>
      </c>
      <c r="AS134" s="23">
        <v>12.309673863513471</v>
      </c>
      <c r="AT134" s="23">
        <v>20.057937143753815</v>
      </c>
      <c r="AU134" s="23">
        <v>0.56659921810196878</v>
      </c>
      <c r="AV134" s="23">
        <v>0.12285866750142671</v>
      </c>
      <c r="AW134" s="23">
        <v>0.1289258789487383</v>
      </c>
      <c r="AX134" s="23">
        <v>46.362769054367277</v>
      </c>
      <c r="AY134" s="23">
        <v>58.140733485893591</v>
      </c>
      <c r="AZ134" s="23">
        <v>3.1818700505819884</v>
      </c>
      <c r="BA134" s="23">
        <v>0</v>
      </c>
      <c r="BB134" s="23">
        <v>20.906289110630144</v>
      </c>
      <c r="BC134" s="23">
        <v>21.401554862746462</v>
      </c>
      <c r="BD134" s="23">
        <v>176.18864650938573</v>
      </c>
      <c r="BE134" s="23">
        <v>4.7827912461206168</v>
      </c>
      <c r="BF134" s="23">
        <v>0</v>
      </c>
      <c r="BG134" s="23">
        <v>29.623854286281663</v>
      </c>
      <c r="BH134" s="23">
        <v>6.9333648246445696</v>
      </c>
      <c r="BI134" s="23">
        <v>0.16410817623328444</v>
      </c>
      <c r="BJ134" s="23">
        <v>11107.156824387041</v>
      </c>
      <c r="BK134" s="23">
        <v>14.745992313099952</v>
      </c>
      <c r="BL134" s="23">
        <v>24.239044797044539</v>
      </c>
      <c r="BM134" s="23">
        <v>0.43754427650852534</v>
      </c>
      <c r="BN134" s="23">
        <v>33.693481500290744</v>
      </c>
      <c r="BO134" s="23">
        <v>6.7636494917858236</v>
      </c>
      <c r="BP134" s="23">
        <v>35.828541000295949</v>
      </c>
      <c r="BQ134" s="23">
        <v>3.2946118499650847</v>
      </c>
      <c r="BR134" s="23">
        <v>7.7872171435107731</v>
      </c>
      <c r="BS134" s="23">
        <v>0</v>
      </c>
      <c r="BT134" s="64">
        <v>12650.031842521939</v>
      </c>
      <c r="BU134" s="23">
        <v>2619.9681574780661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15270.000000000005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26.619464984139547</v>
      </c>
      <c r="D135" s="23">
        <v>10.651509704099716</v>
      </c>
      <c r="E135" s="23">
        <v>2.9776137629286796</v>
      </c>
      <c r="F135" s="23">
        <v>1.082820093307701</v>
      </c>
      <c r="G135" s="23">
        <v>134.49020590023937</v>
      </c>
      <c r="H135" s="23">
        <v>32.425836322130074</v>
      </c>
      <c r="I135" s="23">
        <v>5.89169440446351</v>
      </c>
      <c r="J135" s="23">
        <v>19.895790677552668</v>
      </c>
      <c r="K135" s="23">
        <v>27.272160983323325</v>
      </c>
      <c r="L135" s="23">
        <v>10.962394700688549</v>
      </c>
      <c r="M135" s="23">
        <v>85.370842390702819</v>
      </c>
      <c r="N135" s="23">
        <v>347.47512784214223</v>
      </c>
      <c r="O135" s="23">
        <v>41.845428197519617</v>
      </c>
      <c r="P135" s="23">
        <v>26.226783232515576</v>
      </c>
      <c r="Q135" s="23">
        <v>8.2701323736361552</v>
      </c>
      <c r="R135" s="23">
        <v>43.490015309671691</v>
      </c>
      <c r="S135" s="23">
        <v>91.999205414682052</v>
      </c>
      <c r="T135" s="23">
        <v>23.756490693533316</v>
      </c>
      <c r="U135" s="23">
        <v>140.73008541996956</v>
      </c>
      <c r="V135" s="23">
        <v>12.616764397158574</v>
      </c>
      <c r="W135" s="23">
        <v>9.0375013904587664</v>
      </c>
      <c r="X135" s="23">
        <v>106.61730392967158</v>
      </c>
      <c r="Y135" s="23">
        <v>20.514063330989135</v>
      </c>
      <c r="Z135" s="23">
        <v>5.0576242175262047</v>
      </c>
      <c r="AA135" s="23">
        <v>24.738950528815526</v>
      </c>
      <c r="AB135" s="23">
        <v>52.619744872261236</v>
      </c>
      <c r="AC135" s="23">
        <v>189.33946737955497</v>
      </c>
      <c r="AD135" s="23">
        <v>44.708172903058973</v>
      </c>
      <c r="AE135" s="23">
        <v>218.34695656079697</v>
      </c>
      <c r="AF135" s="23">
        <v>179.92815605427879</v>
      </c>
      <c r="AG135" s="23">
        <v>94.035370548317047</v>
      </c>
      <c r="AH135" s="23">
        <v>29.259740295029317</v>
      </c>
      <c r="AI135" s="23">
        <v>87.410879334314629</v>
      </c>
      <c r="AJ135" s="23">
        <v>43.946674069683233</v>
      </c>
      <c r="AK135" s="23">
        <v>27.547834701262815</v>
      </c>
      <c r="AL135" s="23">
        <v>71.968804528658524</v>
      </c>
      <c r="AM135" s="23">
        <v>76.128565803849469</v>
      </c>
      <c r="AN135" s="23">
        <v>73.955560963330981</v>
      </c>
      <c r="AO135" s="23">
        <v>75.733432831484762</v>
      </c>
      <c r="AP135" s="23">
        <v>483.41511899905339</v>
      </c>
      <c r="AQ135" s="23">
        <v>579.8655975714737</v>
      </c>
      <c r="AR135" s="23">
        <v>22.334624827292618</v>
      </c>
      <c r="AS135" s="23">
        <v>55.269623022626767</v>
      </c>
      <c r="AT135" s="23">
        <v>11.540787410814362</v>
      </c>
      <c r="AU135" s="23">
        <v>27.890993341085512</v>
      </c>
      <c r="AV135" s="23">
        <v>5.4186773148658292</v>
      </c>
      <c r="AW135" s="23">
        <v>1.4438262262489077</v>
      </c>
      <c r="AX135" s="23">
        <v>167.58663966666688</v>
      </c>
      <c r="AY135" s="23">
        <v>264.49446118950624</v>
      </c>
      <c r="AZ135" s="23">
        <v>16.576205250410826</v>
      </c>
      <c r="BA135" s="23">
        <v>0</v>
      </c>
      <c r="BB135" s="23">
        <v>31.780810542586099</v>
      </c>
      <c r="BC135" s="23">
        <v>104.08768126278343</v>
      </c>
      <c r="BD135" s="23">
        <v>177.86533376837636</v>
      </c>
      <c r="BE135" s="23">
        <v>17.648427092510858</v>
      </c>
      <c r="BF135" s="23">
        <v>2.4270968961380617</v>
      </c>
      <c r="BG135" s="23">
        <v>99.874403714364917</v>
      </c>
      <c r="BH135" s="23">
        <v>619.86288020906295</v>
      </c>
      <c r="BI135" s="23">
        <v>35.147830555242173</v>
      </c>
      <c r="BJ135" s="23">
        <v>635.09923203442099</v>
      </c>
      <c r="BK135" s="23">
        <v>21.205504486676126</v>
      </c>
      <c r="BL135" s="23">
        <v>147.1143062288622</v>
      </c>
      <c r="BM135" s="23">
        <v>274.98167660787317</v>
      </c>
      <c r="BN135" s="23">
        <v>141.08483534443698</v>
      </c>
      <c r="BO135" s="23">
        <v>59.383646975857033</v>
      </c>
      <c r="BP135" s="23">
        <v>871.10552544353231</v>
      </c>
      <c r="BQ135" s="23">
        <v>25.155932499550349</v>
      </c>
      <c r="BR135" s="23">
        <v>19.00702260925603</v>
      </c>
      <c r="BS135" s="23">
        <v>0</v>
      </c>
      <c r="BT135" s="64">
        <v>7443.6138721393236</v>
      </c>
      <c r="BU135" s="23">
        <v>37012.619571322524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44456.233443461846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1.4088184794998978E-2</v>
      </c>
      <c r="D136" s="23">
        <v>0</v>
      </c>
      <c r="E136" s="23">
        <v>0</v>
      </c>
      <c r="F136" s="23">
        <v>7.4712024077058445E-4</v>
      </c>
      <c r="G136" s="23">
        <v>7.104051030375097E-2</v>
      </c>
      <c r="H136" s="23">
        <v>1.7865772506979748E-2</v>
      </c>
      <c r="I136" s="23">
        <v>2.144880150012653E-3</v>
      </c>
      <c r="J136" s="23">
        <v>3.9350940813080319E-2</v>
      </c>
      <c r="K136" s="23">
        <v>2.0571393009435973E-2</v>
      </c>
      <c r="L136" s="23">
        <v>4.2407996755242355E-3</v>
      </c>
      <c r="M136" s="23">
        <v>0.14036245953201223</v>
      </c>
      <c r="N136" s="23">
        <v>0.5268012053153851</v>
      </c>
      <c r="O136" s="23">
        <v>0.13042128049800569</v>
      </c>
      <c r="P136" s="23">
        <v>7.614816204724166E-2</v>
      </c>
      <c r="Q136" s="23">
        <v>6.6793444097858912E-3</v>
      </c>
      <c r="R136" s="23">
        <v>5.9967852804922568E-2</v>
      </c>
      <c r="S136" s="23">
        <v>0.10797700117290129</v>
      </c>
      <c r="T136" s="23">
        <v>3.7963607607379546E-2</v>
      </c>
      <c r="U136" s="23">
        <v>0.33739237274349798</v>
      </c>
      <c r="V136" s="23">
        <v>3.5060943277553082E-2</v>
      </c>
      <c r="W136" s="23">
        <v>4.5083063552057165E-3</v>
      </c>
      <c r="X136" s="23">
        <v>0.21519746992796734</v>
      </c>
      <c r="Y136" s="23">
        <v>2.1862331761825924E-2</v>
      </c>
      <c r="Z136" s="23">
        <v>6.011001261677681E-4</v>
      </c>
      <c r="AA136" s="23">
        <v>0</v>
      </c>
      <c r="AB136" s="23">
        <v>0</v>
      </c>
      <c r="AC136" s="23">
        <v>2.543251784235805E-3</v>
      </c>
      <c r="AD136" s="23">
        <v>0</v>
      </c>
      <c r="AE136" s="23">
        <v>0</v>
      </c>
      <c r="AF136" s="23">
        <v>3.3073313871112382E-3</v>
      </c>
      <c r="AG136" s="23">
        <v>0</v>
      </c>
      <c r="AH136" s="23">
        <v>0</v>
      </c>
      <c r="AI136" s="23">
        <v>0</v>
      </c>
      <c r="AJ136" s="23">
        <v>1.1761827851774301E-2</v>
      </c>
      <c r="AK136" s="23">
        <v>2.4700155595430991E-2</v>
      </c>
      <c r="AL136" s="23">
        <v>9.0494146422549729E-2</v>
      </c>
      <c r="AM136" s="23">
        <v>6.8837024854946499E-2</v>
      </c>
      <c r="AN136" s="23">
        <v>0.17560829264160191</v>
      </c>
      <c r="AO136" s="23">
        <v>5.3607022956583476E-2</v>
      </c>
      <c r="AP136" s="23">
        <v>3.1584399088699464E-2</v>
      </c>
      <c r="AQ136" s="23">
        <v>5.2045897404780925E-2</v>
      </c>
      <c r="AR136" s="23">
        <v>1.0481959872046197E-3</v>
      </c>
      <c r="AS136" s="23">
        <v>1.5960818234457167E-2</v>
      </c>
      <c r="AT136" s="23">
        <v>2.6284422571188552E-4</v>
      </c>
      <c r="AU136" s="23">
        <v>9.1331497170798939E-3</v>
      </c>
      <c r="AV136" s="23">
        <v>7.5134496785841758E-4</v>
      </c>
      <c r="AW136" s="23">
        <v>8.0529756123811703E-4</v>
      </c>
      <c r="AX136" s="23">
        <v>0.45079320453480709</v>
      </c>
      <c r="AY136" s="23">
        <v>5.4084420187849536E-2</v>
      </c>
      <c r="AZ136" s="23">
        <v>7.5859789761639988E-3</v>
      </c>
      <c r="BA136" s="23">
        <v>0</v>
      </c>
      <c r="BB136" s="23">
        <v>0.1761483691385925</v>
      </c>
      <c r="BC136" s="23">
        <v>0.40062003396265816</v>
      </c>
      <c r="BD136" s="23">
        <v>6.5485011024675223E-3</v>
      </c>
      <c r="BE136" s="23">
        <v>6.6400471163296629E-2</v>
      </c>
      <c r="BF136" s="23">
        <v>0</v>
      </c>
      <c r="BG136" s="23">
        <v>0.31514463905866175</v>
      </c>
      <c r="BH136" s="23">
        <v>15.03495606194563</v>
      </c>
      <c r="BI136" s="23">
        <v>0</v>
      </c>
      <c r="BJ136" s="23">
        <v>0.96295532941559892</v>
      </c>
      <c r="BK136" s="23">
        <v>3.2621791354550977E-3</v>
      </c>
      <c r="BL136" s="23">
        <v>8399.2034049881313</v>
      </c>
      <c r="BM136" s="23">
        <v>22.143612760695881</v>
      </c>
      <c r="BN136" s="23">
        <v>8.8012742124515209E-2</v>
      </c>
      <c r="BO136" s="23">
        <v>7.6548014653110202E-2</v>
      </c>
      <c r="BP136" s="23">
        <v>1.1722097036902189E-2</v>
      </c>
      <c r="BQ136" s="23">
        <v>0</v>
      </c>
      <c r="BR136" s="23">
        <v>0</v>
      </c>
      <c r="BS136" s="23">
        <v>0</v>
      </c>
      <c r="BT136" s="64">
        <v>8441.4152438310175</v>
      </c>
      <c r="BU136" s="23">
        <v>4230.4609232785024</v>
      </c>
      <c r="BV136" s="23">
        <v>0</v>
      </c>
      <c r="BW136" s="23">
        <v>201.35293295003297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12873.229100059552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103.74050568575076</v>
      </c>
      <c r="D138" s="23">
        <v>5.4980993696191547</v>
      </c>
      <c r="E138" s="23">
        <v>259.34065229100486</v>
      </c>
      <c r="F138" s="23">
        <v>18.873578320189395</v>
      </c>
      <c r="G138" s="23">
        <v>693.92891189782495</v>
      </c>
      <c r="H138" s="23">
        <v>347.61888452935199</v>
      </c>
      <c r="I138" s="23">
        <v>63.782411573327714</v>
      </c>
      <c r="J138" s="23">
        <v>262.67382467272239</v>
      </c>
      <c r="K138" s="23">
        <v>280.81518874717358</v>
      </c>
      <c r="L138" s="23">
        <v>31.796209117224738</v>
      </c>
      <c r="M138" s="23">
        <v>926.01102712477484</v>
      </c>
      <c r="N138" s="23">
        <v>3481.0756894236661</v>
      </c>
      <c r="O138" s="23">
        <v>832.10465432058902</v>
      </c>
      <c r="P138" s="23">
        <v>509.79515888365677</v>
      </c>
      <c r="Q138" s="23">
        <v>47.992150390155274</v>
      </c>
      <c r="R138" s="23">
        <v>410.16935579981555</v>
      </c>
      <c r="S138" s="23">
        <v>743.50236488799646</v>
      </c>
      <c r="T138" s="23">
        <v>258.85869192577843</v>
      </c>
      <c r="U138" s="23">
        <v>2214.5204789364066</v>
      </c>
      <c r="V138" s="23">
        <v>228.78266519645524</v>
      </c>
      <c r="W138" s="23">
        <v>37.954354758336621</v>
      </c>
      <c r="X138" s="23">
        <v>1391.7206227311635</v>
      </c>
      <c r="Y138" s="23">
        <v>153.1302617743026</v>
      </c>
      <c r="Z138" s="23">
        <v>102.12745583131161</v>
      </c>
      <c r="AA138" s="23">
        <v>47.875950737015195</v>
      </c>
      <c r="AB138" s="23">
        <v>150.98890040567323</v>
      </c>
      <c r="AC138" s="23">
        <v>334.30712635602868</v>
      </c>
      <c r="AD138" s="23">
        <v>94.204855119208744</v>
      </c>
      <c r="AE138" s="23">
        <v>234.68299776966489</v>
      </c>
      <c r="AF138" s="23">
        <v>128.07976919506925</v>
      </c>
      <c r="AG138" s="23">
        <v>192.36709508964054</v>
      </c>
      <c r="AH138" s="23">
        <v>39.623468608078085</v>
      </c>
      <c r="AI138" s="23">
        <v>4.4347990149372425</v>
      </c>
      <c r="AJ138" s="23">
        <v>302.68310289136969</v>
      </c>
      <c r="AK138" s="23">
        <v>200.00791661570247</v>
      </c>
      <c r="AL138" s="23">
        <v>678.42346844914766</v>
      </c>
      <c r="AM138" s="23">
        <v>1122.2993472792919</v>
      </c>
      <c r="AN138" s="23">
        <v>15068.747226849606</v>
      </c>
      <c r="AO138" s="23">
        <v>522.10582625464053</v>
      </c>
      <c r="AP138" s="23">
        <v>287.89872291921631</v>
      </c>
      <c r="AQ138" s="23">
        <v>484.53284527350934</v>
      </c>
      <c r="AR138" s="23">
        <v>23.70188419232834</v>
      </c>
      <c r="AS138" s="23">
        <v>107.47759681280691</v>
      </c>
      <c r="AT138" s="23">
        <v>85.153717487591209</v>
      </c>
      <c r="AU138" s="23">
        <v>117.61363655034118</v>
      </c>
      <c r="AV138" s="23">
        <v>5.4375048813051476</v>
      </c>
      <c r="AW138" s="23">
        <v>6.1741971178024668</v>
      </c>
      <c r="AX138" s="23">
        <v>2984.0823919157729</v>
      </c>
      <c r="AY138" s="23">
        <v>769.13237735088387</v>
      </c>
      <c r="AZ138" s="23">
        <v>70.309890833945346</v>
      </c>
      <c r="BA138" s="23">
        <v>603.46008955819468</v>
      </c>
      <c r="BB138" s="23">
        <v>1120.2780218825965</v>
      </c>
      <c r="BC138" s="23">
        <v>1933.5621888836661</v>
      </c>
      <c r="BD138" s="23">
        <v>86.228200301651285</v>
      </c>
      <c r="BE138" s="23">
        <v>427.3358809799837</v>
      </c>
      <c r="BF138" s="23">
        <v>12.627311967322189</v>
      </c>
      <c r="BG138" s="23">
        <v>2038.8061736405093</v>
      </c>
      <c r="BH138" s="23">
        <v>791.93973551325496</v>
      </c>
      <c r="BI138" s="23">
        <v>17.17035059810258</v>
      </c>
      <c r="BJ138" s="23">
        <v>24040.730563032172</v>
      </c>
      <c r="BK138" s="23">
        <v>87.181214261104799</v>
      </c>
      <c r="BL138" s="23">
        <v>568.58732305165483</v>
      </c>
      <c r="BM138" s="23">
        <v>11938.020129845081</v>
      </c>
      <c r="BN138" s="23">
        <v>1864.6236916458063</v>
      </c>
      <c r="BO138" s="23">
        <v>1395.8603359794427</v>
      </c>
      <c r="BP138" s="23">
        <v>1501.2042096113955</v>
      </c>
      <c r="BQ138" s="23">
        <v>36.37832659864106</v>
      </c>
      <c r="BR138" s="23">
        <v>16.763739264987695</v>
      </c>
      <c r="BS138" s="23">
        <v>0</v>
      </c>
      <c r="BT138" s="64">
        <v>85948.917300774745</v>
      </c>
      <c r="BU138" s="23">
        <v>156091.80148453309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15316.119323918923</v>
      </c>
      <c r="CH138" s="23">
        <v>0.80917274540813022</v>
      </c>
      <c r="CI138" s="23">
        <v>33154.080847393794</v>
      </c>
      <c r="CJ138" s="34">
        <f t="shared" si="4"/>
        <v>290511.72812936595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42.915477541648954</v>
      </c>
      <c r="D139" s="23">
        <v>1.4034588181631731</v>
      </c>
      <c r="E139" s="23">
        <v>150.92137333679432</v>
      </c>
      <c r="F139" s="23">
        <v>2.6499442320653674</v>
      </c>
      <c r="G139" s="23">
        <v>262.68681974943837</v>
      </c>
      <c r="H139" s="23">
        <v>213.17866947353281</v>
      </c>
      <c r="I139" s="23">
        <v>21.381008095969761</v>
      </c>
      <c r="J139" s="23">
        <v>114.65602857423502</v>
      </c>
      <c r="K139" s="23">
        <v>128.48432378863455</v>
      </c>
      <c r="L139" s="23">
        <v>13.17012722583285</v>
      </c>
      <c r="M139" s="23">
        <v>402.59885027061483</v>
      </c>
      <c r="N139" s="23">
        <v>1566.9341580781854</v>
      </c>
      <c r="O139" s="23">
        <v>372.17032402554241</v>
      </c>
      <c r="P139" s="23">
        <v>220.29667859715735</v>
      </c>
      <c r="Q139" s="23">
        <v>19.233491995500223</v>
      </c>
      <c r="R139" s="23">
        <v>173.08849547300849</v>
      </c>
      <c r="S139" s="23">
        <v>317.5678675428378</v>
      </c>
      <c r="T139" s="23">
        <v>113.60042599041145</v>
      </c>
      <c r="U139" s="23">
        <v>981.64911965477108</v>
      </c>
      <c r="V139" s="23">
        <v>102.1916793021358</v>
      </c>
      <c r="W139" s="23">
        <v>15.178980178759808</v>
      </c>
      <c r="X139" s="23">
        <v>622.26979620564293</v>
      </c>
      <c r="Y139" s="23">
        <v>66.022895944978643</v>
      </c>
      <c r="Z139" s="23">
        <v>85.883845807642103</v>
      </c>
      <c r="AA139" s="23">
        <v>22.541564830240812</v>
      </c>
      <c r="AB139" s="23">
        <v>70.465029061421063</v>
      </c>
      <c r="AC139" s="23">
        <v>114.56950432716981</v>
      </c>
      <c r="AD139" s="23">
        <v>41.405491865760268</v>
      </c>
      <c r="AE139" s="23">
        <v>2153.4949590953183</v>
      </c>
      <c r="AF139" s="23">
        <v>337.40538554226265</v>
      </c>
      <c r="AG139" s="23">
        <v>158.72537059402157</v>
      </c>
      <c r="AH139" s="23">
        <v>7.7754111232202199</v>
      </c>
      <c r="AI139" s="23">
        <v>0</v>
      </c>
      <c r="AJ139" s="23">
        <v>156.99582284276619</v>
      </c>
      <c r="AK139" s="23">
        <v>90.834499377290101</v>
      </c>
      <c r="AL139" s="23">
        <v>308.73594543207969</v>
      </c>
      <c r="AM139" s="23">
        <v>542.44530366998674</v>
      </c>
      <c r="AN139" s="23">
        <v>4476.108442336541</v>
      </c>
      <c r="AO139" s="23">
        <v>235.04328650022364</v>
      </c>
      <c r="AP139" s="23">
        <v>4798.9081158140643</v>
      </c>
      <c r="AQ139" s="23">
        <v>333.33966519714329</v>
      </c>
      <c r="AR139" s="23">
        <v>3.0538340059025293</v>
      </c>
      <c r="AS139" s="23">
        <v>46.541293656576791</v>
      </c>
      <c r="AT139" s="23">
        <v>46.780052767980308</v>
      </c>
      <c r="AU139" s="23">
        <v>23.753547857105165</v>
      </c>
      <c r="AV139" s="23">
        <v>2.3336929695663504</v>
      </c>
      <c r="AW139" s="23">
        <v>2.5012708375847645</v>
      </c>
      <c r="AX139" s="23">
        <v>3483.9134229875672</v>
      </c>
      <c r="AY139" s="23">
        <v>3456.3578437888718</v>
      </c>
      <c r="AZ139" s="23">
        <v>23.626806740594549</v>
      </c>
      <c r="BA139" s="23">
        <v>0</v>
      </c>
      <c r="BB139" s="23">
        <v>8760.4612563034843</v>
      </c>
      <c r="BC139" s="23">
        <v>885.9506862645685</v>
      </c>
      <c r="BD139" s="23">
        <v>1359.5295910730824</v>
      </c>
      <c r="BE139" s="23">
        <v>195.88167080007295</v>
      </c>
      <c r="BF139" s="23">
        <v>11.285244484932157</v>
      </c>
      <c r="BG139" s="23">
        <v>1892.8977729042742</v>
      </c>
      <c r="BH139" s="23">
        <v>100.94487491391328</v>
      </c>
      <c r="BI139" s="23">
        <v>293.92107938870026</v>
      </c>
      <c r="BJ139" s="23">
        <v>209.8526954453736</v>
      </c>
      <c r="BK139" s="23">
        <v>14.986676678801002</v>
      </c>
      <c r="BL139" s="23">
        <v>32.783853533865006</v>
      </c>
      <c r="BM139" s="23">
        <v>5006.7778276070912</v>
      </c>
      <c r="BN139" s="23">
        <v>2885.2075636626078</v>
      </c>
      <c r="BO139" s="23">
        <v>1061.5582544121039</v>
      </c>
      <c r="BP139" s="23">
        <v>1112.8754521829753</v>
      </c>
      <c r="BQ139" s="23">
        <v>17.219246823886881</v>
      </c>
      <c r="BR139" s="23">
        <v>4.078396731710491</v>
      </c>
      <c r="BS139" s="23">
        <v>0</v>
      </c>
      <c r="BT139" s="64">
        <v>50794.001546336214</v>
      </c>
      <c r="BU139" s="23">
        <v>89118.607554754533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139912.60910109075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142.24302142641315</v>
      </c>
      <c r="D140" s="23">
        <v>13.529158910264103</v>
      </c>
      <c r="E140" s="23">
        <v>0.51809583307896467</v>
      </c>
      <c r="F140" s="23">
        <v>17.209384245273693</v>
      </c>
      <c r="G140" s="23">
        <v>888.97418652002307</v>
      </c>
      <c r="H140" s="23">
        <v>172.47451669512799</v>
      </c>
      <c r="I140" s="23">
        <v>46.944842783332369</v>
      </c>
      <c r="J140" s="23">
        <v>358.54436739116818</v>
      </c>
      <c r="K140" s="23">
        <v>241.41141723931165</v>
      </c>
      <c r="L140" s="23">
        <v>84.025669762128842</v>
      </c>
      <c r="M140" s="23">
        <v>1027.6369551904675</v>
      </c>
      <c r="N140" s="23">
        <v>3462.3321286545952</v>
      </c>
      <c r="O140" s="23">
        <v>977.1204672616708</v>
      </c>
      <c r="P140" s="23">
        <v>630.37073301163537</v>
      </c>
      <c r="Q140" s="23">
        <v>75.114400902770441</v>
      </c>
      <c r="R140" s="23">
        <v>608.65459120087303</v>
      </c>
      <c r="S140" s="23">
        <v>1011.0115307701877</v>
      </c>
      <c r="T140" s="23">
        <v>312.71409995537766</v>
      </c>
      <c r="U140" s="23">
        <v>2790.40843409743</v>
      </c>
      <c r="V140" s="23">
        <v>276.99123968491625</v>
      </c>
      <c r="W140" s="23">
        <v>64.585644441651311</v>
      </c>
      <c r="X140" s="23">
        <v>1704.5641819084269</v>
      </c>
      <c r="Y140" s="23">
        <v>195.83285730339554</v>
      </c>
      <c r="Z140" s="23">
        <v>12.81244973539434</v>
      </c>
      <c r="AA140" s="23">
        <v>42.114262534485462</v>
      </c>
      <c r="AB140" s="23">
        <v>145.41732391967361</v>
      </c>
      <c r="AC140" s="23">
        <v>106.53655911017293</v>
      </c>
      <c r="AD140" s="23">
        <v>174.72836878028943</v>
      </c>
      <c r="AE140" s="23">
        <v>605.99725629121804</v>
      </c>
      <c r="AF140" s="23">
        <v>608.76764345694448</v>
      </c>
      <c r="AG140" s="23">
        <v>158.79124627594254</v>
      </c>
      <c r="AH140" s="23">
        <v>128.39527924402447</v>
      </c>
      <c r="AI140" s="23">
        <v>56.333431524998829</v>
      </c>
      <c r="AJ140" s="23">
        <v>316.90286124104153</v>
      </c>
      <c r="AK140" s="23">
        <v>322.77588579465231</v>
      </c>
      <c r="AL140" s="23">
        <v>616.49199404537171</v>
      </c>
      <c r="AM140" s="23">
        <v>688.78386244324497</v>
      </c>
      <c r="AN140" s="23">
        <v>1078.834762558165</v>
      </c>
      <c r="AO140" s="23">
        <v>695.66546449319344</v>
      </c>
      <c r="AP140" s="23">
        <v>975.86338796404516</v>
      </c>
      <c r="AQ140" s="23">
        <v>613.0970494037341</v>
      </c>
      <c r="AR140" s="23">
        <v>303.78124307060608</v>
      </c>
      <c r="AS140" s="23">
        <v>233.19046481161703</v>
      </c>
      <c r="AT140" s="23">
        <v>138.35614998409125</v>
      </c>
      <c r="AU140" s="23">
        <v>111.88164292874288</v>
      </c>
      <c r="AV140" s="23">
        <v>12.810068509313647</v>
      </c>
      <c r="AW140" s="23">
        <v>1.3330161219084071</v>
      </c>
      <c r="AX140" s="23">
        <v>3260.7629188803467</v>
      </c>
      <c r="AY140" s="23">
        <v>801.6405783045841</v>
      </c>
      <c r="AZ140" s="23">
        <v>89.845275721859309</v>
      </c>
      <c r="BA140" s="23">
        <v>0</v>
      </c>
      <c r="BB140" s="23">
        <v>1371.3412694865194</v>
      </c>
      <c r="BC140" s="23">
        <v>2181.5663109085867</v>
      </c>
      <c r="BD140" s="23">
        <v>255.49823752161433</v>
      </c>
      <c r="BE140" s="23">
        <v>568.46238489507368</v>
      </c>
      <c r="BF140" s="23">
        <v>7.6806209759094033</v>
      </c>
      <c r="BG140" s="23">
        <v>2310.9357526253057</v>
      </c>
      <c r="BH140" s="23">
        <v>53.198594748436797</v>
      </c>
      <c r="BI140" s="23">
        <v>7.3135503813519733</v>
      </c>
      <c r="BJ140" s="23">
        <v>0.49884642881232272</v>
      </c>
      <c r="BK140" s="23">
        <v>59.097212654412708</v>
      </c>
      <c r="BL140" s="23">
        <v>191.99172724579893</v>
      </c>
      <c r="BM140" s="23">
        <v>0</v>
      </c>
      <c r="BN140" s="23">
        <v>470.30254168249206</v>
      </c>
      <c r="BO140" s="23">
        <v>537.55844547102163</v>
      </c>
      <c r="BP140" s="23">
        <v>221.74086264411244</v>
      </c>
      <c r="BQ140" s="23">
        <v>70.370929372351085</v>
      </c>
      <c r="BR140" s="23">
        <v>34.845030233582705</v>
      </c>
      <c r="BS140" s="23">
        <v>0</v>
      </c>
      <c r="BT140" s="64">
        <v>35747.524689614555</v>
      </c>
      <c r="BU140" s="23">
        <v>4916.6042036064709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3374.084113766191</v>
      </c>
      <c r="CJ140" s="34">
        <f t="shared" si="5"/>
        <v>44038.213006987215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2040.5892410656477</v>
      </c>
      <c r="D141" s="23">
        <v>2.0275058141999347</v>
      </c>
      <c r="E141" s="23">
        <v>153.91808775181815</v>
      </c>
      <c r="F141" s="23">
        <v>700.68828076021873</v>
      </c>
      <c r="G141" s="23">
        <v>5477.1648850035099</v>
      </c>
      <c r="H141" s="23">
        <v>666.04418159871102</v>
      </c>
      <c r="I141" s="23">
        <v>1014.9797772630574</v>
      </c>
      <c r="J141" s="23">
        <v>771.82546668356156</v>
      </c>
      <c r="K141" s="23">
        <v>3437.0492524329411</v>
      </c>
      <c r="L141" s="23">
        <v>639.52373835377614</v>
      </c>
      <c r="M141" s="23">
        <v>1405.2835084017804</v>
      </c>
      <c r="N141" s="23">
        <v>1725.1702717578969</v>
      </c>
      <c r="O141" s="23">
        <v>1207.001271182</v>
      </c>
      <c r="P141" s="23">
        <v>1624.2044198995436</v>
      </c>
      <c r="Q141" s="23">
        <v>1632.3859899522147</v>
      </c>
      <c r="R141" s="23">
        <v>1585.2038654703888</v>
      </c>
      <c r="S141" s="23">
        <v>14910.255479557796</v>
      </c>
      <c r="T141" s="23">
        <v>3681.5744200057966</v>
      </c>
      <c r="U141" s="23">
        <v>20746.438497682917</v>
      </c>
      <c r="V141" s="23">
        <v>423.9952199074217</v>
      </c>
      <c r="W141" s="23">
        <v>906.07162294972613</v>
      </c>
      <c r="X141" s="23">
        <v>1596.4282214088291</v>
      </c>
      <c r="Y141" s="23">
        <v>1281.5439881545117</v>
      </c>
      <c r="Z141" s="23">
        <v>2045.2276015105608</v>
      </c>
      <c r="AA141" s="23">
        <v>99.899973266046231</v>
      </c>
      <c r="AB141" s="23">
        <v>1491.7759509428715</v>
      </c>
      <c r="AC141" s="23">
        <v>2150.4423257349836</v>
      </c>
      <c r="AD141" s="23">
        <v>7991.7075612572335</v>
      </c>
      <c r="AE141" s="23">
        <v>19747.144403262191</v>
      </c>
      <c r="AF141" s="23">
        <v>23176.906876033499</v>
      </c>
      <c r="AG141" s="23">
        <v>17414.34416471126</v>
      </c>
      <c r="AH141" s="23">
        <v>3380.2865569427777</v>
      </c>
      <c r="AI141" s="23">
        <v>5113.8670082677463</v>
      </c>
      <c r="AJ141" s="23">
        <v>8973.0901994667292</v>
      </c>
      <c r="AK141" s="23">
        <v>455.03511451548229</v>
      </c>
      <c r="AL141" s="23">
        <v>7055.8341729971162</v>
      </c>
      <c r="AM141" s="23">
        <v>4125.7035297781658</v>
      </c>
      <c r="AN141" s="23">
        <v>411.14686377121558</v>
      </c>
      <c r="AO141" s="23">
        <v>2008.2245031479076</v>
      </c>
      <c r="AP141" s="23">
        <v>25352.269881380118</v>
      </c>
      <c r="AQ141" s="23">
        <v>291.81341964337639</v>
      </c>
      <c r="AR141" s="23">
        <v>482.56812358144032</v>
      </c>
      <c r="AS141" s="23">
        <v>3918.0248841873636</v>
      </c>
      <c r="AT141" s="23">
        <v>46.34845593902493</v>
      </c>
      <c r="AU141" s="23">
        <v>102.88936890182144</v>
      </c>
      <c r="AV141" s="23">
        <v>1.6300342007324171</v>
      </c>
      <c r="AW141" s="23">
        <v>3.2489020088593081</v>
      </c>
      <c r="AX141" s="23">
        <v>191.1114638353765</v>
      </c>
      <c r="AY141" s="23">
        <v>898.74135670837848</v>
      </c>
      <c r="AZ141" s="23">
        <v>171.3740939246249</v>
      </c>
      <c r="BA141" s="23">
        <v>208.76394433791901</v>
      </c>
      <c r="BB141" s="23">
        <v>1368.0972224482637</v>
      </c>
      <c r="BC141" s="23">
        <v>99.072889408969871</v>
      </c>
      <c r="BD141" s="23">
        <v>25.122279228279915</v>
      </c>
      <c r="BE141" s="23">
        <v>7.5303593185722244</v>
      </c>
      <c r="BF141" s="23">
        <v>71.284236835981389</v>
      </c>
      <c r="BG141" s="23">
        <v>94.204101117675961</v>
      </c>
      <c r="BH141" s="23">
        <v>4753.0793474310412</v>
      </c>
      <c r="BI141" s="23">
        <v>323.35024288526967</v>
      </c>
      <c r="BJ141" s="23">
        <v>863.17072013781728</v>
      </c>
      <c r="BK141" s="23">
        <v>69.059217296901949</v>
      </c>
      <c r="BL141" s="23">
        <v>651.62861550417244</v>
      </c>
      <c r="BM141" s="23">
        <v>429.98498015699352</v>
      </c>
      <c r="BN141" s="23">
        <v>389.03438597320485</v>
      </c>
      <c r="BO141" s="23">
        <v>209.13997168856781</v>
      </c>
      <c r="BP141" s="23">
        <v>626.7780619713343</v>
      </c>
      <c r="BQ141" s="23">
        <v>3275.9358348838973</v>
      </c>
      <c r="BR141" s="23">
        <v>128.42550805933129</v>
      </c>
      <c r="BS141" s="23">
        <v>0</v>
      </c>
      <c r="BT141" s="64">
        <v>218323.6859016594</v>
      </c>
      <c r="BU141" s="23">
        <v>150748.71010709429</v>
      </c>
      <c r="BV141" s="23">
        <v>0</v>
      </c>
      <c r="BW141" s="23">
        <v>94.349095678513109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158988.99415436515</v>
      </c>
      <c r="CE141" s="23">
        <v>0</v>
      </c>
      <c r="CF141" s="23">
        <v>90765.072654747797</v>
      </c>
      <c r="CG141" s="23">
        <v>0</v>
      </c>
      <c r="CH141" s="23">
        <v>2236.7682296584626</v>
      </c>
      <c r="CI141" s="23">
        <v>141500.68079547171</v>
      </c>
      <c r="CJ141" s="34">
        <f t="shared" si="5"/>
        <v>762658.26093867538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121775.11003529065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121775.11003529065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309161.83253499528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651722.17194144253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960884.00447643781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237442.99552356228</v>
      </c>
      <c r="CG145" s="23">
        <v>0</v>
      </c>
      <c r="CH145" s="23">
        <v>0</v>
      </c>
      <c r="CI145" s="23">
        <v>0</v>
      </c>
      <c r="CJ145" s="34">
        <f>SUM(BT145:CI145)</f>
        <v>1198327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5785.4309988532614</v>
      </c>
      <c r="D146" s="23">
        <v>3863.3120519348822</v>
      </c>
      <c r="E146" s="23">
        <v>77.868436142025203</v>
      </c>
      <c r="F146" s="23">
        <v>4235.5993782310925</v>
      </c>
      <c r="G146" s="23">
        <v>104022.74687096232</v>
      </c>
      <c r="H146" s="23">
        <v>37395.195691407775</v>
      </c>
      <c r="I146" s="23">
        <v>16081.163215860262</v>
      </c>
      <c r="J146" s="23">
        <v>14087.975545515053</v>
      </c>
      <c r="K146" s="23">
        <v>19511.228199070185</v>
      </c>
      <c r="L146" s="23">
        <v>14653.899601079311</v>
      </c>
      <c r="M146" s="23">
        <v>51262.062991230268</v>
      </c>
      <c r="N146" s="23">
        <v>95542.04177265997</v>
      </c>
      <c r="O146" s="23">
        <v>30975.40037338368</v>
      </c>
      <c r="P146" s="23">
        <v>25221.080939687527</v>
      </c>
      <c r="Q146" s="23">
        <v>10543.372500065791</v>
      </c>
      <c r="R146" s="23">
        <v>86929.635691619391</v>
      </c>
      <c r="S146" s="23">
        <v>91706.903100562558</v>
      </c>
      <c r="T146" s="23">
        <v>32120.860771548279</v>
      </c>
      <c r="U146" s="23">
        <v>216881.73048820073</v>
      </c>
      <c r="V146" s="23">
        <v>14570.397910922928</v>
      </c>
      <c r="W146" s="23">
        <v>12294.520224998741</v>
      </c>
      <c r="X146" s="23">
        <v>101736.08763101204</v>
      </c>
      <c r="Y146" s="23">
        <v>24616.635735688324</v>
      </c>
      <c r="Z146" s="23">
        <v>4408.4865402830201</v>
      </c>
      <c r="AA146" s="23">
        <v>8582.4872896982488</v>
      </c>
      <c r="AB146" s="23">
        <v>22175.070460578972</v>
      </c>
      <c r="AC146" s="23">
        <v>5295.8484009793219</v>
      </c>
      <c r="AD146" s="23">
        <v>117789.97939367106</v>
      </c>
      <c r="AE146" s="23">
        <v>1251300.6538716909</v>
      </c>
      <c r="AF146" s="23">
        <v>242185.97858582047</v>
      </c>
      <c r="AG146" s="23">
        <v>1288833.4637130431</v>
      </c>
      <c r="AH146" s="23">
        <v>9524.8452285904659</v>
      </c>
      <c r="AI146" s="23">
        <v>182905.13403760942</v>
      </c>
      <c r="AJ146" s="23">
        <v>851552.79199562327</v>
      </c>
      <c r="AK146" s="23">
        <v>19208.29551265667</v>
      </c>
      <c r="AL146" s="23">
        <v>13513.757739846216</v>
      </c>
      <c r="AM146" s="23">
        <v>52522.575885270002</v>
      </c>
      <c r="AN146" s="23">
        <v>25085.61740029549</v>
      </c>
      <c r="AO146" s="23">
        <v>38773.529188006862</v>
      </c>
      <c r="AP146" s="23">
        <v>185588.30754948495</v>
      </c>
      <c r="AQ146" s="23">
        <v>29879.651681037347</v>
      </c>
      <c r="AR146" s="23">
        <v>6045.9442114018557</v>
      </c>
      <c r="AS146" s="23">
        <v>13721.475883155486</v>
      </c>
      <c r="AT146" s="23">
        <v>33429.984639211681</v>
      </c>
      <c r="AU146" s="23">
        <v>8785.7745016288754</v>
      </c>
      <c r="AV146" s="23">
        <v>80.848420932717872</v>
      </c>
      <c r="AW146" s="23">
        <v>244.92904238932962</v>
      </c>
      <c r="AX146" s="23">
        <v>65313.52884791953</v>
      </c>
      <c r="AY146" s="23">
        <v>151809.91775444336</v>
      </c>
      <c r="AZ146" s="23">
        <v>1325.7149239848152</v>
      </c>
      <c r="BA146" s="23">
        <v>7578.4535830719906</v>
      </c>
      <c r="BB146" s="23">
        <v>29051.312362310138</v>
      </c>
      <c r="BC146" s="23">
        <v>26859.174922449016</v>
      </c>
      <c r="BD146" s="23">
        <v>106219.80892549694</v>
      </c>
      <c r="BE146" s="23">
        <v>6142.4986525806962</v>
      </c>
      <c r="BF146" s="23">
        <v>2877630.0810889211</v>
      </c>
      <c r="BG146" s="23">
        <v>26807.608015852544</v>
      </c>
      <c r="BH146" s="23">
        <v>369022.37133673893</v>
      </c>
      <c r="BI146" s="23">
        <v>34448.561642822082</v>
      </c>
      <c r="BJ146" s="23">
        <v>90443.489297367239</v>
      </c>
      <c r="BK146" s="23">
        <v>10575.239801315785</v>
      </c>
      <c r="BL146" s="23">
        <v>28733.131023730894</v>
      </c>
      <c r="BM146" s="23">
        <v>61469.524498226769</v>
      </c>
      <c r="BN146" s="23">
        <v>49130.685973266132</v>
      </c>
      <c r="BO146" s="23">
        <v>30433.811205123147</v>
      </c>
      <c r="BP146" s="23">
        <v>40117.622938165805</v>
      </c>
      <c r="BQ146" s="23">
        <v>34258.907545707196</v>
      </c>
      <c r="BR146" s="23">
        <v>5059.4243837129106</v>
      </c>
      <c r="BS146" s="23">
        <v>0</v>
      </c>
      <c r="BT146" s="69">
        <v>9477981.45001675</v>
      </c>
      <c r="BU146" s="23">
        <v>-2689341.7759382352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24949521.171081331</v>
      </c>
      <c r="CJ146" s="34">
        <f>SUM(BT146:CI146)</f>
        <v>31738160.845159844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40597573.285344504</v>
      </c>
      <c r="AI147" s="23">
        <v>2935724.0579285673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43533297.343273073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43533297.343273073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-55454.886028649504</v>
      </c>
      <c r="CI148" s="23">
        <v>1537702.8860286493</v>
      </c>
      <c r="CJ148" s="34">
        <f>SUM(BT148:CI148)</f>
        <v>1482247.9999999998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-1869290.6622844725</v>
      </c>
      <c r="D151" s="23">
        <v>11976.14772124792</v>
      </c>
      <c r="E151" s="23">
        <v>57242.114439352132</v>
      </c>
      <c r="F151" s="23">
        <v>511769.3443709524</v>
      </c>
      <c r="G151" s="23">
        <v>140175.29639202228</v>
      </c>
      <c r="H151" s="23">
        <v>73339.708705994199</v>
      </c>
      <c r="I151" s="23">
        <v>39100.33565999446</v>
      </c>
      <c r="J151" s="23">
        <v>59268.015820862704</v>
      </c>
      <c r="K151" s="23">
        <v>18443.689964576759</v>
      </c>
      <c r="L151" s="23">
        <v>16242.960641071018</v>
      </c>
      <c r="M151" s="23">
        <v>163252.65892199962</v>
      </c>
      <c r="N151" s="23">
        <v>99682.166603156002</v>
      </c>
      <c r="O151" s="23">
        <v>124331.63451333054</v>
      </c>
      <c r="P151" s="23">
        <v>287794.47752561275</v>
      </c>
      <c r="Q151" s="23">
        <v>69160.347513706511</v>
      </c>
      <c r="R151" s="23">
        <v>231933.98145044132</v>
      </c>
      <c r="S151" s="23">
        <v>68916.714477888512</v>
      </c>
      <c r="T151" s="23">
        <v>36479.807372812837</v>
      </c>
      <c r="U151" s="23">
        <v>232405.76748101975</v>
      </c>
      <c r="V151" s="23">
        <v>24270.26354179372</v>
      </c>
      <c r="W151" s="23">
        <v>30201.495577753114</v>
      </c>
      <c r="X151" s="23">
        <v>106694.27267517446</v>
      </c>
      <c r="Y151" s="23">
        <v>45847.907357449207</v>
      </c>
      <c r="Z151" s="23">
        <v>144583.0496904669</v>
      </c>
      <c r="AA151" s="23">
        <v>25167.585147786387</v>
      </c>
      <c r="AB151" s="23">
        <v>881199.28644218354</v>
      </c>
      <c r="AC151" s="23">
        <v>1172365.9839806389</v>
      </c>
      <c r="AD151" s="23">
        <v>391734.25286883808</v>
      </c>
      <c r="AE151" s="23">
        <v>1496887.4089814981</v>
      </c>
      <c r="AF151" s="23">
        <v>654478.66129599104</v>
      </c>
      <c r="AG151" s="23">
        <v>1281881.2402376786</v>
      </c>
      <c r="AH151" s="23">
        <v>74167.222193254434</v>
      </c>
      <c r="AI151" s="23">
        <v>77396.929093273298</v>
      </c>
      <c r="AJ151" s="23">
        <v>452973.5019083998</v>
      </c>
      <c r="AK151" s="23">
        <v>30244.649825022814</v>
      </c>
      <c r="AL151" s="23">
        <v>1776944.5904635426</v>
      </c>
      <c r="AM151" s="23">
        <v>-277606.6708227729</v>
      </c>
      <c r="AN151" s="23">
        <v>-140172.21848411046</v>
      </c>
      <c r="AO151" s="23">
        <v>131853.92268916042</v>
      </c>
      <c r="AP151" s="23">
        <v>203603.30819034803</v>
      </c>
      <c r="AQ151" s="23">
        <v>323895.16105741978</v>
      </c>
      <c r="AR151" s="23">
        <v>139197.47611799292</v>
      </c>
      <c r="AS151" s="23">
        <v>48611.73824340992</v>
      </c>
      <c r="AT151" s="23">
        <v>88457.799107418497</v>
      </c>
      <c r="AU151" s="23">
        <v>221587.9836413092</v>
      </c>
      <c r="AV151" s="23">
        <v>992130.75161557028</v>
      </c>
      <c r="AW151" s="23">
        <v>1941049.9807662112</v>
      </c>
      <c r="AX151" s="23">
        <v>195939.14841305083</v>
      </c>
      <c r="AY151" s="23">
        <v>235145.09357482489</v>
      </c>
      <c r="AZ151" s="23">
        <v>13490.168828668526</v>
      </c>
      <c r="BA151" s="23">
        <v>32219.157053584953</v>
      </c>
      <c r="BB151" s="23">
        <v>54871.330804446035</v>
      </c>
      <c r="BC151" s="23">
        <v>52369.132796501806</v>
      </c>
      <c r="BD151" s="23">
        <v>70877.399681074676</v>
      </c>
      <c r="BE151" s="23">
        <v>29574.585118378811</v>
      </c>
      <c r="BF151" s="23">
        <v>30808.024458092936</v>
      </c>
      <c r="BG151" s="23">
        <v>222398.47264051699</v>
      </c>
      <c r="BH151" s="23">
        <v>470065.07098677958</v>
      </c>
      <c r="BI151" s="23">
        <v>22929.76192677164</v>
      </c>
      <c r="BJ151" s="23">
        <v>453170.23673066497</v>
      </c>
      <c r="BK151" s="23">
        <v>14560.962954494582</v>
      </c>
      <c r="BL151" s="23">
        <v>488933.49982245022</v>
      </c>
      <c r="BM151" s="23">
        <v>538514.80555202556</v>
      </c>
      <c r="BN151" s="23">
        <v>-91066.033914824045</v>
      </c>
      <c r="BO151" s="23">
        <v>-43073.180942161365</v>
      </c>
      <c r="BP151" s="23">
        <v>30782.910872598117</v>
      </c>
      <c r="BQ151" s="23">
        <v>53888.350985703626</v>
      </c>
      <c r="BR151" s="23">
        <v>45249.10264808956</v>
      </c>
      <c r="BS151" s="23">
        <v>0</v>
      </c>
      <c r="BT151" s="69">
        <v>15633520.041686006</v>
      </c>
      <c r="BU151" s="23">
        <v>43195688.235284902</v>
      </c>
      <c r="BV151" s="23">
        <v>0</v>
      </c>
      <c r="BW151" s="23">
        <v>133231.59107828216</v>
      </c>
      <c r="BX151" s="23">
        <v>0</v>
      </c>
      <c r="BY151" s="23">
        <v>0</v>
      </c>
      <c r="BZ151" s="23">
        <v>1059219.6590431123</v>
      </c>
      <c r="CA151" s="23">
        <v>581419.21897811024</v>
      </c>
      <c r="CB151" s="23">
        <v>-67429.443958561722</v>
      </c>
      <c r="CC151" s="23">
        <v>7165100.8248190349</v>
      </c>
      <c r="CD151" s="23">
        <v>0</v>
      </c>
      <c r="CE151" s="23">
        <v>0</v>
      </c>
      <c r="CF151" s="23">
        <v>0</v>
      </c>
      <c r="CG151" s="23">
        <v>0</v>
      </c>
      <c r="CH151" s="23">
        <v>264691.89797148941</v>
      </c>
      <c r="CI151" s="23">
        <v>-4708015.02490234</v>
      </c>
      <c r="CJ151" s="34">
        <f>SUM(BT151:CI151)</f>
        <v>63257427.00000003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9080.4506936636026</v>
      </c>
      <c r="D152" s="23">
        <v>3390.9980118218286</v>
      </c>
      <c r="E152" s="23">
        <v>1734.4371091169967</v>
      </c>
      <c r="F152" s="23">
        <v>1969.4070351335943</v>
      </c>
      <c r="G152" s="23">
        <v>45474.300036615532</v>
      </c>
      <c r="H152" s="23">
        <v>16294.05028199779</v>
      </c>
      <c r="I152" s="23">
        <v>9419.7401720982725</v>
      </c>
      <c r="J152" s="23">
        <v>7373.2615321020785</v>
      </c>
      <c r="K152" s="23">
        <v>13218.77285804751</v>
      </c>
      <c r="L152" s="23">
        <v>4730.697747592134</v>
      </c>
      <c r="M152" s="23">
        <v>25265.8273555673</v>
      </c>
      <c r="N152" s="23">
        <v>59147.200146963201</v>
      </c>
      <c r="O152" s="23">
        <v>20179.623317978763</v>
      </c>
      <c r="P152" s="23">
        <v>16492.682385751086</v>
      </c>
      <c r="Q152" s="23">
        <v>6202.1550242503417</v>
      </c>
      <c r="R152" s="23">
        <v>24479.332048650904</v>
      </c>
      <c r="S152" s="23">
        <v>30268.961018374514</v>
      </c>
      <c r="T152" s="23">
        <v>9386.9341028238596</v>
      </c>
      <c r="U152" s="23">
        <v>59205.686216149981</v>
      </c>
      <c r="V152" s="23">
        <v>8272.0560226600901</v>
      </c>
      <c r="W152" s="23">
        <v>5700.4798430478768</v>
      </c>
      <c r="X152" s="23">
        <v>22594.995414160876</v>
      </c>
      <c r="Y152" s="23">
        <v>9447.6029855496308</v>
      </c>
      <c r="Z152" s="23">
        <v>4098.0777194404691</v>
      </c>
      <c r="AA152" s="23">
        <v>3833.7712782541562</v>
      </c>
      <c r="AB152" s="23">
        <v>165526.5597354201</v>
      </c>
      <c r="AC152" s="23">
        <v>56500.36054291929</v>
      </c>
      <c r="AD152" s="23">
        <v>167078.93463947412</v>
      </c>
      <c r="AE152" s="23">
        <v>417227.95792462886</v>
      </c>
      <c r="AF152" s="23">
        <v>97172.342082158808</v>
      </c>
      <c r="AG152" s="23">
        <v>1166802.6980348385</v>
      </c>
      <c r="AH152" s="23">
        <v>133977.55227620417</v>
      </c>
      <c r="AI152" s="23">
        <v>334072.52931558626</v>
      </c>
      <c r="AJ152" s="23">
        <v>309500.94406957331</v>
      </c>
      <c r="AK152" s="23">
        <v>197464.10770808006</v>
      </c>
      <c r="AL152" s="23">
        <v>20854.230890284569</v>
      </c>
      <c r="AM152" s="23">
        <v>23203.489598968674</v>
      </c>
      <c r="AN152" s="23">
        <v>13645.854944685705</v>
      </c>
      <c r="AO152" s="23">
        <v>20857.2995841786</v>
      </c>
      <c r="AP152" s="23">
        <v>121198.55695627385</v>
      </c>
      <c r="AQ152" s="23">
        <v>1938068.7417879733</v>
      </c>
      <c r="AR152" s="23">
        <v>641442.90931471984</v>
      </c>
      <c r="AS152" s="23">
        <v>526431.43340956874</v>
      </c>
      <c r="AT152" s="23">
        <v>41407.355147579496</v>
      </c>
      <c r="AU152" s="23">
        <v>1156538.218186283</v>
      </c>
      <c r="AV152" s="23">
        <v>1240252.8646466357</v>
      </c>
      <c r="AW152" s="23">
        <v>2290876.4207801968</v>
      </c>
      <c r="AX152" s="23">
        <v>69279.322483476237</v>
      </c>
      <c r="AY152" s="23">
        <v>90055.484496715697</v>
      </c>
      <c r="AZ152" s="23">
        <v>29799.111299563021</v>
      </c>
      <c r="BA152" s="23">
        <v>213874.82782566067</v>
      </c>
      <c r="BB152" s="23">
        <v>18185.482981590394</v>
      </c>
      <c r="BC152" s="23">
        <v>88979.902910300007</v>
      </c>
      <c r="BD152" s="23">
        <v>33258.159329006274</v>
      </c>
      <c r="BE152" s="23">
        <v>18261.239550596591</v>
      </c>
      <c r="BF152" s="23">
        <v>67977.430897630969</v>
      </c>
      <c r="BG152" s="23">
        <v>52250.511004533131</v>
      </c>
      <c r="BH152" s="23">
        <v>4018895.5232530423</v>
      </c>
      <c r="BI152" s="23">
        <v>110486.37260064723</v>
      </c>
      <c r="BJ152" s="23">
        <v>2562666.7738517048</v>
      </c>
      <c r="BK152" s="23">
        <v>62493.19706540987</v>
      </c>
      <c r="BL152" s="23">
        <v>2802545.5410554823</v>
      </c>
      <c r="BM152" s="23">
        <v>2651682.5109530124</v>
      </c>
      <c r="BN152" s="23">
        <v>574159.83663252194</v>
      </c>
      <c r="BO152" s="23">
        <v>378274.71999462944</v>
      </c>
      <c r="BP152" s="23">
        <v>752163.36531181342</v>
      </c>
      <c r="BQ152" s="23">
        <v>12128.317747570365</v>
      </c>
      <c r="BR152" s="23">
        <v>15488.482127822201</v>
      </c>
      <c r="BS152" s="23">
        <v>0</v>
      </c>
      <c r="BT152" s="69">
        <v>26120268.975306775</v>
      </c>
      <c r="BU152" s="23">
        <v>70677556.901979879</v>
      </c>
      <c r="BV152" s="23">
        <v>0</v>
      </c>
      <c r="BW152" s="23">
        <v>1281545.8284650603</v>
      </c>
      <c r="BX152" s="23">
        <v>0</v>
      </c>
      <c r="BY152" s="23">
        <v>0</v>
      </c>
      <c r="BZ152" s="23">
        <v>9163835.6717506833</v>
      </c>
      <c r="CA152" s="23">
        <v>3405565.8575738184</v>
      </c>
      <c r="CB152" s="23">
        <v>1694872.0812421525</v>
      </c>
      <c r="CC152" s="23">
        <v>1420610.1277204398</v>
      </c>
      <c r="CD152" s="23">
        <v>2781172.9986424576</v>
      </c>
      <c r="CE152" s="23">
        <v>0</v>
      </c>
      <c r="CF152" s="23">
        <v>198483.29278154246</v>
      </c>
      <c r="CG152" s="23">
        <v>149919.26453719518</v>
      </c>
      <c r="CH152" s="23">
        <v>0</v>
      </c>
      <c r="CI152" s="23">
        <v>0</v>
      </c>
      <c r="CJ152" s="34">
        <f>SUM(BT152:CI152)</f>
        <v>116893831.00000003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33077179.408819277</v>
      </c>
      <c r="D153" s="71">
        <f t="shared" si="6"/>
        <v>1497864.4562695932</v>
      </c>
      <c r="E153" s="71">
        <f t="shared" si="6"/>
        <v>2079028.5595121542</v>
      </c>
      <c r="F153" s="71">
        <f t="shared" si="6"/>
        <v>3431365.2395933405</v>
      </c>
      <c r="G153" s="71">
        <f t="shared" si="6"/>
        <v>80088562.175411567</v>
      </c>
      <c r="H153" s="71">
        <f t="shared" si="6"/>
        <v>9605907.9463772234</v>
      </c>
      <c r="I153" s="71">
        <f t="shared" si="6"/>
        <v>7815191.9306793809</v>
      </c>
      <c r="J153" s="71">
        <f t="shared" si="6"/>
        <v>6331706.0399284875</v>
      </c>
      <c r="K153" s="71">
        <f t="shared" si="6"/>
        <v>7934227.9606942739</v>
      </c>
      <c r="L153" s="71">
        <f t="shared" si="6"/>
        <v>9845108.6601831149</v>
      </c>
      <c r="M153" s="71">
        <f t="shared" si="6"/>
        <v>13922297.685819693</v>
      </c>
      <c r="N153" s="71">
        <f t="shared" si="6"/>
        <v>12593145.428583534</v>
      </c>
      <c r="O153" s="71">
        <f t="shared" si="6"/>
        <v>10556205.530308288</v>
      </c>
      <c r="P153" s="71">
        <f t="shared" si="6"/>
        <v>10268966.316950353</v>
      </c>
      <c r="Q153" s="71">
        <f t="shared" si="6"/>
        <v>6813982.9737252146</v>
      </c>
      <c r="R153" s="71">
        <f t="shared" si="6"/>
        <v>15708330.245959189</v>
      </c>
      <c r="S153" s="71">
        <f t="shared" si="6"/>
        <v>15338757.630839437</v>
      </c>
      <c r="T153" s="71">
        <f t="shared" si="6"/>
        <v>8360014.0715996884</v>
      </c>
      <c r="U153" s="71">
        <f t="shared" si="6"/>
        <v>37668455.040506184</v>
      </c>
      <c r="V153" s="71">
        <f t="shared" si="6"/>
        <v>4553847.5538495285</v>
      </c>
      <c r="W153" s="71">
        <f t="shared" si="6"/>
        <v>5053142.0090754032</v>
      </c>
      <c r="X153" s="71">
        <f t="shared" si="6"/>
        <v>15756574.406657651</v>
      </c>
      <c r="Y153" s="71">
        <f t="shared" si="6"/>
        <v>4270073.2777584009</v>
      </c>
      <c r="Z153" s="71">
        <f t="shared" si="6"/>
        <v>11604967.428595064</v>
      </c>
      <c r="AA153" s="71">
        <f t="shared" si="6"/>
        <v>1676608.338627744</v>
      </c>
      <c r="AB153" s="71">
        <f t="shared" si="6"/>
        <v>9492370.4325135723</v>
      </c>
      <c r="AC153" s="71">
        <f t="shared" si="6"/>
        <v>89724999.809332088</v>
      </c>
      <c r="AD153" s="71">
        <f t="shared" si="6"/>
        <v>17263118.63982226</v>
      </c>
      <c r="AE153" s="71">
        <f t="shared" si="6"/>
        <v>68491987.8364757</v>
      </c>
      <c r="AF153" s="71">
        <f t="shared" si="6"/>
        <v>21430113.181710694</v>
      </c>
      <c r="AG153" s="71">
        <f t="shared" si="6"/>
        <v>25692786.477303855</v>
      </c>
      <c r="AH153" s="71">
        <f t="shared" si="6"/>
        <v>45816666.406398654</v>
      </c>
      <c r="AI153" s="71">
        <f t="shared" ref="AI153:BN153" si="7">SUM(AI5:AI152)</f>
        <v>12059034.002849743</v>
      </c>
      <c r="AJ153" s="71">
        <f t="shared" si="7"/>
        <v>9576831.931261003</v>
      </c>
      <c r="AK153" s="71">
        <f t="shared" si="7"/>
        <v>4805884.7219186835</v>
      </c>
      <c r="AL153" s="71">
        <f t="shared" si="7"/>
        <v>21299185.882865712</v>
      </c>
      <c r="AM153" s="71">
        <f t="shared" si="7"/>
        <v>12717841.293103836</v>
      </c>
      <c r="AN153" s="71">
        <f t="shared" si="7"/>
        <v>5135552.7130000861</v>
      </c>
      <c r="AO153" s="71">
        <f t="shared" si="7"/>
        <v>12841640.589166125</v>
      </c>
      <c r="AP153" s="71">
        <f t="shared" si="7"/>
        <v>15898433.591464914</v>
      </c>
      <c r="AQ153" s="71">
        <f t="shared" si="7"/>
        <v>20196286.544194359</v>
      </c>
      <c r="AR153" s="71">
        <f t="shared" si="7"/>
        <v>10117439.70264562</v>
      </c>
      <c r="AS153" s="71">
        <f t="shared" si="7"/>
        <v>4252383.9397263741</v>
      </c>
      <c r="AT153" s="71">
        <f t="shared" si="7"/>
        <v>2654243.4286173284</v>
      </c>
      <c r="AU153" s="71">
        <f t="shared" si="7"/>
        <v>12299556.470441898</v>
      </c>
      <c r="AV153" s="71">
        <f t="shared" si="7"/>
        <v>9305598.3030724041</v>
      </c>
      <c r="AW153" s="71">
        <f t="shared" si="7"/>
        <v>17969408.770505633</v>
      </c>
      <c r="AX153" s="71">
        <f t="shared" si="7"/>
        <v>7469393.3496445064</v>
      </c>
      <c r="AY153" s="71">
        <f t="shared" si="7"/>
        <v>11568208.462701799</v>
      </c>
      <c r="AZ153" s="71">
        <f t="shared" si="7"/>
        <v>1074466.7354388288</v>
      </c>
      <c r="BA153" s="71">
        <f t="shared" si="7"/>
        <v>1358405.325896288</v>
      </c>
      <c r="BB153" s="71">
        <f t="shared" si="7"/>
        <v>13865299.485407399</v>
      </c>
      <c r="BC153" s="71">
        <f t="shared" si="7"/>
        <v>3768530.1307103462</v>
      </c>
      <c r="BD153" s="71">
        <f t="shared" si="7"/>
        <v>5927064.4587386595</v>
      </c>
      <c r="BE153" s="71">
        <f t="shared" si="7"/>
        <v>810994.93306237645</v>
      </c>
      <c r="BF153" s="71">
        <f t="shared" si="7"/>
        <v>6962157.4498517113</v>
      </c>
      <c r="BG153" s="71">
        <f t="shared" si="7"/>
        <v>6925283.7945951512</v>
      </c>
      <c r="BH153" s="71">
        <f t="shared" si="7"/>
        <v>30348294.013497043</v>
      </c>
      <c r="BI153" s="71">
        <f t="shared" si="7"/>
        <v>1354131.4200439614</v>
      </c>
      <c r="BJ153" s="71">
        <f t="shared" si="7"/>
        <v>20033062.057853762</v>
      </c>
      <c r="BK153" s="71">
        <f t="shared" si="7"/>
        <v>1117789.2352680273</v>
      </c>
      <c r="BL153" s="71">
        <f t="shared" si="7"/>
        <v>18613424.574389394</v>
      </c>
      <c r="BM153" s="71">
        <f t="shared" si="7"/>
        <v>18242986.870946154</v>
      </c>
      <c r="BN153" s="71">
        <f t="shared" si="7"/>
        <v>5301535.7944961218</v>
      </c>
      <c r="BO153" s="71">
        <f t="shared" ref="BO153:BS153" si="8">SUM(BO5:BO152)</f>
        <v>3476426.1846099957</v>
      </c>
      <c r="BP153" s="71">
        <f t="shared" si="8"/>
        <v>7189858.8202668987</v>
      </c>
      <c r="BQ153" s="71">
        <f t="shared" si="8"/>
        <v>2715136.9876889167</v>
      </c>
      <c r="BR153" s="71">
        <f t="shared" si="8"/>
        <v>2044639.6905189345</v>
      </c>
      <c r="BS153" s="71">
        <f t="shared" si="8"/>
        <v>0</v>
      </c>
      <c r="BT153" s="72">
        <f t="shared" ref="BT153:BT157" si="9">SUM(C153:BS153)</f>
        <v>955059964.76034069</v>
      </c>
      <c r="BU153" s="71">
        <f t="shared" ref="BU153:BY153" si="10">SUM(BU5:BU152)</f>
        <v>586112811.11857975</v>
      </c>
      <c r="BV153" s="71">
        <f t="shared" si="10"/>
        <v>19086045.467105985</v>
      </c>
      <c r="BW153" s="71">
        <f t="shared" si="10"/>
        <v>15460989.536737606</v>
      </c>
      <c r="BX153" s="71">
        <f t="shared" si="10"/>
        <v>188706377.70098373</v>
      </c>
      <c r="BY153" s="71">
        <f t="shared" si="10"/>
        <v>98341464.083165586</v>
      </c>
      <c r="BZ153" s="71">
        <f t="shared" ref="BZ153:CJ153" si="11">SUM(BZ5:BZ152)</f>
        <v>53979734.474280059</v>
      </c>
      <c r="CA153" s="71">
        <f t="shared" si="11"/>
        <v>40745099.791192532</v>
      </c>
      <c r="CB153" s="71">
        <f t="shared" si="11"/>
        <v>23305988.433737643</v>
      </c>
      <c r="CC153" s="71">
        <f t="shared" si="11"/>
        <v>28762296.494400233</v>
      </c>
      <c r="CD153" s="71">
        <f t="shared" si="11"/>
        <v>68049438.383510038</v>
      </c>
      <c r="CE153" s="71">
        <f t="shared" si="11"/>
        <v>78200</v>
      </c>
      <c r="CF153" s="71">
        <f t="shared" si="11"/>
        <v>44804826.639663294</v>
      </c>
      <c r="CG153" s="71">
        <f t="shared" si="11"/>
        <v>2069583.0043805137</v>
      </c>
      <c r="CH153" s="71">
        <f t="shared" si="11"/>
        <v>-2469477.7671007714</v>
      </c>
      <c r="CI153" s="71">
        <f t="shared" si="11"/>
        <v>489079010.36184478</v>
      </c>
      <c r="CJ153" s="71">
        <f t="shared" si="11"/>
        <v>2611172352.482821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-950913.09266133863</v>
      </c>
      <c r="D154" s="23">
        <v>6153.4815312673454</v>
      </c>
      <c r="E154" s="23">
        <v>-37393.971961269344</v>
      </c>
      <c r="F154" s="23">
        <v>-20403.76801423552</v>
      </c>
      <c r="G154" s="23">
        <v>-43134.148487785096</v>
      </c>
      <c r="H154" s="23">
        <v>10967.792093600459</v>
      </c>
      <c r="I154" s="23">
        <v>6555.9756362821627</v>
      </c>
      <c r="J154" s="23">
        <v>8374.3197555690931</v>
      </c>
      <c r="K154" s="23">
        <v>-1442.333175320673</v>
      </c>
      <c r="L154" s="23">
        <v>11249.339939531033</v>
      </c>
      <c r="M154" s="23">
        <v>24689.742877994868</v>
      </c>
      <c r="N154" s="23">
        <v>6415.0018146952643</v>
      </c>
      <c r="O154" s="23">
        <v>-3776.1339307465237</v>
      </c>
      <c r="P154" s="23">
        <v>-32263.09862688377</v>
      </c>
      <c r="Q154" s="23">
        <v>-7750.696679122455</v>
      </c>
      <c r="R154" s="23">
        <v>6472.5742580210208</v>
      </c>
      <c r="S154" s="23">
        <v>-31584.638750459315</v>
      </c>
      <c r="T154" s="23">
        <v>-14506.711214306255</v>
      </c>
      <c r="U154" s="23">
        <v>-24617.017562991241</v>
      </c>
      <c r="V154" s="23">
        <v>-4096.897721984169</v>
      </c>
      <c r="W154" s="23">
        <v>-779460.82768437674</v>
      </c>
      <c r="X154" s="23">
        <v>-9108.3813188350541</v>
      </c>
      <c r="Y154" s="23">
        <v>16484.6348057799</v>
      </c>
      <c r="Z154" s="23">
        <v>-301126.13042702089</v>
      </c>
      <c r="AA154" s="23">
        <v>7564.8095724442674</v>
      </c>
      <c r="AB154" s="23">
        <v>177053.86749977784</v>
      </c>
      <c r="AC154" s="23">
        <v>176368.86196663906</v>
      </c>
      <c r="AD154" s="23">
        <v>100801.00752371521</v>
      </c>
      <c r="AE154" s="23">
        <v>87689.619666674989</v>
      </c>
      <c r="AF154" s="23">
        <v>-45606.136166929267</v>
      </c>
      <c r="AG154" s="23">
        <v>-1135653.1258654343</v>
      </c>
      <c r="AH154" s="23">
        <v>-100905.71063671495</v>
      </c>
      <c r="AI154" s="23">
        <v>1205.795376598915</v>
      </c>
      <c r="AJ154" s="23">
        <v>68403.926730869687</v>
      </c>
      <c r="AK154" s="23">
        <v>172235.81133345788</v>
      </c>
      <c r="AL154" s="23">
        <v>-51670.990835732133</v>
      </c>
      <c r="AM154" s="23">
        <v>28385.384202356465</v>
      </c>
      <c r="AN154" s="23">
        <v>-28410.112597125779</v>
      </c>
      <c r="AO154" s="23">
        <v>30194.318144485092</v>
      </c>
      <c r="AP154" s="23">
        <v>-26893.187485704417</v>
      </c>
      <c r="AQ154" s="23">
        <v>1610893.641106826</v>
      </c>
      <c r="AR154" s="23">
        <v>564486.11690069316</v>
      </c>
      <c r="AS154" s="23">
        <v>54531.026558180019</v>
      </c>
      <c r="AT154" s="23">
        <v>71410.240727507378</v>
      </c>
      <c r="AU154" s="23">
        <v>855569.78424068796</v>
      </c>
      <c r="AV154" s="23">
        <v>-1520220.0688427673</v>
      </c>
      <c r="AW154" s="23">
        <v>4960183.955009846</v>
      </c>
      <c r="AX154" s="23">
        <v>-24425.566606984761</v>
      </c>
      <c r="AY154" s="23">
        <v>-14591.868296682413</v>
      </c>
      <c r="AZ154" s="23">
        <v>-63622.39731602378</v>
      </c>
      <c r="BA154" s="23">
        <v>36986.828902260779</v>
      </c>
      <c r="BB154" s="23">
        <v>-19989.527271970695</v>
      </c>
      <c r="BC154" s="23">
        <v>-9332.4228485800159</v>
      </c>
      <c r="BD154" s="23">
        <v>5783.1060326705483</v>
      </c>
      <c r="BE154" s="23">
        <v>-5551.7310918007352</v>
      </c>
      <c r="BF154" s="23">
        <v>-9796.5305123292601</v>
      </c>
      <c r="BG154" s="23">
        <v>-466914.1240585238</v>
      </c>
      <c r="BH154" s="23">
        <v>191525.35178560216</v>
      </c>
      <c r="BI154" s="23">
        <v>-6425.2992047606858</v>
      </c>
      <c r="BJ154" s="23">
        <v>275727.6501697987</v>
      </c>
      <c r="BK154" s="23">
        <v>20158.222450177534</v>
      </c>
      <c r="BL154" s="23">
        <v>315682.12002773368</v>
      </c>
      <c r="BM154" s="23">
        <v>-112434.48703531154</v>
      </c>
      <c r="BN154" s="23">
        <v>-600407.27196837123</v>
      </c>
      <c r="BO154" s="23">
        <v>-245646.78759619052</v>
      </c>
      <c r="BP154" s="23">
        <v>396845.54345660401</v>
      </c>
      <c r="BQ154" s="23">
        <v>-15232.761507902353</v>
      </c>
      <c r="BR154" s="23">
        <v>-125911.8210888677</v>
      </c>
      <c r="BS154" s="23">
        <v>0</v>
      </c>
      <c r="BT154" s="70">
        <v>3415830.0750469654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4671333.06150926</v>
      </c>
      <c r="D155" s="23">
        <v>694329.50663450372</v>
      </c>
      <c r="E155" s="23">
        <v>1018405.451120909</v>
      </c>
      <c r="F155" s="23">
        <v>1593149.0840667507</v>
      </c>
      <c r="G155" s="23">
        <v>18891070.029628042</v>
      </c>
      <c r="H155" s="23">
        <v>3294153.0938784452</v>
      </c>
      <c r="I155" s="23">
        <v>3554624.2566979616</v>
      </c>
      <c r="J155" s="23">
        <v>2863089.5599173536</v>
      </c>
      <c r="K155" s="23">
        <v>4602285.2215822395</v>
      </c>
      <c r="L155" s="23">
        <v>363483.47262913897</v>
      </c>
      <c r="M155" s="23">
        <v>4277690.1365786176</v>
      </c>
      <c r="N155" s="23">
        <v>4448147.2383468011</v>
      </c>
      <c r="O155" s="23">
        <v>5221510.8695195029</v>
      </c>
      <c r="P155" s="23">
        <v>5790512.486676462</v>
      </c>
      <c r="Q155" s="23">
        <v>2719867.9506498217</v>
      </c>
      <c r="R155" s="23">
        <v>10469600.153472332</v>
      </c>
      <c r="S155" s="23">
        <v>5965511.1119952481</v>
      </c>
      <c r="T155" s="23">
        <v>4225836.0969177857</v>
      </c>
      <c r="U155" s="23">
        <v>18636796.222717561</v>
      </c>
      <c r="V155" s="23">
        <v>1990353.8420665557</v>
      </c>
      <c r="W155" s="23">
        <v>2259855.6577373049</v>
      </c>
      <c r="X155" s="23">
        <v>8027039.7659799838</v>
      </c>
      <c r="Y155" s="23">
        <v>2646731.7045905376</v>
      </c>
      <c r="Z155" s="23">
        <v>3943979.3781268019</v>
      </c>
      <c r="AA155" s="23">
        <v>415610.78264068748</v>
      </c>
      <c r="AB155" s="23">
        <v>3016146.2478476856</v>
      </c>
      <c r="AC155" s="23">
        <v>41508318.281644955</v>
      </c>
      <c r="AD155" s="23">
        <v>10532336.999902708</v>
      </c>
      <c r="AE155" s="23">
        <v>51636395.829568617</v>
      </c>
      <c r="AF155" s="23">
        <v>28727525.491934646</v>
      </c>
      <c r="AG155" s="23">
        <v>15689672.960476182</v>
      </c>
      <c r="AH155" s="23">
        <v>4649943.1301972074</v>
      </c>
      <c r="AI155" s="23">
        <v>4061364.4683302157</v>
      </c>
      <c r="AJ155" s="23">
        <v>6602278.8398825284</v>
      </c>
      <c r="AK155" s="23">
        <v>6420049.7098366711</v>
      </c>
      <c r="AL155" s="23">
        <v>10184992.820277849</v>
      </c>
      <c r="AM155" s="23">
        <v>6882529.2221878497</v>
      </c>
      <c r="AN155" s="23">
        <v>2962595.9927160963</v>
      </c>
      <c r="AO155" s="23">
        <v>6362240.0123879127</v>
      </c>
      <c r="AP155" s="23">
        <v>9066774.7316994388</v>
      </c>
      <c r="AQ155" s="23">
        <v>17841075.435826644</v>
      </c>
      <c r="AR155" s="23">
        <v>7361322.7921501175</v>
      </c>
      <c r="AS155" s="23">
        <v>2479916.6226766184</v>
      </c>
      <c r="AT155" s="23">
        <v>2180517.2934527318</v>
      </c>
      <c r="AU155" s="23">
        <v>691547.81423912779</v>
      </c>
      <c r="AV155" s="23">
        <v>3882199.8570631994</v>
      </c>
      <c r="AW155" s="23">
        <v>0</v>
      </c>
      <c r="AX155" s="23">
        <v>9936913.8692909274</v>
      </c>
      <c r="AY155" s="23">
        <v>11669182.060489729</v>
      </c>
      <c r="AZ155" s="23">
        <v>1410784.55568455</v>
      </c>
      <c r="BA155" s="23">
        <v>1770293.6410000029</v>
      </c>
      <c r="BB155" s="23">
        <v>3248655.4833410773</v>
      </c>
      <c r="BC155" s="23">
        <v>2409515.1952860234</v>
      </c>
      <c r="BD155" s="23">
        <v>1425693.631450918</v>
      </c>
      <c r="BE155" s="23">
        <v>3399132.684303442</v>
      </c>
      <c r="BF155" s="23">
        <v>1708528.8184819194</v>
      </c>
      <c r="BG155" s="23">
        <v>8590997.5345418714</v>
      </c>
      <c r="BH155" s="23">
        <v>50243720.83290004</v>
      </c>
      <c r="BI155" s="23">
        <v>1512311.5094973091</v>
      </c>
      <c r="BJ155" s="23">
        <v>51397039.278651714</v>
      </c>
      <c r="BK155" s="23">
        <v>588218.99381541705</v>
      </c>
      <c r="BL155" s="23">
        <v>36084945.68274764</v>
      </c>
      <c r="BM155" s="23">
        <v>61290490.798314691</v>
      </c>
      <c r="BN155" s="23">
        <v>5179072.7369183898</v>
      </c>
      <c r="BO155" s="23">
        <v>3751103.8697867636</v>
      </c>
      <c r="BP155" s="23">
        <v>9967190.7433816604</v>
      </c>
      <c r="BQ155" s="23">
        <v>1341078.6617681321</v>
      </c>
      <c r="BR155" s="23">
        <v>2057194.5546138166</v>
      </c>
      <c r="BS155" s="23">
        <v>1520037.7617178748</v>
      </c>
      <c r="BT155" s="70">
        <v>635826813.5879637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16994312.043059945</v>
      </c>
      <c r="D156" s="23">
        <v>283178.21140813956</v>
      </c>
      <c r="E156" s="23">
        <v>1418398.9567872933</v>
      </c>
      <c r="F156" s="23">
        <v>14495679.844340252</v>
      </c>
      <c r="G156" s="23">
        <v>10527383.552434139</v>
      </c>
      <c r="H156" s="23">
        <v>1899801.5173850625</v>
      </c>
      <c r="I156" s="23">
        <v>1490439.3262250726</v>
      </c>
      <c r="J156" s="23">
        <v>1399870.0316089694</v>
      </c>
      <c r="K156" s="23">
        <v>2095144.6415359667</v>
      </c>
      <c r="L156" s="23">
        <v>686914.13601944246</v>
      </c>
      <c r="M156" s="23">
        <v>5060198.2449212614</v>
      </c>
      <c r="N156" s="23">
        <v>10237832.566619746</v>
      </c>
      <c r="O156" s="23">
        <v>3799719.4174402487</v>
      </c>
      <c r="P156" s="23">
        <v>3401580.0543486755</v>
      </c>
      <c r="Q156" s="23">
        <v>1075523.8256935859</v>
      </c>
      <c r="R156" s="23">
        <v>3804063.7666445002</v>
      </c>
      <c r="S156" s="23">
        <v>7048864.9240555502</v>
      </c>
      <c r="T156" s="23">
        <v>1823048.0992591586</v>
      </c>
      <c r="U156" s="23">
        <v>6825486.1455351226</v>
      </c>
      <c r="V156" s="23">
        <v>906459.86486027902</v>
      </c>
      <c r="W156" s="23">
        <v>532065.14706646465</v>
      </c>
      <c r="X156" s="23">
        <v>4478946.5367238345</v>
      </c>
      <c r="Y156" s="23">
        <v>500736.2429959047</v>
      </c>
      <c r="Z156" s="23">
        <v>18034755.964330297</v>
      </c>
      <c r="AA156" s="23">
        <v>794658.04883088428</v>
      </c>
      <c r="AB156" s="23">
        <v>3417727.7355728671</v>
      </c>
      <c r="AC156" s="23">
        <v>16818386.525475342</v>
      </c>
      <c r="AD156" s="23">
        <v>5093752.2128467448</v>
      </c>
      <c r="AE156" s="23">
        <v>26818425.181563951</v>
      </c>
      <c r="AF156" s="23">
        <v>12724253.837461066</v>
      </c>
      <c r="AG156" s="23">
        <v>9868751.7008561604</v>
      </c>
      <c r="AH156" s="23">
        <v>7138293.2275630599</v>
      </c>
      <c r="AI156" s="23">
        <v>312342.78322294541</v>
      </c>
      <c r="AJ156" s="23">
        <v>7844507.4440883761</v>
      </c>
      <c r="AK156" s="23">
        <v>1867370.8127027629</v>
      </c>
      <c r="AL156" s="23">
        <v>7488690.2829767643</v>
      </c>
      <c r="AM156" s="23">
        <v>2773561.7357937442</v>
      </c>
      <c r="AN156" s="23">
        <v>2409688.6322782664</v>
      </c>
      <c r="AO156" s="23">
        <v>10626297.078671101</v>
      </c>
      <c r="AP156" s="23">
        <v>4399384.2398179621</v>
      </c>
      <c r="AQ156" s="23">
        <v>14990348.242442397</v>
      </c>
      <c r="AR156" s="23">
        <v>1606089.8390229782</v>
      </c>
      <c r="AS156" s="23">
        <v>996342.90512919473</v>
      </c>
      <c r="AT156" s="23">
        <v>673688.85618919972</v>
      </c>
      <c r="AU156" s="23">
        <v>18818229.413060438</v>
      </c>
      <c r="AV156" s="23">
        <v>26489826.587269612</v>
      </c>
      <c r="AW156" s="23">
        <v>37633037.16331102</v>
      </c>
      <c r="AX156" s="23">
        <v>6098665.5357860727</v>
      </c>
      <c r="AY156" s="23">
        <v>7213831.944636099</v>
      </c>
      <c r="AZ156" s="23">
        <v>-83004.802599789575</v>
      </c>
      <c r="BA156" s="23">
        <v>1845116.7131037102</v>
      </c>
      <c r="BB156" s="23">
        <v>2540415.4011163674</v>
      </c>
      <c r="BC156" s="23">
        <v>2148238.1436084486</v>
      </c>
      <c r="BD156" s="23">
        <v>2983197.3679636088</v>
      </c>
      <c r="BE156" s="23">
        <v>-5987.5936194448732</v>
      </c>
      <c r="BF156" s="23">
        <v>156212.50720122087</v>
      </c>
      <c r="BG156" s="23">
        <v>3808891.3584488644</v>
      </c>
      <c r="BH156" s="23">
        <v>15578784.064852823</v>
      </c>
      <c r="BI156" s="23">
        <v>988572.53741098032</v>
      </c>
      <c r="BJ156" s="23">
        <v>9814697.9622838814</v>
      </c>
      <c r="BK156" s="23">
        <v>957373.30208440288</v>
      </c>
      <c r="BL156" s="23">
        <v>9583679.4943606779</v>
      </c>
      <c r="BM156" s="23">
        <v>2793781.8010735866</v>
      </c>
      <c r="BN156" s="23">
        <v>7181741.7445031404</v>
      </c>
      <c r="BO156" s="23">
        <v>1176292.048969249</v>
      </c>
      <c r="BP156" s="23">
        <v>1088345.7119294237</v>
      </c>
      <c r="BQ156" s="23">
        <v>-4246.4494276645128</v>
      </c>
      <c r="BR156" s="23">
        <v>3679960.0720863631</v>
      </c>
      <c r="BS156" s="23">
        <v>2.3283064365386963E-10</v>
      </c>
      <c r="BT156" s="70">
        <v>419968616.41321778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53791911.420727149</v>
      </c>
      <c r="D157" s="6">
        <f t="shared" ref="D157:BO157" si="12">D153+SUM(D154:D156)</f>
        <v>2481525.6558435038</v>
      </c>
      <c r="E157" s="6">
        <f t="shared" si="12"/>
        <v>4478438.9954590872</v>
      </c>
      <c r="F157" s="6">
        <f t="shared" si="12"/>
        <v>19499790.399986107</v>
      </c>
      <c r="G157" s="6">
        <f t="shared" si="12"/>
        <v>109463881.60898596</v>
      </c>
      <c r="H157" s="6">
        <f t="shared" si="12"/>
        <v>14810830.349734332</v>
      </c>
      <c r="I157" s="6">
        <f t="shared" si="12"/>
        <v>12866811.489238698</v>
      </c>
      <c r="J157" s="6">
        <f t="shared" si="12"/>
        <v>10603039.95121038</v>
      </c>
      <c r="K157" s="6">
        <f t="shared" si="12"/>
        <v>14630215.490637159</v>
      </c>
      <c r="L157" s="6">
        <f t="shared" si="12"/>
        <v>10906755.608771227</v>
      </c>
      <c r="M157" s="6">
        <f t="shared" si="12"/>
        <v>23284875.810197566</v>
      </c>
      <c r="N157" s="6">
        <f t="shared" si="12"/>
        <v>27285540.23536478</v>
      </c>
      <c r="O157" s="6">
        <f t="shared" si="12"/>
        <v>19573659.683337294</v>
      </c>
      <c r="P157" s="6">
        <f t="shared" si="12"/>
        <v>19428795.759348609</v>
      </c>
      <c r="Q157" s="6">
        <f t="shared" si="12"/>
        <v>10601624.053389501</v>
      </c>
      <c r="R157" s="6">
        <f t="shared" si="12"/>
        <v>29988466.740334041</v>
      </c>
      <c r="S157" s="6">
        <f t="shared" si="12"/>
        <v>28321549.028139777</v>
      </c>
      <c r="T157" s="6">
        <f t="shared" si="12"/>
        <v>14394391.556562327</v>
      </c>
      <c r="U157" s="6">
        <f t="shared" si="12"/>
        <v>63106120.391195878</v>
      </c>
      <c r="V157" s="6">
        <f t="shared" si="12"/>
        <v>7446564.3630543789</v>
      </c>
      <c r="W157" s="6">
        <f t="shared" si="12"/>
        <v>7065601.9861947959</v>
      </c>
      <c r="X157" s="6">
        <f t="shared" si="12"/>
        <v>28253452.328042634</v>
      </c>
      <c r="Y157" s="6">
        <f t="shared" si="12"/>
        <v>7434025.8601506231</v>
      </c>
      <c r="Z157" s="6">
        <f t="shared" si="12"/>
        <v>33282576.640625142</v>
      </c>
      <c r="AA157" s="6">
        <f t="shared" si="12"/>
        <v>2894441.97967176</v>
      </c>
      <c r="AB157" s="6">
        <f t="shared" si="12"/>
        <v>16103298.283433903</v>
      </c>
      <c r="AC157" s="6">
        <f t="shared" si="12"/>
        <v>148228073.47841901</v>
      </c>
      <c r="AD157" s="6">
        <f t="shared" si="12"/>
        <v>32990008.860095426</v>
      </c>
      <c r="AE157" s="6">
        <f t="shared" si="12"/>
        <v>147034498.46727493</v>
      </c>
      <c r="AF157" s="6">
        <f t="shared" si="12"/>
        <v>62836286.374939471</v>
      </c>
      <c r="AG157" s="6">
        <f t="shared" si="12"/>
        <v>50115558.012770765</v>
      </c>
      <c r="AH157" s="6">
        <f t="shared" si="12"/>
        <v>57503997.053522207</v>
      </c>
      <c r="AI157" s="6">
        <f t="shared" si="12"/>
        <v>16433947.049779503</v>
      </c>
      <c r="AJ157" s="6">
        <f t="shared" si="12"/>
        <v>24092022.141962778</v>
      </c>
      <c r="AK157" s="6">
        <f t="shared" si="12"/>
        <v>13265541.055791575</v>
      </c>
      <c r="AL157" s="6">
        <f t="shared" si="12"/>
        <v>38921197.995284595</v>
      </c>
      <c r="AM157" s="6">
        <f t="shared" si="12"/>
        <v>22402317.635287788</v>
      </c>
      <c r="AN157" s="6">
        <f t="shared" si="12"/>
        <v>10479427.225397322</v>
      </c>
      <c r="AO157" s="6">
        <f t="shared" si="12"/>
        <v>29860371.998369627</v>
      </c>
      <c r="AP157" s="6">
        <f t="shared" si="12"/>
        <v>29337699.375496611</v>
      </c>
      <c r="AQ157" s="6">
        <f t="shared" si="12"/>
        <v>54638603.863570228</v>
      </c>
      <c r="AR157" s="6">
        <f t="shared" si="12"/>
        <v>19649338.450719409</v>
      </c>
      <c r="AS157" s="6">
        <f t="shared" si="12"/>
        <v>7783174.4940903671</v>
      </c>
      <c r="AT157" s="6">
        <f t="shared" si="12"/>
        <v>5579859.8189867679</v>
      </c>
      <c r="AU157" s="6">
        <f t="shared" si="12"/>
        <v>32664903.481982149</v>
      </c>
      <c r="AV157" s="6">
        <f t="shared" si="12"/>
        <v>38157404.678562447</v>
      </c>
      <c r="AW157" s="6">
        <f t="shared" si="12"/>
        <v>60562629.888826504</v>
      </c>
      <c r="AX157" s="6">
        <f t="shared" si="12"/>
        <v>23480547.188114524</v>
      </c>
      <c r="AY157" s="6">
        <f t="shared" si="12"/>
        <v>30436630.599530943</v>
      </c>
      <c r="AZ157" s="6">
        <f t="shared" si="12"/>
        <v>2338624.0912075657</v>
      </c>
      <c r="BA157" s="6">
        <f t="shared" si="12"/>
        <v>5010802.508902262</v>
      </c>
      <c r="BB157" s="6">
        <f t="shared" si="12"/>
        <v>19634380.842592873</v>
      </c>
      <c r="BC157" s="6">
        <f t="shared" si="12"/>
        <v>8316951.0467562377</v>
      </c>
      <c r="BD157" s="6">
        <f t="shared" si="12"/>
        <v>10341738.564185858</v>
      </c>
      <c r="BE157" s="6">
        <f t="shared" si="12"/>
        <v>4198588.292654573</v>
      </c>
      <c r="BF157" s="6">
        <f t="shared" si="12"/>
        <v>8817102.2450225223</v>
      </c>
      <c r="BG157" s="6">
        <f t="shared" si="12"/>
        <v>18858258.563527364</v>
      </c>
      <c r="BH157" s="6">
        <f t="shared" ref="BH157" si="13">BH153+SUM(BH154:BH156)</f>
        <v>96362324.263035506</v>
      </c>
      <c r="BI157" s="6">
        <f t="shared" si="12"/>
        <v>3848590.1677474901</v>
      </c>
      <c r="BJ157" s="6">
        <f t="shared" si="12"/>
        <v>81520526.948959157</v>
      </c>
      <c r="BK157" s="6">
        <f t="shared" si="12"/>
        <v>2683539.7536180248</v>
      </c>
      <c r="BL157" s="6">
        <f t="shared" si="12"/>
        <v>64597731.871525452</v>
      </c>
      <c r="BM157" s="6">
        <f t="shared" si="12"/>
        <v>82214824.983299121</v>
      </c>
      <c r="BN157" s="6">
        <f t="shared" si="12"/>
        <v>17061943.003949281</v>
      </c>
      <c r="BO157" s="6">
        <f t="shared" si="12"/>
        <v>8158175.3157698177</v>
      </c>
      <c r="BP157" s="6">
        <f t="shared" ref="BP157:BS157" si="14">BP153+SUM(BP154:BP156)</f>
        <v>18642240.819034588</v>
      </c>
      <c r="BQ157" s="6">
        <f t="shared" si="14"/>
        <v>4036736.4385214821</v>
      </c>
      <c r="BR157" s="6">
        <f t="shared" si="14"/>
        <v>7655882.4961302467</v>
      </c>
      <c r="BS157" s="6">
        <f t="shared" si="14"/>
        <v>1520037.761717875</v>
      </c>
      <c r="BT157" s="67">
        <f t="shared" si="9"/>
        <v>2014271224.8365681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1999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1534035.6100166566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2.9960410087969715E-2</v>
      </c>
      <c r="L5" s="23">
        <v>0</v>
      </c>
      <c r="M5" s="23">
        <v>0</v>
      </c>
      <c r="N5" s="23">
        <v>53.385326965437351</v>
      </c>
      <c r="O5" s="23">
        <v>0</v>
      </c>
      <c r="P5" s="23">
        <v>0</v>
      </c>
      <c r="Q5" s="23">
        <v>0</v>
      </c>
      <c r="R5" s="23">
        <v>4.9335826938682117E-2</v>
      </c>
      <c r="S5" s="23">
        <v>99.614004752180364</v>
      </c>
      <c r="T5" s="23">
        <v>0.39741968066455602</v>
      </c>
      <c r="U5" s="23">
        <v>0</v>
      </c>
      <c r="V5" s="23">
        <v>0</v>
      </c>
      <c r="W5" s="23">
        <v>0</v>
      </c>
      <c r="X5" s="23">
        <v>30037.683649462106</v>
      </c>
      <c r="Y5" s="23">
        <v>0</v>
      </c>
      <c r="Z5" s="23">
        <v>0</v>
      </c>
      <c r="AA5" s="23">
        <v>0</v>
      </c>
      <c r="AB5" s="23">
        <v>0</v>
      </c>
      <c r="AC5" s="23">
        <v>1961.4578622370054</v>
      </c>
      <c r="AD5" s="23">
        <v>27257.275684335462</v>
      </c>
      <c r="AE5" s="23">
        <v>1030573.8456269753</v>
      </c>
      <c r="AF5" s="23">
        <v>183887.3839930713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2.7039978877404618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83449.003150006843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1870.7815305288432</v>
      </c>
      <c r="Y6" s="23">
        <v>0</v>
      </c>
      <c r="Z6" s="23">
        <v>0</v>
      </c>
      <c r="AA6" s="23">
        <v>0</v>
      </c>
      <c r="AB6" s="23">
        <v>0</v>
      </c>
      <c r="AC6" s="23">
        <v>183.10515747113089</v>
      </c>
      <c r="AD6" s="23">
        <v>0</v>
      </c>
      <c r="AE6" s="23">
        <v>159392.2161016363</v>
      </c>
      <c r="AF6" s="23">
        <v>70925.535158241328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48551.025797262642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2570.4915019885052</v>
      </c>
      <c r="Y7" s="23">
        <v>0</v>
      </c>
      <c r="Z7" s="23">
        <v>0</v>
      </c>
      <c r="AA7" s="23">
        <v>0</v>
      </c>
      <c r="AB7" s="23">
        <v>0</v>
      </c>
      <c r="AC7" s="23">
        <v>299.49360666587597</v>
      </c>
      <c r="AD7" s="23">
        <v>0</v>
      </c>
      <c r="AE7" s="23">
        <v>2163.1928855133237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15143.42843486639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1.9267141530364311E-3</v>
      </c>
      <c r="T8" s="23">
        <v>0</v>
      </c>
      <c r="U8" s="23">
        <v>0</v>
      </c>
      <c r="V8" s="23">
        <v>0</v>
      </c>
      <c r="W8" s="23">
        <v>0</v>
      </c>
      <c r="X8" s="23">
        <v>11760.944515515881</v>
      </c>
      <c r="Y8" s="23">
        <v>0</v>
      </c>
      <c r="Z8" s="23">
        <v>0</v>
      </c>
      <c r="AA8" s="23">
        <v>0</v>
      </c>
      <c r="AB8" s="23">
        <v>0</v>
      </c>
      <c r="AC8" s="23">
        <v>654.53163844194216</v>
      </c>
      <c r="AD8" s="23">
        <v>0</v>
      </c>
      <c r="AE8" s="23">
        <v>30723.973125120308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19512648.863929249</v>
      </c>
      <c r="D9" s="23">
        <v>2793297.6659859773</v>
      </c>
      <c r="E9" s="23">
        <v>2266133.4108409449</v>
      </c>
      <c r="F9" s="23">
        <v>1581376.3697842022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3.4211841769044424E-5</v>
      </c>
      <c r="P9" s="23">
        <v>0</v>
      </c>
      <c r="Q9" s="23">
        <v>79.137309640928862</v>
      </c>
      <c r="R9" s="23">
        <v>0</v>
      </c>
      <c r="S9" s="23">
        <v>5412.0202037771314</v>
      </c>
      <c r="T9" s="23">
        <v>7957.0585435380581</v>
      </c>
      <c r="U9" s="23">
        <v>0</v>
      </c>
      <c r="V9" s="23">
        <v>0</v>
      </c>
      <c r="W9" s="23">
        <v>0</v>
      </c>
      <c r="X9" s="23">
        <v>93396.994926966319</v>
      </c>
      <c r="Y9" s="23">
        <v>0</v>
      </c>
      <c r="Z9" s="23">
        <v>0</v>
      </c>
      <c r="AA9" s="23">
        <v>0</v>
      </c>
      <c r="AB9" s="23">
        <v>0</v>
      </c>
      <c r="AC9" s="23">
        <v>2613.8374106003216</v>
      </c>
      <c r="AD9" s="23">
        <v>0</v>
      </c>
      <c r="AE9" s="23">
        <v>450296.18640249269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104.01362488211058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613687.47464660287</v>
      </c>
      <c r="H10" s="23">
        <v>233367.70913902437</v>
      </c>
      <c r="I10" s="23">
        <v>0</v>
      </c>
      <c r="J10" s="23">
        <v>0</v>
      </c>
      <c r="K10" s="23">
        <v>5382.3625580389189</v>
      </c>
      <c r="L10" s="23">
        <v>0</v>
      </c>
      <c r="M10" s="23">
        <v>0</v>
      </c>
      <c r="N10" s="23">
        <v>447301.27389374451</v>
      </c>
      <c r="O10" s="23">
        <v>157115.87995673058</v>
      </c>
      <c r="P10" s="23">
        <v>0</v>
      </c>
      <c r="Q10" s="23">
        <v>1417.9925314749639</v>
      </c>
      <c r="R10" s="23">
        <v>237.96638874916636</v>
      </c>
      <c r="S10" s="23">
        <v>20665.680262047397</v>
      </c>
      <c r="T10" s="23">
        <v>2328.5788019699348</v>
      </c>
      <c r="U10" s="23">
        <v>0</v>
      </c>
      <c r="V10" s="23">
        <v>0</v>
      </c>
      <c r="W10" s="23">
        <v>0</v>
      </c>
      <c r="X10" s="23">
        <v>38095.716625574067</v>
      </c>
      <c r="Y10" s="23">
        <v>0</v>
      </c>
      <c r="Z10" s="23">
        <v>0</v>
      </c>
      <c r="AA10" s="23">
        <v>0</v>
      </c>
      <c r="AB10" s="23">
        <v>0</v>
      </c>
      <c r="AC10" s="23">
        <v>867.21617040105866</v>
      </c>
      <c r="AD10" s="23">
        <v>0</v>
      </c>
      <c r="AE10" s="23">
        <v>89982.755596463641</v>
      </c>
      <c r="AF10" s="23">
        <v>0</v>
      </c>
      <c r="AG10" s="23">
        <v>180.38762611181474</v>
      </c>
      <c r="AH10" s="23">
        <v>0</v>
      </c>
      <c r="AI10" s="23">
        <v>0</v>
      </c>
      <c r="AJ10" s="23">
        <v>0</v>
      </c>
      <c r="AK10" s="23">
        <v>0</v>
      </c>
      <c r="AL10" s="23">
        <v>1086.4827610988368</v>
      </c>
      <c r="AM10" s="23">
        <v>12318.817674884931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929.59432063248346</v>
      </c>
      <c r="I11" s="23">
        <v>0</v>
      </c>
      <c r="J11" s="23">
        <v>0</v>
      </c>
      <c r="K11" s="23">
        <v>116463.01427390327</v>
      </c>
      <c r="L11" s="23">
        <v>0</v>
      </c>
      <c r="M11" s="23">
        <v>33131.808974277148</v>
      </c>
      <c r="N11" s="23">
        <v>108741.37077320919</v>
      </c>
      <c r="O11" s="23">
        <v>0.98683015313965294</v>
      </c>
      <c r="P11" s="23">
        <v>0</v>
      </c>
      <c r="Q11" s="23">
        <v>20493.031509942157</v>
      </c>
      <c r="R11" s="23">
        <v>28081.877272219888</v>
      </c>
      <c r="S11" s="23">
        <v>402.47288467698883</v>
      </c>
      <c r="T11" s="23">
        <v>0</v>
      </c>
      <c r="U11" s="23">
        <v>0</v>
      </c>
      <c r="V11" s="23">
        <v>0</v>
      </c>
      <c r="W11" s="23">
        <v>0</v>
      </c>
      <c r="X11" s="23">
        <v>21483.87206180978</v>
      </c>
      <c r="Y11" s="23">
        <v>0</v>
      </c>
      <c r="Z11" s="23">
        <v>0</v>
      </c>
      <c r="AA11" s="23">
        <v>0</v>
      </c>
      <c r="AB11" s="23">
        <v>0</v>
      </c>
      <c r="AC11" s="23">
        <v>634.20071308356228</v>
      </c>
      <c r="AD11" s="23">
        <v>536.51261018410491</v>
      </c>
      <c r="AE11" s="23">
        <v>6900.3021608716526</v>
      </c>
      <c r="AF11" s="23">
        <v>0</v>
      </c>
      <c r="AG11" s="23">
        <v>308.30078344374698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9188.1555371546092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0.47433800329613057</v>
      </c>
      <c r="H12" s="23">
        <v>0</v>
      </c>
      <c r="I12" s="23">
        <v>0</v>
      </c>
      <c r="J12" s="23">
        <v>0</v>
      </c>
      <c r="K12" s="23">
        <v>13575.932197861101</v>
      </c>
      <c r="L12" s="23">
        <v>0</v>
      </c>
      <c r="M12" s="23">
        <v>0</v>
      </c>
      <c r="N12" s="23">
        <v>454.50506677018825</v>
      </c>
      <c r="O12" s="23">
        <v>1.5016156489985795</v>
      </c>
      <c r="P12" s="23">
        <v>0</v>
      </c>
      <c r="Q12" s="23">
        <v>546.12190083618134</v>
      </c>
      <c r="R12" s="23">
        <v>229.7726739451806</v>
      </c>
      <c r="S12" s="23">
        <v>17125.125239561854</v>
      </c>
      <c r="T12" s="23">
        <v>0</v>
      </c>
      <c r="U12" s="23">
        <v>0</v>
      </c>
      <c r="V12" s="23">
        <v>0</v>
      </c>
      <c r="W12" s="23">
        <v>0</v>
      </c>
      <c r="X12" s="23">
        <v>30539.997531244178</v>
      </c>
      <c r="Y12" s="23">
        <v>0</v>
      </c>
      <c r="Z12" s="23">
        <v>0</v>
      </c>
      <c r="AA12" s="23">
        <v>0</v>
      </c>
      <c r="AB12" s="23">
        <v>0</v>
      </c>
      <c r="AC12" s="23">
        <v>825.00758175323494</v>
      </c>
      <c r="AD12" s="23">
        <v>3814.2796139656534</v>
      </c>
      <c r="AE12" s="23">
        <v>33674.654171012931</v>
      </c>
      <c r="AF12" s="23">
        <v>0</v>
      </c>
      <c r="AG12" s="23">
        <v>31203.824159105377</v>
      </c>
      <c r="AH12" s="23">
        <v>0</v>
      </c>
      <c r="AI12" s="23">
        <v>0</v>
      </c>
      <c r="AJ12" s="23">
        <v>0</v>
      </c>
      <c r="AK12" s="23">
        <v>0</v>
      </c>
      <c r="AL12" s="23">
        <v>12201.554871375653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15.07093465092154</v>
      </c>
      <c r="S13" s="23">
        <v>2371.7378111037387</v>
      </c>
      <c r="T13" s="23">
        <v>0</v>
      </c>
      <c r="U13" s="23">
        <v>0</v>
      </c>
      <c r="V13" s="23">
        <v>0</v>
      </c>
      <c r="W13" s="23">
        <v>0</v>
      </c>
      <c r="X13" s="23">
        <v>53477.849829487706</v>
      </c>
      <c r="Y13" s="23">
        <v>0</v>
      </c>
      <c r="Z13" s="23">
        <v>0</v>
      </c>
      <c r="AA13" s="23">
        <v>0</v>
      </c>
      <c r="AB13" s="23">
        <v>0</v>
      </c>
      <c r="AC13" s="23">
        <v>92740.674044249929</v>
      </c>
      <c r="AD13" s="23">
        <v>56.856640827265153</v>
      </c>
      <c r="AE13" s="23">
        <v>24189.357177521819</v>
      </c>
      <c r="AF13" s="23">
        <v>0</v>
      </c>
      <c r="AG13" s="23">
        <v>95170.03360311006</v>
      </c>
      <c r="AH13" s="23">
        <v>0</v>
      </c>
      <c r="AI13" s="23">
        <v>0</v>
      </c>
      <c r="AJ13" s="23">
        <v>0</v>
      </c>
      <c r="AK13" s="23">
        <v>0</v>
      </c>
      <c r="AL13" s="23">
        <v>52.862650351175184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28.432843700045503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835693.38897974766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135.88622228803567</v>
      </c>
      <c r="T14" s="23">
        <v>0</v>
      </c>
      <c r="U14" s="23">
        <v>0</v>
      </c>
      <c r="V14" s="23">
        <v>0</v>
      </c>
      <c r="W14" s="23">
        <v>0</v>
      </c>
      <c r="X14" s="23">
        <v>2016850.963342797</v>
      </c>
      <c r="Y14" s="23">
        <v>0</v>
      </c>
      <c r="Z14" s="23">
        <v>0</v>
      </c>
      <c r="AA14" s="23">
        <v>0</v>
      </c>
      <c r="AB14" s="23">
        <v>0</v>
      </c>
      <c r="AC14" s="23">
        <v>258.89493069504863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22550.549441043288</v>
      </c>
      <c r="D15" s="23">
        <v>2984.0049798185955</v>
      </c>
      <c r="E15" s="23">
        <v>1557.0384144344621</v>
      </c>
      <c r="F15" s="23">
        <v>0</v>
      </c>
      <c r="G15" s="23">
        <v>5698.5214393512215</v>
      </c>
      <c r="H15" s="23">
        <v>0</v>
      </c>
      <c r="I15" s="23">
        <v>0</v>
      </c>
      <c r="J15" s="23">
        <v>0</v>
      </c>
      <c r="K15" s="23">
        <v>206461.50588372469</v>
      </c>
      <c r="L15" s="23">
        <v>0</v>
      </c>
      <c r="M15" s="23">
        <v>0</v>
      </c>
      <c r="N15" s="23">
        <v>415.13408149588258</v>
      </c>
      <c r="O15" s="23">
        <v>13352.502141828034</v>
      </c>
      <c r="P15" s="23">
        <v>16.740280564823433</v>
      </c>
      <c r="Q15" s="23">
        <v>16.345907635173823</v>
      </c>
      <c r="R15" s="23">
        <v>161.90854959131863</v>
      </c>
      <c r="S15" s="23">
        <v>229747.06571992667</v>
      </c>
      <c r="T15" s="23">
        <v>3693.1291409546229</v>
      </c>
      <c r="U15" s="23">
        <v>0</v>
      </c>
      <c r="V15" s="23">
        <v>0</v>
      </c>
      <c r="W15" s="23">
        <v>0</v>
      </c>
      <c r="X15" s="23">
        <v>73574.51845182589</v>
      </c>
      <c r="Y15" s="23">
        <v>0</v>
      </c>
      <c r="Z15" s="23">
        <v>0</v>
      </c>
      <c r="AA15" s="23">
        <v>0</v>
      </c>
      <c r="AB15" s="23">
        <v>0</v>
      </c>
      <c r="AC15" s="23">
        <v>2418.087948524389</v>
      </c>
      <c r="AD15" s="23">
        <v>0</v>
      </c>
      <c r="AE15" s="23">
        <v>19122.394860292075</v>
      </c>
      <c r="AF15" s="23">
        <v>0</v>
      </c>
      <c r="AG15" s="23">
        <v>2785.417106494725</v>
      </c>
      <c r="AH15" s="23">
        <v>0</v>
      </c>
      <c r="AI15" s="23">
        <v>0</v>
      </c>
      <c r="AJ15" s="23">
        <v>0</v>
      </c>
      <c r="AK15" s="23">
        <v>0</v>
      </c>
      <c r="AL15" s="23">
        <v>79708.10073801683</v>
      </c>
      <c r="AM15" s="23">
        <v>-77111.765747166675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82242.145389475263</v>
      </c>
      <c r="D16" s="23">
        <v>8760.4464481040013</v>
      </c>
      <c r="E16" s="23">
        <v>2072.7982269604063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2.0442109282883725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6.3075231997820227</v>
      </c>
      <c r="T16" s="23">
        <v>514698.17144092394</v>
      </c>
      <c r="U16" s="23">
        <v>0</v>
      </c>
      <c r="V16" s="23">
        <v>0</v>
      </c>
      <c r="W16" s="23">
        <v>0</v>
      </c>
      <c r="X16" s="23">
        <v>32319.249594100173</v>
      </c>
      <c r="Y16" s="23">
        <v>0</v>
      </c>
      <c r="Z16" s="23">
        <v>0</v>
      </c>
      <c r="AA16" s="23">
        <v>0</v>
      </c>
      <c r="AB16" s="23">
        <v>0</v>
      </c>
      <c r="AC16" s="23">
        <v>2882.5121318296624</v>
      </c>
      <c r="AD16" s="23">
        <v>0</v>
      </c>
      <c r="AE16" s="23">
        <v>48269.678957773467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6243.1355539844371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2424.0935886040993</v>
      </c>
      <c r="H17" s="23">
        <v>3010.1046023623162</v>
      </c>
      <c r="I17" s="23">
        <v>0</v>
      </c>
      <c r="J17" s="23">
        <v>0</v>
      </c>
      <c r="K17" s="23">
        <v>54805.442887614205</v>
      </c>
      <c r="L17" s="23">
        <v>0</v>
      </c>
      <c r="M17" s="23">
        <v>0</v>
      </c>
      <c r="N17" s="23">
        <v>116888.19148927604</v>
      </c>
      <c r="O17" s="23">
        <v>2458.592312845517</v>
      </c>
      <c r="P17" s="23">
        <v>3907.0248601223743</v>
      </c>
      <c r="Q17" s="23">
        <v>63885.376831906491</v>
      </c>
      <c r="R17" s="23">
        <v>52482.331076417337</v>
      </c>
      <c r="S17" s="23">
        <v>15467.885976654885</v>
      </c>
      <c r="T17" s="23">
        <v>51514.764652819984</v>
      </c>
      <c r="U17" s="23">
        <v>0</v>
      </c>
      <c r="V17" s="23">
        <v>0</v>
      </c>
      <c r="W17" s="23">
        <v>214.93248550222839</v>
      </c>
      <c r="X17" s="23">
        <v>46957.031643811402</v>
      </c>
      <c r="Y17" s="23">
        <v>0</v>
      </c>
      <c r="Z17" s="23">
        <v>0</v>
      </c>
      <c r="AA17" s="23">
        <v>0</v>
      </c>
      <c r="AB17" s="23">
        <v>0</v>
      </c>
      <c r="AC17" s="23">
        <v>851.85553338318505</v>
      </c>
      <c r="AD17" s="23">
        <v>49.792065496710237</v>
      </c>
      <c r="AE17" s="23">
        <v>6830.1875972359403</v>
      </c>
      <c r="AF17" s="23">
        <v>0</v>
      </c>
      <c r="AG17" s="23">
        <v>86449.221407938458</v>
      </c>
      <c r="AH17" s="23">
        <v>0</v>
      </c>
      <c r="AI17" s="23">
        <v>0</v>
      </c>
      <c r="AJ17" s="23">
        <v>0</v>
      </c>
      <c r="AK17" s="23">
        <v>0</v>
      </c>
      <c r="AL17" s="23">
        <v>3858.1231326825759</v>
      </c>
      <c r="AM17" s="23">
        <v>12.825243048478903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0.16731881451294406</v>
      </c>
      <c r="H18" s="23">
        <v>0</v>
      </c>
      <c r="I18" s="23">
        <v>0</v>
      </c>
      <c r="J18" s="23">
        <v>0</v>
      </c>
      <c r="K18" s="23">
        <v>118749.31950926161</v>
      </c>
      <c r="L18" s="23">
        <v>0</v>
      </c>
      <c r="M18" s="23">
        <v>0</v>
      </c>
      <c r="N18" s="23">
        <v>43658.031879827169</v>
      </c>
      <c r="O18" s="23">
        <v>2.4410845263124519</v>
      </c>
      <c r="P18" s="23">
        <v>0</v>
      </c>
      <c r="Q18" s="23">
        <v>111014.46847963409</v>
      </c>
      <c r="R18" s="23">
        <v>126.31180917432576</v>
      </c>
      <c r="S18" s="23">
        <v>136.94351284982469</v>
      </c>
      <c r="T18" s="23">
        <v>0</v>
      </c>
      <c r="U18" s="23">
        <v>0</v>
      </c>
      <c r="V18" s="23">
        <v>0</v>
      </c>
      <c r="W18" s="23">
        <v>0</v>
      </c>
      <c r="X18" s="23">
        <v>38606.220306709118</v>
      </c>
      <c r="Y18" s="23">
        <v>0</v>
      </c>
      <c r="Z18" s="23">
        <v>0</v>
      </c>
      <c r="AA18" s="23">
        <v>0</v>
      </c>
      <c r="AB18" s="23">
        <v>0</v>
      </c>
      <c r="AC18" s="23">
        <v>855.6815941891881</v>
      </c>
      <c r="AD18" s="23">
        <v>1088.5269531838915</v>
      </c>
      <c r="AE18" s="23">
        <v>10600.414110558546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445.78659515588544</v>
      </c>
      <c r="AM18" s="23">
        <v>506.92179881403587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1.3190928009855754</v>
      </c>
      <c r="H19" s="23">
        <v>0</v>
      </c>
      <c r="I19" s="23">
        <v>0</v>
      </c>
      <c r="J19" s="23">
        <v>0</v>
      </c>
      <c r="K19" s="23">
        <v>12807.78092854229</v>
      </c>
      <c r="L19" s="23">
        <v>0</v>
      </c>
      <c r="M19" s="23">
        <v>0</v>
      </c>
      <c r="N19" s="23">
        <v>9325.8724259492119</v>
      </c>
      <c r="O19" s="23">
        <v>89.436502479594552</v>
      </c>
      <c r="P19" s="23">
        <v>9662.6635821483396</v>
      </c>
      <c r="Q19" s="23">
        <v>2065.6247939222744</v>
      </c>
      <c r="R19" s="23">
        <v>2786.9167243331531</v>
      </c>
      <c r="S19" s="23">
        <v>3239.829914913144</v>
      </c>
      <c r="T19" s="23">
        <v>12.791538374776502</v>
      </c>
      <c r="U19" s="23">
        <v>0</v>
      </c>
      <c r="V19" s="23">
        <v>0</v>
      </c>
      <c r="W19" s="23">
        <v>0</v>
      </c>
      <c r="X19" s="23">
        <v>16924.117980660587</v>
      </c>
      <c r="Y19" s="23">
        <v>0</v>
      </c>
      <c r="Z19" s="23">
        <v>0</v>
      </c>
      <c r="AA19" s="23">
        <v>0</v>
      </c>
      <c r="AB19" s="23">
        <v>0</v>
      </c>
      <c r="AC19" s="23">
        <v>505.88707293737303</v>
      </c>
      <c r="AD19" s="23">
        <v>14.499997316221968</v>
      </c>
      <c r="AE19" s="23">
        <v>360.27521567389414</v>
      </c>
      <c r="AF19" s="23">
        <v>0</v>
      </c>
      <c r="AG19" s="23">
        <v>1821.8237276620277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31.970431253429574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26202.759178901881</v>
      </c>
      <c r="H20" s="23">
        <v>0</v>
      </c>
      <c r="I20" s="23">
        <v>0</v>
      </c>
      <c r="J20" s="23">
        <v>0</v>
      </c>
      <c r="K20" s="23">
        <v>19230.851977719285</v>
      </c>
      <c r="L20" s="23">
        <v>0</v>
      </c>
      <c r="M20" s="23">
        <v>0</v>
      </c>
      <c r="N20" s="23">
        <v>53318.578076499398</v>
      </c>
      <c r="O20" s="23">
        <v>13223.741410093755</v>
      </c>
      <c r="P20" s="23">
        <v>19555.697492256673</v>
      </c>
      <c r="Q20" s="23">
        <v>98281.292842900046</v>
      </c>
      <c r="R20" s="23">
        <v>38777.412752849297</v>
      </c>
      <c r="S20" s="23">
        <v>9708.1301193836352</v>
      </c>
      <c r="T20" s="23">
        <v>1986.4983668306513</v>
      </c>
      <c r="U20" s="23">
        <v>0</v>
      </c>
      <c r="V20" s="23">
        <v>0</v>
      </c>
      <c r="W20" s="23">
        <v>0</v>
      </c>
      <c r="X20" s="23">
        <v>79890.932448811101</v>
      </c>
      <c r="Y20" s="23">
        <v>0</v>
      </c>
      <c r="Z20" s="23">
        <v>0</v>
      </c>
      <c r="AA20" s="23">
        <v>0</v>
      </c>
      <c r="AB20" s="23">
        <v>0</v>
      </c>
      <c r="AC20" s="23">
        <v>37078.156459624566</v>
      </c>
      <c r="AD20" s="23">
        <v>265.36019862588199</v>
      </c>
      <c r="AE20" s="23">
        <v>24942.106905182889</v>
      </c>
      <c r="AF20" s="23">
        <v>0</v>
      </c>
      <c r="AG20" s="23">
        <v>46.950340126732868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846.39749997821343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6871.4824252558865</v>
      </c>
      <c r="L21" s="23">
        <v>0</v>
      </c>
      <c r="M21" s="23">
        <v>0</v>
      </c>
      <c r="N21" s="23">
        <v>5753.2177170238065</v>
      </c>
      <c r="O21" s="23">
        <v>2.1480299151597637</v>
      </c>
      <c r="P21" s="23">
        <v>12.314057522711614</v>
      </c>
      <c r="Q21" s="23">
        <v>46.801912264167598</v>
      </c>
      <c r="R21" s="23">
        <v>6575.2212046866989</v>
      </c>
      <c r="S21" s="23">
        <v>42.835688442916975</v>
      </c>
      <c r="T21" s="23">
        <v>177844.3209631748</v>
      </c>
      <c r="U21" s="23">
        <v>0</v>
      </c>
      <c r="V21" s="23">
        <v>0</v>
      </c>
      <c r="W21" s="23">
        <v>0</v>
      </c>
      <c r="X21" s="23">
        <v>36923.308236820711</v>
      </c>
      <c r="Y21" s="23">
        <v>0</v>
      </c>
      <c r="Z21" s="23">
        <v>0</v>
      </c>
      <c r="AA21" s="23">
        <v>41334.849450323774</v>
      </c>
      <c r="AB21" s="23">
        <v>0</v>
      </c>
      <c r="AC21" s="23">
        <v>81213.295381087926</v>
      </c>
      <c r="AD21" s="23">
        <v>866.78558181781841</v>
      </c>
      <c r="AE21" s="23">
        <v>260.56978195619638</v>
      </c>
      <c r="AF21" s="23">
        <v>0</v>
      </c>
      <c r="AG21" s="23">
        <v>43.13152225668891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4761.5311825009649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1.9215712800147984</v>
      </c>
      <c r="H22" s="23">
        <v>0</v>
      </c>
      <c r="I22" s="23">
        <v>0</v>
      </c>
      <c r="J22" s="23">
        <v>0</v>
      </c>
      <c r="K22" s="23">
        <v>12541.505735693709</v>
      </c>
      <c r="L22" s="23">
        <v>0</v>
      </c>
      <c r="M22" s="23">
        <v>0</v>
      </c>
      <c r="N22" s="23">
        <v>355654.47657126863</v>
      </c>
      <c r="O22" s="23">
        <v>1.8823791883361354</v>
      </c>
      <c r="P22" s="23">
        <v>638620.69951370452</v>
      </c>
      <c r="Q22" s="23">
        <v>2.3989263537264107</v>
      </c>
      <c r="R22" s="23">
        <v>11386.711178133355</v>
      </c>
      <c r="S22" s="23">
        <v>73.051626739241371</v>
      </c>
      <c r="T22" s="23">
        <v>18.514860254499396</v>
      </c>
      <c r="U22" s="23">
        <v>0</v>
      </c>
      <c r="V22" s="23">
        <v>0</v>
      </c>
      <c r="W22" s="23">
        <v>0</v>
      </c>
      <c r="X22" s="23">
        <v>26906.620337959044</v>
      </c>
      <c r="Y22" s="23">
        <v>0</v>
      </c>
      <c r="Z22" s="23">
        <v>0</v>
      </c>
      <c r="AA22" s="23">
        <v>5.3961055706386922</v>
      </c>
      <c r="AB22" s="23">
        <v>0</v>
      </c>
      <c r="AC22" s="23">
        <v>4623.3643505911132</v>
      </c>
      <c r="AD22" s="23">
        <v>62.998058555620446</v>
      </c>
      <c r="AE22" s="23">
        <v>255.35819339870761</v>
      </c>
      <c r="AF22" s="23">
        <v>0</v>
      </c>
      <c r="AG22" s="23">
        <v>0.49439524069970303</v>
      </c>
      <c r="AH22" s="23">
        <v>0</v>
      </c>
      <c r="AI22" s="23">
        <v>0</v>
      </c>
      <c r="AJ22" s="23">
        <v>0</v>
      </c>
      <c r="AK22" s="23">
        <v>0</v>
      </c>
      <c r="AL22" s="23">
        <v>1803.2685316327515</v>
      </c>
      <c r="AM22" s="23">
        <v>1098.4896170213312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56.606410841250892</v>
      </c>
      <c r="D23" s="23">
        <v>0</v>
      </c>
      <c r="E23" s="23">
        <v>0</v>
      </c>
      <c r="F23" s="23">
        <v>0</v>
      </c>
      <c r="G23" s="23">
        <v>291.32169882015609</v>
      </c>
      <c r="H23" s="23">
        <v>0</v>
      </c>
      <c r="I23" s="23">
        <v>0</v>
      </c>
      <c r="J23" s="23">
        <v>0</v>
      </c>
      <c r="K23" s="23">
        <v>23588.242858732476</v>
      </c>
      <c r="L23" s="23">
        <v>0</v>
      </c>
      <c r="M23" s="23">
        <v>0</v>
      </c>
      <c r="N23" s="23">
        <v>9259.7072918037884</v>
      </c>
      <c r="O23" s="23">
        <v>16.100054706251193</v>
      </c>
      <c r="P23" s="23">
        <v>98182.708672517518</v>
      </c>
      <c r="Q23" s="23">
        <v>10398.075180108017</v>
      </c>
      <c r="R23" s="23">
        <v>40730.260524342593</v>
      </c>
      <c r="S23" s="23">
        <v>9426.2273229915263</v>
      </c>
      <c r="T23" s="23">
        <v>261.17909240851316</v>
      </c>
      <c r="U23" s="23">
        <v>0</v>
      </c>
      <c r="V23" s="23">
        <v>0</v>
      </c>
      <c r="W23" s="23">
        <v>0</v>
      </c>
      <c r="X23" s="23">
        <v>97110.985137391806</v>
      </c>
      <c r="Y23" s="23">
        <v>0</v>
      </c>
      <c r="Z23" s="23">
        <v>0</v>
      </c>
      <c r="AA23" s="23">
        <v>5.1459468754884696</v>
      </c>
      <c r="AB23" s="23">
        <v>0</v>
      </c>
      <c r="AC23" s="23">
        <v>27452.191096369301</v>
      </c>
      <c r="AD23" s="23">
        <v>11069.605742653683</v>
      </c>
      <c r="AE23" s="23">
        <v>1029.4256576858245</v>
      </c>
      <c r="AF23" s="23">
        <v>0</v>
      </c>
      <c r="AG23" s="23">
        <v>298.81867930057786</v>
      </c>
      <c r="AH23" s="23">
        <v>0</v>
      </c>
      <c r="AI23" s="23">
        <v>0</v>
      </c>
      <c r="AJ23" s="23">
        <v>0</v>
      </c>
      <c r="AK23" s="23">
        <v>0</v>
      </c>
      <c r="AL23" s="23">
        <v>40235.883856795153</v>
      </c>
      <c r="AM23" s="23">
        <v>857.67011622769223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377.56636060048902</v>
      </c>
      <c r="L24" s="23">
        <v>0</v>
      </c>
      <c r="M24" s="23">
        <v>0</v>
      </c>
      <c r="N24" s="23">
        <v>2597.8513347814246</v>
      </c>
      <c r="O24" s="23">
        <v>0</v>
      </c>
      <c r="P24" s="23">
        <v>70.13075982588694</v>
      </c>
      <c r="Q24" s="23">
        <v>2.281751820487111</v>
      </c>
      <c r="R24" s="23">
        <v>1340.3221906782146</v>
      </c>
      <c r="S24" s="23">
        <v>11.916988570165538</v>
      </c>
      <c r="T24" s="23">
        <v>1.0844406567877032</v>
      </c>
      <c r="U24" s="23">
        <v>0</v>
      </c>
      <c r="V24" s="23">
        <v>0</v>
      </c>
      <c r="W24" s="23">
        <v>1567.2818355410639</v>
      </c>
      <c r="X24" s="23">
        <v>49642.35706260342</v>
      </c>
      <c r="Y24" s="23">
        <v>0</v>
      </c>
      <c r="Z24" s="23">
        <v>0</v>
      </c>
      <c r="AA24" s="23">
        <v>0</v>
      </c>
      <c r="AB24" s="23">
        <v>0</v>
      </c>
      <c r="AC24" s="23">
        <v>1018.7432009469119</v>
      </c>
      <c r="AD24" s="23">
        <v>23249.899706031421</v>
      </c>
      <c r="AE24" s="23">
        <v>-2.7213568629591119E-7</v>
      </c>
      <c r="AF24" s="23">
        <v>0</v>
      </c>
      <c r="AG24" s="23">
        <v>8.5640003320590102E-2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67.100451046160856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10684.416751506633</v>
      </c>
      <c r="H25" s="23">
        <v>0</v>
      </c>
      <c r="I25" s="23">
        <v>0</v>
      </c>
      <c r="J25" s="23">
        <v>0</v>
      </c>
      <c r="K25" s="23">
        <v>80.732284670164006</v>
      </c>
      <c r="L25" s="23">
        <v>0</v>
      </c>
      <c r="M25" s="23">
        <v>0</v>
      </c>
      <c r="N25" s="23">
        <v>1.3680358436219824E-2</v>
      </c>
      <c r="O25" s="23">
        <v>0.54041945587597628</v>
      </c>
      <c r="P25" s="23">
        <v>0</v>
      </c>
      <c r="Q25" s="23">
        <v>145.83785951664157</v>
      </c>
      <c r="R25" s="23">
        <v>31211.117015651875</v>
      </c>
      <c r="S25" s="23">
        <v>3.4638522514603975</v>
      </c>
      <c r="T25" s="23">
        <v>4365.0336581635702</v>
      </c>
      <c r="U25" s="23">
        <v>0</v>
      </c>
      <c r="V25" s="23">
        <v>0</v>
      </c>
      <c r="W25" s="23">
        <v>185705.59765708106</v>
      </c>
      <c r="X25" s="23">
        <v>7568.8689004398793</v>
      </c>
      <c r="Y25" s="23">
        <v>0</v>
      </c>
      <c r="Z25" s="23">
        <v>0</v>
      </c>
      <c r="AA25" s="23">
        <v>0</v>
      </c>
      <c r="AB25" s="23">
        <v>0</v>
      </c>
      <c r="AC25" s="23">
        <v>1931.2355286674654</v>
      </c>
      <c r="AD25" s="23">
        <v>42650.152943196459</v>
      </c>
      <c r="AE25" s="23">
        <v>768.11347746834724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596.64103347979392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6993.3103223481312</v>
      </c>
      <c r="H26" s="23">
        <v>1523.4968278911986</v>
      </c>
      <c r="I26" s="23">
        <v>0</v>
      </c>
      <c r="J26" s="23">
        <v>0</v>
      </c>
      <c r="K26" s="23">
        <v>1184.611111972861</v>
      </c>
      <c r="L26" s="23">
        <v>0</v>
      </c>
      <c r="M26" s="23">
        <v>0</v>
      </c>
      <c r="N26" s="23">
        <v>1821866.1597744874</v>
      </c>
      <c r="O26" s="23">
        <v>290076.80769365805</v>
      </c>
      <c r="P26" s="23">
        <v>8.3264802359598118</v>
      </c>
      <c r="Q26" s="23">
        <v>29115.733465240995</v>
      </c>
      <c r="R26" s="23">
        <v>7593.0556893776347</v>
      </c>
      <c r="S26" s="23">
        <v>207494.98561606303</v>
      </c>
      <c r="T26" s="23">
        <v>153405.19780362205</v>
      </c>
      <c r="U26" s="23">
        <v>115048.2819452267</v>
      </c>
      <c r="V26" s="23">
        <v>0</v>
      </c>
      <c r="W26" s="23">
        <v>0</v>
      </c>
      <c r="X26" s="23">
        <v>64409.441064091516</v>
      </c>
      <c r="Y26" s="23">
        <v>0</v>
      </c>
      <c r="Z26" s="23">
        <v>0</v>
      </c>
      <c r="AA26" s="23">
        <v>6.7165698498792725</v>
      </c>
      <c r="AB26" s="23">
        <v>0</v>
      </c>
      <c r="AC26" s="23">
        <v>6133.3355896702278</v>
      </c>
      <c r="AD26" s="23">
        <v>28350.48969285412</v>
      </c>
      <c r="AE26" s="23">
        <v>189278.14250601747</v>
      </c>
      <c r="AF26" s="23">
        <v>0</v>
      </c>
      <c r="AG26" s="23">
        <v>1450.0000935747667</v>
      </c>
      <c r="AH26" s="23">
        <v>0</v>
      </c>
      <c r="AI26" s="23">
        <v>0</v>
      </c>
      <c r="AJ26" s="23">
        <v>0</v>
      </c>
      <c r="AK26" s="23">
        <v>0</v>
      </c>
      <c r="AL26" s="23">
        <v>34751.820516948013</v>
      </c>
      <c r="AM26" s="23">
        <v>89730.201329237985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0.38941269637579284</v>
      </c>
      <c r="H27" s="23">
        <v>0.49688580593382964</v>
      </c>
      <c r="I27" s="23">
        <v>0</v>
      </c>
      <c r="J27" s="23">
        <v>0</v>
      </c>
      <c r="K27" s="23">
        <v>263.46711492934247</v>
      </c>
      <c r="L27" s="23">
        <v>0</v>
      </c>
      <c r="M27" s="23">
        <v>0</v>
      </c>
      <c r="N27" s="23">
        <v>154.45568661931256</v>
      </c>
      <c r="O27" s="23">
        <v>4.5942184752144795E-3</v>
      </c>
      <c r="P27" s="23">
        <v>3656.8214058144144</v>
      </c>
      <c r="Q27" s="23">
        <v>232.78129449289037</v>
      </c>
      <c r="R27" s="23">
        <v>2530.158963066332</v>
      </c>
      <c r="S27" s="23">
        <v>285.85203195874408</v>
      </c>
      <c r="T27" s="23">
        <v>21.817033541601003</v>
      </c>
      <c r="U27" s="23">
        <v>0</v>
      </c>
      <c r="V27" s="23">
        <v>0</v>
      </c>
      <c r="W27" s="23">
        <v>1788.5365142136145</v>
      </c>
      <c r="X27" s="23">
        <v>13023.822651470569</v>
      </c>
      <c r="Y27" s="23">
        <v>0</v>
      </c>
      <c r="Z27" s="23">
        <v>0</v>
      </c>
      <c r="AA27" s="23">
        <v>0</v>
      </c>
      <c r="AB27" s="23">
        <v>0</v>
      </c>
      <c r="AC27" s="23">
        <v>1358.7277893992991</v>
      </c>
      <c r="AD27" s="23">
        <v>1769.4397167981122</v>
      </c>
      <c r="AE27" s="23">
        <v>9.0595865681627732</v>
      </c>
      <c r="AF27" s="23">
        <v>0</v>
      </c>
      <c r="AG27" s="23">
        <v>11.54941755027545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137.11034712830696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14886209.513060117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13340.961067561377</v>
      </c>
      <c r="Y28" s="23">
        <v>0</v>
      </c>
      <c r="Z28" s="23">
        <v>0</v>
      </c>
      <c r="AA28" s="23">
        <v>0</v>
      </c>
      <c r="AB28" s="23">
        <v>0</v>
      </c>
      <c r="AC28" s="23">
        <v>1253.5213459294914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1782831.3345538634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202.5515028812643</v>
      </c>
      <c r="Y29" s="23">
        <v>0</v>
      </c>
      <c r="Z29" s="23">
        <v>0</v>
      </c>
      <c r="AA29" s="23">
        <v>0</v>
      </c>
      <c r="AB29" s="23">
        <v>0</v>
      </c>
      <c r="AC29" s="23">
        <v>226.9650053792252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6480128.1369750043</v>
      </c>
      <c r="M30" s="23">
        <v>882187.14131964743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7297.4964439754913</v>
      </c>
      <c r="Y30" s="23">
        <v>0</v>
      </c>
      <c r="Z30" s="23">
        <v>0</v>
      </c>
      <c r="AA30" s="23">
        <v>0</v>
      </c>
      <c r="AB30" s="23">
        <v>0</v>
      </c>
      <c r="AC30" s="23">
        <v>1754.7025219854661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2584588.7455930882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225340.47133107923</v>
      </c>
      <c r="Y31" s="23">
        <v>0</v>
      </c>
      <c r="Z31" s="23">
        <v>0</v>
      </c>
      <c r="AA31" s="23">
        <v>0</v>
      </c>
      <c r="AB31" s="23">
        <v>0</v>
      </c>
      <c r="AC31" s="23">
        <v>5929.5753121351445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13155.940808814632</v>
      </c>
      <c r="H32" s="23">
        <v>0</v>
      </c>
      <c r="I32" s="23">
        <v>0</v>
      </c>
      <c r="J32" s="23">
        <v>0</v>
      </c>
      <c r="K32" s="23">
        <v>139330.31356166719</v>
      </c>
      <c r="L32" s="23">
        <v>0</v>
      </c>
      <c r="M32" s="23">
        <v>5405.739758940972</v>
      </c>
      <c r="N32" s="23">
        <v>155630.89688255361</v>
      </c>
      <c r="O32" s="23">
        <v>6196.7977488153838</v>
      </c>
      <c r="P32" s="23">
        <v>0</v>
      </c>
      <c r="Q32" s="23">
        <v>56645.83013612459</v>
      </c>
      <c r="R32" s="23">
        <v>108240.85166510894</v>
      </c>
      <c r="S32" s="23">
        <v>299909.55932447058</v>
      </c>
      <c r="T32" s="23">
        <v>78568.826219926515</v>
      </c>
      <c r="U32" s="23">
        <v>0</v>
      </c>
      <c r="V32" s="23">
        <v>0</v>
      </c>
      <c r="W32" s="23">
        <v>6522792.4505127035</v>
      </c>
      <c r="X32" s="23">
        <v>9964463.0350140445</v>
      </c>
      <c r="Y32" s="23">
        <v>0</v>
      </c>
      <c r="Z32" s="23">
        <v>0</v>
      </c>
      <c r="AA32" s="23">
        <v>0</v>
      </c>
      <c r="AB32" s="23">
        <v>0</v>
      </c>
      <c r="AC32" s="23">
        <v>200659.38413843108</v>
      </c>
      <c r="AD32" s="23">
        <v>253233.97923771842</v>
      </c>
      <c r="AE32" s="23">
        <v>201237.39056078144</v>
      </c>
      <c r="AF32" s="23">
        <v>0</v>
      </c>
      <c r="AG32" s="23">
        <v>77225.433858732504</v>
      </c>
      <c r="AH32" s="23">
        <v>0</v>
      </c>
      <c r="AI32" s="23">
        <v>0</v>
      </c>
      <c r="AJ32" s="23">
        <v>0</v>
      </c>
      <c r="AK32" s="23">
        <v>0</v>
      </c>
      <c r="AL32" s="23">
        <v>3860.0715318297644</v>
      </c>
      <c r="AM32" s="23">
        <v>27528.417823348271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4706060.64998258</v>
      </c>
      <c r="D33" s="23">
        <v>876826.62455689767</v>
      </c>
      <c r="E33" s="23">
        <v>1000062.2055851184</v>
      </c>
      <c r="F33" s="23">
        <v>1107166.7542389357</v>
      </c>
      <c r="G33" s="23">
        <v>2939231.080770805</v>
      </c>
      <c r="H33" s="23">
        <v>310018.88545259577</v>
      </c>
      <c r="I33" s="23">
        <v>0</v>
      </c>
      <c r="J33" s="23">
        <v>0</v>
      </c>
      <c r="K33" s="23">
        <v>390535.66016549489</v>
      </c>
      <c r="L33" s="23">
        <v>0</v>
      </c>
      <c r="M33" s="23">
        <v>632380.95749846462</v>
      </c>
      <c r="N33" s="23">
        <v>1297809.3836352176</v>
      </c>
      <c r="O33" s="23">
        <v>283075.78933255537</v>
      </c>
      <c r="P33" s="23">
        <v>442287.1727791829</v>
      </c>
      <c r="Q33" s="23">
        <v>399398.70886814652</v>
      </c>
      <c r="R33" s="23">
        <v>316744.17495354981</v>
      </c>
      <c r="S33" s="23">
        <v>708573.12340965914</v>
      </c>
      <c r="T33" s="23">
        <v>1176793.7210694603</v>
      </c>
      <c r="U33" s="23">
        <v>0</v>
      </c>
      <c r="V33" s="23">
        <v>0</v>
      </c>
      <c r="W33" s="23">
        <v>83206.165734941431</v>
      </c>
      <c r="X33" s="23">
        <v>2333670.0214698687</v>
      </c>
      <c r="Y33" s="23">
        <v>0</v>
      </c>
      <c r="Z33" s="23">
        <v>0</v>
      </c>
      <c r="AA33" s="23">
        <v>85822.60214711148</v>
      </c>
      <c r="AB33" s="23">
        <v>0</v>
      </c>
      <c r="AC33" s="23">
        <v>2769535.9954265244</v>
      </c>
      <c r="AD33" s="23">
        <v>277098.13549794105</v>
      </c>
      <c r="AE33" s="23">
        <v>929623.07998646249</v>
      </c>
      <c r="AF33" s="23">
        <v>0</v>
      </c>
      <c r="AG33" s="23">
        <v>447302.15541229461</v>
      </c>
      <c r="AH33" s="23">
        <v>0</v>
      </c>
      <c r="AI33" s="23">
        <v>0</v>
      </c>
      <c r="AJ33" s="23">
        <v>0</v>
      </c>
      <c r="AK33" s="23">
        <v>0</v>
      </c>
      <c r="AL33" s="23">
        <v>2007263.5366396483</v>
      </c>
      <c r="AM33" s="23">
        <v>630043.23968941788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14437858.311728872</v>
      </c>
      <c r="D34" s="23">
        <v>2392215.1770727932</v>
      </c>
      <c r="E34" s="23">
        <v>2324313.7493119258</v>
      </c>
      <c r="F34" s="23">
        <v>1563461.7221709066</v>
      </c>
      <c r="G34" s="23">
        <v>6137540.4497909434</v>
      </c>
      <c r="H34" s="23">
        <v>2013364.9029884378</v>
      </c>
      <c r="I34" s="23">
        <v>0</v>
      </c>
      <c r="J34" s="23">
        <v>0</v>
      </c>
      <c r="K34" s="23">
        <v>413521.13643936609</v>
      </c>
      <c r="L34" s="23">
        <v>0</v>
      </c>
      <c r="M34" s="23">
        <v>88014.797798216954</v>
      </c>
      <c r="N34" s="23">
        <v>3210156.1326774163</v>
      </c>
      <c r="O34" s="23">
        <v>1091156.6259290788</v>
      </c>
      <c r="P34" s="23">
        <v>718800.0297325867</v>
      </c>
      <c r="Q34" s="23">
        <v>1386597.3236343374</v>
      </c>
      <c r="R34" s="23">
        <v>1160833.4005470525</v>
      </c>
      <c r="S34" s="23">
        <v>652452.94672599959</v>
      </c>
      <c r="T34" s="23">
        <v>1885535.7909035054</v>
      </c>
      <c r="U34" s="23">
        <v>0</v>
      </c>
      <c r="V34" s="23">
        <v>0</v>
      </c>
      <c r="W34" s="23">
        <v>215714.8145626859</v>
      </c>
      <c r="X34" s="23">
        <v>1061192.9591494708</v>
      </c>
      <c r="Y34" s="23">
        <v>0</v>
      </c>
      <c r="Z34" s="23">
        <v>0</v>
      </c>
      <c r="AA34" s="23">
        <v>-307401.62496127625</v>
      </c>
      <c r="AB34" s="23">
        <v>0</v>
      </c>
      <c r="AC34" s="23">
        <v>2886542.1554716942</v>
      </c>
      <c r="AD34" s="23">
        <v>348406.56993063353</v>
      </c>
      <c r="AE34" s="23">
        <v>3447088.3417324666</v>
      </c>
      <c r="AF34" s="23">
        <v>0</v>
      </c>
      <c r="AG34" s="23">
        <v>1609263.8722833523</v>
      </c>
      <c r="AH34" s="23">
        <v>0</v>
      </c>
      <c r="AI34" s="23">
        <v>0</v>
      </c>
      <c r="AJ34" s="23">
        <v>0</v>
      </c>
      <c r="AK34" s="23">
        <v>0</v>
      </c>
      <c r="AL34" s="23">
        <v>1693817.9633418852</v>
      </c>
      <c r="AM34" s="23">
        <v>995102.8539638198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37510.449595018486</v>
      </c>
      <c r="Y35" s="23">
        <v>8802708.164278036</v>
      </c>
      <c r="Z35" s="23">
        <v>0</v>
      </c>
      <c r="AA35" s="23">
        <v>0</v>
      </c>
      <c r="AB35" s="23">
        <v>0</v>
      </c>
      <c r="AC35" s="23">
        <v>1984.6919371374338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22544.16781162488</v>
      </c>
      <c r="Y36" s="23">
        <v>607631.04214846087</v>
      </c>
      <c r="Z36" s="23">
        <v>0</v>
      </c>
      <c r="AA36" s="23">
        <v>0</v>
      </c>
      <c r="AB36" s="23">
        <v>0</v>
      </c>
      <c r="AC36" s="23">
        <v>791.96900613304899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5035.3964245556117</v>
      </c>
      <c r="Y37" s="23">
        <v>569989.96076708718</v>
      </c>
      <c r="Z37" s="23">
        <v>0</v>
      </c>
      <c r="AA37" s="23">
        <v>0</v>
      </c>
      <c r="AB37" s="23">
        <v>0</v>
      </c>
      <c r="AC37" s="23">
        <v>2687.5484442461698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949455.82018230576</v>
      </c>
      <c r="Y38" s="23">
        <v>5282.1544653493947</v>
      </c>
      <c r="Z38" s="23">
        <v>0</v>
      </c>
      <c r="AA38" s="23">
        <v>0</v>
      </c>
      <c r="AB38" s="23">
        <v>0</v>
      </c>
      <c r="AC38" s="23">
        <v>4015.25925767537</v>
      </c>
      <c r="AD38" s="23">
        <v>5367.5992365392558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4772.8741463642564</v>
      </c>
      <c r="Y39" s="23">
        <v>5953.7929037549993</v>
      </c>
      <c r="Z39" s="23">
        <v>527495.08342564851</v>
      </c>
      <c r="AA39" s="23">
        <v>0</v>
      </c>
      <c r="AB39" s="23">
        <v>0</v>
      </c>
      <c r="AC39" s="23">
        <v>387.19623217463874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26002.718481063701</v>
      </c>
      <c r="Y40" s="23">
        <v>0</v>
      </c>
      <c r="Z40" s="23">
        <v>0</v>
      </c>
      <c r="AA40" s="23">
        <v>0</v>
      </c>
      <c r="AB40" s="23">
        <v>0</v>
      </c>
      <c r="AC40" s="23">
        <v>1299.7510822323802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20594948.525147755</v>
      </c>
      <c r="AK40" s="23">
        <v>4566021.9881183514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0.80013575038628493</v>
      </c>
      <c r="O41" s="23">
        <v>0</v>
      </c>
      <c r="P41" s="23">
        <v>0</v>
      </c>
      <c r="Q41" s="23">
        <v>0</v>
      </c>
      <c r="R41" s="23">
        <v>20.927112912868274</v>
      </c>
      <c r="S41" s="23">
        <v>256.16059587904857</v>
      </c>
      <c r="T41" s="23">
        <v>0</v>
      </c>
      <c r="U41" s="23">
        <v>0</v>
      </c>
      <c r="V41" s="23">
        <v>0</v>
      </c>
      <c r="W41" s="23">
        <v>0</v>
      </c>
      <c r="X41" s="23">
        <v>64987.386490025499</v>
      </c>
      <c r="Y41" s="23">
        <v>0</v>
      </c>
      <c r="Z41" s="23">
        <v>0</v>
      </c>
      <c r="AA41" s="23">
        <v>0</v>
      </c>
      <c r="AB41" s="23">
        <v>0</v>
      </c>
      <c r="AC41" s="23">
        <v>166048.07349513835</v>
      </c>
      <c r="AD41" s="23">
        <v>0</v>
      </c>
      <c r="AE41" s="23">
        <v>7132.944563945407</v>
      </c>
      <c r="AF41" s="23">
        <v>0</v>
      </c>
      <c r="AG41" s="23">
        <v>5057151.464995821</v>
      </c>
      <c r="AH41" s="23">
        <v>0</v>
      </c>
      <c r="AI41" s="23">
        <v>0</v>
      </c>
      <c r="AJ41" s="23">
        <v>0</v>
      </c>
      <c r="AK41" s="23">
        <v>0</v>
      </c>
      <c r="AL41" s="23">
        <v>42.899218894559631</v>
      </c>
      <c r="AM41" s="23">
        <v>0</v>
      </c>
      <c r="AN41" s="23">
        <v>0</v>
      </c>
      <c r="AO41" s="23">
        <v>0</v>
      </c>
      <c r="AP41" s="23">
        <v>0</v>
      </c>
      <c r="AQ41" s="23">
        <v>421874.0984383563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8532.6455664715613</v>
      </c>
      <c r="Y42" s="23">
        <v>0</v>
      </c>
      <c r="Z42" s="23">
        <v>0</v>
      </c>
      <c r="AA42" s="23">
        <v>0</v>
      </c>
      <c r="AB42" s="23">
        <v>0</v>
      </c>
      <c r="AC42" s="23">
        <v>218533.92467288137</v>
      </c>
      <c r="AD42" s="23">
        <v>0</v>
      </c>
      <c r="AE42" s="23">
        <v>0.75724439658546738</v>
      </c>
      <c r="AF42" s="23">
        <v>3856038.6464869599</v>
      </c>
      <c r="AG42" s="23">
        <v>0.36042491555103651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47303.666144200142</v>
      </c>
      <c r="Y43" s="23">
        <v>0</v>
      </c>
      <c r="Z43" s="23">
        <v>0</v>
      </c>
      <c r="AA43" s="23">
        <v>0</v>
      </c>
      <c r="AB43" s="23">
        <v>7774382.8687746776</v>
      </c>
      <c r="AC43" s="23">
        <v>24573.134520585849</v>
      </c>
      <c r="AD43" s="23">
        <v>0</v>
      </c>
      <c r="AE43" s="23">
        <v>861.10243784856732</v>
      </c>
      <c r="AF43" s="23">
        <v>1970221.9753713419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113951.1090379104</v>
      </c>
      <c r="Y44" s="23">
        <v>0</v>
      </c>
      <c r="Z44" s="23">
        <v>0</v>
      </c>
      <c r="AA44" s="23">
        <v>0</v>
      </c>
      <c r="AB44" s="23">
        <v>0</v>
      </c>
      <c r="AC44" s="23">
        <v>146840.68729978002</v>
      </c>
      <c r="AD44" s="23">
        <v>0</v>
      </c>
      <c r="AE44" s="23">
        <v>3736.6187230767223</v>
      </c>
      <c r="AF44" s="23">
        <v>235.33719651095757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11320.99160632542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22721003.565230396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11285877.737139698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216598.26432998615</v>
      </c>
      <c r="AP47" s="23">
        <v>2156.7182725526736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21206.123991107324</v>
      </c>
      <c r="Y48" s="23">
        <v>0</v>
      </c>
      <c r="Z48" s="23">
        <v>0</v>
      </c>
      <c r="AA48" s="23">
        <v>0</v>
      </c>
      <c r="AB48" s="23">
        <v>0</v>
      </c>
      <c r="AC48" s="23">
        <v>497.47803933850975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747966.88496626075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18669.528851881238</v>
      </c>
      <c r="Y49" s="23">
        <v>0</v>
      </c>
      <c r="Z49" s="23">
        <v>0</v>
      </c>
      <c r="AA49" s="23">
        <v>0</v>
      </c>
      <c r="AB49" s="23">
        <v>0</v>
      </c>
      <c r="AC49" s="23">
        <v>176.02948757291864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37953404.412991546</v>
      </c>
      <c r="J50" s="23">
        <v>155370.37180528045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14693.322956701521</v>
      </c>
      <c r="Y50" s="23">
        <v>0</v>
      </c>
      <c r="Z50" s="23">
        <v>0</v>
      </c>
      <c r="AA50" s="23">
        <v>0</v>
      </c>
      <c r="AB50" s="23">
        <v>0</v>
      </c>
      <c r="AC50" s="23">
        <v>1003.5335479591517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60562629.888826497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146554.50491215635</v>
      </c>
      <c r="Y52" s="23">
        <v>0</v>
      </c>
      <c r="Z52" s="23">
        <v>0</v>
      </c>
      <c r="AA52" s="23">
        <v>0</v>
      </c>
      <c r="AB52" s="23">
        <v>0</v>
      </c>
      <c r="AC52" s="23">
        <v>5467.6815247261184</v>
      </c>
      <c r="AD52" s="23">
        <v>0</v>
      </c>
      <c r="AE52" s="23">
        <v>0</v>
      </c>
      <c r="AF52" s="23">
        <v>10988.074657542393</v>
      </c>
      <c r="AG52" s="23">
        <v>0</v>
      </c>
      <c r="AH52" s="23">
        <v>0</v>
      </c>
      <c r="AI52" s="23">
        <v>120757.29254233296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649014.80998311203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323984.97715911164</v>
      </c>
      <c r="Y53" s="23">
        <v>0</v>
      </c>
      <c r="Z53" s="23">
        <v>0</v>
      </c>
      <c r="AA53" s="23">
        <v>0</v>
      </c>
      <c r="AB53" s="23">
        <v>0</v>
      </c>
      <c r="AC53" s="23">
        <v>4948.1874424203752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714.51527293458548</v>
      </c>
      <c r="Y54" s="23">
        <v>0</v>
      </c>
      <c r="Z54" s="23">
        <v>0</v>
      </c>
      <c r="AA54" s="23">
        <v>0</v>
      </c>
      <c r="AB54" s="23">
        <v>0</v>
      </c>
      <c r="AC54" s="23">
        <v>345.39026779018553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60306.402211265675</v>
      </c>
      <c r="Y56" s="23">
        <v>0</v>
      </c>
      <c r="Z56" s="23">
        <v>0</v>
      </c>
      <c r="AA56" s="23">
        <v>0</v>
      </c>
      <c r="AB56" s="23">
        <v>0</v>
      </c>
      <c r="AC56" s="23">
        <v>1667.3310353893232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120413.37414782276</v>
      </c>
      <c r="T57" s="23">
        <v>0</v>
      </c>
      <c r="U57" s="23">
        <v>0</v>
      </c>
      <c r="V57" s="23">
        <v>0</v>
      </c>
      <c r="W57" s="23">
        <v>0</v>
      </c>
      <c r="X57" s="23">
        <v>25025.419867898403</v>
      </c>
      <c r="Y57" s="23">
        <v>0</v>
      </c>
      <c r="Z57" s="23">
        <v>0</v>
      </c>
      <c r="AA57" s="23">
        <v>0</v>
      </c>
      <c r="AB57" s="23">
        <v>0</v>
      </c>
      <c r="AC57" s="23">
        <v>762.0725712480762</v>
      </c>
      <c r="AD57" s="23">
        <v>61013.00908632511</v>
      </c>
      <c r="AE57" s="23">
        <v>601158.43612911564</v>
      </c>
      <c r="AF57" s="23">
        <v>262202.13666000491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76.242115494448683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272065.82555123192</v>
      </c>
      <c r="T58" s="23">
        <v>0</v>
      </c>
      <c r="U58" s="23">
        <v>0</v>
      </c>
      <c r="V58" s="23">
        <v>0</v>
      </c>
      <c r="W58" s="23">
        <v>0</v>
      </c>
      <c r="X58" s="23">
        <v>578713.88738382398</v>
      </c>
      <c r="Y58" s="23">
        <v>0</v>
      </c>
      <c r="Z58" s="23">
        <v>0</v>
      </c>
      <c r="AA58" s="23">
        <v>0</v>
      </c>
      <c r="AB58" s="23">
        <v>0</v>
      </c>
      <c r="AC58" s="23">
        <v>7459.8273505280467</v>
      </c>
      <c r="AD58" s="23">
        <v>0</v>
      </c>
      <c r="AE58" s="23">
        <v>0</v>
      </c>
      <c r="AF58" s="23">
        <v>993824.48645997746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10586.749896759275</v>
      </c>
      <c r="Y59" s="23">
        <v>0</v>
      </c>
      <c r="Z59" s="23">
        <v>0</v>
      </c>
      <c r="AA59" s="23">
        <v>0</v>
      </c>
      <c r="AB59" s="23">
        <v>0</v>
      </c>
      <c r="AC59" s="23">
        <v>335.68966125892638</v>
      </c>
      <c r="AD59" s="23">
        <v>0</v>
      </c>
      <c r="AE59" s="23">
        <v>0</v>
      </c>
      <c r="AF59" s="23">
        <v>17358.043923446105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43531.263626840642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9156.8206622500384</v>
      </c>
      <c r="Y60" s="23">
        <v>398040.11437122611</v>
      </c>
      <c r="Z60" s="23">
        <v>0</v>
      </c>
      <c r="AA60" s="23">
        <v>0</v>
      </c>
      <c r="AB60" s="23">
        <v>0</v>
      </c>
      <c r="AC60" s="23">
        <v>1565.8942181010796</v>
      </c>
      <c r="AD60" s="23">
        <v>0</v>
      </c>
      <c r="AE60" s="23">
        <v>0</v>
      </c>
      <c r="AF60" s="23">
        <v>102405.12851160971</v>
      </c>
      <c r="AG60" s="23">
        <v>0</v>
      </c>
      <c r="AH60" s="23">
        <v>6630779.5493847802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437967.42512539367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516399.16206302674</v>
      </c>
      <c r="T61" s="23">
        <v>0</v>
      </c>
      <c r="U61" s="23">
        <v>0</v>
      </c>
      <c r="V61" s="23">
        <v>0</v>
      </c>
      <c r="W61" s="23">
        <v>0</v>
      </c>
      <c r="X61" s="23">
        <v>56054.322392801958</v>
      </c>
      <c r="Y61" s="23">
        <v>0</v>
      </c>
      <c r="Z61" s="23">
        <v>0</v>
      </c>
      <c r="AA61" s="23">
        <v>0</v>
      </c>
      <c r="AB61" s="23">
        <v>0</v>
      </c>
      <c r="AC61" s="23">
        <v>3238.8790158156098</v>
      </c>
      <c r="AD61" s="23">
        <v>0</v>
      </c>
      <c r="AE61" s="23">
        <v>0</v>
      </c>
      <c r="AF61" s="23">
        <v>55212.928410213739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9957.0311948429389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521414.28659488261</v>
      </c>
      <c r="AK62" s="23">
        <v>0</v>
      </c>
      <c r="AL62" s="23">
        <v>0</v>
      </c>
      <c r="AM62" s="23">
        <v>0</v>
      </c>
      <c r="AN62" s="23">
        <v>0</v>
      </c>
      <c r="AO62" s="23">
        <v>3947.5715019517575</v>
      </c>
      <c r="AP62" s="23">
        <v>0</v>
      </c>
      <c r="AQ62" s="23">
        <v>972991.47950907995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12039.047617439097</v>
      </c>
      <c r="T63" s="23">
        <v>9620.6762903516428</v>
      </c>
      <c r="U63" s="23">
        <v>252461.94034483618</v>
      </c>
      <c r="V63" s="23">
        <v>0</v>
      </c>
      <c r="W63" s="23">
        <v>0</v>
      </c>
      <c r="X63" s="23">
        <v>940059.50038794312</v>
      </c>
      <c r="Y63" s="23">
        <v>0</v>
      </c>
      <c r="Z63" s="23">
        <v>0</v>
      </c>
      <c r="AA63" s="23">
        <v>0</v>
      </c>
      <c r="AB63" s="23">
        <v>0</v>
      </c>
      <c r="AC63" s="23">
        <v>112.8670877656843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14846.001414402661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3621410.6613286668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956009.84986416448</v>
      </c>
      <c r="Y65" s="23">
        <v>0</v>
      </c>
      <c r="Z65" s="23">
        <v>0</v>
      </c>
      <c r="AA65" s="23">
        <v>0</v>
      </c>
      <c r="AB65" s="23">
        <v>0</v>
      </c>
      <c r="AC65" s="23">
        <v>32.628937172635688</v>
      </c>
      <c r="AD65" s="23">
        <v>0</v>
      </c>
      <c r="AE65" s="23">
        <v>0</v>
      </c>
      <c r="AF65" s="23">
        <v>93512.362548064368</v>
      </c>
      <c r="AG65" s="23">
        <v>0</v>
      </c>
      <c r="AH65" s="23">
        <v>0</v>
      </c>
      <c r="AI65" s="23">
        <v>1022093.2098195162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5800171.4391570687</v>
      </c>
      <c r="V66" s="23">
        <v>1782184.0671525802</v>
      </c>
      <c r="W66" s="23">
        <v>0</v>
      </c>
      <c r="X66" s="23">
        <v>39049.677279366304</v>
      </c>
      <c r="Y66" s="23">
        <v>0</v>
      </c>
      <c r="Z66" s="23">
        <v>0</v>
      </c>
      <c r="AA66" s="23">
        <v>0</v>
      </c>
      <c r="AB66" s="23">
        <v>0</v>
      </c>
      <c r="AC66" s="23">
        <v>97.377199074610161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344.44233570643149</v>
      </c>
      <c r="Y67" s="23">
        <v>0</v>
      </c>
      <c r="Z67" s="23">
        <v>0</v>
      </c>
      <c r="AA67" s="23">
        <v>0</v>
      </c>
      <c r="AB67" s="23">
        <v>0</v>
      </c>
      <c r="AC67" s="23">
        <v>4.1867219944854357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1248853.6507545868</v>
      </c>
      <c r="AK67" s="23">
        <v>0</v>
      </c>
      <c r="AL67" s="23">
        <v>0</v>
      </c>
      <c r="AM67" s="23">
        <v>0</v>
      </c>
      <c r="AN67" s="23">
        <v>10961967.75587026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192.62372062630254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6675.5066447367017</v>
      </c>
      <c r="Y68" s="23">
        <v>0</v>
      </c>
      <c r="Z68" s="23">
        <v>0</v>
      </c>
      <c r="AA68" s="23">
        <v>0</v>
      </c>
      <c r="AB68" s="23">
        <v>0</v>
      </c>
      <c r="AC68" s="23">
        <v>690.71716235648887</v>
      </c>
      <c r="AD68" s="23">
        <v>0</v>
      </c>
      <c r="AE68" s="23">
        <v>0</v>
      </c>
      <c r="AF68" s="23">
        <v>5241501.9004329806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3769.8081185726141</v>
      </c>
      <c r="Y69" s="23">
        <v>0</v>
      </c>
      <c r="Z69" s="23">
        <v>0</v>
      </c>
      <c r="AA69" s="23">
        <v>0</v>
      </c>
      <c r="AB69" s="23">
        <v>0</v>
      </c>
      <c r="AC69" s="23">
        <v>364.5342654526321</v>
      </c>
      <c r="AD69" s="23">
        <v>105427.19364884109</v>
      </c>
      <c r="AE69" s="23">
        <v>0</v>
      </c>
      <c r="AF69" s="23">
        <v>2911840.8219186976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111256.97422035654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21107.456469989618</v>
      </c>
      <c r="Y70" s="23">
        <v>0</v>
      </c>
      <c r="Z70" s="23">
        <v>0</v>
      </c>
      <c r="AA70" s="23">
        <v>0</v>
      </c>
      <c r="AB70" s="23">
        <v>0</v>
      </c>
      <c r="AC70" s="23">
        <v>597.16489952945801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1632110.3073847766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49323.192488818058</v>
      </c>
      <c r="H71" s="23">
        <v>349669.56976791768</v>
      </c>
      <c r="I71" s="23">
        <v>0</v>
      </c>
      <c r="J71" s="23">
        <v>0</v>
      </c>
      <c r="K71" s="23">
        <v>1.5564978036447689E-2</v>
      </c>
      <c r="L71" s="23">
        <v>0</v>
      </c>
      <c r="M71" s="23">
        <v>0</v>
      </c>
      <c r="N71" s="23">
        <v>206583.09379360022</v>
      </c>
      <c r="O71" s="23">
        <v>0</v>
      </c>
      <c r="P71" s="23">
        <v>528400.979604778</v>
      </c>
      <c r="Q71" s="23">
        <v>0.91099682879134447</v>
      </c>
      <c r="R71" s="23">
        <v>18.193895333624965</v>
      </c>
      <c r="S71" s="23">
        <v>2.7693426796972145E-4</v>
      </c>
      <c r="T71" s="23">
        <v>1.4247021473017307</v>
      </c>
      <c r="U71" s="23">
        <v>0</v>
      </c>
      <c r="V71" s="23">
        <v>0</v>
      </c>
      <c r="W71" s="23">
        <v>0</v>
      </c>
      <c r="X71" s="23">
        <v>272450.05191976309</v>
      </c>
      <c r="Y71" s="23">
        <v>0</v>
      </c>
      <c r="Z71" s="23">
        <v>0</v>
      </c>
      <c r="AA71" s="23">
        <v>0</v>
      </c>
      <c r="AB71" s="23">
        <v>0</v>
      </c>
      <c r="AC71" s="23">
        <v>649900.67357919796</v>
      </c>
      <c r="AD71" s="23">
        <v>0</v>
      </c>
      <c r="AE71" s="23">
        <v>-8.4342950693432835E-6</v>
      </c>
      <c r="AF71" s="23">
        <v>0</v>
      </c>
      <c r="AG71" s="23">
        <v>6.6230482389378178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547397.28104110353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343393.61227883172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7609.0862141640418</v>
      </c>
      <c r="Y72" s="23">
        <v>0</v>
      </c>
      <c r="Z72" s="23">
        <v>0</v>
      </c>
      <c r="AA72" s="23">
        <v>0</v>
      </c>
      <c r="AB72" s="23">
        <v>0</v>
      </c>
      <c r="AC72" s="23">
        <v>486.63739887363033</v>
      </c>
      <c r="AD72" s="23">
        <v>0</v>
      </c>
      <c r="AE72" s="23">
        <v>0</v>
      </c>
      <c r="AF72" s="23">
        <v>88004.820678797594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3962703.7349265371</v>
      </c>
      <c r="AM72" s="23">
        <v>0</v>
      </c>
      <c r="AN72" s="23">
        <v>0</v>
      </c>
      <c r="AO72" s="23">
        <v>0</v>
      </c>
      <c r="AP72" s="23">
        <v>0</v>
      </c>
      <c r="AQ72" s="23">
        <v>1534763.1421395792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1208173.1785040151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418.58297905411541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2130064.3075040826</v>
      </c>
      <c r="D75" s="23">
        <v>309186.68436596752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2.8839061110721306E-2</v>
      </c>
      <c r="L75" s="23">
        <v>0</v>
      </c>
      <c r="M75" s="23">
        <v>0</v>
      </c>
      <c r="N75" s="23">
        <v>9.6853633374971917</v>
      </c>
      <c r="O75" s="23">
        <v>0</v>
      </c>
      <c r="P75" s="23">
        <v>0</v>
      </c>
      <c r="Q75" s="23">
        <v>0</v>
      </c>
      <c r="R75" s="23">
        <v>0.12626109415774156</v>
      </c>
      <c r="S75" s="23">
        <v>28.96879499832075</v>
      </c>
      <c r="T75" s="23">
        <v>17.484527432880316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8.231714860466095</v>
      </c>
      <c r="AD75" s="23">
        <v>24956.140420007665</v>
      </c>
      <c r="AE75" s="23">
        <v>682431.38583740662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0.18574196294694287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160.99684999315215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24833.745903351934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57450.570119222088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964.12832145634604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8542.9255479646381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15505.692406850503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1215.3496630010036</v>
      </c>
      <c r="L78" s="23">
        <v>0</v>
      </c>
      <c r="M78" s="23">
        <v>2505.9347189804812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5.91371547242281E-3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7904.3731322911453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1733.3924887562123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6438360.0324980561</v>
      </c>
      <c r="D79" s="23">
        <v>525717.98473408248</v>
      </c>
      <c r="E79" s="23">
        <v>1920646.5144928307</v>
      </c>
      <c r="F79" s="23">
        <v>412045.13259100297</v>
      </c>
      <c r="G79" s="23">
        <v>14.809846809172067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1.626074373206939E-5</v>
      </c>
      <c r="P79" s="23">
        <v>0</v>
      </c>
      <c r="Q79" s="23">
        <v>92.262948663667032</v>
      </c>
      <c r="R79" s="23">
        <v>2.3358753619612993</v>
      </c>
      <c r="S79" s="23">
        <v>3074.0391101855507</v>
      </c>
      <c r="T79" s="23">
        <v>28021.905633915485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436939.66056898958</v>
      </c>
      <c r="AF79" s="23">
        <v>0</v>
      </c>
      <c r="AG79" s="23">
        <v>2.9691582491583741</v>
      </c>
      <c r="AH79" s="23">
        <v>0</v>
      </c>
      <c r="AI79" s="23">
        <v>0</v>
      </c>
      <c r="AJ79" s="23">
        <v>0</v>
      </c>
      <c r="AK79" s="23">
        <v>0</v>
      </c>
      <c r="AL79" s="23">
        <v>63.087865971676145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7558489.0827920428</v>
      </c>
      <c r="H80" s="23">
        <v>1305092.3091931196</v>
      </c>
      <c r="I80" s="23">
        <v>0</v>
      </c>
      <c r="J80" s="23">
        <v>0</v>
      </c>
      <c r="K80" s="23">
        <v>23029.01860605858</v>
      </c>
      <c r="L80" s="23">
        <v>0</v>
      </c>
      <c r="M80" s="23">
        <v>0</v>
      </c>
      <c r="N80" s="23">
        <v>286886.12054549187</v>
      </c>
      <c r="O80" s="23">
        <v>424657.57487955719</v>
      </c>
      <c r="P80" s="23">
        <v>0</v>
      </c>
      <c r="Q80" s="23">
        <v>7671.5061607889666</v>
      </c>
      <c r="R80" s="23">
        <v>1069.7140078948642</v>
      </c>
      <c r="S80" s="23">
        <v>56130.704729496851</v>
      </c>
      <c r="T80" s="23">
        <v>4420.1865401076911</v>
      </c>
      <c r="U80" s="23">
        <v>0</v>
      </c>
      <c r="V80" s="23">
        <v>0</v>
      </c>
      <c r="W80" s="23">
        <v>0</v>
      </c>
      <c r="X80" s="23">
        <v>24.158677569216383</v>
      </c>
      <c r="Y80" s="23">
        <v>0</v>
      </c>
      <c r="Z80" s="23">
        <v>0</v>
      </c>
      <c r="AA80" s="23">
        <v>0</v>
      </c>
      <c r="AB80" s="23">
        <v>0</v>
      </c>
      <c r="AC80" s="23">
        <v>295.3647786462966</v>
      </c>
      <c r="AD80" s="23">
        <v>1.0503932069216135</v>
      </c>
      <c r="AE80" s="23">
        <v>112501.16278403132</v>
      </c>
      <c r="AF80" s="23">
        <v>0</v>
      </c>
      <c r="AG80" s="23">
        <v>3543.2605350498488</v>
      </c>
      <c r="AH80" s="23">
        <v>0</v>
      </c>
      <c r="AI80" s="23">
        <v>0</v>
      </c>
      <c r="AJ80" s="23">
        <v>0</v>
      </c>
      <c r="AK80" s="23">
        <v>0</v>
      </c>
      <c r="AL80" s="23">
        <v>31554.525688514208</v>
      </c>
      <c r="AM80" s="23">
        <v>410288.44002249965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1472.6938217966369</v>
      </c>
      <c r="I81" s="23">
        <v>0</v>
      </c>
      <c r="J81" s="23">
        <v>0</v>
      </c>
      <c r="K81" s="23">
        <v>114291.28972711619</v>
      </c>
      <c r="L81" s="23">
        <v>0</v>
      </c>
      <c r="M81" s="23">
        <v>34644.191025722852</v>
      </c>
      <c r="N81" s="23">
        <v>232467.62253801577</v>
      </c>
      <c r="O81" s="23">
        <v>0</v>
      </c>
      <c r="P81" s="23">
        <v>0</v>
      </c>
      <c r="Q81" s="23">
        <v>18496.919865340169</v>
      </c>
      <c r="R81" s="23">
        <v>3924.722881044876</v>
      </c>
      <c r="S81" s="23">
        <v>327.08023798340548</v>
      </c>
      <c r="T81" s="23">
        <v>0</v>
      </c>
      <c r="U81" s="23">
        <v>0</v>
      </c>
      <c r="V81" s="23">
        <v>0</v>
      </c>
      <c r="W81" s="23">
        <v>0</v>
      </c>
      <c r="X81" s="23">
        <v>2.611564734173538</v>
      </c>
      <c r="Y81" s="23">
        <v>0</v>
      </c>
      <c r="Z81" s="23">
        <v>0</v>
      </c>
      <c r="AA81" s="23">
        <v>0</v>
      </c>
      <c r="AB81" s="23">
        <v>0</v>
      </c>
      <c r="AC81" s="23">
        <v>111.53882457637982</v>
      </c>
      <c r="AD81" s="23">
        <v>21579.299830862376</v>
      </c>
      <c r="AE81" s="23">
        <v>7746.4927863634857</v>
      </c>
      <c r="AF81" s="23">
        <v>0</v>
      </c>
      <c r="AG81" s="23">
        <v>6256.8378502619089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117777.87227080655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2319.0208219351553</v>
      </c>
      <c r="G82" s="23">
        <v>17.457925009032813</v>
      </c>
      <c r="H82" s="23">
        <v>0</v>
      </c>
      <c r="I82" s="23">
        <v>0</v>
      </c>
      <c r="J82" s="23">
        <v>0</v>
      </c>
      <c r="K82" s="23">
        <v>6605.88353219487</v>
      </c>
      <c r="L82" s="23">
        <v>0</v>
      </c>
      <c r="M82" s="23">
        <v>0</v>
      </c>
      <c r="N82" s="23">
        <v>1869.5028057318514</v>
      </c>
      <c r="O82" s="23">
        <v>38.143329821467304</v>
      </c>
      <c r="P82" s="23">
        <v>0</v>
      </c>
      <c r="Q82" s="23">
        <v>345.87967165458929</v>
      </c>
      <c r="R82" s="23">
        <v>271.58520691550603</v>
      </c>
      <c r="S82" s="23">
        <v>19637.055430191467</v>
      </c>
      <c r="T82" s="23">
        <v>2849.4033826013906</v>
      </c>
      <c r="U82" s="23">
        <v>0</v>
      </c>
      <c r="V82" s="23">
        <v>0</v>
      </c>
      <c r="W82" s="23">
        <v>0</v>
      </c>
      <c r="X82" s="23">
        <v>125.01504945155031</v>
      </c>
      <c r="Y82" s="23">
        <v>0</v>
      </c>
      <c r="Z82" s="23">
        <v>0</v>
      </c>
      <c r="AA82" s="23">
        <v>0</v>
      </c>
      <c r="AB82" s="23">
        <v>0</v>
      </c>
      <c r="AC82" s="23">
        <v>158.07326296355046</v>
      </c>
      <c r="AD82" s="23">
        <v>22694.093161670182</v>
      </c>
      <c r="AE82" s="23">
        <v>38629.17152120133</v>
      </c>
      <c r="AF82" s="23">
        <v>0</v>
      </c>
      <c r="AG82" s="23">
        <v>18905.660465046218</v>
      </c>
      <c r="AH82" s="23">
        <v>0</v>
      </c>
      <c r="AI82" s="23">
        <v>0</v>
      </c>
      <c r="AJ82" s="23">
        <v>0</v>
      </c>
      <c r="AK82" s="23">
        <v>0</v>
      </c>
      <c r="AL82" s="23">
        <v>606091.0068493312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15.684103589248506</v>
      </c>
      <c r="S83" s="23">
        <v>476.13220267667998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70887.255451357065</v>
      </c>
      <c r="AD83" s="23">
        <v>260.15274179969839</v>
      </c>
      <c r="AE83" s="23">
        <v>23170.753351988154</v>
      </c>
      <c r="AF83" s="23">
        <v>0</v>
      </c>
      <c r="AG83" s="23">
        <v>40378.486031114589</v>
      </c>
      <c r="AH83" s="23">
        <v>0</v>
      </c>
      <c r="AI83" s="23">
        <v>0</v>
      </c>
      <c r="AJ83" s="23">
        <v>0</v>
      </c>
      <c r="AK83" s="23">
        <v>0</v>
      </c>
      <c r="AL83" s="23">
        <v>456.53967172549284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33.043814523236101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424968.26698319305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2303.6452704684193</v>
      </c>
      <c r="T84" s="23">
        <v>0</v>
      </c>
      <c r="U84" s="23">
        <v>0</v>
      </c>
      <c r="V84" s="23">
        <v>0</v>
      </c>
      <c r="W84" s="23">
        <v>0</v>
      </c>
      <c r="X84" s="23">
        <v>897731.36575970287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18075.972345425493</v>
      </c>
      <c r="D85" s="23">
        <v>1288.2242624821142</v>
      </c>
      <c r="E85" s="23">
        <v>4746.0897460070946</v>
      </c>
      <c r="F85" s="23">
        <v>0</v>
      </c>
      <c r="G85" s="23">
        <v>11536.191940821091</v>
      </c>
      <c r="H85" s="23">
        <v>0</v>
      </c>
      <c r="I85" s="23">
        <v>0</v>
      </c>
      <c r="J85" s="23">
        <v>0</v>
      </c>
      <c r="K85" s="23">
        <v>82423.176206006159</v>
      </c>
      <c r="L85" s="23">
        <v>0</v>
      </c>
      <c r="M85" s="23">
        <v>22883.119915160813</v>
      </c>
      <c r="N85" s="23">
        <v>184.83792895081561</v>
      </c>
      <c r="O85" s="23">
        <v>14659.232359546548</v>
      </c>
      <c r="P85" s="23">
        <v>90.022869066082293</v>
      </c>
      <c r="Q85" s="23">
        <v>74.914819475146487</v>
      </c>
      <c r="R85" s="23">
        <v>1630.4630862125232</v>
      </c>
      <c r="S85" s="23">
        <v>137999.36029650897</v>
      </c>
      <c r="T85" s="23">
        <v>8720.0924498194254</v>
      </c>
      <c r="U85" s="23">
        <v>0</v>
      </c>
      <c r="V85" s="23">
        <v>0</v>
      </c>
      <c r="W85" s="23">
        <v>0</v>
      </c>
      <c r="X85" s="23">
        <v>35749.43423141235</v>
      </c>
      <c r="Y85" s="23">
        <v>0</v>
      </c>
      <c r="Z85" s="23">
        <v>0</v>
      </c>
      <c r="AA85" s="23">
        <v>0</v>
      </c>
      <c r="AB85" s="23">
        <v>0</v>
      </c>
      <c r="AC85" s="23">
        <v>18015.837770754788</v>
      </c>
      <c r="AD85" s="23">
        <v>0</v>
      </c>
      <c r="AE85" s="23">
        <v>59188.324185362646</v>
      </c>
      <c r="AF85" s="23">
        <v>0</v>
      </c>
      <c r="AG85" s="23">
        <v>4442.7003955239334</v>
      </c>
      <c r="AH85" s="23">
        <v>0</v>
      </c>
      <c r="AI85" s="23">
        <v>0</v>
      </c>
      <c r="AJ85" s="23">
        <v>0</v>
      </c>
      <c r="AK85" s="23">
        <v>0</v>
      </c>
      <c r="AL85" s="23">
        <v>1426889.5327738046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42311.486350267187</v>
      </c>
      <c r="D86" s="23">
        <v>9019.8629114361684</v>
      </c>
      <c r="E86" s="23">
        <v>2848.5498959111837</v>
      </c>
      <c r="F86" s="23">
        <v>535765.42478592519</v>
      </c>
      <c r="G86" s="23">
        <v>0</v>
      </c>
      <c r="H86" s="23">
        <v>0</v>
      </c>
      <c r="I86" s="23">
        <v>0</v>
      </c>
      <c r="J86" s="23">
        <v>0</v>
      </c>
      <c r="K86" s="23">
        <v>1.0341398829269421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13.420327844741573</v>
      </c>
      <c r="T86" s="23">
        <v>1254583.9186016473</v>
      </c>
      <c r="U86" s="23">
        <v>0</v>
      </c>
      <c r="V86" s="23">
        <v>0</v>
      </c>
      <c r="W86" s="23">
        <v>0</v>
      </c>
      <c r="X86" s="23">
        <v>30.854729806788054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50796.50008097128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78272.354326120912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34247.673483008781</v>
      </c>
      <c r="H87" s="23">
        <v>9583.315577635567</v>
      </c>
      <c r="I87" s="23">
        <v>0</v>
      </c>
      <c r="J87" s="23">
        <v>0</v>
      </c>
      <c r="K87" s="23">
        <v>28551.65578529887</v>
      </c>
      <c r="L87" s="23">
        <v>0</v>
      </c>
      <c r="M87" s="23">
        <v>0</v>
      </c>
      <c r="N87" s="23">
        <v>64462.020334958332</v>
      </c>
      <c r="O87" s="23">
        <v>5539.8260959873478</v>
      </c>
      <c r="P87" s="23">
        <v>2981.9316437143184</v>
      </c>
      <c r="Q87" s="23">
        <v>80002.823001835844</v>
      </c>
      <c r="R87" s="23">
        <v>37471.345851259524</v>
      </c>
      <c r="S87" s="23">
        <v>23243.977041054699</v>
      </c>
      <c r="T87" s="23">
        <v>31806.620098328618</v>
      </c>
      <c r="U87" s="23">
        <v>0</v>
      </c>
      <c r="V87" s="23">
        <v>0</v>
      </c>
      <c r="W87" s="23">
        <v>1207.7170170058739</v>
      </c>
      <c r="X87" s="23">
        <v>35826.916125598327</v>
      </c>
      <c r="Y87" s="23">
        <v>0</v>
      </c>
      <c r="Z87" s="23">
        <v>0</v>
      </c>
      <c r="AA87" s="23">
        <v>0</v>
      </c>
      <c r="AB87" s="23">
        <v>0</v>
      </c>
      <c r="AC87" s="23">
        <v>464.39071148300116</v>
      </c>
      <c r="AD87" s="23">
        <v>527.15217532676581</v>
      </c>
      <c r="AE87" s="23">
        <v>84386.740981690891</v>
      </c>
      <c r="AF87" s="23">
        <v>0</v>
      </c>
      <c r="AG87" s="23">
        <v>51011.24507561911</v>
      </c>
      <c r="AH87" s="23">
        <v>0</v>
      </c>
      <c r="AI87" s="23">
        <v>0</v>
      </c>
      <c r="AJ87" s="23">
        <v>0</v>
      </c>
      <c r="AK87" s="23">
        <v>0</v>
      </c>
      <c r="AL87" s="23">
        <v>64227.09527030796</v>
      </c>
      <c r="AM87" s="23">
        <v>29.545718246479744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0.24207057554263869</v>
      </c>
      <c r="H88" s="23">
        <v>0</v>
      </c>
      <c r="I88" s="23">
        <v>0</v>
      </c>
      <c r="J88" s="23">
        <v>0</v>
      </c>
      <c r="K88" s="23">
        <v>116424.24045475957</v>
      </c>
      <c r="L88" s="23">
        <v>0</v>
      </c>
      <c r="M88" s="23">
        <v>0</v>
      </c>
      <c r="N88" s="23">
        <v>176108.10150463748</v>
      </c>
      <c r="O88" s="23">
        <v>8.7144184221327314E-3</v>
      </c>
      <c r="P88" s="23">
        <v>0</v>
      </c>
      <c r="Q88" s="23">
        <v>353885.56019815477</v>
      </c>
      <c r="R88" s="23">
        <v>5226.4553079305279</v>
      </c>
      <c r="S88" s="23">
        <v>137.27233100033482</v>
      </c>
      <c r="T88" s="23">
        <v>0</v>
      </c>
      <c r="U88" s="23">
        <v>0</v>
      </c>
      <c r="V88" s="23">
        <v>0</v>
      </c>
      <c r="W88" s="23">
        <v>0</v>
      </c>
      <c r="X88" s="23">
        <v>1.1657887818692021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2013.8801988697369</v>
      </c>
      <c r="AE88" s="23">
        <v>2999.1735216290863</v>
      </c>
      <c r="AF88" s="23">
        <v>0</v>
      </c>
      <c r="AG88" s="23">
        <v>1809.3445042702344</v>
      </c>
      <c r="AH88" s="23">
        <v>0</v>
      </c>
      <c r="AI88" s="23">
        <v>0</v>
      </c>
      <c r="AJ88" s="23">
        <v>0</v>
      </c>
      <c r="AK88" s="23">
        <v>0</v>
      </c>
      <c r="AL88" s="23">
        <v>4.1420715568057371</v>
      </c>
      <c r="AM88" s="23">
        <v>9595.4599295779753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10.5278971689381</v>
      </c>
      <c r="H89" s="23">
        <v>0</v>
      </c>
      <c r="I89" s="23">
        <v>0</v>
      </c>
      <c r="J89" s="23">
        <v>0</v>
      </c>
      <c r="K89" s="23">
        <v>6743.8120158195843</v>
      </c>
      <c r="L89" s="23">
        <v>0</v>
      </c>
      <c r="M89" s="23">
        <v>0</v>
      </c>
      <c r="N89" s="23">
        <v>5430.0593253704355</v>
      </c>
      <c r="O89" s="23">
        <v>104.59058179317502</v>
      </c>
      <c r="P89" s="23">
        <v>52561.574568249584</v>
      </c>
      <c r="Q89" s="23">
        <v>3233.4258210678227</v>
      </c>
      <c r="R89" s="23">
        <v>4620.8866308799907</v>
      </c>
      <c r="S89" s="23">
        <v>6822.033425083303</v>
      </c>
      <c r="T89" s="23">
        <v>30.655111674547683</v>
      </c>
      <c r="U89" s="23">
        <v>0</v>
      </c>
      <c r="V89" s="23">
        <v>0</v>
      </c>
      <c r="W89" s="23">
        <v>0.82830507300755241</v>
      </c>
      <c r="X89" s="23">
        <v>401.99096510137588</v>
      </c>
      <c r="Y89" s="23">
        <v>0</v>
      </c>
      <c r="Z89" s="23">
        <v>0</v>
      </c>
      <c r="AA89" s="23">
        <v>0</v>
      </c>
      <c r="AB89" s="23">
        <v>0</v>
      </c>
      <c r="AC89" s="23">
        <v>147.5902125972691</v>
      </c>
      <c r="AD89" s="23">
        <v>6.4038358595220144</v>
      </c>
      <c r="AE89" s="23">
        <v>366.32616831079372</v>
      </c>
      <c r="AF89" s="23">
        <v>0</v>
      </c>
      <c r="AG89" s="23">
        <v>5480.9398265580412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1093.8526803736918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45460.942082498957</v>
      </c>
      <c r="H90" s="23">
        <v>0</v>
      </c>
      <c r="I90" s="23">
        <v>0</v>
      </c>
      <c r="J90" s="23">
        <v>0</v>
      </c>
      <c r="K90" s="23">
        <v>12722.325763616269</v>
      </c>
      <c r="L90" s="23">
        <v>0</v>
      </c>
      <c r="M90" s="23">
        <v>0</v>
      </c>
      <c r="N90" s="23">
        <v>17892.208620122703</v>
      </c>
      <c r="O90" s="23">
        <v>29283.209965513623</v>
      </c>
      <c r="P90" s="23">
        <v>24533.563509943211</v>
      </c>
      <c r="Q90" s="23">
        <v>171371.08781003952</v>
      </c>
      <c r="R90" s="23">
        <v>70102.26862369421</v>
      </c>
      <c r="S90" s="23">
        <v>7011.935163679691</v>
      </c>
      <c r="T90" s="23">
        <v>3570.8425031102015</v>
      </c>
      <c r="U90" s="23">
        <v>0</v>
      </c>
      <c r="V90" s="23">
        <v>0</v>
      </c>
      <c r="W90" s="23">
        <v>140.92369236532534</v>
      </c>
      <c r="X90" s="23">
        <v>2240.7814452230455</v>
      </c>
      <c r="Y90" s="23">
        <v>0</v>
      </c>
      <c r="Z90" s="23">
        <v>0</v>
      </c>
      <c r="AA90" s="23">
        <v>0</v>
      </c>
      <c r="AB90" s="23">
        <v>0</v>
      </c>
      <c r="AC90" s="23">
        <v>24754.130904155412</v>
      </c>
      <c r="AD90" s="23">
        <v>735.71230927357749</v>
      </c>
      <c r="AE90" s="23">
        <v>21267.902861840004</v>
      </c>
      <c r="AF90" s="23">
        <v>0</v>
      </c>
      <c r="AG90" s="23">
        <v>4297.017240946403</v>
      </c>
      <c r="AH90" s="23">
        <v>0</v>
      </c>
      <c r="AI90" s="23">
        <v>0</v>
      </c>
      <c r="AJ90" s="23">
        <v>0</v>
      </c>
      <c r="AK90" s="23">
        <v>0</v>
      </c>
      <c r="AL90" s="23">
        <v>41759.181044001591</v>
      </c>
      <c r="AM90" s="23">
        <v>124.31558839992536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12483.855531454401</v>
      </c>
      <c r="L91" s="23">
        <v>0</v>
      </c>
      <c r="M91" s="23">
        <v>0</v>
      </c>
      <c r="N91" s="23">
        <v>5860.1997842445189</v>
      </c>
      <c r="O91" s="23">
        <v>51.659702374465908</v>
      </c>
      <c r="P91" s="23">
        <v>49.335588604791489</v>
      </c>
      <c r="Q91" s="23">
        <v>186.97105771958107</v>
      </c>
      <c r="R91" s="23">
        <v>40330.553833594837</v>
      </c>
      <c r="S91" s="23">
        <v>61.013548094760907</v>
      </c>
      <c r="T91" s="23">
        <v>74550.01117042861</v>
      </c>
      <c r="U91" s="23">
        <v>0</v>
      </c>
      <c r="V91" s="23">
        <v>0</v>
      </c>
      <c r="W91" s="23">
        <v>0</v>
      </c>
      <c r="X91" s="23">
        <v>3260.3560247767391</v>
      </c>
      <c r="Y91" s="23">
        <v>0</v>
      </c>
      <c r="Z91" s="23">
        <v>0</v>
      </c>
      <c r="AA91" s="23">
        <v>644491.93732010375</v>
      </c>
      <c r="AB91" s="23">
        <v>0</v>
      </c>
      <c r="AC91" s="23">
        <v>2677694.1912887404</v>
      </c>
      <c r="AD91" s="23">
        <v>1810.2887095086853</v>
      </c>
      <c r="AE91" s="23">
        <v>805.9803388359029</v>
      </c>
      <c r="AF91" s="23">
        <v>0</v>
      </c>
      <c r="AG91" s="23">
        <v>100.76524713191304</v>
      </c>
      <c r="AH91" s="23">
        <v>0</v>
      </c>
      <c r="AI91" s="23">
        <v>0</v>
      </c>
      <c r="AJ91" s="23">
        <v>0</v>
      </c>
      <c r="AK91" s="23">
        <v>0</v>
      </c>
      <c r="AL91" s="23">
        <v>40262.306042589524</v>
      </c>
      <c r="AM91" s="23">
        <v>10128.003788040676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8.2454817840069001</v>
      </c>
      <c r="H92" s="23">
        <v>0</v>
      </c>
      <c r="I92" s="23">
        <v>0</v>
      </c>
      <c r="J92" s="23">
        <v>0</v>
      </c>
      <c r="K92" s="23">
        <v>21740.444360575497</v>
      </c>
      <c r="L92" s="23">
        <v>0</v>
      </c>
      <c r="M92" s="23">
        <v>0</v>
      </c>
      <c r="N92" s="23">
        <v>255849.39500250141</v>
      </c>
      <c r="O92" s="23">
        <v>12.022917739760244</v>
      </c>
      <c r="P92" s="23">
        <v>1524617.4147828333</v>
      </c>
      <c r="Q92" s="23">
        <v>8.343719875384787</v>
      </c>
      <c r="R92" s="23">
        <v>61689.904938462583</v>
      </c>
      <c r="S92" s="23">
        <v>10.580774532551397</v>
      </c>
      <c r="T92" s="23">
        <v>242.25574660150218</v>
      </c>
      <c r="U92" s="23">
        <v>0</v>
      </c>
      <c r="V92" s="23">
        <v>0</v>
      </c>
      <c r="W92" s="23">
        <v>0</v>
      </c>
      <c r="X92" s="23">
        <v>5706.1537425539736</v>
      </c>
      <c r="Y92" s="23">
        <v>0</v>
      </c>
      <c r="Z92" s="23">
        <v>0</v>
      </c>
      <c r="AA92" s="23">
        <v>573.61636019334117</v>
      </c>
      <c r="AB92" s="23">
        <v>0</v>
      </c>
      <c r="AC92" s="23">
        <v>40913.513317557314</v>
      </c>
      <c r="AD92" s="23">
        <v>122.35881695333372</v>
      </c>
      <c r="AE92" s="23">
        <v>1053.8034599546816</v>
      </c>
      <c r="AF92" s="23">
        <v>0</v>
      </c>
      <c r="AG92" s="23">
        <v>3.3665787894579289</v>
      </c>
      <c r="AH92" s="23">
        <v>0</v>
      </c>
      <c r="AI92" s="23">
        <v>0</v>
      </c>
      <c r="AJ92" s="23">
        <v>0</v>
      </c>
      <c r="AK92" s="23">
        <v>0</v>
      </c>
      <c r="AL92" s="23">
        <v>5129.0449821263601</v>
      </c>
      <c r="AM92" s="23">
        <v>4481.198831272799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24.61160864401452</v>
      </c>
      <c r="D93" s="23">
        <v>0</v>
      </c>
      <c r="E93" s="23">
        <v>0</v>
      </c>
      <c r="F93" s="23">
        <v>0</v>
      </c>
      <c r="G93" s="23">
        <v>6828.3310712338989</v>
      </c>
      <c r="H93" s="23">
        <v>0</v>
      </c>
      <c r="I93" s="23">
        <v>0</v>
      </c>
      <c r="J93" s="23">
        <v>0</v>
      </c>
      <c r="K93" s="23">
        <v>29681.559977357818</v>
      </c>
      <c r="L93" s="23">
        <v>0</v>
      </c>
      <c r="M93" s="23">
        <v>0</v>
      </c>
      <c r="N93" s="23">
        <v>14344.703886179952</v>
      </c>
      <c r="O93" s="23">
        <v>365.78929884948639</v>
      </c>
      <c r="P93" s="23">
        <v>205504.70596620004</v>
      </c>
      <c r="Q93" s="23">
        <v>16579.3606910011</v>
      </c>
      <c r="R93" s="23">
        <v>280406.70542760962</v>
      </c>
      <c r="S93" s="23">
        <v>15163.95448420269</v>
      </c>
      <c r="T93" s="23">
        <v>9550.3515810380086</v>
      </c>
      <c r="U93" s="23">
        <v>0</v>
      </c>
      <c r="V93" s="23">
        <v>0</v>
      </c>
      <c r="W93" s="23">
        <v>52.874355902505442</v>
      </c>
      <c r="X93" s="23">
        <v>25001.704876995314</v>
      </c>
      <c r="Y93" s="23">
        <v>0</v>
      </c>
      <c r="Z93" s="23">
        <v>0</v>
      </c>
      <c r="AA93" s="23">
        <v>184.36128742638081</v>
      </c>
      <c r="AB93" s="23">
        <v>0</v>
      </c>
      <c r="AC93" s="23">
        <v>263538.1594840301</v>
      </c>
      <c r="AD93" s="23">
        <v>61234.805102533079</v>
      </c>
      <c r="AE93" s="23">
        <v>5988.7193708378445</v>
      </c>
      <c r="AF93" s="23">
        <v>0</v>
      </c>
      <c r="AG93" s="23">
        <v>153.89738128405307</v>
      </c>
      <c r="AH93" s="23">
        <v>0</v>
      </c>
      <c r="AI93" s="23">
        <v>0</v>
      </c>
      <c r="AJ93" s="23">
        <v>0</v>
      </c>
      <c r="AK93" s="23">
        <v>0</v>
      </c>
      <c r="AL93" s="23">
        <v>58260.589086754168</v>
      </c>
      <c r="AM93" s="23">
        <v>2589.389290678002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969.98985634928442</v>
      </c>
      <c r="L94" s="23">
        <v>0</v>
      </c>
      <c r="M94" s="23">
        <v>0</v>
      </c>
      <c r="N94" s="23">
        <v>2697.627959377508</v>
      </c>
      <c r="O94" s="23">
        <v>0</v>
      </c>
      <c r="P94" s="23">
        <v>499.27068562422573</v>
      </c>
      <c r="Q94" s="23">
        <v>9.1032489363033111</v>
      </c>
      <c r="R94" s="23">
        <v>867.36573862404134</v>
      </c>
      <c r="S94" s="23">
        <v>6.6834855730108487</v>
      </c>
      <c r="T94" s="23">
        <v>19.425207874929978</v>
      </c>
      <c r="U94" s="23">
        <v>0</v>
      </c>
      <c r="V94" s="23">
        <v>0</v>
      </c>
      <c r="W94" s="23">
        <v>11452041.06009323</v>
      </c>
      <c r="X94" s="23">
        <v>53321.102398039489</v>
      </c>
      <c r="Y94" s="23">
        <v>0</v>
      </c>
      <c r="Z94" s="23">
        <v>0</v>
      </c>
      <c r="AA94" s="23">
        <v>1.2354595065301379</v>
      </c>
      <c r="AB94" s="23">
        <v>0</v>
      </c>
      <c r="AC94" s="23">
        <v>208.74228810343607</v>
      </c>
      <c r="AD94" s="23">
        <v>374836.90180718893</v>
      </c>
      <c r="AE94" s="23">
        <v>0.5367075239797664</v>
      </c>
      <c r="AF94" s="23">
        <v>0</v>
      </c>
      <c r="AG94" s="23">
        <v>4.1584921850067486E-2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363.68018382615867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2226.5178200286296</v>
      </c>
      <c r="H95" s="23">
        <v>0</v>
      </c>
      <c r="I95" s="23">
        <v>0</v>
      </c>
      <c r="J95" s="23">
        <v>0</v>
      </c>
      <c r="K95" s="23">
        <v>103.69237909834841</v>
      </c>
      <c r="L95" s="23">
        <v>0</v>
      </c>
      <c r="M95" s="23">
        <v>0</v>
      </c>
      <c r="N95" s="23">
        <v>2.8382419839977645E-2</v>
      </c>
      <c r="O95" s="23">
        <v>1.0657105262757465</v>
      </c>
      <c r="P95" s="23">
        <v>0</v>
      </c>
      <c r="Q95" s="23">
        <v>5.5052729789883585</v>
      </c>
      <c r="R95" s="23">
        <v>8963.7639897664576</v>
      </c>
      <c r="S95" s="23">
        <v>9.6625162717351039</v>
      </c>
      <c r="T95" s="23">
        <v>5983.5861820457631</v>
      </c>
      <c r="U95" s="23">
        <v>0</v>
      </c>
      <c r="V95" s="23">
        <v>0</v>
      </c>
      <c r="W95" s="23">
        <v>62563.424413299697</v>
      </c>
      <c r="X95" s="23">
        <v>28043.395596488361</v>
      </c>
      <c r="Y95" s="23">
        <v>0</v>
      </c>
      <c r="Z95" s="23">
        <v>0</v>
      </c>
      <c r="AA95" s="23">
        <v>0</v>
      </c>
      <c r="AB95" s="23">
        <v>0</v>
      </c>
      <c r="AC95" s="23">
        <v>5726.230706011178</v>
      </c>
      <c r="AD95" s="23">
        <v>95552.989077306105</v>
      </c>
      <c r="AE95" s="23">
        <v>17541.150483792775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1059.6329730261796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41248.705705287721</v>
      </c>
      <c r="H96" s="23">
        <v>92.430705003564654</v>
      </c>
      <c r="I96" s="23">
        <v>0</v>
      </c>
      <c r="J96" s="23">
        <v>0</v>
      </c>
      <c r="K96" s="23">
        <v>1331.7499325533654</v>
      </c>
      <c r="L96" s="23">
        <v>0</v>
      </c>
      <c r="M96" s="23">
        <v>0</v>
      </c>
      <c r="N96" s="23">
        <v>1110954.1939058935</v>
      </c>
      <c r="O96" s="23">
        <v>63540.750893658806</v>
      </c>
      <c r="P96" s="23">
        <v>61.108870993075826</v>
      </c>
      <c r="Q96" s="23">
        <v>83221.090859962074</v>
      </c>
      <c r="R96" s="23">
        <v>20046.04773494809</v>
      </c>
      <c r="S96" s="23">
        <v>187564.63588470631</v>
      </c>
      <c r="T96" s="23">
        <v>138452.46266544476</v>
      </c>
      <c r="U96" s="23">
        <v>0</v>
      </c>
      <c r="V96" s="23">
        <v>0</v>
      </c>
      <c r="W96" s="23">
        <v>0</v>
      </c>
      <c r="X96" s="23">
        <v>5.2405159713832372</v>
      </c>
      <c r="Y96" s="23">
        <v>0</v>
      </c>
      <c r="Z96" s="23">
        <v>0</v>
      </c>
      <c r="AA96" s="23">
        <v>756.85555235164702</v>
      </c>
      <c r="AB96" s="23">
        <v>0</v>
      </c>
      <c r="AC96" s="23">
        <v>24750.587192179537</v>
      </c>
      <c r="AD96" s="23">
        <v>70962.883294427636</v>
      </c>
      <c r="AE96" s="23">
        <v>1135011.9347165308</v>
      </c>
      <c r="AF96" s="23">
        <v>0</v>
      </c>
      <c r="AG96" s="23">
        <v>79198.227711121042</v>
      </c>
      <c r="AH96" s="23">
        <v>0</v>
      </c>
      <c r="AI96" s="23">
        <v>0</v>
      </c>
      <c r="AJ96" s="23">
        <v>0</v>
      </c>
      <c r="AK96" s="23">
        <v>0</v>
      </c>
      <c r="AL96" s="23">
        <v>64516.229230448778</v>
      </c>
      <c r="AM96" s="23">
        <v>391358.55096658948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409.43058952758196</v>
      </c>
      <c r="H97" s="23">
        <v>207.70768864706218</v>
      </c>
      <c r="I97" s="23">
        <v>0</v>
      </c>
      <c r="J97" s="23">
        <v>0</v>
      </c>
      <c r="K97" s="23">
        <v>597.44465390809239</v>
      </c>
      <c r="L97" s="23">
        <v>0</v>
      </c>
      <c r="M97" s="23">
        <v>0</v>
      </c>
      <c r="N97" s="23">
        <v>332.88506341684422</v>
      </c>
      <c r="O97" s="23">
        <v>1.7368777228533752E-3</v>
      </c>
      <c r="P97" s="23">
        <v>411.07742655857874</v>
      </c>
      <c r="Q97" s="23">
        <v>305.75091263843103</v>
      </c>
      <c r="R97" s="23">
        <v>20741.575273167949</v>
      </c>
      <c r="S97" s="23">
        <v>36.812975838056722</v>
      </c>
      <c r="T97" s="23">
        <v>83.92138142719638</v>
      </c>
      <c r="U97" s="23">
        <v>0</v>
      </c>
      <c r="V97" s="23">
        <v>0</v>
      </c>
      <c r="W97" s="23">
        <v>36901.463832306821</v>
      </c>
      <c r="X97" s="23">
        <v>326.16239573946814</v>
      </c>
      <c r="Y97" s="23">
        <v>0</v>
      </c>
      <c r="Z97" s="23">
        <v>0</v>
      </c>
      <c r="AA97" s="23">
        <v>0</v>
      </c>
      <c r="AB97" s="23">
        <v>0</v>
      </c>
      <c r="AC97" s="23">
        <v>1837.8070206785014</v>
      </c>
      <c r="AD97" s="23">
        <v>3850.8449124608032</v>
      </c>
      <c r="AE97" s="23">
        <v>871.01719583371766</v>
      </c>
      <c r="AF97" s="23">
        <v>0</v>
      </c>
      <c r="AG97" s="23">
        <v>3.8152302956242794</v>
      </c>
      <c r="AH97" s="23">
        <v>0</v>
      </c>
      <c r="AI97" s="23">
        <v>0</v>
      </c>
      <c r="AJ97" s="23">
        <v>0</v>
      </c>
      <c r="AK97" s="23">
        <v>0</v>
      </c>
      <c r="AL97" s="23">
        <v>106.06583139348911</v>
      </c>
      <c r="AM97" s="23">
        <v>237.21409469098086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125924.10672773526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61.793903905003368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13460.807943370601</v>
      </c>
      <c r="AD103" s="23">
        <v>0</v>
      </c>
      <c r="AE103" s="23">
        <v>306.73359029619394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161028.69220500111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27600.602279223942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243935.94314636861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11226.635331421798</v>
      </c>
      <c r="Z108" s="23">
        <v>0</v>
      </c>
      <c r="AA108" s="23">
        <v>0</v>
      </c>
      <c r="AB108" s="23">
        <v>0</v>
      </c>
      <c r="AC108" s="23">
        <v>0</v>
      </c>
      <c r="AD108" s="23">
        <v>11200.605416964418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146.59864616867091</v>
      </c>
      <c r="Z109" s="23">
        <v>32554.29545264184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0.95974601861527042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0.62487083188208947</v>
      </c>
      <c r="O111" s="23">
        <v>1.3896716367976505</v>
      </c>
      <c r="P111" s="23">
        <v>0</v>
      </c>
      <c r="Q111" s="23">
        <v>0</v>
      </c>
      <c r="R111" s="23">
        <v>18.154312878368245</v>
      </c>
      <c r="S111" s="23">
        <v>139.07528931501855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29.600078477112024</v>
      </c>
      <c r="AC111" s="23">
        <v>207072.38390431681</v>
      </c>
      <c r="AD111" s="23">
        <v>0</v>
      </c>
      <c r="AE111" s="23">
        <v>9246.7759596385586</v>
      </c>
      <c r="AF111" s="23">
        <v>0</v>
      </c>
      <c r="AG111" s="23">
        <v>672946.71092411643</v>
      </c>
      <c r="AH111" s="23">
        <v>0</v>
      </c>
      <c r="AI111" s="23">
        <v>0</v>
      </c>
      <c r="AJ111" s="23">
        <v>0</v>
      </c>
      <c r="AK111" s="23">
        <v>0</v>
      </c>
      <c r="AL111" s="23">
        <v>422.31006083793466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47857.949420149205</v>
      </c>
      <c r="AD112" s="23">
        <v>0</v>
      </c>
      <c r="AE112" s="23">
        <v>51.71452324432903</v>
      </c>
      <c r="AF112" s="23">
        <v>35030.871838100175</v>
      </c>
      <c r="AG112" s="23">
        <v>0.30263401945812174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672709.67798116908</v>
      </c>
      <c r="AC113" s="23">
        <v>32670.600569899601</v>
      </c>
      <c r="AD113" s="23">
        <v>0</v>
      </c>
      <c r="AE113" s="23">
        <v>586.63966892852352</v>
      </c>
      <c r="AF113" s="23">
        <v>160506.65368167846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68.542284987017396</v>
      </c>
      <c r="AC114" s="23">
        <v>93222.692058635206</v>
      </c>
      <c r="AD114" s="23">
        <v>0</v>
      </c>
      <c r="AE114" s="23">
        <v>4927.7357879524416</v>
      </c>
      <c r="AF114" s="23">
        <v>18.151959970721595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335.17962904113909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641281.26310496428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941653.30281772907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1520.1056202452964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58049.043960809657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5925.7956664029416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10.421490208873447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12366.540599249502</v>
      </c>
      <c r="Y128" s="23">
        <v>0</v>
      </c>
      <c r="Z128" s="23">
        <v>0</v>
      </c>
      <c r="AA128" s="23">
        <v>0</v>
      </c>
      <c r="AB128" s="23">
        <v>0</v>
      </c>
      <c r="AC128" s="23">
        <v>0.8934697124325709</v>
      </c>
      <c r="AD128" s="23">
        <v>0</v>
      </c>
      <c r="AE128" s="23">
        <v>0</v>
      </c>
      <c r="AF128" s="23">
        <v>46.962484745801738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1304.7521199022826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8962.5167553214706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468.46996330493801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2619.9681574780661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4922.0072246352129</v>
      </c>
      <c r="AG135" s="23">
        <v>0</v>
      </c>
      <c r="AH135" s="23">
        <v>0</v>
      </c>
      <c r="AI135" s="23">
        <v>32090.61234668731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0.28125591695591395</v>
      </c>
      <c r="V136" s="23">
        <v>4230.1796673615463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8.2720581485057032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41141.855648654288</v>
      </c>
      <c r="AF138" s="23">
        <v>114941.67377773029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89118.607554754533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4916.6042036064709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6.2635380096346838</v>
      </c>
      <c r="H141" s="23">
        <v>0</v>
      </c>
      <c r="I141" s="23">
        <v>0</v>
      </c>
      <c r="J141" s="23">
        <v>0</v>
      </c>
      <c r="K141" s="23">
        <v>6.5007320717773043E-2</v>
      </c>
      <c r="L141" s="23">
        <v>0</v>
      </c>
      <c r="M141" s="23">
        <v>0</v>
      </c>
      <c r="N141" s="23">
        <v>43.025753657236145</v>
      </c>
      <c r="O141" s="23">
        <v>0</v>
      </c>
      <c r="P141" s="23">
        <v>0</v>
      </c>
      <c r="Q141" s="23">
        <v>6.4117987510406357E-2</v>
      </c>
      <c r="R141" s="23">
        <v>17.68955411455978</v>
      </c>
      <c r="S141" s="23">
        <v>5.5788267157699876E-4</v>
      </c>
      <c r="T141" s="23">
        <v>67.106042025311041</v>
      </c>
      <c r="U141" s="23">
        <v>0</v>
      </c>
      <c r="V141" s="23">
        <v>0</v>
      </c>
      <c r="W141" s="23">
        <v>0</v>
      </c>
      <c r="X141" s="23">
        <v>19.091211652043874</v>
      </c>
      <c r="Y141" s="23">
        <v>0</v>
      </c>
      <c r="Z141" s="23">
        <v>0</v>
      </c>
      <c r="AA141" s="23">
        <v>0</v>
      </c>
      <c r="AB141" s="23">
        <v>0</v>
      </c>
      <c r="AC141" s="23">
        <v>150564.68361820278</v>
      </c>
      <c r="AD141" s="23">
        <v>0</v>
      </c>
      <c r="AE141" s="23">
        <v>27.329685304464068</v>
      </c>
      <c r="AF141" s="23">
        <v>0</v>
      </c>
      <c r="AG141" s="23">
        <v>1.7322104072635249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1.6588105300907352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121775.11003529065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-24949521.171081331</v>
      </c>
      <c r="AS146" s="23">
        <v>22260179.395143095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1305339.5036237636</v>
      </c>
      <c r="D151" s="23">
        <v>707192.16004202026</v>
      </c>
      <c r="E151" s="23">
        <v>2927704.418201942</v>
      </c>
      <c r="F151" s="23">
        <v>7726089.8674030667</v>
      </c>
      <c r="G151" s="23">
        <v>0</v>
      </c>
      <c r="H151" s="23">
        <v>0</v>
      </c>
      <c r="I151" s="23">
        <v>-7295.3909918560048</v>
      </c>
      <c r="J151" s="23">
        <v>0</v>
      </c>
      <c r="K151" s="23">
        <v>-122866.13639506866</v>
      </c>
      <c r="L151" s="23">
        <v>1434411.6190954724</v>
      </c>
      <c r="M151" s="23">
        <v>10558228.832266029</v>
      </c>
      <c r="N151" s="23">
        <v>0</v>
      </c>
      <c r="O151" s="23">
        <v>7.5538933532844652</v>
      </c>
      <c r="P151" s="23">
        <v>0</v>
      </c>
      <c r="Q151" s="23">
        <v>5484.6446868118865</v>
      </c>
      <c r="R151" s="23">
        <v>24464.296734449923</v>
      </c>
      <c r="S151" s="23">
        <v>237601.57121563138</v>
      </c>
      <c r="T151" s="23">
        <v>90.766360856757316</v>
      </c>
      <c r="U151" s="23">
        <v>0</v>
      </c>
      <c r="V151" s="23">
        <v>0</v>
      </c>
      <c r="W151" s="23">
        <v>10566634.117470579</v>
      </c>
      <c r="X151" s="23">
        <v>8985570.4990019277</v>
      </c>
      <c r="Y151" s="23">
        <v>-3461781.4195688423</v>
      </c>
      <c r="Z151" s="23">
        <v>0</v>
      </c>
      <c r="AA151" s="23">
        <v>0</v>
      </c>
      <c r="AB151" s="23">
        <v>0</v>
      </c>
      <c r="AC151" s="23">
        <v>0</v>
      </c>
      <c r="AD151" s="23">
        <v>72786.970407167712</v>
      </c>
      <c r="AE151" s="23">
        <v>-35870.151106007121</v>
      </c>
      <c r="AF151" s="23">
        <v>1274733.356009475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747480.49314876215</v>
      </c>
      <c r="AP151" s="23">
        <v>249680.66378537539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11431076.756012736</v>
      </c>
      <c r="D152" s="23">
        <v>1636413.5987616237</v>
      </c>
      <c r="E152" s="23">
        <v>2312379.8728164406</v>
      </c>
      <c r="F152" s="23">
        <v>2434308.3702392238</v>
      </c>
      <c r="G152" s="23">
        <v>4185484.5328382952</v>
      </c>
      <c r="H152" s="23">
        <v>1080374.2244422052</v>
      </c>
      <c r="I152" s="23">
        <v>0</v>
      </c>
      <c r="J152" s="23">
        <v>0</v>
      </c>
      <c r="K152" s="23">
        <v>650455.41832021566</v>
      </c>
      <c r="L152" s="23">
        <v>2027784.4929972484</v>
      </c>
      <c r="M152" s="23">
        <v>7022252.1518685445</v>
      </c>
      <c r="N152" s="23">
        <v>2339018.6007999345</v>
      </c>
      <c r="O152" s="23">
        <v>564281.67545617174</v>
      </c>
      <c r="P152" s="23">
        <v>956877.17701887258</v>
      </c>
      <c r="Q152" s="23">
        <v>680648.48387740459</v>
      </c>
      <c r="R152" s="23">
        <v>553960.23351383547</v>
      </c>
      <c r="S152" s="23">
        <v>878312.55157643673</v>
      </c>
      <c r="T152" s="23">
        <v>1341309.0384583026</v>
      </c>
      <c r="U152" s="23">
        <v>77587.654643855669</v>
      </c>
      <c r="V152" s="23">
        <v>0</v>
      </c>
      <c r="W152" s="23">
        <v>3295293.9172609062</v>
      </c>
      <c r="X152" s="23">
        <v>6508623.3476846544</v>
      </c>
      <c r="Y152" s="23">
        <v>199166.23161236689</v>
      </c>
      <c r="Z152" s="23">
        <v>24804.376649230373</v>
      </c>
      <c r="AA152" s="23">
        <v>110307.03053978003</v>
      </c>
      <c r="AB152" s="23">
        <v>2167503.1345267976</v>
      </c>
      <c r="AC152" s="23">
        <v>2543399.6509909374</v>
      </c>
      <c r="AD152" s="23">
        <v>434218.7159282635</v>
      </c>
      <c r="AE152" s="23">
        <v>2178295.4329390558</v>
      </c>
      <c r="AF152" s="23">
        <v>2917258.248857561</v>
      </c>
      <c r="AG152" s="23">
        <v>1311861.8220944204</v>
      </c>
      <c r="AH152" s="23">
        <v>0</v>
      </c>
      <c r="AI152" s="23">
        <v>0</v>
      </c>
      <c r="AJ152" s="23">
        <v>4085090.530770469</v>
      </c>
      <c r="AK152" s="23">
        <v>1096299.2570315143</v>
      </c>
      <c r="AL152" s="23">
        <v>2287130.3699719235</v>
      </c>
      <c r="AM152" s="23">
        <v>782610.59028956853</v>
      </c>
      <c r="AN152" s="23">
        <v>0</v>
      </c>
      <c r="AO152" s="23">
        <v>1892.8234037642112</v>
      </c>
      <c r="AP152" s="23">
        <v>6896.7405033364948</v>
      </c>
      <c r="AQ152" s="23">
        <v>554379.847283985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61797356.123599894</v>
      </c>
      <c r="D156" s="6">
        <f t="shared" si="0"/>
        <v>9262902.4341212027</v>
      </c>
      <c r="E156" s="6">
        <f t="shared" si="0"/>
        <v>12762526.12419074</v>
      </c>
      <c r="F156" s="6">
        <f t="shared" si="0"/>
        <v>15362532.662035197</v>
      </c>
      <c r="G156" s="6">
        <f t="shared" si="0"/>
        <v>22034620.36032607</v>
      </c>
      <c r="H156" s="6">
        <f t="shared" si="0"/>
        <v>5308707.4414130747</v>
      </c>
      <c r="I156" s="6">
        <f t="shared" si="0"/>
        <v>37946109.021999687</v>
      </c>
      <c r="J156" s="6">
        <f t="shared" si="0"/>
        <v>60718000.260631777</v>
      </c>
      <c r="K156" s="6">
        <f t="shared" si="0"/>
        <v>5106867.6619610321</v>
      </c>
      <c r="L156" s="6">
        <f t="shared" si="0"/>
        <v>12163123.008746982</v>
      </c>
      <c r="M156" s="6">
        <f t="shared" si="0"/>
        <v>35638039.950894773</v>
      </c>
      <c r="N156" s="6">
        <f t="shared" si="0"/>
        <v>12360234.872348467</v>
      </c>
      <c r="O156" s="6">
        <f t="shared" si="0"/>
        <v>2959316.2732941974</v>
      </c>
      <c r="P156" s="6">
        <f t="shared" si="0"/>
        <v>5231368.4921519207</v>
      </c>
      <c r="Q156" s="6">
        <f t="shared" si="0"/>
        <v>3602009.774875463</v>
      </c>
      <c r="R156" s="6">
        <f t="shared" si="0"/>
        <v>2945965.8913449808</v>
      </c>
      <c r="S156" s="6">
        <f t="shared" si="0"/>
        <v>5894177.3809151212</v>
      </c>
      <c r="T156" s="6">
        <f t="shared" si="0"/>
        <v>6972999.0105869863</v>
      </c>
      <c r="U156" s="6">
        <f t="shared" si="0"/>
        <v>6245269.5973469047</v>
      </c>
      <c r="V156" s="6">
        <f t="shared" si="0"/>
        <v>1786414.2468199418</v>
      </c>
      <c r="W156" s="6">
        <f t="shared" si="0"/>
        <v>32425826.105743341</v>
      </c>
      <c r="X156" s="6">
        <f t="shared" si="0"/>
        <v>37876728.136272922</v>
      </c>
      <c r="Y156" s="6">
        <f t="shared" si="0"/>
        <v>7570928.5125856223</v>
      </c>
      <c r="Z156" s="6">
        <f t="shared" si="0"/>
        <v>584853.75552752067</v>
      </c>
      <c r="AA156" s="6">
        <f t="shared" si="0"/>
        <v>576088.12177781668</v>
      </c>
      <c r="AB156" s="6">
        <f t="shared" si="0"/>
        <v>10614693.82364611</v>
      </c>
      <c r="AC156" s="6">
        <f t="shared" si="0"/>
        <v>13600360.699259421</v>
      </c>
      <c r="AD156" s="6">
        <f t="shared" si="0"/>
        <v>2391000.2103834916</v>
      </c>
      <c r="AE156" s="6">
        <f t="shared" si="0"/>
        <v>12246230.103679432</v>
      </c>
      <c r="AF156" s="6">
        <f t="shared" si="0"/>
        <v>20458039.864989772</v>
      </c>
      <c r="AG156" s="6">
        <f t="shared" si="0"/>
        <v>9611119.0912044179</v>
      </c>
      <c r="AH156" s="6">
        <f t="shared" si="0"/>
        <v>6630779.5493847802</v>
      </c>
      <c r="AI156" s="6">
        <f t="shared" si="0"/>
        <v>4798971.7441946808</v>
      </c>
      <c r="AJ156" s="6">
        <f t="shared" si="0"/>
        <v>26450306.993267693</v>
      </c>
      <c r="AK156" s="6">
        <f t="shared" si="0"/>
        <v>5662321.2451498657</v>
      </c>
      <c r="AL156" s="6">
        <f t="shared" si="0"/>
        <v>12664580.593479481</v>
      </c>
      <c r="AM156" s="6">
        <f t="shared" si="0"/>
        <v>3985132.4722469961</v>
      </c>
      <c r="AN156" s="6">
        <f t="shared" si="0"/>
        <v>10961967.75587026</v>
      </c>
      <c r="AO156" s="6">
        <f t="shared" si="0"/>
        <v>13197450.192341892</v>
      </c>
      <c r="AP156" s="6">
        <f t="shared" si="0"/>
        <v>23621018.950896624</v>
      </c>
      <c r="AQ156" s="6">
        <f t="shared" si="0"/>
        <v>6775214.3830117583</v>
      </c>
      <c r="AR156" s="6">
        <f t="shared" ref="AR156:AS156" si="1">+SUM(AR5:AR155)</f>
        <v>-24949521.171081331</v>
      </c>
      <c r="AS156" s="6">
        <f t="shared" si="1"/>
        <v>22260179.395143095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1999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9680347.4843205865</v>
      </c>
      <c r="D5" s="23">
        <v>79673.769332382159</v>
      </c>
      <c r="E5" s="23">
        <v>391.265967936587</v>
      </c>
      <c r="F5" s="23">
        <v>2638.0048589712287</v>
      </c>
      <c r="G5" s="23">
        <v>33422683.101005442</v>
      </c>
      <c r="H5" s="23">
        <v>285.53123340387197</v>
      </c>
      <c r="I5" s="23">
        <v>1399.098095290221</v>
      </c>
      <c r="J5" s="23">
        <v>464.33634934327978</v>
      </c>
      <c r="K5" s="23">
        <v>495.26412602837945</v>
      </c>
      <c r="L5" s="23">
        <v>256.59002958890903</v>
      </c>
      <c r="M5" s="23">
        <v>2344.4442862037331</v>
      </c>
      <c r="N5" s="23">
        <v>3020.1276485435778</v>
      </c>
      <c r="O5" s="23">
        <v>1067.6152881054218</v>
      </c>
      <c r="P5" s="23">
        <v>1125.8005229410519</v>
      </c>
      <c r="Q5" s="23">
        <v>648.0438230706302</v>
      </c>
      <c r="R5" s="23">
        <v>10242.64424202171</v>
      </c>
      <c r="S5" s="23">
        <v>2237.3364945646272</v>
      </c>
      <c r="T5" s="23">
        <v>1446.9292152380456</v>
      </c>
      <c r="U5" s="23">
        <v>12357.738847288323</v>
      </c>
      <c r="V5" s="23">
        <v>337.03323864816923</v>
      </c>
      <c r="W5" s="23">
        <v>1689.5391639609286</v>
      </c>
      <c r="X5" s="23">
        <v>5098.1653833259033</v>
      </c>
      <c r="Y5" s="23">
        <v>1546.531020581137</v>
      </c>
      <c r="Z5" s="23">
        <v>222024.50097021071</v>
      </c>
      <c r="AA5" s="23">
        <v>258.36983930289199</v>
      </c>
      <c r="AB5" s="23">
        <v>965.50083164457305</v>
      </c>
      <c r="AC5" s="23">
        <v>19825.028347426138</v>
      </c>
      <c r="AD5" s="23">
        <v>1038.8887067701139</v>
      </c>
      <c r="AE5" s="23">
        <v>29714.698805273776</v>
      </c>
      <c r="AF5" s="23">
        <v>3373.5258547964813</v>
      </c>
      <c r="AG5" s="23">
        <v>3516.4679491335437</v>
      </c>
      <c r="AH5" s="23">
        <v>872.794833577438</v>
      </c>
      <c r="AI5" s="23">
        <v>658.3377449875893</v>
      </c>
      <c r="AJ5" s="23">
        <v>1061.8697614949501</v>
      </c>
      <c r="AK5" s="23">
        <v>162.36352705828827</v>
      </c>
      <c r="AL5" s="23">
        <v>226648.10412728452</v>
      </c>
      <c r="AM5" s="23">
        <v>877.08884182333441</v>
      </c>
      <c r="AN5" s="23">
        <v>21608.358537452619</v>
      </c>
      <c r="AO5" s="23">
        <v>474.16052902462235</v>
      </c>
      <c r="AP5" s="23">
        <v>2925.3140180703031</v>
      </c>
      <c r="AQ5" s="23">
        <v>522.72139260482652</v>
      </c>
      <c r="AR5" s="23">
        <v>846.41787729958014</v>
      </c>
      <c r="AS5" s="23">
        <v>756.50721621403227</v>
      </c>
      <c r="AT5" s="23">
        <v>318.49255848922206</v>
      </c>
      <c r="AU5" s="23">
        <v>389.54727271236072</v>
      </c>
      <c r="AV5" s="23">
        <v>10.054970348732587</v>
      </c>
      <c r="AW5" s="23">
        <v>26.676459255379726</v>
      </c>
      <c r="AX5" s="23">
        <v>2085.588609281418</v>
      </c>
      <c r="AY5" s="23">
        <v>1686.1945219164968</v>
      </c>
      <c r="AZ5" s="23">
        <v>368.04061355758643</v>
      </c>
      <c r="BA5" s="23">
        <v>101.34813706868883</v>
      </c>
      <c r="BB5" s="23">
        <v>658.33615319265084</v>
      </c>
      <c r="BC5" s="23">
        <v>662.18504520333749</v>
      </c>
      <c r="BD5" s="23">
        <v>1002.2776543508533</v>
      </c>
      <c r="BE5" s="23">
        <v>145.55611214468425</v>
      </c>
      <c r="BF5" s="23">
        <v>142.97592458566936</v>
      </c>
      <c r="BG5" s="23">
        <v>202101.34530232809</v>
      </c>
      <c r="BH5" s="23">
        <v>23363.068669299093</v>
      </c>
      <c r="BI5" s="23">
        <v>226.78339723532207</v>
      </c>
      <c r="BJ5" s="23">
        <v>10754.997545924098</v>
      </c>
      <c r="BK5" s="23">
        <v>596.78891260763919</v>
      </c>
      <c r="BL5" s="23">
        <v>15031.86451551818</v>
      </c>
      <c r="BM5" s="23">
        <v>104489.81699895617</v>
      </c>
      <c r="BN5" s="23">
        <v>20767.880366210567</v>
      </c>
      <c r="BO5" s="23">
        <v>6981.3198958277535</v>
      </c>
      <c r="BP5" s="23">
        <v>12862.604416397469</v>
      </c>
      <c r="BQ5" s="23">
        <v>273.88449881377397</v>
      </c>
      <c r="BR5" s="23">
        <v>335.22046583402368</v>
      </c>
      <c r="BS5" s="23">
        <v>0</v>
      </c>
      <c r="BT5" s="64">
        <v>44175310.263221987</v>
      </c>
      <c r="BU5" s="23">
        <v>2798266.4110464258</v>
      </c>
      <c r="BV5" s="23">
        <v>0</v>
      </c>
      <c r="BW5" s="23">
        <v>593.85103743109028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341.11960073404856</v>
      </c>
      <c r="CD5" s="23">
        <v>25701.933188906016</v>
      </c>
      <c r="CE5" s="23">
        <v>74090.245981050277</v>
      </c>
      <c r="CF5" s="23">
        <v>10145.914170797489</v>
      </c>
      <c r="CG5" s="23">
        <v>0</v>
      </c>
      <c r="CH5" s="23">
        <v>-658379.77135432756</v>
      </c>
      <c r="CI5" s="23">
        <v>8594529.6518930569</v>
      </c>
      <c r="CJ5" s="34">
        <f t="shared" ref="CJ5:CJ36" si="0">SUM(BT5:CI5)</f>
        <v>55020599.618786059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493584.77610261715</v>
      </c>
      <c r="D6" s="23">
        <v>469613.63624246512</v>
      </c>
      <c r="E6" s="23">
        <v>2.9245146065988332</v>
      </c>
      <c r="F6" s="23">
        <v>40.971791414296092</v>
      </c>
      <c r="G6" s="23">
        <v>16747.879927497248</v>
      </c>
      <c r="H6" s="23">
        <v>55.571902127157664</v>
      </c>
      <c r="I6" s="23">
        <v>109584.25952799871</v>
      </c>
      <c r="J6" s="23">
        <v>94.403702491570286</v>
      </c>
      <c r="K6" s="23">
        <v>41.251614745431837</v>
      </c>
      <c r="L6" s="23">
        <v>11.82426351801262</v>
      </c>
      <c r="M6" s="23">
        <v>392.40342507035621</v>
      </c>
      <c r="N6" s="23">
        <v>375.2210834453133</v>
      </c>
      <c r="O6" s="23">
        <v>137.45203668775252</v>
      </c>
      <c r="P6" s="23">
        <v>24385.806054632481</v>
      </c>
      <c r="Q6" s="23">
        <v>14.776061895972184</v>
      </c>
      <c r="R6" s="23">
        <v>1720.2463342320677</v>
      </c>
      <c r="S6" s="23">
        <v>578.02375153823459</v>
      </c>
      <c r="T6" s="23">
        <v>102.30534362049656</v>
      </c>
      <c r="U6" s="23">
        <v>256.06638352564681</v>
      </c>
      <c r="V6" s="23">
        <v>0</v>
      </c>
      <c r="W6" s="23">
        <v>26.695978648697885</v>
      </c>
      <c r="X6" s="23">
        <v>66059.580707169109</v>
      </c>
      <c r="Y6" s="23">
        <v>148.01555933187714</v>
      </c>
      <c r="Z6" s="23">
        <v>126246.69525525902</v>
      </c>
      <c r="AA6" s="23">
        <v>20.491900364282213</v>
      </c>
      <c r="AB6" s="23">
        <v>246.08441366844568</v>
      </c>
      <c r="AC6" s="23">
        <v>8690.8385450481073</v>
      </c>
      <c r="AD6" s="23">
        <v>230.85962840123796</v>
      </c>
      <c r="AE6" s="23">
        <v>1466.7252910673205</v>
      </c>
      <c r="AF6" s="23">
        <v>937.31938275250286</v>
      </c>
      <c r="AG6" s="23">
        <v>148.34476805896517</v>
      </c>
      <c r="AH6" s="23">
        <v>33.514645996211691</v>
      </c>
      <c r="AI6" s="23">
        <v>10.841664545677888</v>
      </c>
      <c r="AJ6" s="23">
        <v>253.54493251111364</v>
      </c>
      <c r="AK6" s="23">
        <v>23.214761589719153</v>
      </c>
      <c r="AL6" s="23">
        <v>214.17335958616232</v>
      </c>
      <c r="AM6" s="23">
        <v>129.43860375033273</v>
      </c>
      <c r="AN6" s="23">
        <v>58.942608037761048</v>
      </c>
      <c r="AO6" s="23">
        <v>133.94920271836395</v>
      </c>
      <c r="AP6" s="23">
        <v>693.50858551345038</v>
      </c>
      <c r="AQ6" s="23">
        <v>109.35181155626771</v>
      </c>
      <c r="AR6" s="23">
        <v>163.46360919113783</v>
      </c>
      <c r="AS6" s="23">
        <v>62.868949093693629</v>
      </c>
      <c r="AT6" s="23">
        <v>23.21669110286075</v>
      </c>
      <c r="AU6" s="23">
        <v>100.48026219835971</v>
      </c>
      <c r="AV6" s="23">
        <v>0.73769122143681154</v>
      </c>
      <c r="AW6" s="23">
        <v>2.1905669655143281</v>
      </c>
      <c r="AX6" s="23">
        <v>234.79017294524729</v>
      </c>
      <c r="AY6" s="23">
        <v>587.68527103481915</v>
      </c>
      <c r="AZ6" s="23">
        <v>195.64475183720933</v>
      </c>
      <c r="BA6" s="23">
        <v>1.5117566303120642</v>
      </c>
      <c r="BB6" s="23">
        <v>192.34322597585026</v>
      </c>
      <c r="BC6" s="23">
        <v>65.617381082555738</v>
      </c>
      <c r="BD6" s="23">
        <v>402.37159433690982</v>
      </c>
      <c r="BE6" s="23">
        <v>18.409281427900208</v>
      </c>
      <c r="BF6" s="23">
        <v>9.0792479324639004</v>
      </c>
      <c r="BG6" s="23">
        <v>5875.4276627719937</v>
      </c>
      <c r="BH6" s="23">
        <v>4596.3820078665913</v>
      </c>
      <c r="BI6" s="23">
        <v>58.593180254894882</v>
      </c>
      <c r="BJ6" s="23">
        <v>4078.301321603878</v>
      </c>
      <c r="BK6" s="23">
        <v>33.719771603576682</v>
      </c>
      <c r="BL6" s="23">
        <v>1296.7804852301779</v>
      </c>
      <c r="BM6" s="23">
        <v>3572.1743272676695</v>
      </c>
      <c r="BN6" s="23">
        <v>197.12854187080507</v>
      </c>
      <c r="BO6" s="23">
        <v>205.4060302819606</v>
      </c>
      <c r="BP6" s="23">
        <v>1197.8631060190442</v>
      </c>
      <c r="BQ6" s="23">
        <v>62.936285297742991</v>
      </c>
      <c r="BR6" s="23">
        <v>105.18548210790443</v>
      </c>
      <c r="BS6" s="23">
        <v>0</v>
      </c>
      <c r="BT6" s="64">
        <v>1346962.2403248567</v>
      </c>
      <c r="BU6" s="23">
        <v>349797.09787173878</v>
      </c>
      <c r="BV6" s="23">
        <v>0</v>
      </c>
      <c r="BW6" s="23">
        <v>0</v>
      </c>
      <c r="BX6" s="23">
        <v>0</v>
      </c>
      <c r="BY6" s="23">
        <v>196365.01314619061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6485.2903266160474</v>
      </c>
      <c r="CG6" s="23">
        <v>0</v>
      </c>
      <c r="CH6" s="23">
        <v>442044.06720978679</v>
      </c>
      <c r="CI6" s="23">
        <v>161983.28053766792</v>
      </c>
      <c r="CJ6" s="34">
        <f t="shared" si="0"/>
        <v>2503636.9894168573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76598.977651002511</v>
      </c>
      <c r="D7" s="23">
        <v>7.4145297970628921</v>
      </c>
      <c r="E7" s="23">
        <v>57125.916759316606</v>
      </c>
      <c r="F7" s="23">
        <v>7.0919310091354593</v>
      </c>
      <c r="G7" s="23">
        <v>1812148.2154278748</v>
      </c>
      <c r="H7" s="23">
        <v>26.427845635557816</v>
      </c>
      <c r="I7" s="23">
        <v>10.54052786319882</v>
      </c>
      <c r="J7" s="23">
        <v>18.840891126418171</v>
      </c>
      <c r="K7" s="23">
        <v>29.848725688771435</v>
      </c>
      <c r="L7" s="23">
        <v>8.1572827886055261</v>
      </c>
      <c r="M7" s="23">
        <v>1531.1712543485671</v>
      </c>
      <c r="N7" s="23">
        <v>15.40831661559997</v>
      </c>
      <c r="O7" s="23">
        <v>44.978338586954422</v>
      </c>
      <c r="P7" s="23">
        <v>29.465726721207769</v>
      </c>
      <c r="Q7" s="23">
        <v>11.922595115866812</v>
      </c>
      <c r="R7" s="23">
        <v>34.955296667761829</v>
      </c>
      <c r="S7" s="23">
        <v>62.846928681806752</v>
      </c>
      <c r="T7" s="23">
        <v>17.21698480226836</v>
      </c>
      <c r="U7" s="23">
        <v>97.145407040333509</v>
      </c>
      <c r="V7" s="23">
        <v>7.792180693202857</v>
      </c>
      <c r="W7" s="23">
        <v>9.5742250826255546</v>
      </c>
      <c r="X7" s="23">
        <v>30.416883517160048</v>
      </c>
      <c r="Y7" s="23">
        <v>12.569680318719216</v>
      </c>
      <c r="Z7" s="23">
        <v>3.8798287295513814</v>
      </c>
      <c r="AA7" s="23">
        <v>1.9920233173446638</v>
      </c>
      <c r="AB7" s="23">
        <v>25.431554306802724</v>
      </c>
      <c r="AC7" s="23">
        <v>3.7548177608073736</v>
      </c>
      <c r="AD7" s="23">
        <v>46.878455421571083</v>
      </c>
      <c r="AE7" s="23">
        <v>506.86565783588776</v>
      </c>
      <c r="AF7" s="23">
        <v>166.78769048853783</v>
      </c>
      <c r="AG7" s="23">
        <v>86.621574678199607</v>
      </c>
      <c r="AH7" s="23">
        <v>67.083805317753971</v>
      </c>
      <c r="AI7" s="23">
        <v>35.188875907945011</v>
      </c>
      <c r="AJ7" s="23">
        <v>47.595712872622236</v>
      </c>
      <c r="AK7" s="23">
        <v>8.4396354112277709</v>
      </c>
      <c r="AL7" s="23">
        <v>88970.012532937253</v>
      </c>
      <c r="AM7" s="23">
        <v>57.347893616229733</v>
      </c>
      <c r="AN7" s="23">
        <v>73.984942008592583</v>
      </c>
      <c r="AO7" s="23">
        <v>19.220330929979418</v>
      </c>
      <c r="AP7" s="23">
        <v>121.35065398166554</v>
      </c>
      <c r="AQ7" s="23">
        <v>42.754181013686441</v>
      </c>
      <c r="AR7" s="23">
        <v>45.057186839367269</v>
      </c>
      <c r="AS7" s="23">
        <v>81.570880168274414</v>
      </c>
      <c r="AT7" s="23">
        <v>35.228115754768666</v>
      </c>
      <c r="AU7" s="23">
        <v>21.715764877265027</v>
      </c>
      <c r="AV7" s="23">
        <v>0.24539349685218276</v>
      </c>
      <c r="AW7" s="23">
        <v>1.4391306891368696</v>
      </c>
      <c r="AX7" s="23">
        <v>209.51147773770546</v>
      </c>
      <c r="AY7" s="23">
        <v>92.210376865998484</v>
      </c>
      <c r="AZ7" s="23">
        <v>9.5271387407505532</v>
      </c>
      <c r="BA7" s="23">
        <v>8.4960216312170918</v>
      </c>
      <c r="BB7" s="23">
        <v>34.428658296672012</v>
      </c>
      <c r="BC7" s="23">
        <v>44.756004994529633</v>
      </c>
      <c r="BD7" s="23">
        <v>18.494251648015251</v>
      </c>
      <c r="BE7" s="23">
        <v>10.961105561603055</v>
      </c>
      <c r="BF7" s="23">
        <v>9.9113559756650549</v>
      </c>
      <c r="BG7" s="23">
        <v>55.124660121024007</v>
      </c>
      <c r="BH7" s="23">
        <v>1544.0551182590807</v>
      </c>
      <c r="BI7" s="23">
        <v>8.3366359748528129</v>
      </c>
      <c r="BJ7" s="23">
        <v>591.99871769848244</v>
      </c>
      <c r="BK7" s="23">
        <v>62.865262445857013</v>
      </c>
      <c r="BL7" s="23">
        <v>1305.580998025443</v>
      </c>
      <c r="BM7" s="23">
        <v>5964.910410756378</v>
      </c>
      <c r="BN7" s="23">
        <v>140.00109910538811</v>
      </c>
      <c r="BO7" s="23">
        <v>104.39097207753393</v>
      </c>
      <c r="BP7" s="23">
        <v>1432.5043815376182</v>
      </c>
      <c r="BQ7" s="23">
        <v>12.737269454265906</v>
      </c>
      <c r="BR7" s="23">
        <v>15.476069812326697</v>
      </c>
      <c r="BS7" s="23">
        <v>0</v>
      </c>
      <c r="BT7" s="64">
        <v>2050033.6200153758</v>
      </c>
      <c r="BU7" s="23">
        <v>50656.016464581022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583.35661157144102</v>
      </c>
      <c r="CE7">
        <v>0</v>
      </c>
      <c r="CF7">
        <v>51.255242760995905</v>
      </c>
      <c r="CG7">
        <v>0</v>
      </c>
      <c r="CH7">
        <v>9537.592723722757</v>
      </c>
      <c r="CI7">
        <v>2599575.4845078471</v>
      </c>
      <c r="CJ7" s="34">
        <f t="shared" si="0"/>
        <v>4710437.3255658597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114534.15658663637</v>
      </c>
      <c r="D8" s="23">
        <v>9.1240622359086583</v>
      </c>
      <c r="E8" s="23">
        <v>7.1249921954002735</v>
      </c>
      <c r="F8" s="23">
        <v>658832.5454370284</v>
      </c>
      <c r="G8" s="23">
        <v>43073.555972699214</v>
      </c>
      <c r="H8" s="23">
        <v>3010.0554170835298</v>
      </c>
      <c r="I8" s="23">
        <v>92.252687771753756</v>
      </c>
      <c r="J8" s="23">
        <v>15242.040867324618</v>
      </c>
      <c r="K8" s="23">
        <v>57.279869554716193</v>
      </c>
      <c r="L8" s="23">
        <v>2710583.0885077645</v>
      </c>
      <c r="M8" s="23">
        <v>35845.420903631515</v>
      </c>
      <c r="N8" s="23">
        <v>2467.3118364155275</v>
      </c>
      <c r="O8" s="23">
        <v>6376.1355550302133</v>
      </c>
      <c r="P8" s="23">
        <v>395643.53802462382</v>
      </c>
      <c r="Q8" s="23">
        <v>13551.063198432454</v>
      </c>
      <c r="R8" s="23">
        <v>11182.457577537563</v>
      </c>
      <c r="S8" s="23">
        <v>426.6620710446889</v>
      </c>
      <c r="T8" s="23">
        <v>179.42084929989824</v>
      </c>
      <c r="U8" s="23">
        <v>1917.4678754198269</v>
      </c>
      <c r="V8" s="23">
        <v>63.197492319560951</v>
      </c>
      <c r="W8" s="23">
        <v>46.65179357620039</v>
      </c>
      <c r="X8" s="23">
        <v>234.26548039364638</v>
      </c>
      <c r="Y8" s="23">
        <v>66.923375696063346</v>
      </c>
      <c r="Z8" s="23">
        <v>3679186.8646572651</v>
      </c>
      <c r="AA8" s="23">
        <v>17.736123418518918</v>
      </c>
      <c r="AB8" s="23">
        <v>1340.9995601384833</v>
      </c>
      <c r="AC8" s="23">
        <v>424046.62247602001</v>
      </c>
      <c r="AD8" s="23">
        <v>191.27434255346066</v>
      </c>
      <c r="AE8" s="23">
        <v>6827.0346024672817</v>
      </c>
      <c r="AF8" s="23">
        <v>619.69764498167331</v>
      </c>
      <c r="AG8" s="23">
        <v>137.72770167214657</v>
      </c>
      <c r="AH8" s="23">
        <v>71.489817059455561</v>
      </c>
      <c r="AI8" s="23">
        <v>25.839294996890416</v>
      </c>
      <c r="AJ8" s="23">
        <v>841.57559466027897</v>
      </c>
      <c r="AK8" s="23">
        <v>18.738386865759875</v>
      </c>
      <c r="AL8" s="23">
        <v>18914.726867214282</v>
      </c>
      <c r="AM8" s="23">
        <v>106.43804887823565</v>
      </c>
      <c r="AN8" s="23">
        <v>1507.106030214843</v>
      </c>
      <c r="AO8" s="23">
        <v>79.060060006354007</v>
      </c>
      <c r="AP8" s="23">
        <v>488.65135805147003</v>
      </c>
      <c r="AQ8" s="23">
        <v>98.845035479361712</v>
      </c>
      <c r="AR8" s="23">
        <v>150.76390685086778</v>
      </c>
      <c r="AS8" s="23">
        <v>32.347841098849251</v>
      </c>
      <c r="AT8" s="23">
        <v>12.940507957491066</v>
      </c>
      <c r="AU8" s="23">
        <v>64.88963863729893</v>
      </c>
      <c r="AV8" s="23">
        <v>33.708978503787783</v>
      </c>
      <c r="AW8" s="23">
        <v>95.024558908962646</v>
      </c>
      <c r="AX8" s="23">
        <v>160.66115145020456</v>
      </c>
      <c r="AY8" s="23">
        <v>347.21115306594567</v>
      </c>
      <c r="AZ8" s="23">
        <v>109.79234310319723</v>
      </c>
      <c r="BA8" s="23">
        <v>782.91687143417175</v>
      </c>
      <c r="BB8" s="23">
        <v>94.876845438608228</v>
      </c>
      <c r="BC8" s="23">
        <v>59.241501170103462</v>
      </c>
      <c r="BD8" s="23">
        <v>288.19036371080216</v>
      </c>
      <c r="BE8" s="23">
        <v>10.385759576657792</v>
      </c>
      <c r="BF8" s="23">
        <v>2.6014308109257089</v>
      </c>
      <c r="BG8" s="23">
        <v>24806.495602052579</v>
      </c>
      <c r="BH8" s="23">
        <v>27401.230517462995</v>
      </c>
      <c r="BI8" s="23">
        <v>1295.1029660698082</v>
      </c>
      <c r="BJ8" s="23">
        <v>3196.1306904059848</v>
      </c>
      <c r="BK8" s="23">
        <v>28.756565858209203</v>
      </c>
      <c r="BL8" s="23">
        <v>5739.0960293304306</v>
      </c>
      <c r="BM8" s="23">
        <v>31916.166924374458</v>
      </c>
      <c r="BN8" s="23">
        <v>101.29079515849739</v>
      </c>
      <c r="BO8" s="23">
        <v>476.00527379252924</v>
      </c>
      <c r="BP8" s="23">
        <v>670.26275476832609</v>
      </c>
      <c r="BQ8" s="23">
        <v>43.021321258949428</v>
      </c>
      <c r="BR8" s="23">
        <v>55.94700817445004</v>
      </c>
      <c r="BS8" s="23">
        <v>0</v>
      </c>
      <c r="BT8" s="64">
        <v>8245937.2273360835</v>
      </c>
      <c r="BU8" s="23">
        <v>57855.790194069719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566220.78122834372</v>
      </c>
      <c r="CG8" s="23">
        <v>0</v>
      </c>
      <c r="CH8" s="23">
        <v>14835.596547658733</v>
      </c>
      <c r="CI8" s="23">
        <v>7336441.739426082</v>
      </c>
      <c r="CJ8" s="34">
        <f t="shared" si="0"/>
        <v>16221291.134732239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2184403.23856084</v>
      </c>
      <c r="D9" s="23">
        <v>1140.044457139812</v>
      </c>
      <c r="E9" s="23">
        <v>226173.52360864545</v>
      </c>
      <c r="F9" s="23">
        <v>14672.413179917694</v>
      </c>
      <c r="G9" s="23">
        <v>11178766.473146074</v>
      </c>
      <c r="H9" s="23">
        <v>22317.708646930827</v>
      </c>
      <c r="I9" s="23">
        <v>6361.0034794389976</v>
      </c>
      <c r="J9" s="23">
        <v>19068.245693619865</v>
      </c>
      <c r="K9" s="23">
        <v>5833.0507937195734</v>
      </c>
      <c r="L9" s="23">
        <v>1913.5642382332285</v>
      </c>
      <c r="M9" s="23">
        <v>615267.52267527522</v>
      </c>
      <c r="N9" s="23">
        <v>566220.75604910217</v>
      </c>
      <c r="O9" s="23">
        <v>60212.747063830131</v>
      </c>
      <c r="P9" s="23">
        <v>17939.350694959307</v>
      </c>
      <c r="Q9" s="23">
        <v>14466.488893187381</v>
      </c>
      <c r="R9" s="23">
        <v>50748.283593912362</v>
      </c>
      <c r="S9" s="23">
        <v>23033.700281648504</v>
      </c>
      <c r="T9" s="23">
        <v>13793.201933057308</v>
      </c>
      <c r="U9" s="23">
        <v>158168.89149573172</v>
      </c>
      <c r="V9" s="23">
        <v>11380.306243525964</v>
      </c>
      <c r="W9" s="23">
        <v>6429.3043325159315</v>
      </c>
      <c r="X9" s="23">
        <v>35727.065671501332</v>
      </c>
      <c r="Y9" s="23">
        <v>11786.606689718446</v>
      </c>
      <c r="Z9" s="23">
        <v>3821.7107765577948</v>
      </c>
      <c r="AA9" s="23">
        <v>729.69742602170277</v>
      </c>
      <c r="AB9" s="23">
        <v>9151.8428661429825</v>
      </c>
      <c r="AC9" s="23">
        <v>41135.525143418723</v>
      </c>
      <c r="AD9" s="23">
        <v>10711.33981528468</v>
      </c>
      <c r="AE9" s="23">
        <v>207917.19366598999</v>
      </c>
      <c r="AF9" s="23">
        <v>37917.406012181476</v>
      </c>
      <c r="AG9" s="23">
        <v>15825.211747158794</v>
      </c>
      <c r="AH9" s="23">
        <v>11645.869084241262</v>
      </c>
      <c r="AI9" s="23">
        <v>6913.6993991098416</v>
      </c>
      <c r="AJ9" s="23">
        <v>14525.598780964605</v>
      </c>
      <c r="AK9" s="23">
        <v>1824.1937834174703</v>
      </c>
      <c r="AL9" s="23">
        <v>5939233.024792362</v>
      </c>
      <c r="AM9" s="23">
        <v>11251.66579584132</v>
      </c>
      <c r="AN9" s="23">
        <v>111084.83116766959</v>
      </c>
      <c r="AO9" s="23">
        <v>4536.1978087775988</v>
      </c>
      <c r="AP9" s="23">
        <v>29971.235027667131</v>
      </c>
      <c r="AQ9" s="23">
        <v>9000.6966675200183</v>
      </c>
      <c r="AR9" s="23">
        <v>9767.7535892041269</v>
      </c>
      <c r="AS9" s="23">
        <v>13148.952141574748</v>
      </c>
      <c r="AT9" s="23">
        <v>5588.8708731164452</v>
      </c>
      <c r="AU9" s="23">
        <v>4608.6084053995883</v>
      </c>
      <c r="AV9" s="23">
        <v>131.22344733929506</v>
      </c>
      <c r="AW9" s="23">
        <v>143.64359429717979</v>
      </c>
      <c r="AX9" s="23">
        <v>36962.008067522205</v>
      </c>
      <c r="AY9" s="23">
        <v>20186.793990196777</v>
      </c>
      <c r="AZ9" s="23">
        <v>3248.6632771328518</v>
      </c>
      <c r="BA9" s="23">
        <v>1233.1688079061585</v>
      </c>
      <c r="BB9" s="23">
        <v>8959.6284997213024</v>
      </c>
      <c r="BC9" s="23">
        <v>10256.485145810551</v>
      </c>
      <c r="BD9" s="23">
        <v>12420.204111779849</v>
      </c>
      <c r="BE9" s="23">
        <v>2331.8226029044445</v>
      </c>
      <c r="BF9" s="23">
        <v>1576.7447936199139</v>
      </c>
      <c r="BG9" s="23">
        <v>21785.521027299274</v>
      </c>
      <c r="BH9" s="23">
        <v>240436.32650435372</v>
      </c>
      <c r="BI9" s="23">
        <v>2526.8941915795499</v>
      </c>
      <c r="BJ9" s="23">
        <v>94910.869635592127</v>
      </c>
      <c r="BK9" s="23">
        <v>9841.0731015030033</v>
      </c>
      <c r="BL9" s="23">
        <v>211318.53366172564</v>
      </c>
      <c r="BM9" s="23">
        <v>973879.91262366879</v>
      </c>
      <c r="BN9" s="23">
        <v>82826.27519567452</v>
      </c>
      <c r="BO9" s="23">
        <v>37472.151533777185</v>
      </c>
      <c r="BP9" s="23">
        <v>176636.21669171311</v>
      </c>
      <c r="BQ9" s="23">
        <v>4064.1668973884516</v>
      </c>
      <c r="BR9" s="23">
        <v>4958.5596424629293</v>
      </c>
      <c r="BS9" s="23">
        <v>0</v>
      </c>
      <c r="BT9" s="64">
        <v>23704241.503237125</v>
      </c>
      <c r="BU9" s="23">
        <v>26692383.152720064</v>
      </c>
      <c r="BV9" s="23">
        <v>0</v>
      </c>
      <c r="BW9" s="23">
        <v>6288.4059237136908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21326.24141141709</v>
      </c>
      <c r="CE9" s="23">
        <v>0</v>
      </c>
      <c r="CF9" s="23">
        <v>414668.08420839912</v>
      </c>
      <c r="CG9" s="23">
        <v>0</v>
      </c>
      <c r="CH9" s="23">
        <v>-568976.64345309278</v>
      </c>
      <c r="CI9" s="23">
        <v>62688227.100438848</v>
      </c>
      <c r="CJ9" s="34">
        <f t="shared" si="0"/>
        <v>112958157.84448647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1944.3474835097802</v>
      </c>
      <c r="D10" s="23">
        <v>199.21047436092738</v>
      </c>
      <c r="E10" s="23">
        <v>15497.834111889342</v>
      </c>
      <c r="F10" s="23">
        <v>1042.6925517864206</v>
      </c>
      <c r="G10" s="23">
        <v>11044.050371364281</v>
      </c>
      <c r="H10" s="23">
        <v>1497022.9106547583</v>
      </c>
      <c r="I10" s="23">
        <v>3441.5013932416064</v>
      </c>
      <c r="J10" s="23">
        <v>10140.603836347418</v>
      </c>
      <c r="K10" s="23">
        <v>2879.7703840556524</v>
      </c>
      <c r="L10" s="23">
        <v>509.38303734996225</v>
      </c>
      <c r="M10" s="23">
        <v>4895.4534190033955</v>
      </c>
      <c r="N10" s="23">
        <v>4663.6292861019056</v>
      </c>
      <c r="O10" s="23">
        <v>11381.37638487758</v>
      </c>
      <c r="P10" s="23">
        <v>46473.686588334902</v>
      </c>
      <c r="Q10" s="23">
        <v>2062.7280626795209</v>
      </c>
      <c r="R10" s="23">
        <v>10847.124929025254</v>
      </c>
      <c r="S10" s="23">
        <v>22439.250119423534</v>
      </c>
      <c r="T10" s="23">
        <v>10835.394172263814</v>
      </c>
      <c r="U10" s="23">
        <v>59284.699355536359</v>
      </c>
      <c r="V10" s="23">
        <v>4051.5465053359248</v>
      </c>
      <c r="W10" s="23">
        <v>28276.040908918785</v>
      </c>
      <c r="X10" s="23">
        <v>149230.69787197228</v>
      </c>
      <c r="Y10" s="23">
        <v>10888.29321704927</v>
      </c>
      <c r="Z10" s="23">
        <v>1557.911866522501</v>
      </c>
      <c r="AA10" s="23">
        <v>223.69752384232163</v>
      </c>
      <c r="AB10" s="23">
        <v>4315.690114104922</v>
      </c>
      <c r="AC10" s="23">
        <v>156723.76099585849</v>
      </c>
      <c r="AD10" s="23">
        <v>3974.8444312310094</v>
      </c>
      <c r="AE10" s="23">
        <v>25374.993383930327</v>
      </c>
      <c r="AF10" s="23">
        <v>6695.8075318632264</v>
      </c>
      <c r="AG10" s="23">
        <v>6308.3635107120681</v>
      </c>
      <c r="AH10" s="23">
        <v>6747.4638208075239</v>
      </c>
      <c r="AI10" s="23">
        <v>10716.26463665251</v>
      </c>
      <c r="AJ10" s="23">
        <v>1234.8619353363658</v>
      </c>
      <c r="AK10" s="23">
        <v>4759.9691243775878</v>
      </c>
      <c r="AL10" s="23">
        <v>7334.6761448807656</v>
      </c>
      <c r="AM10" s="23">
        <v>1946.61219521465</v>
      </c>
      <c r="AN10" s="23">
        <v>41740.292920228967</v>
      </c>
      <c r="AO10" s="23">
        <v>4067.7849353239353</v>
      </c>
      <c r="AP10" s="23">
        <v>6200.9291230697027</v>
      </c>
      <c r="AQ10" s="23">
        <v>1137.4693838857313</v>
      </c>
      <c r="AR10" s="23">
        <v>1738.0848343179789</v>
      </c>
      <c r="AS10" s="23">
        <v>425.33309442154888</v>
      </c>
      <c r="AT10" s="23">
        <v>159.17051780190644</v>
      </c>
      <c r="AU10" s="23">
        <v>820.03746481701523</v>
      </c>
      <c r="AV10" s="23">
        <v>519.5431280258091</v>
      </c>
      <c r="AW10" s="23">
        <v>914.32508201945961</v>
      </c>
      <c r="AX10" s="23">
        <v>1933.9459705633599</v>
      </c>
      <c r="AY10" s="23">
        <v>4159.2828494190435</v>
      </c>
      <c r="AZ10" s="23">
        <v>1188.9091915819349</v>
      </c>
      <c r="BA10" s="23">
        <v>91.35641934095483</v>
      </c>
      <c r="BB10" s="23">
        <v>1299.4808560875329</v>
      </c>
      <c r="BC10" s="23">
        <v>709.73780366957453</v>
      </c>
      <c r="BD10" s="23">
        <v>3257.5549344296792</v>
      </c>
      <c r="BE10" s="23">
        <v>544.56195071411173</v>
      </c>
      <c r="BF10" s="23">
        <v>108.48270912754994</v>
      </c>
      <c r="BG10" s="23">
        <v>36286.01180392164</v>
      </c>
      <c r="BH10" s="23">
        <v>26061.88570300983</v>
      </c>
      <c r="BI10" s="23">
        <v>3168.9950523975767</v>
      </c>
      <c r="BJ10" s="23">
        <v>11142.701821710683</v>
      </c>
      <c r="BK10" s="23">
        <v>346.55174884068322</v>
      </c>
      <c r="BL10" s="23">
        <v>42535.624143155626</v>
      </c>
      <c r="BM10" s="23">
        <v>84923.35247505318</v>
      </c>
      <c r="BN10" s="23">
        <v>29168.659447212256</v>
      </c>
      <c r="BO10" s="23">
        <v>9679.9514378347885</v>
      </c>
      <c r="BP10" s="23">
        <v>18529.564446306998</v>
      </c>
      <c r="BQ10" s="23">
        <v>1332.9652065982136</v>
      </c>
      <c r="BR10" s="23">
        <v>37160.161180624935</v>
      </c>
      <c r="BS10" s="23">
        <v>0</v>
      </c>
      <c r="BT10" s="64">
        <v>2518319.8499700334</v>
      </c>
      <c r="BU10" s="23">
        <v>1623377.1867791249</v>
      </c>
      <c r="BV10" s="23">
        <v>0</v>
      </c>
      <c r="BW10" s="23">
        <v>30952.953827766461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350.23019478792583</v>
      </c>
      <c r="CD10" s="23">
        <v>465043.99146487087</v>
      </c>
      <c r="CE10" s="23">
        <v>0</v>
      </c>
      <c r="CF10" s="23">
        <v>42413.258688692098</v>
      </c>
      <c r="CG10" s="23">
        <v>13008.651295781317</v>
      </c>
      <c r="CH10" s="23">
        <v>-39198.881486639359</v>
      </c>
      <c r="CI10" s="23">
        <v>10111972.907607075</v>
      </c>
      <c r="CJ10" s="34">
        <f t="shared" si="0"/>
        <v>14766240.148341492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16743.945504163825</v>
      </c>
      <c r="D11" s="23">
        <v>1013.4968316254448</v>
      </c>
      <c r="E11" s="23">
        <v>105.21387204072893</v>
      </c>
      <c r="F11" s="23">
        <v>9084.0178555771054</v>
      </c>
      <c r="G11" s="23">
        <v>42382.324401796963</v>
      </c>
      <c r="H11" s="23">
        <v>5168.7654284543851</v>
      </c>
      <c r="I11" s="23">
        <v>698713.77731094521</v>
      </c>
      <c r="J11" s="23">
        <v>8293.3844504095487</v>
      </c>
      <c r="K11" s="23">
        <v>4025.3750733585307</v>
      </c>
      <c r="L11" s="23">
        <v>332.42265159023208</v>
      </c>
      <c r="M11" s="23">
        <v>20195.245871391315</v>
      </c>
      <c r="N11" s="23">
        <v>4305.7947219088137</v>
      </c>
      <c r="O11" s="23">
        <v>14104.680118472803</v>
      </c>
      <c r="P11" s="23">
        <v>52340.679288941574</v>
      </c>
      <c r="Q11" s="23">
        <v>17296.301207663473</v>
      </c>
      <c r="R11" s="23">
        <v>76229.588446587717</v>
      </c>
      <c r="S11" s="23">
        <v>59414.420683585944</v>
      </c>
      <c r="T11" s="23">
        <v>32054.7763721915</v>
      </c>
      <c r="U11" s="23">
        <v>98740.030768684432</v>
      </c>
      <c r="V11" s="23">
        <v>29332.414109458896</v>
      </c>
      <c r="W11" s="23">
        <v>85978.757753659273</v>
      </c>
      <c r="X11" s="23">
        <v>1053290.1204971888</v>
      </c>
      <c r="Y11" s="23">
        <v>34157.341476570655</v>
      </c>
      <c r="Z11" s="23">
        <v>18971.685513493969</v>
      </c>
      <c r="AA11" s="23">
        <v>198.99963443000863</v>
      </c>
      <c r="AB11" s="23">
        <v>34566.755312250345</v>
      </c>
      <c r="AC11" s="23">
        <v>4592255.9147320408</v>
      </c>
      <c r="AD11" s="23">
        <v>17728.507099777329</v>
      </c>
      <c r="AE11" s="23">
        <v>239581.83583860722</v>
      </c>
      <c r="AF11" s="23">
        <v>9072.0068238941694</v>
      </c>
      <c r="AG11" s="23">
        <v>29983.753427777028</v>
      </c>
      <c r="AH11" s="23">
        <v>674.35154315447335</v>
      </c>
      <c r="AI11" s="23">
        <v>6985.6569000980689</v>
      </c>
      <c r="AJ11" s="23">
        <v>21087.624414509457</v>
      </c>
      <c r="AK11" s="23">
        <v>1131.5559433089795</v>
      </c>
      <c r="AL11" s="23">
        <v>7151.7317277472121</v>
      </c>
      <c r="AM11" s="23">
        <v>1396.1715011265087</v>
      </c>
      <c r="AN11" s="23">
        <v>5676.9189060997969</v>
      </c>
      <c r="AO11" s="23">
        <v>4038.9795809532789</v>
      </c>
      <c r="AP11" s="23">
        <v>5593.4613188409421</v>
      </c>
      <c r="AQ11" s="23">
        <v>974.89366307054445</v>
      </c>
      <c r="AR11" s="23">
        <v>1598.1563309457413</v>
      </c>
      <c r="AS11" s="23">
        <v>370.18574264468589</v>
      </c>
      <c r="AT11" s="23">
        <v>138.85322076458124</v>
      </c>
      <c r="AU11" s="23">
        <v>5637.8299220251611</v>
      </c>
      <c r="AV11" s="23">
        <v>8246.5520078478603</v>
      </c>
      <c r="AW11" s="23">
        <v>26272.961685339254</v>
      </c>
      <c r="AX11" s="23">
        <v>3093.7921037958454</v>
      </c>
      <c r="AY11" s="23">
        <v>3789.2969540889562</v>
      </c>
      <c r="AZ11" s="23">
        <v>1151.2085873695682</v>
      </c>
      <c r="BA11" s="23">
        <v>411.18199309293777</v>
      </c>
      <c r="BB11" s="23">
        <v>1050.1658856290569</v>
      </c>
      <c r="BC11" s="23">
        <v>647.26559216121109</v>
      </c>
      <c r="BD11" s="23">
        <v>3338.7905781647901</v>
      </c>
      <c r="BE11" s="23">
        <v>394.76410046177114</v>
      </c>
      <c r="BF11" s="23">
        <v>41.875892580205601</v>
      </c>
      <c r="BG11" s="23">
        <v>27809.760603522795</v>
      </c>
      <c r="BH11" s="23">
        <v>10123.586462506608</v>
      </c>
      <c r="BI11" s="23">
        <v>996.4252606614948</v>
      </c>
      <c r="BJ11" s="23">
        <v>13821.837880551171</v>
      </c>
      <c r="BK11" s="23">
        <v>316.59200142686706</v>
      </c>
      <c r="BL11" s="23">
        <v>4439.8022789255547</v>
      </c>
      <c r="BM11" s="23">
        <v>8910.199135722236</v>
      </c>
      <c r="BN11" s="23">
        <v>31724.817199886675</v>
      </c>
      <c r="BO11" s="23">
        <v>12454.609563171725</v>
      </c>
      <c r="BP11" s="23">
        <v>9286.3796836474685</v>
      </c>
      <c r="BQ11" s="23">
        <v>20736.190093400106</v>
      </c>
      <c r="BR11" s="23">
        <v>2112.3378972149571</v>
      </c>
      <c r="BS11" s="23">
        <v>0</v>
      </c>
      <c r="BT11" s="64">
        <v>7559289.0972349998</v>
      </c>
      <c r="BU11" s="23">
        <v>367340.48346259521</v>
      </c>
      <c r="BV11" s="23">
        <v>0</v>
      </c>
      <c r="BW11" s="23">
        <v>23.773923442646552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6218.2762735062552</v>
      </c>
      <c r="CD11" s="23">
        <v>410033.52712538751</v>
      </c>
      <c r="CE11" s="23">
        <v>0</v>
      </c>
      <c r="CF11" s="23">
        <v>29074.94410343549</v>
      </c>
      <c r="CG11" s="23">
        <v>0</v>
      </c>
      <c r="CH11" s="23">
        <v>133579.24190668057</v>
      </c>
      <c r="CI11" s="23">
        <v>4420927.8900097916</v>
      </c>
      <c r="CJ11" s="34">
        <f t="shared" si="0"/>
        <v>12926487.234039839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42134.93903485022</v>
      </c>
      <c r="D12" s="23">
        <v>334.98842020618088</v>
      </c>
      <c r="E12" s="23">
        <v>725.52288019000525</v>
      </c>
      <c r="F12" s="23">
        <v>17081.147654870801</v>
      </c>
      <c r="G12" s="23">
        <v>1305355.6379827473</v>
      </c>
      <c r="H12" s="23">
        <v>40761.379064143257</v>
      </c>
      <c r="I12" s="23">
        <v>159402.00435408944</v>
      </c>
      <c r="J12" s="23">
        <v>431518.72211525508</v>
      </c>
      <c r="K12" s="23">
        <v>369953.31762880826</v>
      </c>
      <c r="L12" s="23">
        <v>518.52756008669871</v>
      </c>
      <c r="M12" s="23">
        <v>100466.56313514788</v>
      </c>
      <c r="N12" s="23">
        <v>125563.0179513599</v>
      </c>
      <c r="O12" s="23">
        <v>298214.38838167704</v>
      </c>
      <c r="P12" s="23">
        <v>155315.1898639646</v>
      </c>
      <c r="Q12" s="23">
        <v>9608.3673015957174</v>
      </c>
      <c r="R12" s="23">
        <v>110223.4589350156</v>
      </c>
      <c r="S12" s="23">
        <v>100596.31224301457</v>
      </c>
      <c r="T12" s="23">
        <v>55660.583514519909</v>
      </c>
      <c r="U12" s="23">
        <v>106904.83588068388</v>
      </c>
      <c r="V12" s="23">
        <v>20964.45861652778</v>
      </c>
      <c r="W12" s="23">
        <v>9264.8510654172933</v>
      </c>
      <c r="X12" s="23">
        <v>184925.41049985925</v>
      </c>
      <c r="Y12" s="23">
        <v>25773.939400592048</v>
      </c>
      <c r="Z12" s="23">
        <v>1848.4963736789186</v>
      </c>
      <c r="AA12" s="23">
        <v>344.57233855410084</v>
      </c>
      <c r="AB12" s="23">
        <v>74127.92899352769</v>
      </c>
      <c r="AC12" s="23">
        <v>42753.189575523116</v>
      </c>
      <c r="AD12" s="23">
        <v>263079.29325644154</v>
      </c>
      <c r="AE12" s="23">
        <v>1512672.776495266</v>
      </c>
      <c r="AF12" s="23">
        <v>124103.54792036499</v>
      </c>
      <c r="AG12" s="23">
        <v>60918.600042295817</v>
      </c>
      <c r="AH12" s="23">
        <v>1335.6409065184537</v>
      </c>
      <c r="AI12" s="23">
        <v>18922.8090636364</v>
      </c>
      <c r="AJ12" s="23">
        <v>2075.4911870156789</v>
      </c>
      <c r="AK12" s="23">
        <v>16002.258741792246</v>
      </c>
      <c r="AL12" s="23">
        <v>1748.8813073871668</v>
      </c>
      <c r="AM12" s="23">
        <v>206691.19631367316</v>
      </c>
      <c r="AN12" s="23">
        <v>9968.7709046688851</v>
      </c>
      <c r="AO12" s="23">
        <v>56995.268840964658</v>
      </c>
      <c r="AP12" s="23">
        <v>19930.999866376966</v>
      </c>
      <c r="AQ12" s="23">
        <v>54002.711024578632</v>
      </c>
      <c r="AR12" s="23">
        <v>3881.4787085565049</v>
      </c>
      <c r="AS12" s="23">
        <v>23939.157189620262</v>
      </c>
      <c r="AT12" s="23">
        <v>3280.0077770278785</v>
      </c>
      <c r="AU12" s="23">
        <v>1892.7116273982724</v>
      </c>
      <c r="AV12" s="23">
        <v>441.55618155445967</v>
      </c>
      <c r="AW12" s="23">
        <v>838.98951713554175</v>
      </c>
      <c r="AX12" s="23">
        <v>15221.931100840702</v>
      </c>
      <c r="AY12" s="23">
        <v>18197.10261136444</v>
      </c>
      <c r="AZ12" s="23">
        <v>2017.6757906746395</v>
      </c>
      <c r="BA12" s="23">
        <v>22477.68147253932</v>
      </c>
      <c r="BB12" s="23">
        <v>108311.1485881195</v>
      </c>
      <c r="BC12" s="23">
        <v>9240.431708145883</v>
      </c>
      <c r="BD12" s="23">
        <v>5774.7737904180212</v>
      </c>
      <c r="BE12" s="23">
        <v>1850.5270833210516</v>
      </c>
      <c r="BF12" s="23">
        <v>1992.3738141505457</v>
      </c>
      <c r="BG12" s="23">
        <v>110626.18831690511</v>
      </c>
      <c r="BH12" s="23">
        <v>146231.41798014042</v>
      </c>
      <c r="BI12" s="23">
        <v>3776.9593994827055</v>
      </c>
      <c r="BJ12" s="23">
        <v>128395.04371111403</v>
      </c>
      <c r="BK12" s="23">
        <v>3703.0495850114339</v>
      </c>
      <c r="BL12" s="23">
        <v>66642.21420953481</v>
      </c>
      <c r="BM12" s="23">
        <v>57364.934373596552</v>
      </c>
      <c r="BN12" s="23">
        <v>40136.394569988137</v>
      </c>
      <c r="BO12" s="23">
        <v>18638.547444256936</v>
      </c>
      <c r="BP12" s="23">
        <v>37240.438099192201</v>
      </c>
      <c r="BQ12" s="23">
        <v>15396.450857393213</v>
      </c>
      <c r="BR12" s="23">
        <v>2205.181873188877</v>
      </c>
      <c r="BS12" s="23">
        <v>0</v>
      </c>
      <c r="BT12" s="64">
        <v>6988504.3640175611</v>
      </c>
      <c r="BU12" s="23">
        <v>144872.06374952354</v>
      </c>
      <c r="BV12" s="23">
        <v>0</v>
      </c>
      <c r="BW12" s="23">
        <v>20471.394373454459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4300.6050549677811</v>
      </c>
      <c r="CE12" s="23">
        <v>0</v>
      </c>
      <c r="CF12" s="23">
        <v>34654.482383874281</v>
      </c>
      <c r="CG12" s="23">
        <v>0</v>
      </c>
      <c r="CH12" s="23">
        <v>8104.7905422219874</v>
      </c>
      <c r="CI12" s="23">
        <v>3376463.7099599945</v>
      </c>
      <c r="CJ12" s="34">
        <f t="shared" si="0"/>
        <v>10577371.410081597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3960.6130814761846</v>
      </c>
      <c r="D13" s="23">
        <v>460.00256874488048</v>
      </c>
      <c r="E13" s="23">
        <v>404.10055984949366</v>
      </c>
      <c r="F13" s="23">
        <v>3905.1817173606964</v>
      </c>
      <c r="G13" s="23">
        <v>67583.255906321021</v>
      </c>
      <c r="H13" s="23">
        <v>19611.315323411098</v>
      </c>
      <c r="I13" s="23">
        <v>12410.847884646284</v>
      </c>
      <c r="J13" s="23">
        <v>106840.78226178676</v>
      </c>
      <c r="K13" s="23">
        <v>2099536.5704773343</v>
      </c>
      <c r="L13" s="23">
        <v>1324.9592673900108</v>
      </c>
      <c r="M13" s="23">
        <v>23268.130169573458</v>
      </c>
      <c r="N13" s="23">
        <v>20218.661999878816</v>
      </c>
      <c r="O13" s="23">
        <v>32493.197445683309</v>
      </c>
      <c r="P13" s="23">
        <v>28409.908888080481</v>
      </c>
      <c r="Q13" s="23">
        <v>2489.6364315163214</v>
      </c>
      <c r="R13" s="23">
        <v>15358.639619699099</v>
      </c>
      <c r="S13" s="23">
        <v>90741.451690258138</v>
      </c>
      <c r="T13" s="23">
        <v>8614.5284314477867</v>
      </c>
      <c r="U13" s="23">
        <v>34714.674358346056</v>
      </c>
      <c r="V13" s="23">
        <v>2947.7273909799278</v>
      </c>
      <c r="W13" s="23">
        <v>1800.9468245457144</v>
      </c>
      <c r="X13" s="23">
        <v>52124.803534422936</v>
      </c>
      <c r="Y13" s="23">
        <v>4141.9221737280259</v>
      </c>
      <c r="Z13" s="23">
        <v>4225.6060132178991</v>
      </c>
      <c r="AA13" s="23">
        <v>918.22840286801738</v>
      </c>
      <c r="AB13" s="23">
        <v>18752.407313979176</v>
      </c>
      <c r="AC13" s="23">
        <v>10899.384837206318</v>
      </c>
      <c r="AD13" s="23">
        <v>92353.419088955634</v>
      </c>
      <c r="AE13" s="23">
        <v>441448.51003661234</v>
      </c>
      <c r="AF13" s="23">
        <v>100693.93258566756</v>
      </c>
      <c r="AG13" s="23">
        <v>88702.099611862723</v>
      </c>
      <c r="AH13" s="23">
        <v>3943.3280277021099</v>
      </c>
      <c r="AI13" s="23">
        <v>42278.562634732058</v>
      </c>
      <c r="AJ13" s="23">
        <v>8275.0520385581967</v>
      </c>
      <c r="AK13" s="23">
        <v>40854.729977538322</v>
      </c>
      <c r="AL13" s="23">
        <v>3760.73557288236</v>
      </c>
      <c r="AM13" s="23">
        <v>3612926.9226672528</v>
      </c>
      <c r="AN13" s="23">
        <v>104792.29159989776</v>
      </c>
      <c r="AO13" s="23">
        <v>146985.21926710694</v>
      </c>
      <c r="AP13" s="23">
        <v>229193.81830831664</v>
      </c>
      <c r="AQ13" s="23">
        <v>249183.75755219557</v>
      </c>
      <c r="AR13" s="23">
        <v>29182.921170437246</v>
      </c>
      <c r="AS13" s="23">
        <v>310297.60458044684</v>
      </c>
      <c r="AT13" s="23">
        <v>129339.63441637023</v>
      </c>
      <c r="AU13" s="23">
        <v>3337.3702653039886</v>
      </c>
      <c r="AV13" s="23">
        <v>812.23658579958169</v>
      </c>
      <c r="AW13" s="23">
        <v>365.87410580025528</v>
      </c>
      <c r="AX13" s="23">
        <v>247768.5731120689</v>
      </c>
      <c r="AY13" s="23">
        <v>260565.1608091993</v>
      </c>
      <c r="AZ13" s="23">
        <v>7767.5912244860165</v>
      </c>
      <c r="BA13" s="23">
        <v>36928.747561918426</v>
      </c>
      <c r="BB13" s="23">
        <v>2155791.2273108461</v>
      </c>
      <c r="BC13" s="23">
        <v>133081.24077748289</v>
      </c>
      <c r="BD13" s="23">
        <v>14983.805989085651</v>
      </c>
      <c r="BE13" s="23">
        <v>29511.360085552875</v>
      </c>
      <c r="BF13" s="23">
        <v>14958.783343014686</v>
      </c>
      <c r="BG13" s="23">
        <v>131970.43349259178</v>
      </c>
      <c r="BH13" s="23">
        <v>496132.30968643748</v>
      </c>
      <c r="BI13" s="23">
        <v>8187.0503570874744</v>
      </c>
      <c r="BJ13" s="23">
        <v>222465.34682171859</v>
      </c>
      <c r="BK13" s="23">
        <v>14721.399234712586</v>
      </c>
      <c r="BL13" s="23">
        <v>120351.75799394659</v>
      </c>
      <c r="BM13" s="23">
        <v>54358.75303653154</v>
      </c>
      <c r="BN13" s="23">
        <v>141832.90795696143</v>
      </c>
      <c r="BO13" s="23">
        <v>62145.906743741674</v>
      </c>
      <c r="BP13" s="23">
        <v>208193.61410341191</v>
      </c>
      <c r="BQ13" s="23">
        <v>12538.288711990856</v>
      </c>
      <c r="BR13" s="23">
        <v>12029.941879549495</v>
      </c>
      <c r="BS13" s="23">
        <v>0</v>
      </c>
      <c r="BT13" s="64">
        <v>12693169.704899523</v>
      </c>
      <c r="BU13" s="23">
        <v>270609.0315159192</v>
      </c>
      <c r="BV13" s="23">
        <v>0</v>
      </c>
      <c r="BW13" s="23">
        <v>0.48996700943563948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22894.353666920644</v>
      </c>
      <c r="CE13" s="23">
        <v>0</v>
      </c>
      <c r="CF13" s="23">
        <v>175423.36088031915</v>
      </c>
      <c r="CG13" s="23">
        <v>0</v>
      </c>
      <c r="CH13" s="23">
        <v>136330.83744248794</v>
      </c>
      <c r="CI13" s="23">
        <v>1135202.92680181</v>
      </c>
      <c r="CJ13" s="34">
        <f t="shared" si="0"/>
        <v>14433630.705173988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197943.19178950237</v>
      </c>
      <c r="D14" s="23">
        <v>8995.6459017529705</v>
      </c>
      <c r="E14" s="23">
        <v>127498.14741220602</v>
      </c>
      <c r="F14" s="23">
        <v>15035.345957518335</v>
      </c>
      <c r="G14" s="23">
        <v>64741.041239454615</v>
      </c>
      <c r="H14" s="23">
        <v>5839.4815238878618</v>
      </c>
      <c r="I14" s="23">
        <v>10076.313904695184</v>
      </c>
      <c r="J14" s="23">
        <v>4355.7068598499127</v>
      </c>
      <c r="K14" s="23">
        <v>4751.5743215676393</v>
      </c>
      <c r="L14" s="23">
        <v>432213.56228261522</v>
      </c>
      <c r="M14" s="23">
        <v>60874.40335350325</v>
      </c>
      <c r="N14" s="23">
        <v>8885.4662071985567</v>
      </c>
      <c r="O14" s="23">
        <v>11994.943632557071</v>
      </c>
      <c r="P14" s="23">
        <v>75990.577390964288</v>
      </c>
      <c r="Q14" s="23">
        <v>6575.1266484521175</v>
      </c>
      <c r="R14" s="23">
        <v>33410.449709001747</v>
      </c>
      <c r="S14" s="23">
        <v>4075.3653857475565</v>
      </c>
      <c r="T14" s="23">
        <v>3110.5951643593035</v>
      </c>
      <c r="U14" s="23">
        <v>34306.221551014096</v>
      </c>
      <c r="V14" s="23">
        <v>4506.1821231707354</v>
      </c>
      <c r="W14" s="23">
        <v>2864.1643401175838</v>
      </c>
      <c r="X14" s="23">
        <v>17036.55399273595</v>
      </c>
      <c r="Y14" s="23">
        <v>8916.5072977888613</v>
      </c>
      <c r="Z14" s="23">
        <v>148993.49527432886</v>
      </c>
      <c r="AA14" s="23">
        <v>830.69277089920877</v>
      </c>
      <c r="AB14" s="23">
        <v>18577.935927693343</v>
      </c>
      <c r="AC14" s="23">
        <v>322398.47844868031</v>
      </c>
      <c r="AD14" s="23">
        <v>52275.941628135115</v>
      </c>
      <c r="AE14" s="23">
        <v>151207.58507393973</v>
      </c>
      <c r="AF14" s="23">
        <v>50305.785732829769</v>
      </c>
      <c r="AG14" s="23">
        <v>460099.1466795702</v>
      </c>
      <c r="AH14" s="23">
        <v>169357.89261650585</v>
      </c>
      <c r="AI14" s="23">
        <v>224087.38780910225</v>
      </c>
      <c r="AJ14" s="23">
        <v>19988.895724940885</v>
      </c>
      <c r="AK14" s="23">
        <v>34019.229046898756</v>
      </c>
      <c r="AL14" s="23">
        <v>16370.347432587456</v>
      </c>
      <c r="AM14" s="23">
        <v>4468.7054953011148</v>
      </c>
      <c r="AN14" s="23">
        <v>3205.3654019376741</v>
      </c>
      <c r="AO14" s="23">
        <v>5873.6958126136424</v>
      </c>
      <c r="AP14" s="23">
        <v>11598.079830882481</v>
      </c>
      <c r="AQ14" s="23">
        <v>6657.4140378319908</v>
      </c>
      <c r="AR14" s="23">
        <v>908.68360474054123</v>
      </c>
      <c r="AS14" s="23">
        <v>871.50364580311168</v>
      </c>
      <c r="AT14" s="23">
        <v>6694.2952459841972</v>
      </c>
      <c r="AU14" s="23">
        <v>15009.276210631708</v>
      </c>
      <c r="AV14" s="23">
        <v>3108.172464389505</v>
      </c>
      <c r="AW14" s="23">
        <v>3208.9452104178299</v>
      </c>
      <c r="AX14" s="23">
        <v>10446.365381224561</v>
      </c>
      <c r="AY14" s="23">
        <v>11592.463205795466</v>
      </c>
      <c r="AZ14" s="23">
        <v>526.32652526067181</v>
      </c>
      <c r="BA14" s="23">
        <v>718.11213739241828</v>
      </c>
      <c r="BB14" s="23">
        <v>4085.7875072084071</v>
      </c>
      <c r="BC14" s="23">
        <v>6664.6325068256856</v>
      </c>
      <c r="BD14" s="23">
        <v>4692.9026243902281</v>
      </c>
      <c r="BE14" s="23">
        <v>763.27620454586918</v>
      </c>
      <c r="BF14" s="23">
        <v>1218.7918079026949</v>
      </c>
      <c r="BG14" s="23">
        <v>54987.364944509507</v>
      </c>
      <c r="BH14" s="23">
        <v>61429.30724449666</v>
      </c>
      <c r="BI14" s="23">
        <v>1055.9315718871062</v>
      </c>
      <c r="BJ14" s="23">
        <v>16233.144899069328</v>
      </c>
      <c r="BK14" s="23">
        <v>925.54541074391102</v>
      </c>
      <c r="BL14" s="23">
        <v>10120.305601198725</v>
      </c>
      <c r="BM14" s="23">
        <v>12698.204227897777</v>
      </c>
      <c r="BN14" s="23">
        <v>7718.8114812036019</v>
      </c>
      <c r="BO14" s="23">
        <v>5295.6556316501628</v>
      </c>
      <c r="BP14" s="23">
        <v>2476.2483024542789</v>
      </c>
      <c r="BQ14" s="23">
        <v>14655.027531710082</v>
      </c>
      <c r="BR14" s="23">
        <v>9490.5926204988355</v>
      </c>
      <c r="BS14" s="23">
        <v>0</v>
      </c>
      <c r="BT14" s="64">
        <v>3111908.3164841724</v>
      </c>
      <c r="BU14" s="23">
        <v>2495291.6725557684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22.908085338822847</v>
      </c>
      <c r="CE14" s="23">
        <v>0</v>
      </c>
      <c r="CF14" s="23">
        <v>2778.2100727335451</v>
      </c>
      <c r="CG14" s="23">
        <v>0</v>
      </c>
      <c r="CH14" s="23">
        <v>-92089.167224579753</v>
      </c>
      <c r="CI14" s="23">
        <v>3320956.3511223011</v>
      </c>
      <c r="CJ14" s="34">
        <f t="shared" si="0"/>
        <v>8838868.2910957336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843835.77963891358</v>
      </c>
      <c r="D15" s="23">
        <v>315.25569790864665</v>
      </c>
      <c r="E15" s="23">
        <v>1259.2478848126007</v>
      </c>
      <c r="F15" s="23">
        <v>20929.568219549805</v>
      </c>
      <c r="G15" s="23">
        <v>377135.04121763422</v>
      </c>
      <c r="H15" s="23">
        <v>274570.78301581537</v>
      </c>
      <c r="I15" s="23">
        <v>110076.2754973266</v>
      </c>
      <c r="J15" s="23">
        <v>73866.864470977016</v>
      </c>
      <c r="K15" s="23">
        <v>126568.23347922295</v>
      </c>
      <c r="L15" s="23">
        <v>68293.003137351407</v>
      </c>
      <c r="M15" s="23">
        <v>1078761.7705472035</v>
      </c>
      <c r="N15" s="23">
        <v>672385.60430223169</v>
      </c>
      <c r="O15" s="23">
        <v>474430.60604695952</v>
      </c>
      <c r="P15" s="23">
        <v>187921.40797590459</v>
      </c>
      <c r="Q15" s="23">
        <v>158764.00325099571</v>
      </c>
      <c r="R15" s="23">
        <v>250593.58108439235</v>
      </c>
      <c r="S15" s="23">
        <v>81611.590922106567</v>
      </c>
      <c r="T15" s="23">
        <v>85084.858452879242</v>
      </c>
      <c r="U15" s="23">
        <v>231343.19928111508</v>
      </c>
      <c r="V15" s="23">
        <v>80040.071819517383</v>
      </c>
      <c r="W15" s="23">
        <v>49833.700999989393</v>
      </c>
      <c r="X15" s="23">
        <v>267868.03745710902</v>
      </c>
      <c r="Y15" s="23">
        <v>65337.492272152784</v>
      </c>
      <c r="Z15" s="23">
        <v>11207.624034120432</v>
      </c>
      <c r="AA15" s="23">
        <v>837.4129237552396</v>
      </c>
      <c r="AB15" s="23">
        <v>150333.03215982573</v>
      </c>
      <c r="AC15" s="23">
        <v>604010.51928183343</v>
      </c>
      <c r="AD15" s="23">
        <v>89734.039770849879</v>
      </c>
      <c r="AE15" s="23">
        <v>320977.01315416943</v>
      </c>
      <c r="AF15" s="23">
        <v>47211.759866450826</v>
      </c>
      <c r="AG15" s="23">
        <v>113795.98889419613</v>
      </c>
      <c r="AH15" s="23">
        <v>8483.8772403169187</v>
      </c>
      <c r="AI15" s="23">
        <v>8214.5418568062378</v>
      </c>
      <c r="AJ15" s="23">
        <v>24571.550249294378</v>
      </c>
      <c r="AK15" s="23">
        <v>1138.112356286163</v>
      </c>
      <c r="AL15" s="23">
        <v>42865.801431815809</v>
      </c>
      <c r="AM15" s="23">
        <v>57486.58546322264</v>
      </c>
      <c r="AN15" s="23">
        <v>15237.210223878443</v>
      </c>
      <c r="AO15" s="23">
        <v>3940.3640041808621</v>
      </c>
      <c r="AP15" s="23">
        <v>20470.710355809406</v>
      </c>
      <c r="AQ15" s="23">
        <v>7319.1564142857987</v>
      </c>
      <c r="AR15" s="23">
        <v>6487.9512171988854</v>
      </c>
      <c r="AS15" s="23">
        <v>2237.4769700229922</v>
      </c>
      <c r="AT15" s="23">
        <v>560.52571900633734</v>
      </c>
      <c r="AU15" s="23">
        <v>3965.0614573567709</v>
      </c>
      <c r="AV15" s="23">
        <v>4074.7479912546323</v>
      </c>
      <c r="AW15" s="23">
        <v>621.86109980312244</v>
      </c>
      <c r="AX15" s="23">
        <v>6114.3600354386026</v>
      </c>
      <c r="AY15" s="23">
        <v>13109.72164710096</v>
      </c>
      <c r="AZ15" s="23">
        <v>5015.7634762035696</v>
      </c>
      <c r="BA15" s="23">
        <v>17023.694904736494</v>
      </c>
      <c r="BB15" s="23">
        <v>3876.4168671262487</v>
      </c>
      <c r="BC15" s="23">
        <v>3406.9771447971161</v>
      </c>
      <c r="BD15" s="23">
        <v>12614.918715234244</v>
      </c>
      <c r="BE15" s="23">
        <v>1906.9502515002164</v>
      </c>
      <c r="BF15" s="23">
        <v>230.61642398479981</v>
      </c>
      <c r="BG15" s="23">
        <v>368849.87441527867</v>
      </c>
      <c r="BH15" s="23">
        <v>37425.499223047242</v>
      </c>
      <c r="BI15" s="23">
        <v>4528.8246782160559</v>
      </c>
      <c r="BJ15" s="23">
        <v>83251.068894751821</v>
      </c>
      <c r="BK15" s="23">
        <v>1202.4444801802615</v>
      </c>
      <c r="BL15" s="23">
        <v>107490.36146201924</v>
      </c>
      <c r="BM15" s="23">
        <v>56294.540691657268</v>
      </c>
      <c r="BN15" s="23">
        <v>22351.253375950859</v>
      </c>
      <c r="BO15" s="23">
        <v>13089.11972679228</v>
      </c>
      <c r="BP15" s="23">
        <v>26330.786803821517</v>
      </c>
      <c r="BQ15" s="23">
        <v>7166.1988841070779</v>
      </c>
      <c r="BR15" s="23">
        <v>131592.05862199559</v>
      </c>
      <c r="BS15" s="23">
        <v>0</v>
      </c>
      <c r="BT15" s="64">
        <v>8049480.3515317477</v>
      </c>
      <c r="BU15" s="23">
        <v>575493.49133384449</v>
      </c>
      <c r="BV15" s="23">
        <v>0</v>
      </c>
      <c r="BW15" s="23">
        <v>1996.3754756826522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65082.747774001662</v>
      </c>
      <c r="CE15" s="23">
        <v>0</v>
      </c>
      <c r="CF15" s="23">
        <v>1597614.7239919093</v>
      </c>
      <c r="CG15" s="23">
        <v>0</v>
      </c>
      <c r="CH15" s="23">
        <v>242555.76028010328</v>
      </c>
      <c r="CI15" s="23">
        <v>12902091.456652096</v>
      </c>
      <c r="CJ15" s="34">
        <f t="shared" si="0"/>
        <v>23434314.907039382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148144.76230323312</v>
      </c>
      <c r="D16" s="23">
        <v>3.6429208094113794</v>
      </c>
      <c r="E16" s="23">
        <v>28968.987731233625</v>
      </c>
      <c r="F16" s="23">
        <v>3048.5904072146745</v>
      </c>
      <c r="G16" s="23">
        <v>296039.38638114568</v>
      </c>
      <c r="H16" s="23">
        <v>1680.0719863679262</v>
      </c>
      <c r="I16" s="23">
        <v>695.57577469316766</v>
      </c>
      <c r="J16" s="23">
        <v>172.19501215142364</v>
      </c>
      <c r="K16" s="23">
        <v>39.439354004380185</v>
      </c>
      <c r="L16" s="23">
        <v>24.408799815164031</v>
      </c>
      <c r="M16" s="23">
        <v>129821.36458924589</v>
      </c>
      <c r="N16" s="23">
        <v>779281.54460565944</v>
      </c>
      <c r="O16" s="23">
        <v>92235.372476276578</v>
      </c>
      <c r="P16" s="23">
        <v>1506.817367976063</v>
      </c>
      <c r="Q16" s="23">
        <v>2284.9514144061382</v>
      </c>
      <c r="R16" s="23">
        <v>2108.5484367085469</v>
      </c>
      <c r="S16" s="23">
        <v>53798.928178267532</v>
      </c>
      <c r="T16" s="23">
        <v>2131.2266155073025</v>
      </c>
      <c r="U16" s="23">
        <v>13186.516303108099</v>
      </c>
      <c r="V16" s="23">
        <v>2446.6392642322635</v>
      </c>
      <c r="W16" s="23">
        <v>354.35083442824975</v>
      </c>
      <c r="X16" s="23">
        <v>25067.771233878204</v>
      </c>
      <c r="Y16" s="23">
        <v>987.27173858400158</v>
      </c>
      <c r="Z16" s="23">
        <v>49.795985340402702</v>
      </c>
      <c r="AA16" s="23">
        <v>12.128175662257762</v>
      </c>
      <c r="AB16" s="23">
        <v>50.959601949008558</v>
      </c>
      <c r="AC16" s="23">
        <v>331.86581078249952</v>
      </c>
      <c r="AD16" s="23">
        <v>91.230225042453469</v>
      </c>
      <c r="AE16" s="23">
        <v>31957.03099434204</v>
      </c>
      <c r="AF16" s="23">
        <v>417.92814486811204</v>
      </c>
      <c r="AG16" s="23">
        <v>125.77662917213682</v>
      </c>
      <c r="AH16" s="23">
        <v>44.475857355477252</v>
      </c>
      <c r="AI16" s="23">
        <v>310.8153551744021</v>
      </c>
      <c r="AJ16" s="23">
        <v>307.61821441956261</v>
      </c>
      <c r="AK16" s="23">
        <v>32.126102659393325</v>
      </c>
      <c r="AL16" s="23">
        <v>34815.5564858461</v>
      </c>
      <c r="AM16" s="23">
        <v>232.64539282554341</v>
      </c>
      <c r="AN16" s="23">
        <v>20579.75964814383</v>
      </c>
      <c r="AO16" s="23">
        <v>82.467449539446932</v>
      </c>
      <c r="AP16" s="23">
        <v>1141.6676170936589</v>
      </c>
      <c r="AQ16" s="23">
        <v>258.06223682022733</v>
      </c>
      <c r="AR16" s="23">
        <v>118.27459582180013</v>
      </c>
      <c r="AS16" s="23">
        <v>162.61266510011333</v>
      </c>
      <c r="AT16" s="23">
        <v>24.939515685199389</v>
      </c>
      <c r="AU16" s="23">
        <v>23.009353323243893</v>
      </c>
      <c r="AV16" s="23">
        <v>0.9889607010072915</v>
      </c>
      <c r="AW16" s="23">
        <v>1.4800588124170353</v>
      </c>
      <c r="AX16" s="23">
        <v>1348.5306933436136</v>
      </c>
      <c r="AY16" s="23">
        <v>305.22113980159804</v>
      </c>
      <c r="AZ16" s="23">
        <v>23111.189999622882</v>
      </c>
      <c r="BA16" s="23">
        <v>7784.0802464708086</v>
      </c>
      <c r="BB16" s="23">
        <v>571.47351817656488</v>
      </c>
      <c r="BC16" s="23">
        <v>21705.838077304928</v>
      </c>
      <c r="BD16" s="23">
        <v>1368.4639037527666</v>
      </c>
      <c r="BE16" s="23">
        <v>147.58059694913408</v>
      </c>
      <c r="BF16" s="23">
        <v>4.5671847791686906</v>
      </c>
      <c r="BG16" s="23">
        <v>487.08555253580835</v>
      </c>
      <c r="BH16" s="23">
        <v>21196.435237224883</v>
      </c>
      <c r="BI16" s="23">
        <v>2224.4411660787046</v>
      </c>
      <c r="BJ16" s="23">
        <v>17285.833980963776</v>
      </c>
      <c r="BK16" s="23">
        <v>18.376837845081035</v>
      </c>
      <c r="BL16" s="23">
        <v>462027.46315375937</v>
      </c>
      <c r="BM16" s="23">
        <v>101898.50990342589</v>
      </c>
      <c r="BN16" s="23">
        <v>1844.4709265581296</v>
      </c>
      <c r="BO16" s="23">
        <v>4948.5301256546873</v>
      </c>
      <c r="BP16" s="23">
        <v>225.99729938443497</v>
      </c>
      <c r="BQ16" s="23">
        <v>51.622015418783313</v>
      </c>
      <c r="BR16" s="23">
        <v>277.84228653291615</v>
      </c>
      <c r="BS16" s="23">
        <v>0</v>
      </c>
      <c r="BT16" s="64">
        <v>2344035.1326510105</v>
      </c>
      <c r="BU16" s="23">
        <v>750482.11269713147</v>
      </c>
      <c r="BV16" s="23">
        <v>0</v>
      </c>
      <c r="BW16" s="23">
        <v>708748.52079298184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64207.28995757638</v>
      </c>
      <c r="CE16" s="23">
        <v>0</v>
      </c>
      <c r="CF16" s="23">
        <v>2602467.0339147882</v>
      </c>
      <c r="CG16" s="23">
        <v>0</v>
      </c>
      <c r="CH16" s="23">
        <v>705760.38611573563</v>
      </c>
      <c r="CI16" s="23">
        <v>21529054.686587833</v>
      </c>
      <c r="CJ16" s="34">
        <f t="shared" si="0"/>
        <v>28704755.162717059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48344.595715842661</v>
      </c>
      <c r="D17" s="23">
        <v>3006.985669191637</v>
      </c>
      <c r="E17" s="23">
        <v>30486.961188213685</v>
      </c>
      <c r="F17" s="23">
        <v>30815.301863470366</v>
      </c>
      <c r="G17" s="23">
        <v>633243.59332189395</v>
      </c>
      <c r="H17" s="23">
        <v>92943.049395264592</v>
      </c>
      <c r="I17" s="23">
        <v>41582.310288033339</v>
      </c>
      <c r="J17" s="23">
        <v>101974.55275223343</v>
      </c>
      <c r="K17" s="23">
        <v>57205.774389025799</v>
      </c>
      <c r="L17" s="23">
        <v>7986.518917121808</v>
      </c>
      <c r="M17" s="23">
        <v>265704.24431276368</v>
      </c>
      <c r="N17" s="23">
        <v>190771.44953048107</v>
      </c>
      <c r="O17" s="23">
        <v>803548.50012497092</v>
      </c>
      <c r="P17" s="23">
        <v>120145.12047551191</v>
      </c>
      <c r="Q17" s="23">
        <v>92097.207545950398</v>
      </c>
      <c r="R17" s="23">
        <v>299669.38110855891</v>
      </c>
      <c r="S17" s="23">
        <v>321701.59515871294</v>
      </c>
      <c r="T17" s="23">
        <v>184723.53603208635</v>
      </c>
      <c r="U17" s="23">
        <v>378716.02319351671</v>
      </c>
      <c r="V17" s="23">
        <v>37185.629627046714</v>
      </c>
      <c r="W17" s="23">
        <v>45769.99497171212</v>
      </c>
      <c r="X17" s="23">
        <v>567554.54968225805</v>
      </c>
      <c r="Y17" s="23">
        <v>54701.011843227003</v>
      </c>
      <c r="Z17" s="23">
        <v>14723.982671999522</v>
      </c>
      <c r="AA17" s="23">
        <v>1401.5498412863774</v>
      </c>
      <c r="AB17" s="23">
        <v>16483.693016006895</v>
      </c>
      <c r="AC17" s="23">
        <v>1929245.6037288008</v>
      </c>
      <c r="AD17" s="23">
        <v>512774.45291016478</v>
      </c>
      <c r="AE17" s="23">
        <v>1358214.9508700271</v>
      </c>
      <c r="AF17" s="23">
        <v>135933.0281718731</v>
      </c>
      <c r="AG17" s="23">
        <v>96268.910015447822</v>
      </c>
      <c r="AH17" s="23">
        <v>3467.659869594836</v>
      </c>
      <c r="AI17" s="23">
        <v>70185.092005542974</v>
      </c>
      <c r="AJ17" s="23">
        <v>11318.749641670538</v>
      </c>
      <c r="AK17" s="23">
        <v>3517.1676716994307</v>
      </c>
      <c r="AL17" s="23">
        <v>44502.169953601115</v>
      </c>
      <c r="AM17" s="23">
        <v>27943.931687736826</v>
      </c>
      <c r="AN17" s="23">
        <v>15505.747805572857</v>
      </c>
      <c r="AO17" s="23">
        <v>11232.674252906763</v>
      </c>
      <c r="AP17" s="23">
        <v>27146.177331393665</v>
      </c>
      <c r="AQ17" s="23">
        <v>4183.7288689594916</v>
      </c>
      <c r="AR17" s="23">
        <v>6288.2669271511277</v>
      </c>
      <c r="AS17" s="23">
        <v>18522.422801976994</v>
      </c>
      <c r="AT17" s="23">
        <v>627.50407069869732</v>
      </c>
      <c r="AU17" s="23">
        <v>2508.8998189986346</v>
      </c>
      <c r="AV17" s="23">
        <v>5637.6516356182337</v>
      </c>
      <c r="AW17" s="23">
        <v>9229.322825870724</v>
      </c>
      <c r="AX17" s="23">
        <v>6231.6956386937263</v>
      </c>
      <c r="AY17" s="23">
        <v>13741.541924130986</v>
      </c>
      <c r="AZ17" s="23">
        <v>11634.412994731596</v>
      </c>
      <c r="BA17" s="23">
        <v>16689.71263441164</v>
      </c>
      <c r="BB17" s="23">
        <v>3942.4517213713257</v>
      </c>
      <c r="BC17" s="23">
        <v>9472.5632358313414</v>
      </c>
      <c r="BD17" s="23">
        <v>9669.1087709896419</v>
      </c>
      <c r="BE17" s="23">
        <v>388.48628895490668</v>
      </c>
      <c r="BF17" s="23">
        <v>1076.6873797608748</v>
      </c>
      <c r="BG17" s="23">
        <v>12971.489871929552</v>
      </c>
      <c r="BH17" s="23">
        <v>262754.12744251802</v>
      </c>
      <c r="BI17" s="23">
        <v>21964.285431051961</v>
      </c>
      <c r="BJ17" s="23">
        <v>190961.47858236113</v>
      </c>
      <c r="BK17" s="23">
        <v>3069.3776131067802</v>
      </c>
      <c r="BL17" s="23">
        <v>280039.74032793374</v>
      </c>
      <c r="BM17" s="23">
        <v>218921.93281247662</v>
      </c>
      <c r="BN17" s="23">
        <v>42276.557828275021</v>
      </c>
      <c r="BO17" s="23">
        <v>23643.529822265849</v>
      </c>
      <c r="BP17" s="23">
        <v>38148.311239340976</v>
      </c>
      <c r="BQ17" s="23">
        <v>27759.172915704017</v>
      </c>
      <c r="BR17" s="23">
        <v>2955.7648740439836</v>
      </c>
      <c r="BS17" s="23">
        <v>0</v>
      </c>
      <c r="BT17" s="64">
        <v>9935053.6548515707</v>
      </c>
      <c r="BU17" s="23">
        <v>506717.1307819807</v>
      </c>
      <c r="BV17" s="23">
        <v>0</v>
      </c>
      <c r="BW17" s="23">
        <v>3252.0328469698006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171805.93904328241</v>
      </c>
      <c r="CE17" s="23">
        <v>0</v>
      </c>
      <c r="CF17" s="23">
        <v>360855.68331397418</v>
      </c>
      <c r="CG17" s="23">
        <v>0</v>
      </c>
      <c r="CH17" s="23">
        <v>-59279.58408121168</v>
      </c>
      <c r="CI17" s="23">
        <v>8588198.6961710192</v>
      </c>
      <c r="CJ17" s="34">
        <f t="shared" si="0"/>
        <v>19506603.552927583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20973.723190110064</v>
      </c>
      <c r="D18" s="23">
        <v>333.6968461999507</v>
      </c>
      <c r="E18" s="23">
        <v>175.47501750406485</v>
      </c>
      <c r="F18" s="23">
        <v>36753.72185204173</v>
      </c>
      <c r="G18" s="23">
        <v>74693.291510571144</v>
      </c>
      <c r="H18" s="23">
        <v>8011.9724374467833</v>
      </c>
      <c r="I18" s="23">
        <v>220199.46055405377</v>
      </c>
      <c r="J18" s="23">
        <v>11266.635151124272</v>
      </c>
      <c r="K18" s="23">
        <v>2626.0816163128898</v>
      </c>
      <c r="L18" s="23">
        <v>3977.9258907088256</v>
      </c>
      <c r="M18" s="23">
        <v>47762.93170603535</v>
      </c>
      <c r="N18" s="23">
        <v>136649.42681838607</v>
      </c>
      <c r="O18" s="23">
        <v>87035.21022930507</v>
      </c>
      <c r="P18" s="23">
        <v>1418902.3492124169</v>
      </c>
      <c r="Q18" s="23">
        <v>28891.025210903194</v>
      </c>
      <c r="R18" s="23">
        <v>80050.350198376313</v>
      </c>
      <c r="S18" s="23">
        <v>57474.511960014352</v>
      </c>
      <c r="T18" s="23">
        <v>58099.097397873025</v>
      </c>
      <c r="U18" s="23">
        <v>158903.52034065026</v>
      </c>
      <c r="V18" s="23">
        <v>28459.445536588439</v>
      </c>
      <c r="W18" s="23">
        <v>36981.042393091295</v>
      </c>
      <c r="X18" s="23">
        <v>9570.8225322900744</v>
      </c>
      <c r="Y18" s="23">
        <v>20604.771337457147</v>
      </c>
      <c r="Z18" s="23">
        <v>1494.0970752869398</v>
      </c>
      <c r="AA18" s="23">
        <v>177.87884485437405</v>
      </c>
      <c r="AB18" s="23">
        <v>6700.7625453561077</v>
      </c>
      <c r="AC18" s="23">
        <v>10876705.059658328</v>
      </c>
      <c r="AD18" s="23">
        <v>11427.168628294399</v>
      </c>
      <c r="AE18" s="23">
        <v>86841.536549389682</v>
      </c>
      <c r="AF18" s="23">
        <v>6664.2177925573378</v>
      </c>
      <c r="AG18" s="23">
        <v>7908.5862346780386</v>
      </c>
      <c r="AH18" s="23">
        <v>606.40883562155511</v>
      </c>
      <c r="AI18" s="23">
        <v>11798.589024918716</v>
      </c>
      <c r="AJ18" s="23">
        <v>1565.8352209483753</v>
      </c>
      <c r="AK18" s="23">
        <v>226.78641171088617</v>
      </c>
      <c r="AL18" s="23">
        <v>2704.8277248547101</v>
      </c>
      <c r="AM18" s="23">
        <v>2402.2607038808401</v>
      </c>
      <c r="AN18" s="23">
        <v>1640.650805454289</v>
      </c>
      <c r="AO18" s="23">
        <v>770.70251308860236</v>
      </c>
      <c r="AP18" s="23">
        <v>5245.796792972902</v>
      </c>
      <c r="AQ18" s="23">
        <v>1298.8742618860219</v>
      </c>
      <c r="AR18" s="23">
        <v>1195.8249890997158</v>
      </c>
      <c r="AS18" s="23">
        <v>1439.2453959311231</v>
      </c>
      <c r="AT18" s="23">
        <v>122.98883382747707</v>
      </c>
      <c r="AU18" s="23">
        <v>831.85828654474631</v>
      </c>
      <c r="AV18" s="23">
        <v>60.310528821280478</v>
      </c>
      <c r="AW18" s="23">
        <v>181.14246007916938</v>
      </c>
      <c r="AX18" s="23">
        <v>2754.7670746959229</v>
      </c>
      <c r="AY18" s="23">
        <v>3486.066423179609</v>
      </c>
      <c r="AZ18" s="23">
        <v>1155.0166364500303</v>
      </c>
      <c r="BA18" s="23">
        <v>194.07575683398409</v>
      </c>
      <c r="BB18" s="23">
        <v>29434.014405749902</v>
      </c>
      <c r="BC18" s="23">
        <v>1361.7548226600861</v>
      </c>
      <c r="BD18" s="23">
        <v>4666.2184791805403</v>
      </c>
      <c r="BE18" s="23">
        <v>211.77804523056366</v>
      </c>
      <c r="BF18" s="23">
        <v>63.907953613467413</v>
      </c>
      <c r="BG18" s="23">
        <v>7615.0660687395321</v>
      </c>
      <c r="BH18" s="23">
        <v>35234.101401102875</v>
      </c>
      <c r="BI18" s="23">
        <v>147.54050828998592</v>
      </c>
      <c r="BJ18" s="23">
        <v>5541.8158099493403</v>
      </c>
      <c r="BK18" s="23">
        <v>281.99810535356232</v>
      </c>
      <c r="BL18" s="23">
        <v>3766.4047985939947</v>
      </c>
      <c r="BM18" s="23">
        <v>5498.4268148637766</v>
      </c>
      <c r="BN18" s="23">
        <v>1634.9017666263826</v>
      </c>
      <c r="BO18" s="23">
        <v>1436.1782674315434</v>
      </c>
      <c r="BP18" s="23">
        <v>3862.447927407813</v>
      </c>
      <c r="BQ18" s="23">
        <v>709.70280855481826</v>
      </c>
      <c r="BR18" s="23">
        <v>577.53164038703824</v>
      </c>
      <c r="BS18" s="23">
        <v>0</v>
      </c>
      <c r="BT18" s="64">
        <v>13688041.614572741</v>
      </c>
      <c r="BU18" s="23">
        <v>318076.69068638876</v>
      </c>
      <c r="BV18" s="23">
        <v>0</v>
      </c>
      <c r="BW18" s="23">
        <v>46.81604829633288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125.34368753042435</v>
      </c>
      <c r="CD18" s="23">
        <v>63228.772461796332</v>
      </c>
      <c r="CE18" s="23">
        <v>0</v>
      </c>
      <c r="CF18" s="23">
        <v>105750.46679195571</v>
      </c>
      <c r="CG18" s="23">
        <v>137.28908195581408</v>
      </c>
      <c r="CH18" s="23">
        <v>104743.58026414627</v>
      </c>
      <c r="CI18" s="23">
        <v>4816151.3246105434</v>
      </c>
      <c r="CJ18" s="34">
        <f t="shared" si="0"/>
        <v>19096301.898205351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28584.987169571075</v>
      </c>
      <c r="D19" s="23">
        <v>42.86122819505168</v>
      </c>
      <c r="E19" s="23">
        <v>399.16293632342155</v>
      </c>
      <c r="F19" s="23">
        <v>1063.3691420981188</v>
      </c>
      <c r="G19" s="23">
        <v>51901.799615474993</v>
      </c>
      <c r="H19" s="23">
        <v>41985.840483844178</v>
      </c>
      <c r="I19" s="23">
        <v>54508.020297404895</v>
      </c>
      <c r="J19" s="23">
        <v>6512.6411424047747</v>
      </c>
      <c r="K19" s="23">
        <v>2874.9790394981264</v>
      </c>
      <c r="L19" s="23">
        <v>2146.4540269187464</v>
      </c>
      <c r="M19" s="23">
        <v>7909.8973741501641</v>
      </c>
      <c r="N19" s="23">
        <v>17298.473339952376</v>
      </c>
      <c r="O19" s="23">
        <v>128191.74083964847</v>
      </c>
      <c r="P19" s="23">
        <v>50095.191787784352</v>
      </c>
      <c r="Q19" s="23">
        <v>795352.27864216175</v>
      </c>
      <c r="R19" s="23">
        <v>1020999.1282284228</v>
      </c>
      <c r="S19" s="23">
        <v>204573.88986024514</v>
      </c>
      <c r="T19" s="23">
        <v>188605.65399285665</v>
      </c>
      <c r="U19" s="23">
        <v>1106803.318614936</v>
      </c>
      <c r="V19" s="23">
        <v>233235.3408583705</v>
      </c>
      <c r="W19" s="23">
        <v>298295.23693051713</v>
      </c>
      <c r="X19" s="23">
        <v>101069.72548106025</v>
      </c>
      <c r="Y19" s="23">
        <v>175294.4744942383</v>
      </c>
      <c r="Z19" s="23">
        <v>3098.0108981194112</v>
      </c>
      <c r="AA19" s="23">
        <v>394.88125816398349</v>
      </c>
      <c r="AB19" s="23">
        <v>32309.921501378161</v>
      </c>
      <c r="AC19" s="23">
        <v>999084.12201170821</v>
      </c>
      <c r="AD19" s="23">
        <v>44947.747197882607</v>
      </c>
      <c r="AE19" s="23">
        <v>106946.42471720629</v>
      </c>
      <c r="AF19" s="23">
        <v>9182.2259629110067</v>
      </c>
      <c r="AG19" s="23">
        <v>20741.167615694743</v>
      </c>
      <c r="AH19" s="23">
        <v>9935.3430438691139</v>
      </c>
      <c r="AI19" s="23">
        <v>92920.491279385868</v>
      </c>
      <c r="AJ19" s="23">
        <v>1118.035369752216</v>
      </c>
      <c r="AK19" s="23">
        <v>389.73166148961832</v>
      </c>
      <c r="AL19" s="23">
        <v>1511.7631646056661</v>
      </c>
      <c r="AM19" s="23">
        <v>2240.9662513152512</v>
      </c>
      <c r="AN19" s="23">
        <v>718.26875431692019</v>
      </c>
      <c r="AO19" s="23">
        <v>1142.3669035730918</v>
      </c>
      <c r="AP19" s="23">
        <v>4997.0008136317401</v>
      </c>
      <c r="AQ19" s="23">
        <v>519.73373286492017</v>
      </c>
      <c r="AR19" s="23">
        <v>1109.8384024628497</v>
      </c>
      <c r="AS19" s="23">
        <v>1135.1343061599398</v>
      </c>
      <c r="AT19" s="23">
        <v>99.623892003409622</v>
      </c>
      <c r="AU19" s="23">
        <v>256.07380279105922</v>
      </c>
      <c r="AV19" s="23">
        <v>26.83640578209183</v>
      </c>
      <c r="AW19" s="23">
        <v>53.813340977349611</v>
      </c>
      <c r="AX19" s="23">
        <v>680.89482193819572</v>
      </c>
      <c r="AY19" s="23">
        <v>2162.6061940181735</v>
      </c>
      <c r="AZ19" s="23">
        <v>592.28555767566502</v>
      </c>
      <c r="BA19" s="23">
        <v>600.07781422401729</v>
      </c>
      <c r="BB19" s="23">
        <v>12452.187998304224</v>
      </c>
      <c r="BC19" s="23">
        <v>395.78239744859377</v>
      </c>
      <c r="BD19" s="23">
        <v>944.61101003332158</v>
      </c>
      <c r="BE19" s="23">
        <v>38.524651349472961</v>
      </c>
      <c r="BF19" s="23">
        <v>80.493672457023919</v>
      </c>
      <c r="BG19" s="23">
        <v>1197.4080005461442</v>
      </c>
      <c r="BH19" s="23">
        <v>19327.199713777653</v>
      </c>
      <c r="BI19" s="23">
        <v>444.11467308212707</v>
      </c>
      <c r="BJ19" s="23">
        <v>15041.02250650421</v>
      </c>
      <c r="BK19" s="23">
        <v>190.77929292059045</v>
      </c>
      <c r="BL19" s="23">
        <v>7517.7083983658158</v>
      </c>
      <c r="BM19" s="23">
        <v>7995.0935109308357</v>
      </c>
      <c r="BN19" s="23">
        <v>2754.3199186721558</v>
      </c>
      <c r="BO19" s="23">
        <v>1538.0437852683897</v>
      </c>
      <c r="BP19" s="23">
        <v>4451.1772376295849</v>
      </c>
      <c r="BQ19" s="23">
        <v>7662.7794181622558</v>
      </c>
      <c r="BR19" s="23">
        <v>350.72385967964209</v>
      </c>
      <c r="BS19" s="23">
        <v>0</v>
      </c>
      <c r="BT19" s="64">
        <v>5939041.8222471131</v>
      </c>
      <c r="BU19" s="23">
        <v>58425.751887718914</v>
      </c>
      <c r="BV19" s="23">
        <v>0</v>
      </c>
      <c r="BW19" s="23">
        <v>52.838052226989824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16864.005641256423</v>
      </c>
      <c r="CD19" s="23">
        <v>46826.868911005258</v>
      </c>
      <c r="CE19" s="23">
        <v>0</v>
      </c>
      <c r="CF19" s="23">
        <v>63679.115554150791</v>
      </c>
      <c r="CG19" s="23">
        <v>0</v>
      </c>
      <c r="CH19" s="23">
        <v>-420759.87336555368</v>
      </c>
      <c r="CI19" s="23">
        <v>5275634.4148011226</v>
      </c>
      <c r="CJ19" s="34">
        <f t="shared" si="0"/>
        <v>10979764.943729041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720807.35490532941</v>
      </c>
      <c r="D20" s="23">
        <v>28918.937638211919</v>
      </c>
      <c r="E20" s="23">
        <v>25069.519899874333</v>
      </c>
      <c r="F20" s="23">
        <v>22324.294265929133</v>
      </c>
      <c r="G20" s="23">
        <v>794567.28752821847</v>
      </c>
      <c r="H20" s="23">
        <v>49919.209127109236</v>
      </c>
      <c r="I20" s="23">
        <v>400270.37927799555</v>
      </c>
      <c r="J20" s="23">
        <v>19512.699674309708</v>
      </c>
      <c r="K20" s="23">
        <v>16169.179146496293</v>
      </c>
      <c r="L20" s="23">
        <v>23974.012727131856</v>
      </c>
      <c r="M20" s="23">
        <v>205954.68626785497</v>
      </c>
      <c r="N20" s="23">
        <v>65491.178126006314</v>
      </c>
      <c r="O20" s="23">
        <v>200411.34692168652</v>
      </c>
      <c r="P20" s="23">
        <v>170316.84488511345</v>
      </c>
      <c r="Q20" s="23">
        <v>318712.81834116217</v>
      </c>
      <c r="R20" s="23">
        <v>2577219.4355298635</v>
      </c>
      <c r="S20" s="23">
        <v>419430.37006516539</v>
      </c>
      <c r="T20" s="23">
        <v>438142.68278156343</v>
      </c>
      <c r="U20" s="23">
        <v>3251096.8333180402</v>
      </c>
      <c r="V20" s="23">
        <v>162524.1499676134</v>
      </c>
      <c r="W20" s="23">
        <v>528082.8249591596</v>
      </c>
      <c r="X20" s="23">
        <v>493959.78942664387</v>
      </c>
      <c r="Y20" s="23">
        <v>401421.64497996186</v>
      </c>
      <c r="Z20" s="23">
        <v>65620.477587050584</v>
      </c>
      <c r="AA20" s="23">
        <v>35720.443870762392</v>
      </c>
      <c r="AB20" s="23">
        <v>73597.884861168641</v>
      </c>
      <c r="AC20" s="23">
        <v>6379353.5934174331</v>
      </c>
      <c r="AD20" s="23">
        <v>149808.89099920949</v>
      </c>
      <c r="AE20" s="23">
        <v>607537.85574411985</v>
      </c>
      <c r="AF20" s="23">
        <v>49311.5095474056</v>
      </c>
      <c r="AG20" s="23">
        <v>409045.49696772138</v>
      </c>
      <c r="AH20" s="23">
        <v>24446.035102000242</v>
      </c>
      <c r="AI20" s="23">
        <v>61984.778500695131</v>
      </c>
      <c r="AJ20" s="23">
        <v>10019.902209434529</v>
      </c>
      <c r="AK20" s="23">
        <v>7384.2382222825681</v>
      </c>
      <c r="AL20" s="23">
        <v>29496.153871719041</v>
      </c>
      <c r="AM20" s="23">
        <v>18979.952419298963</v>
      </c>
      <c r="AN20" s="23">
        <v>5148.6267224915837</v>
      </c>
      <c r="AO20" s="23">
        <v>19854.474814792957</v>
      </c>
      <c r="AP20" s="23">
        <v>82188.261924932332</v>
      </c>
      <c r="AQ20" s="23">
        <v>10252.25897228193</v>
      </c>
      <c r="AR20" s="23">
        <v>17031.05767542484</v>
      </c>
      <c r="AS20" s="23">
        <v>7625.2725122202655</v>
      </c>
      <c r="AT20" s="23">
        <v>1842.9623480377311</v>
      </c>
      <c r="AU20" s="23">
        <v>3609.2648983874319</v>
      </c>
      <c r="AV20" s="23">
        <v>1498.8092045302096</v>
      </c>
      <c r="AW20" s="23">
        <v>2704.1038670116259</v>
      </c>
      <c r="AX20" s="23">
        <v>8449.4061394911241</v>
      </c>
      <c r="AY20" s="23">
        <v>28376.997764021828</v>
      </c>
      <c r="AZ20" s="23">
        <v>5918.146040794446</v>
      </c>
      <c r="BA20" s="23">
        <v>6716.4707579367578</v>
      </c>
      <c r="BB20" s="23">
        <v>8934.4590166017897</v>
      </c>
      <c r="BC20" s="23">
        <v>3171.5778177267612</v>
      </c>
      <c r="BD20" s="23">
        <v>9525.3103463133884</v>
      </c>
      <c r="BE20" s="23">
        <v>270.88921254176051</v>
      </c>
      <c r="BF20" s="23">
        <v>1659.8997632588239</v>
      </c>
      <c r="BG20" s="23">
        <v>106596.12032898232</v>
      </c>
      <c r="BH20" s="23">
        <v>191859.03434818087</v>
      </c>
      <c r="BI20" s="23">
        <v>3010.5375900552835</v>
      </c>
      <c r="BJ20" s="23">
        <v>48661.302149147734</v>
      </c>
      <c r="BK20" s="23">
        <v>2526.9581880452997</v>
      </c>
      <c r="BL20" s="23">
        <v>29483.687473169986</v>
      </c>
      <c r="BM20" s="23">
        <v>31883.316739256596</v>
      </c>
      <c r="BN20" s="23">
        <v>12513.308817801833</v>
      </c>
      <c r="BO20" s="23">
        <v>7289.3639725963612</v>
      </c>
      <c r="BP20" s="23">
        <v>30080.328187447438</v>
      </c>
      <c r="BQ20" s="23">
        <v>23292.398657479993</v>
      </c>
      <c r="BR20" s="23">
        <v>4614.0269878305862</v>
      </c>
      <c r="BS20" s="23">
        <v>0</v>
      </c>
      <c r="BT20" s="64">
        <v>19973193.326319527</v>
      </c>
      <c r="BU20" s="23">
        <v>421682.24219815515</v>
      </c>
      <c r="BV20" s="23">
        <v>0</v>
      </c>
      <c r="BW20" s="23">
        <v>7717.8903533127277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-172348.12876714105</v>
      </c>
      <c r="CD20" s="23">
        <v>1030971.4731572038</v>
      </c>
      <c r="CE20" s="23">
        <v>0</v>
      </c>
      <c r="CF20" s="23">
        <v>216109.20857244398</v>
      </c>
      <c r="CG20" s="23">
        <v>0</v>
      </c>
      <c r="CH20" s="23">
        <v>-84977.764359240522</v>
      </c>
      <c r="CI20" s="23">
        <v>8547030.3097876385</v>
      </c>
      <c r="CJ20" s="34">
        <f t="shared" si="0"/>
        <v>29939378.557261903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28543.957280739796</v>
      </c>
      <c r="D21" s="23">
        <v>505.04441867181072</v>
      </c>
      <c r="E21" s="23">
        <v>2386.9226411700279</v>
      </c>
      <c r="F21" s="23">
        <v>11524.207046142144</v>
      </c>
      <c r="G21" s="23">
        <v>100779.18535809043</v>
      </c>
      <c r="H21" s="23">
        <v>11899.833324250929</v>
      </c>
      <c r="I21" s="23">
        <v>18078.626014571953</v>
      </c>
      <c r="J21" s="23">
        <v>16992.598035836832</v>
      </c>
      <c r="K21" s="23">
        <v>31988.264290698826</v>
      </c>
      <c r="L21" s="23">
        <v>8591.5570881565891</v>
      </c>
      <c r="M21" s="23">
        <v>30863.922026975102</v>
      </c>
      <c r="N21" s="23">
        <v>101526.53081045563</v>
      </c>
      <c r="O21" s="23">
        <v>25062.149727278022</v>
      </c>
      <c r="P21" s="23">
        <v>31767.206536679132</v>
      </c>
      <c r="Q21" s="23">
        <v>23888.874632715728</v>
      </c>
      <c r="R21" s="23">
        <v>94192.422182329887</v>
      </c>
      <c r="S21" s="23">
        <v>1458532.2642286969</v>
      </c>
      <c r="T21" s="23">
        <v>265517.75213487283</v>
      </c>
      <c r="U21" s="23">
        <v>749750.3356786014</v>
      </c>
      <c r="V21" s="23">
        <v>10675.957993129439</v>
      </c>
      <c r="W21" s="23">
        <v>92584.332819169504</v>
      </c>
      <c r="X21" s="23">
        <v>168850.85547107403</v>
      </c>
      <c r="Y21" s="23">
        <v>92841.458603859253</v>
      </c>
      <c r="Z21" s="23">
        <v>28792.866009275167</v>
      </c>
      <c r="AA21" s="23">
        <v>1964.5732659061346</v>
      </c>
      <c r="AB21" s="23">
        <v>182466.28955722184</v>
      </c>
      <c r="AC21" s="23">
        <v>520618.9230770446</v>
      </c>
      <c r="AD21" s="23">
        <v>105741.59515801705</v>
      </c>
      <c r="AE21" s="23">
        <v>273488.07579365163</v>
      </c>
      <c r="AF21" s="23">
        <v>58036.656769527275</v>
      </c>
      <c r="AG21" s="23">
        <v>74897.781052923645</v>
      </c>
      <c r="AH21" s="23">
        <v>18287.582018873858</v>
      </c>
      <c r="AI21" s="23">
        <v>105453.22451887815</v>
      </c>
      <c r="AJ21" s="23">
        <v>27519.343884903792</v>
      </c>
      <c r="AK21" s="23">
        <v>119783.88396935117</v>
      </c>
      <c r="AL21" s="23">
        <v>59219.273793293891</v>
      </c>
      <c r="AM21" s="23">
        <v>17975.893797828481</v>
      </c>
      <c r="AN21" s="23">
        <v>34146.517573535311</v>
      </c>
      <c r="AO21" s="23">
        <v>417897.75825808547</v>
      </c>
      <c r="AP21" s="23">
        <v>56386.014307498815</v>
      </c>
      <c r="AQ21" s="23">
        <v>12661.797724916789</v>
      </c>
      <c r="AR21" s="23">
        <v>10538.500495662482</v>
      </c>
      <c r="AS21" s="23">
        <v>31491.04670769368</v>
      </c>
      <c r="AT21" s="23">
        <v>1209.6800965588395</v>
      </c>
      <c r="AU21" s="23">
        <v>4289.3499651113125</v>
      </c>
      <c r="AV21" s="23">
        <v>178.17007088064904</v>
      </c>
      <c r="AW21" s="23">
        <v>405.59193432335161</v>
      </c>
      <c r="AX21" s="23">
        <v>12027.552997871757</v>
      </c>
      <c r="AY21" s="23">
        <v>32433.212317004603</v>
      </c>
      <c r="AZ21" s="23">
        <v>15601.11097512975</v>
      </c>
      <c r="BA21" s="23">
        <v>6148.7765533884694</v>
      </c>
      <c r="BB21" s="23">
        <v>17292.427022989938</v>
      </c>
      <c r="BC21" s="23">
        <v>11758.335667792058</v>
      </c>
      <c r="BD21" s="23">
        <v>21453.372332938707</v>
      </c>
      <c r="BE21" s="23">
        <v>921.33790495385142</v>
      </c>
      <c r="BF21" s="23">
        <v>821.67249388495759</v>
      </c>
      <c r="BG21" s="23">
        <v>5934.7802120616707</v>
      </c>
      <c r="BH21" s="23">
        <v>89400.250569168915</v>
      </c>
      <c r="BI21" s="23">
        <v>6464.1949993805392</v>
      </c>
      <c r="BJ21" s="23">
        <v>29225.198338845836</v>
      </c>
      <c r="BK21" s="23">
        <v>1998.3100800921504</v>
      </c>
      <c r="BL21" s="23">
        <v>169906.47082587722</v>
      </c>
      <c r="BM21" s="23">
        <v>18813.089538775341</v>
      </c>
      <c r="BN21" s="23">
        <v>18318.045075985465</v>
      </c>
      <c r="BO21" s="23">
        <v>14821.014177177167</v>
      </c>
      <c r="BP21" s="23">
        <v>20758.493917764652</v>
      </c>
      <c r="BQ21" s="23">
        <v>70528.429301335986</v>
      </c>
      <c r="BR21" s="23">
        <v>4310.091992544284</v>
      </c>
      <c r="BS21" s="23">
        <v>0</v>
      </c>
      <c r="BT21" s="64">
        <v>6109730.8154400941</v>
      </c>
      <c r="BU21" s="23">
        <v>361458.72187943867</v>
      </c>
      <c r="BV21" s="23">
        <v>0</v>
      </c>
      <c r="BW21" s="23">
        <v>83427.378647590624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37.777750068635086</v>
      </c>
      <c r="CD21" s="23">
        <v>2558718.656829752</v>
      </c>
      <c r="CE21" s="23">
        <v>0</v>
      </c>
      <c r="CF21" s="23">
        <v>1571999.5011553757</v>
      </c>
      <c r="CG21" s="23">
        <v>0</v>
      </c>
      <c r="CH21" s="23">
        <v>270040.3370962757</v>
      </c>
      <c r="CI21" s="23">
        <v>17358280.860325821</v>
      </c>
      <c r="CJ21" s="34">
        <f t="shared" si="0"/>
        <v>28313694.04912442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24099.223354536829</v>
      </c>
      <c r="D22" s="23">
        <v>262.4794724719971</v>
      </c>
      <c r="E22" s="23">
        <v>1725.6208286515703</v>
      </c>
      <c r="F22" s="23">
        <v>11012.86706580956</v>
      </c>
      <c r="G22" s="23">
        <v>98800.634245551744</v>
      </c>
      <c r="H22" s="23">
        <v>13086.960186863827</v>
      </c>
      <c r="I22" s="23">
        <v>14815.536972848138</v>
      </c>
      <c r="J22" s="23">
        <v>9748.7170576596709</v>
      </c>
      <c r="K22" s="23">
        <v>14069.603714141989</v>
      </c>
      <c r="L22" s="23">
        <v>8541.3900795079353</v>
      </c>
      <c r="M22" s="23">
        <v>27509.43269013226</v>
      </c>
      <c r="N22" s="23">
        <v>34859.771533877109</v>
      </c>
      <c r="O22" s="23">
        <v>36193.766669822326</v>
      </c>
      <c r="P22" s="23">
        <v>24166.378875594393</v>
      </c>
      <c r="Q22" s="23">
        <v>35615.879436962394</v>
      </c>
      <c r="R22" s="23">
        <v>160067.89148404944</v>
      </c>
      <c r="S22" s="23">
        <v>445011.34092149459</v>
      </c>
      <c r="T22" s="23">
        <v>432824.83395604766</v>
      </c>
      <c r="U22" s="23">
        <v>1206813.9522748368</v>
      </c>
      <c r="V22" s="23">
        <v>109243.59686854082</v>
      </c>
      <c r="W22" s="23">
        <v>46167.616789634267</v>
      </c>
      <c r="X22" s="23">
        <v>64461.605241805744</v>
      </c>
      <c r="Y22" s="23">
        <v>56060.609798736339</v>
      </c>
      <c r="Z22" s="23">
        <v>28885.059606547475</v>
      </c>
      <c r="AA22" s="23">
        <v>1602.3985567194484</v>
      </c>
      <c r="AB22" s="23">
        <v>71116.843698338955</v>
      </c>
      <c r="AC22" s="23">
        <v>926873.45947055868</v>
      </c>
      <c r="AD22" s="23">
        <v>38913.442987516857</v>
      </c>
      <c r="AE22" s="23">
        <v>141429.41282668605</v>
      </c>
      <c r="AF22" s="23">
        <v>40814.548939961511</v>
      </c>
      <c r="AG22" s="23">
        <v>47595.415673383548</v>
      </c>
      <c r="AH22" s="23">
        <v>8453.3546885132364</v>
      </c>
      <c r="AI22" s="23">
        <v>50807.540872961174</v>
      </c>
      <c r="AJ22" s="23">
        <v>24386.082159063761</v>
      </c>
      <c r="AK22" s="23">
        <v>17987.50097127317</v>
      </c>
      <c r="AL22" s="23">
        <v>15514.967337168668</v>
      </c>
      <c r="AM22" s="23">
        <v>12320.364210576281</v>
      </c>
      <c r="AN22" s="23">
        <v>7782.2549644524979</v>
      </c>
      <c r="AO22" s="23">
        <v>58241.729708720246</v>
      </c>
      <c r="AP22" s="23">
        <v>55510.194559789466</v>
      </c>
      <c r="AQ22" s="23">
        <v>7865.3647771768383</v>
      </c>
      <c r="AR22" s="23">
        <v>10387.605417412464</v>
      </c>
      <c r="AS22" s="23">
        <v>3939.0298345397418</v>
      </c>
      <c r="AT22" s="23">
        <v>1104.7546993714502</v>
      </c>
      <c r="AU22" s="23">
        <v>22316.480278655039</v>
      </c>
      <c r="AV22" s="23">
        <v>3604.887079806193</v>
      </c>
      <c r="AW22" s="23">
        <v>10873.015305069521</v>
      </c>
      <c r="AX22" s="23">
        <v>9180.9603216908272</v>
      </c>
      <c r="AY22" s="23">
        <v>23237.325749764688</v>
      </c>
      <c r="AZ22" s="23">
        <v>6003.101951359311</v>
      </c>
      <c r="BA22" s="23">
        <v>2772.0864104875914</v>
      </c>
      <c r="BB22" s="23">
        <v>6508.4690112152548</v>
      </c>
      <c r="BC22" s="23">
        <v>3292.8371396829962</v>
      </c>
      <c r="BD22" s="23">
        <v>15851.03666299979</v>
      </c>
      <c r="BE22" s="23">
        <v>489.69048596534941</v>
      </c>
      <c r="BF22" s="23">
        <v>2673.2520036734895</v>
      </c>
      <c r="BG22" s="23">
        <v>10189.218737375308</v>
      </c>
      <c r="BH22" s="23">
        <v>71921.403832214011</v>
      </c>
      <c r="BI22" s="23">
        <v>1995.3757265042243</v>
      </c>
      <c r="BJ22" s="23">
        <v>17429.346694713789</v>
      </c>
      <c r="BK22" s="23">
        <v>1904.0286912265592</v>
      </c>
      <c r="BL22" s="23">
        <v>20105.480029897441</v>
      </c>
      <c r="BM22" s="23">
        <v>11722.62805210586</v>
      </c>
      <c r="BN22" s="23">
        <v>11905.473113124533</v>
      </c>
      <c r="BO22" s="23">
        <v>6403.533515972289</v>
      </c>
      <c r="BP22" s="23">
        <v>23193.738268829238</v>
      </c>
      <c r="BQ22" s="23">
        <v>22854.517965130952</v>
      </c>
      <c r="BR22" s="23">
        <v>6514.6407348028151</v>
      </c>
      <c r="BS22" s="23">
        <v>0</v>
      </c>
      <c r="BT22" s="64">
        <v>4759633.5632425761</v>
      </c>
      <c r="BU22" s="23">
        <v>1033231.4528975841</v>
      </c>
      <c r="BV22" s="23">
        <v>0</v>
      </c>
      <c r="BW22" s="23">
        <v>1495.3236441984029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46.672850114720333</v>
      </c>
      <c r="CD22" s="23">
        <v>947445.06553464278</v>
      </c>
      <c r="CE22" s="23">
        <v>0</v>
      </c>
      <c r="CF22" s="23">
        <v>652301.68497194862</v>
      </c>
      <c r="CG22" s="23">
        <v>0</v>
      </c>
      <c r="CH22" s="23">
        <v>31579.644028336301</v>
      </c>
      <c r="CI22" s="23">
        <v>6807865.823980432</v>
      </c>
      <c r="CJ22" s="34">
        <f t="shared" si="0"/>
        <v>14233599.231149834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90618.071201718136</v>
      </c>
      <c r="D23" s="23">
        <v>1393.9452485447594</v>
      </c>
      <c r="E23" s="23">
        <v>8684.0241767105799</v>
      </c>
      <c r="F23" s="23">
        <v>31286.611153909773</v>
      </c>
      <c r="G23" s="23">
        <v>298533.37446132768</v>
      </c>
      <c r="H23" s="23">
        <v>40363.986427433461</v>
      </c>
      <c r="I23" s="23">
        <v>56531.9966392067</v>
      </c>
      <c r="J23" s="23">
        <v>98129.681528581816</v>
      </c>
      <c r="K23" s="23">
        <v>18714.142823275244</v>
      </c>
      <c r="L23" s="23">
        <v>35959.009506860297</v>
      </c>
      <c r="M23" s="23">
        <v>82645.719201534957</v>
      </c>
      <c r="N23" s="23">
        <v>92674.278617716409</v>
      </c>
      <c r="O23" s="23">
        <v>90553.639445893219</v>
      </c>
      <c r="P23" s="23">
        <v>88519.565007373298</v>
      </c>
      <c r="Q23" s="23">
        <v>123099.90929510241</v>
      </c>
      <c r="R23" s="23">
        <v>587809.45445286878</v>
      </c>
      <c r="S23" s="23">
        <v>491050.2648671933</v>
      </c>
      <c r="T23" s="23">
        <v>749757.07609690249</v>
      </c>
      <c r="U23" s="23">
        <v>4887002.4880192578</v>
      </c>
      <c r="V23" s="23">
        <v>584781.9718950541</v>
      </c>
      <c r="W23" s="23">
        <v>732550.71455400914</v>
      </c>
      <c r="X23" s="23">
        <v>192081.24070095539</v>
      </c>
      <c r="Y23" s="23">
        <v>362303.96099125361</v>
      </c>
      <c r="Z23" s="23">
        <v>88949.947003822832</v>
      </c>
      <c r="AA23" s="23">
        <v>14137.506840938227</v>
      </c>
      <c r="AB23" s="23">
        <v>134342.12660545431</v>
      </c>
      <c r="AC23" s="23">
        <v>2600750.7699637329</v>
      </c>
      <c r="AD23" s="23">
        <v>210507.67365074717</v>
      </c>
      <c r="AE23" s="23">
        <v>380140.90971411695</v>
      </c>
      <c r="AF23" s="23">
        <v>81779.906077869557</v>
      </c>
      <c r="AG23" s="23">
        <v>128417.75788838853</v>
      </c>
      <c r="AH23" s="23">
        <v>196586.67710464896</v>
      </c>
      <c r="AI23" s="23">
        <v>158894.14819580285</v>
      </c>
      <c r="AJ23" s="23">
        <v>27319.252931156567</v>
      </c>
      <c r="AK23" s="23">
        <v>18327.923775203453</v>
      </c>
      <c r="AL23" s="23">
        <v>69977.757482603018</v>
      </c>
      <c r="AM23" s="23">
        <v>28144.204539201663</v>
      </c>
      <c r="AN23" s="23">
        <v>56758.672565609129</v>
      </c>
      <c r="AO23" s="23">
        <v>54530.017312780845</v>
      </c>
      <c r="AP23" s="23">
        <v>144378.17995826964</v>
      </c>
      <c r="AQ23" s="23">
        <v>15514.581852044637</v>
      </c>
      <c r="AR23" s="23">
        <v>26647.232334605866</v>
      </c>
      <c r="AS23" s="23">
        <v>10173.506537117517</v>
      </c>
      <c r="AT23" s="23">
        <v>2770.5974528228653</v>
      </c>
      <c r="AU23" s="23">
        <v>6531.3458512638026</v>
      </c>
      <c r="AV23" s="23">
        <v>790.54879378257829</v>
      </c>
      <c r="AW23" s="23">
        <v>1597.6847509297604</v>
      </c>
      <c r="AX23" s="23">
        <v>22716.974327294629</v>
      </c>
      <c r="AY23" s="23">
        <v>52379.373349800924</v>
      </c>
      <c r="AZ23" s="23">
        <v>10619.979157242597</v>
      </c>
      <c r="BA23" s="23">
        <v>8888.8219826113091</v>
      </c>
      <c r="BB23" s="23">
        <v>22956.946946972494</v>
      </c>
      <c r="BC23" s="23">
        <v>9373.8119192736413</v>
      </c>
      <c r="BD23" s="23">
        <v>65005.692275081878</v>
      </c>
      <c r="BE23" s="23">
        <v>1909.5251935824201</v>
      </c>
      <c r="BF23" s="23">
        <v>2259.1332402050443</v>
      </c>
      <c r="BG23" s="23">
        <v>28345.930579048319</v>
      </c>
      <c r="BH23" s="23">
        <v>79822.561139418467</v>
      </c>
      <c r="BI23" s="23">
        <v>6115.7236495710158</v>
      </c>
      <c r="BJ23" s="23">
        <v>40810.732098167005</v>
      </c>
      <c r="BK23" s="23">
        <v>4296.9696107019263</v>
      </c>
      <c r="BL23" s="23">
        <v>33108.475997558751</v>
      </c>
      <c r="BM23" s="23">
        <v>24618.779127810376</v>
      </c>
      <c r="BN23" s="23">
        <v>35724.161869492658</v>
      </c>
      <c r="BO23" s="23">
        <v>17102.894980351171</v>
      </c>
      <c r="BP23" s="23">
        <v>52008.412789708316</v>
      </c>
      <c r="BQ23" s="23">
        <v>28893.670679856237</v>
      </c>
      <c r="BR23" s="23">
        <v>49035.619595234886</v>
      </c>
      <c r="BS23" s="23">
        <v>0</v>
      </c>
      <c r="BT23" s="64">
        <v>14799008.24600458</v>
      </c>
      <c r="BU23" s="23">
        <v>370016.99132909538</v>
      </c>
      <c r="BV23" s="23">
        <v>0</v>
      </c>
      <c r="BW23" s="23">
        <v>320.82210771246503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187223.4380778753</v>
      </c>
      <c r="CD23" s="23">
        <v>9976674.3290369697</v>
      </c>
      <c r="CE23" s="23">
        <v>0</v>
      </c>
      <c r="CF23" s="23">
        <v>2186784.8474105573</v>
      </c>
      <c r="CG23" s="23">
        <v>0</v>
      </c>
      <c r="CH23" s="23">
        <v>-285167.72779630852</v>
      </c>
      <c r="CI23" s="23">
        <v>34838094.837649532</v>
      </c>
      <c r="CJ23" s="34">
        <f t="shared" si="0"/>
        <v>62072955.783820011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6960.5551888103046</v>
      </c>
      <c r="D24" s="23">
        <v>155.94972914448232</v>
      </c>
      <c r="E24" s="23">
        <v>571.01539613355374</v>
      </c>
      <c r="F24" s="23">
        <v>2804.2910460808598</v>
      </c>
      <c r="G24" s="23">
        <v>25086.326871929687</v>
      </c>
      <c r="H24" s="23">
        <v>4229.1349976242873</v>
      </c>
      <c r="I24" s="23">
        <v>4127.1789146375349</v>
      </c>
      <c r="J24" s="23">
        <v>2096.2469514778218</v>
      </c>
      <c r="K24" s="23">
        <v>1772.8220008377871</v>
      </c>
      <c r="L24" s="23">
        <v>2091.4318937540284</v>
      </c>
      <c r="M24" s="23">
        <v>7932.8224714748258</v>
      </c>
      <c r="N24" s="23">
        <v>9596.9829509113169</v>
      </c>
      <c r="O24" s="23">
        <v>10550.546467974826</v>
      </c>
      <c r="P24" s="23">
        <v>6724.2366700229459</v>
      </c>
      <c r="Q24" s="23">
        <v>10540.450909775325</v>
      </c>
      <c r="R24" s="23">
        <v>25843.16736151911</v>
      </c>
      <c r="S24" s="23">
        <v>23250.711794861549</v>
      </c>
      <c r="T24" s="23">
        <v>28302.133267025496</v>
      </c>
      <c r="U24" s="23">
        <v>88024.539158003376</v>
      </c>
      <c r="V24" s="23">
        <v>106834.32834665789</v>
      </c>
      <c r="W24" s="23">
        <v>33542.696869651918</v>
      </c>
      <c r="X24" s="23">
        <v>42044.526641631775</v>
      </c>
      <c r="Y24" s="23">
        <v>10834.972602301768</v>
      </c>
      <c r="Z24" s="23">
        <v>7097.4063854555334</v>
      </c>
      <c r="AA24" s="23">
        <v>506.09950235128463</v>
      </c>
      <c r="AB24" s="23">
        <v>10680.555438388921</v>
      </c>
      <c r="AC24" s="23">
        <v>42395.886875776887</v>
      </c>
      <c r="AD24" s="23">
        <v>865767.46390372829</v>
      </c>
      <c r="AE24" s="23">
        <v>53780.834623720817</v>
      </c>
      <c r="AF24" s="23">
        <v>19075.929001883782</v>
      </c>
      <c r="AG24" s="23">
        <v>417750.95540831005</v>
      </c>
      <c r="AH24" s="23">
        <v>12063.908039576641</v>
      </c>
      <c r="AI24" s="23">
        <v>7042.2571769727847</v>
      </c>
      <c r="AJ24" s="23">
        <v>3420.7581989754576</v>
      </c>
      <c r="AK24" s="23">
        <v>2660.4914351469783</v>
      </c>
      <c r="AL24" s="23">
        <v>3568.1570152880031</v>
      </c>
      <c r="AM24" s="23">
        <v>2909.753788101486</v>
      </c>
      <c r="AN24" s="23">
        <v>787.67941400738607</v>
      </c>
      <c r="AO24" s="23">
        <v>8726.6228865076009</v>
      </c>
      <c r="AP24" s="23">
        <v>12639.821103798329</v>
      </c>
      <c r="AQ24" s="23">
        <v>2665.5157378743738</v>
      </c>
      <c r="AR24" s="23">
        <v>2782.7000439067056</v>
      </c>
      <c r="AS24" s="23">
        <v>947.82290913273835</v>
      </c>
      <c r="AT24" s="23">
        <v>299.11509689326994</v>
      </c>
      <c r="AU24" s="23">
        <v>1110.8606050536166</v>
      </c>
      <c r="AV24" s="23">
        <v>34.446406580593873</v>
      </c>
      <c r="AW24" s="23">
        <v>95.202290647162783</v>
      </c>
      <c r="AX24" s="23">
        <v>3140.4637652329538</v>
      </c>
      <c r="AY24" s="23">
        <v>6385.0008341347102</v>
      </c>
      <c r="AZ24" s="23">
        <v>1728.9336797281496</v>
      </c>
      <c r="BA24" s="23">
        <v>661.69237148072045</v>
      </c>
      <c r="BB24" s="23">
        <v>2058.2089663754646</v>
      </c>
      <c r="BC24" s="23">
        <v>1175.2530237287319</v>
      </c>
      <c r="BD24" s="23">
        <v>23514.655665803719</v>
      </c>
      <c r="BE24" s="23">
        <v>216.34681372942205</v>
      </c>
      <c r="BF24" s="23">
        <v>186.55930204439295</v>
      </c>
      <c r="BG24" s="23">
        <v>1489.9826631554558</v>
      </c>
      <c r="BH24" s="23">
        <v>34473.689845493413</v>
      </c>
      <c r="BI24" s="23">
        <v>1848.3905474146688</v>
      </c>
      <c r="BJ24" s="23">
        <v>3065.9781870915435</v>
      </c>
      <c r="BK24" s="23">
        <v>545.95644333707139</v>
      </c>
      <c r="BL24" s="23">
        <v>3086.997031373834</v>
      </c>
      <c r="BM24" s="23">
        <v>2102.9302493871155</v>
      </c>
      <c r="BN24" s="23">
        <v>2088.989716627736</v>
      </c>
      <c r="BO24" s="23">
        <v>1397.6397210486502</v>
      </c>
      <c r="BP24" s="23">
        <v>6097.3861414771491</v>
      </c>
      <c r="BQ24" s="23">
        <v>4051.0880518245672</v>
      </c>
      <c r="BR24" s="23">
        <v>1159.6814927848295</v>
      </c>
      <c r="BS24" s="23">
        <v>0</v>
      </c>
      <c r="BT24" s="64">
        <v>2033203.136303595</v>
      </c>
      <c r="BU24" s="23">
        <v>79480.112620542248</v>
      </c>
      <c r="BV24" s="23">
        <v>0</v>
      </c>
      <c r="BW24" s="23">
        <v>41.748683259167223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2543579.8152712476</v>
      </c>
      <c r="CD24" s="23">
        <v>57539.639114627171</v>
      </c>
      <c r="CE24" s="23">
        <v>0</v>
      </c>
      <c r="CF24" s="23">
        <v>62528.753232528703</v>
      </c>
      <c r="CG24" s="23">
        <v>0</v>
      </c>
      <c r="CH24" s="23">
        <v>-36697.953682139196</v>
      </c>
      <c r="CI24" s="23">
        <v>2650025.9242704292</v>
      </c>
      <c r="CJ24" s="34">
        <f t="shared" si="0"/>
        <v>7389701.1758140903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4448.1745573909311</v>
      </c>
      <c r="D25" s="23">
        <v>40.215358600497495</v>
      </c>
      <c r="E25" s="23">
        <v>6622.1939713472411</v>
      </c>
      <c r="F25" s="23">
        <v>1599.9810922429897</v>
      </c>
      <c r="G25" s="23">
        <v>13853.330863377736</v>
      </c>
      <c r="H25" s="23">
        <v>2234.9762531770834</v>
      </c>
      <c r="I25" s="23">
        <v>4252.8079051388286</v>
      </c>
      <c r="J25" s="23">
        <v>1259.7194412012798</v>
      </c>
      <c r="K25" s="23">
        <v>1701.7869310875089</v>
      </c>
      <c r="L25" s="23">
        <v>1308.8892829161853</v>
      </c>
      <c r="M25" s="23">
        <v>3822.5521371874333</v>
      </c>
      <c r="N25" s="23">
        <v>4762.5027243960512</v>
      </c>
      <c r="O25" s="23">
        <v>4352.4996559528163</v>
      </c>
      <c r="P25" s="23">
        <v>4845.3028913438811</v>
      </c>
      <c r="Q25" s="23">
        <v>5027.3668971168627</v>
      </c>
      <c r="R25" s="23">
        <v>16095.436791294154</v>
      </c>
      <c r="S25" s="23">
        <v>5421.1684619447451</v>
      </c>
      <c r="T25" s="23">
        <v>7345.609636103809</v>
      </c>
      <c r="U25" s="23">
        <v>43625.71094159472</v>
      </c>
      <c r="V25" s="23">
        <v>3476.5966565041263</v>
      </c>
      <c r="W25" s="23">
        <v>167595.24593309121</v>
      </c>
      <c r="X25" s="23">
        <v>5478.0934746779412</v>
      </c>
      <c r="Y25" s="23">
        <v>17212.024486745137</v>
      </c>
      <c r="Z25" s="23">
        <v>4492.9180216940513</v>
      </c>
      <c r="AA25" s="23">
        <v>260.95855960696184</v>
      </c>
      <c r="AB25" s="23">
        <v>4172.3232316951508</v>
      </c>
      <c r="AC25" s="23">
        <v>61184.147642565731</v>
      </c>
      <c r="AD25" s="23">
        <v>1929.5405731105081</v>
      </c>
      <c r="AE25" s="23">
        <v>26770.961712688011</v>
      </c>
      <c r="AF25" s="23">
        <v>4804.6465343262225</v>
      </c>
      <c r="AG25" s="23">
        <v>6070.8237679752037</v>
      </c>
      <c r="AH25" s="23">
        <v>157427.83865111446</v>
      </c>
      <c r="AI25" s="23">
        <v>3767.5714702886689</v>
      </c>
      <c r="AJ25" s="23">
        <v>20143.179589565567</v>
      </c>
      <c r="AK25" s="23">
        <v>777.77742119425943</v>
      </c>
      <c r="AL25" s="23">
        <v>1996.8103213009656</v>
      </c>
      <c r="AM25" s="23">
        <v>1592.362876006548</v>
      </c>
      <c r="AN25" s="23">
        <v>403.06121308929181</v>
      </c>
      <c r="AO25" s="23">
        <v>1886.1566950946888</v>
      </c>
      <c r="AP25" s="23">
        <v>7136.6921754605801</v>
      </c>
      <c r="AQ25" s="23">
        <v>804.68461149582993</v>
      </c>
      <c r="AR25" s="23">
        <v>1550.9958740435943</v>
      </c>
      <c r="AS25" s="23">
        <v>516.56995497118885</v>
      </c>
      <c r="AT25" s="23">
        <v>150.18555942271223</v>
      </c>
      <c r="AU25" s="23">
        <v>402.24485136528631</v>
      </c>
      <c r="AV25" s="23">
        <v>11.40752749926809</v>
      </c>
      <c r="AW25" s="23">
        <v>31.361172837531406</v>
      </c>
      <c r="AX25" s="23">
        <v>998.67655798990097</v>
      </c>
      <c r="AY25" s="23">
        <v>2992.8019986541426</v>
      </c>
      <c r="AZ25" s="23">
        <v>674.61174161936867</v>
      </c>
      <c r="BA25" s="23">
        <v>439.05304232467859</v>
      </c>
      <c r="BB25" s="23">
        <v>801.72877861292318</v>
      </c>
      <c r="BC25" s="23">
        <v>365.38493059169019</v>
      </c>
      <c r="BD25" s="23">
        <v>11498.72319442365</v>
      </c>
      <c r="BE25" s="23">
        <v>96.967082535793722</v>
      </c>
      <c r="BF25" s="23">
        <v>113.26839312603833</v>
      </c>
      <c r="BG25" s="23">
        <v>719.93363493613538</v>
      </c>
      <c r="BH25" s="23">
        <v>8734.6463653662577</v>
      </c>
      <c r="BI25" s="23">
        <v>646.91302149052285</v>
      </c>
      <c r="BJ25" s="23">
        <v>1846.4449859611041</v>
      </c>
      <c r="BK25" s="23">
        <v>251.92045098057173</v>
      </c>
      <c r="BL25" s="23">
        <v>2712.452315220442</v>
      </c>
      <c r="BM25" s="23">
        <v>3748.9750364623387</v>
      </c>
      <c r="BN25" s="23">
        <v>942.40870363670456</v>
      </c>
      <c r="BO25" s="23">
        <v>610.98519967730317</v>
      </c>
      <c r="BP25" s="23">
        <v>3726.2086411913738</v>
      </c>
      <c r="BQ25" s="23">
        <v>1810.5253500399954</v>
      </c>
      <c r="BR25" s="23">
        <v>5536.2361364836388</v>
      </c>
      <c r="BS25" s="23">
        <v>0</v>
      </c>
      <c r="BT25" s="64">
        <v>683936.27191417012</v>
      </c>
      <c r="BU25" s="23">
        <v>283369.89671923476</v>
      </c>
      <c r="BV25" s="23">
        <v>0</v>
      </c>
      <c r="BW25" s="23">
        <v>27584.074842201924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3067181.1223170455</v>
      </c>
      <c r="CD25" s="23">
        <v>674668.35814406921</v>
      </c>
      <c r="CE25" s="23">
        <v>0</v>
      </c>
      <c r="CF25" s="23">
        <v>55574.918809592404</v>
      </c>
      <c r="CG25" s="23">
        <v>0</v>
      </c>
      <c r="CH25" s="23">
        <v>-1537389.1987083652</v>
      </c>
      <c r="CI25" s="23">
        <v>4024660.7899640887</v>
      </c>
      <c r="CJ25" s="34">
        <f t="shared" si="0"/>
        <v>7279586.2340020379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3508.366235378975</v>
      </c>
      <c r="D26" s="23">
        <v>263.68092851175015</v>
      </c>
      <c r="E26" s="23">
        <v>503.84931311359742</v>
      </c>
      <c r="F26" s="23">
        <v>1862.270272353768</v>
      </c>
      <c r="G26" s="23">
        <v>25132.104248120024</v>
      </c>
      <c r="H26" s="23">
        <v>40858.336299621747</v>
      </c>
      <c r="I26" s="23">
        <v>17791.724410767329</v>
      </c>
      <c r="J26" s="23">
        <v>2419.605721703309</v>
      </c>
      <c r="K26" s="23">
        <v>1376.9537706449789</v>
      </c>
      <c r="L26" s="23">
        <v>897.04658644936069</v>
      </c>
      <c r="M26" s="23">
        <v>26369.285554336642</v>
      </c>
      <c r="N26" s="23">
        <v>41086.405659740638</v>
      </c>
      <c r="O26" s="23">
        <v>20410.12044095682</v>
      </c>
      <c r="P26" s="23">
        <v>8592.0497256094441</v>
      </c>
      <c r="Q26" s="23">
        <v>6316.6061336246785</v>
      </c>
      <c r="R26" s="23">
        <v>16064.980016736057</v>
      </c>
      <c r="S26" s="23">
        <v>122074.34642085027</v>
      </c>
      <c r="T26" s="23">
        <v>12606.42020130717</v>
      </c>
      <c r="U26" s="23">
        <v>52277.241791886277</v>
      </c>
      <c r="V26" s="23">
        <v>11081.331625207436</v>
      </c>
      <c r="W26" s="23">
        <v>66138.768539019904</v>
      </c>
      <c r="X26" s="23">
        <v>812437.16047242621</v>
      </c>
      <c r="Y26" s="23">
        <v>17636.166135738611</v>
      </c>
      <c r="Z26" s="23">
        <v>2945.2409075913456</v>
      </c>
      <c r="AA26" s="23">
        <v>430.91517244700708</v>
      </c>
      <c r="AB26" s="23">
        <v>20318.939959565603</v>
      </c>
      <c r="AC26" s="23">
        <v>645807.82188038109</v>
      </c>
      <c r="AD26" s="23">
        <v>8996.513419619816</v>
      </c>
      <c r="AE26" s="23">
        <v>98708.487982829858</v>
      </c>
      <c r="AF26" s="23">
        <v>11570.456710126702</v>
      </c>
      <c r="AG26" s="23">
        <v>44938.622691162789</v>
      </c>
      <c r="AH26" s="23">
        <v>4204.3988154957742</v>
      </c>
      <c r="AI26" s="23">
        <v>33108.536746279569</v>
      </c>
      <c r="AJ26" s="23">
        <v>9428.1534028953411</v>
      </c>
      <c r="AK26" s="23">
        <v>914.6498306314985</v>
      </c>
      <c r="AL26" s="23">
        <v>53710.338911320388</v>
      </c>
      <c r="AM26" s="23">
        <v>7450.499619051584</v>
      </c>
      <c r="AN26" s="23">
        <v>21735.951601023717</v>
      </c>
      <c r="AO26" s="23">
        <v>2978.5459294814145</v>
      </c>
      <c r="AP26" s="23">
        <v>15512.55811587943</v>
      </c>
      <c r="AQ26" s="23">
        <v>4594.5152622798259</v>
      </c>
      <c r="AR26" s="23">
        <v>2902.6142944794374</v>
      </c>
      <c r="AS26" s="23">
        <v>1018.6407955232078</v>
      </c>
      <c r="AT26" s="23">
        <v>279.41508745403883</v>
      </c>
      <c r="AU26" s="23">
        <v>1265.6125693100548</v>
      </c>
      <c r="AV26" s="23">
        <v>657.13907919985627</v>
      </c>
      <c r="AW26" s="23">
        <v>1967.0223537277343</v>
      </c>
      <c r="AX26" s="23">
        <v>12785.695932893661</v>
      </c>
      <c r="AY26" s="23">
        <v>7811.3310569625019</v>
      </c>
      <c r="AZ26" s="23">
        <v>3348.1296656587833</v>
      </c>
      <c r="BA26" s="23">
        <v>1618.4730148427739</v>
      </c>
      <c r="BB26" s="23">
        <v>6883.2646619782927</v>
      </c>
      <c r="BC26" s="23">
        <v>11122.622030069171</v>
      </c>
      <c r="BD26" s="23">
        <v>22083.25671763119</v>
      </c>
      <c r="BE26" s="23">
        <v>1321.9659650882975</v>
      </c>
      <c r="BF26" s="23">
        <v>161.31554881387828</v>
      </c>
      <c r="BG26" s="23">
        <v>27012.492381248714</v>
      </c>
      <c r="BH26" s="23">
        <v>47081.81587348225</v>
      </c>
      <c r="BI26" s="23">
        <v>3203.713659670595</v>
      </c>
      <c r="BJ26" s="23">
        <v>59085.071366978227</v>
      </c>
      <c r="BK26" s="23">
        <v>551.9814305635382</v>
      </c>
      <c r="BL26" s="23">
        <v>220117.09389824851</v>
      </c>
      <c r="BM26" s="23">
        <v>69298.044048154858</v>
      </c>
      <c r="BN26" s="23">
        <v>22310.67014197239</v>
      </c>
      <c r="BO26" s="23">
        <v>17986.964779924921</v>
      </c>
      <c r="BP26" s="23">
        <v>11139.95915770594</v>
      </c>
      <c r="BQ26" s="23">
        <v>17375.543293891154</v>
      </c>
      <c r="BR26" s="23">
        <v>2573.6499521285268</v>
      </c>
      <c r="BS26" s="23">
        <v>0</v>
      </c>
      <c r="BT26" s="64">
        <v>2868023.4662197712</v>
      </c>
      <c r="BU26" s="23">
        <v>3016253.9412850789</v>
      </c>
      <c r="BV26" s="23">
        <v>0</v>
      </c>
      <c r="BW26" s="23">
        <v>229918.70152354435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3885.7885266386402</v>
      </c>
      <c r="CD26" s="23">
        <v>3447986.9784871624</v>
      </c>
      <c r="CE26" s="23">
        <v>0</v>
      </c>
      <c r="CF26" s="23">
        <v>488903.83530955447</v>
      </c>
      <c r="CG26" s="23">
        <v>388362.1428560575</v>
      </c>
      <c r="CH26" s="23">
        <v>118913.3949656105</v>
      </c>
      <c r="CI26" s="23">
        <v>17198861.600365579</v>
      </c>
      <c r="CJ26" s="34">
        <f t="shared" si="0"/>
        <v>27761109.849538997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1177879.0035054283</v>
      </c>
      <c r="D27" s="23">
        <v>16988.993980628231</v>
      </c>
      <c r="E27" s="23">
        <v>132642.26443445386</v>
      </c>
      <c r="F27" s="23">
        <v>43228.068148956576</v>
      </c>
      <c r="G27" s="23">
        <v>345398.70242716791</v>
      </c>
      <c r="H27" s="23">
        <v>45021.611221112886</v>
      </c>
      <c r="I27" s="23">
        <v>63142.734861757301</v>
      </c>
      <c r="J27" s="23">
        <v>25973.53150739631</v>
      </c>
      <c r="K27" s="23">
        <v>26662.070190128597</v>
      </c>
      <c r="L27" s="23">
        <v>38270.497439420411</v>
      </c>
      <c r="M27" s="23">
        <v>89322.678271255267</v>
      </c>
      <c r="N27" s="23">
        <v>109479.15877453396</v>
      </c>
      <c r="O27" s="23">
        <v>71393.753123916671</v>
      </c>
      <c r="P27" s="23">
        <v>94606.994502930174</v>
      </c>
      <c r="Q27" s="23">
        <v>93269.257885481406</v>
      </c>
      <c r="R27" s="23">
        <v>57848.25016847036</v>
      </c>
      <c r="S27" s="23">
        <v>265465.79182691703</v>
      </c>
      <c r="T27" s="23">
        <v>26729.127692523194</v>
      </c>
      <c r="U27" s="23">
        <v>193508.00563298073</v>
      </c>
      <c r="V27" s="23">
        <v>12535.086047696423</v>
      </c>
      <c r="W27" s="23">
        <v>49427.997600336079</v>
      </c>
      <c r="X27" s="23">
        <v>65853.822940514772</v>
      </c>
      <c r="Y27" s="23">
        <v>30037.895796993565</v>
      </c>
      <c r="Z27" s="23">
        <v>128204.46119320307</v>
      </c>
      <c r="AA27" s="23">
        <v>6265.0060106359588</v>
      </c>
      <c r="AB27" s="23">
        <v>94536.958180594112</v>
      </c>
      <c r="AC27" s="23">
        <v>190914.48032548581</v>
      </c>
      <c r="AD27" s="23">
        <v>18296.483649505288</v>
      </c>
      <c r="AE27" s="23">
        <v>171337.20915188562</v>
      </c>
      <c r="AF27" s="23">
        <v>78044.743396170757</v>
      </c>
      <c r="AG27" s="23">
        <v>226624.62522272384</v>
      </c>
      <c r="AH27" s="23">
        <v>347710.05281565338</v>
      </c>
      <c r="AI27" s="23">
        <v>82328.187444703377</v>
      </c>
      <c r="AJ27" s="23">
        <v>104646.44810279303</v>
      </c>
      <c r="AK27" s="23">
        <v>13912.446485997965</v>
      </c>
      <c r="AL27" s="23">
        <v>52401.630438970227</v>
      </c>
      <c r="AM27" s="23">
        <v>35073.069891514402</v>
      </c>
      <c r="AN27" s="23">
        <v>7458.2587559767926</v>
      </c>
      <c r="AO27" s="23">
        <v>36761.394904781482</v>
      </c>
      <c r="AP27" s="23">
        <v>151638.44269683259</v>
      </c>
      <c r="AQ27" s="23">
        <v>16353.25544663785</v>
      </c>
      <c r="AR27" s="23">
        <v>30940.413398591703</v>
      </c>
      <c r="AS27" s="23">
        <v>11378.119988363669</v>
      </c>
      <c r="AT27" s="23">
        <v>3425.4532825060774</v>
      </c>
      <c r="AU27" s="23">
        <v>6282.0698417793183</v>
      </c>
      <c r="AV27" s="23">
        <v>107.13543221497228</v>
      </c>
      <c r="AW27" s="23">
        <v>235.03285879218387</v>
      </c>
      <c r="AX27" s="23">
        <v>13568.268047006019</v>
      </c>
      <c r="AY27" s="23">
        <v>48917.814153751176</v>
      </c>
      <c r="AZ27" s="23">
        <v>10482.802160856063</v>
      </c>
      <c r="BA27" s="23">
        <v>13221.855247952411</v>
      </c>
      <c r="BB27" s="23">
        <v>12776.193104893031</v>
      </c>
      <c r="BC27" s="23">
        <v>4843.4097355996219</v>
      </c>
      <c r="BD27" s="23">
        <v>7796.4374780274093</v>
      </c>
      <c r="BE27" s="23">
        <v>311.80713838750916</v>
      </c>
      <c r="BF27" s="23">
        <v>3131.1001100601798</v>
      </c>
      <c r="BG27" s="23">
        <v>27984.105653990991</v>
      </c>
      <c r="BH27" s="23">
        <v>113163.35996756326</v>
      </c>
      <c r="BI27" s="23">
        <v>8050.894600586902</v>
      </c>
      <c r="BJ27" s="23">
        <v>46398.587296437174</v>
      </c>
      <c r="BK27" s="23">
        <v>4350.3991470575393</v>
      </c>
      <c r="BL27" s="23">
        <v>40708.04727876126</v>
      </c>
      <c r="BM27" s="23">
        <v>27368.109412640646</v>
      </c>
      <c r="BN27" s="23">
        <v>18901.63581867209</v>
      </c>
      <c r="BO27" s="23">
        <v>10923.160495103748</v>
      </c>
      <c r="BP27" s="23">
        <v>43736.693256236002</v>
      </c>
      <c r="BQ27" s="23">
        <v>7198.3585034533771</v>
      </c>
      <c r="BR27" s="23">
        <v>8072.6500413473923</v>
      </c>
      <c r="BS27" s="23">
        <v>0</v>
      </c>
      <c r="BT27" s="64">
        <v>5361466.3655456956</v>
      </c>
      <c r="BU27" s="23">
        <v>25042.857543510399</v>
      </c>
      <c r="BV27" s="23">
        <v>0</v>
      </c>
      <c r="BW27" s="23">
        <v>0.33124413969109451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580092.99459555128</v>
      </c>
      <c r="CD27" s="23">
        <v>65112.407368525157</v>
      </c>
      <c r="CE27" s="23">
        <v>0</v>
      </c>
      <c r="CF27" s="23">
        <v>75630.27768317367</v>
      </c>
      <c r="CG27" s="23">
        <v>0</v>
      </c>
      <c r="CH27" s="23">
        <v>5572.0985162652096</v>
      </c>
      <c r="CI27" s="23">
        <v>986158.45184660982</v>
      </c>
      <c r="CJ27" s="34">
        <f t="shared" si="0"/>
        <v>7099075.7843434699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946803.77516688826</v>
      </c>
      <c r="D28" s="23">
        <v>2728.6233618600354</v>
      </c>
      <c r="E28" s="23">
        <v>20795.477052469458</v>
      </c>
      <c r="F28" s="23">
        <v>100691.2824665012</v>
      </c>
      <c r="G28" s="23">
        <v>1328264.6524467205</v>
      </c>
      <c r="H28" s="23">
        <v>148684.54441249347</v>
      </c>
      <c r="I28" s="23">
        <v>128659.64996361903</v>
      </c>
      <c r="J28" s="23">
        <v>287045.21130272304</v>
      </c>
      <c r="K28" s="23">
        <v>94402.605442139669</v>
      </c>
      <c r="L28" s="23">
        <v>98318.367029439803</v>
      </c>
      <c r="M28" s="23">
        <v>446632.9598437848</v>
      </c>
      <c r="N28" s="23">
        <v>194983.46489560013</v>
      </c>
      <c r="O28" s="23">
        <v>305137.12829399895</v>
      </c>
      <c r="P28" s="23">
        <v>596655.59008244064</v>
      </c>
      <c r="Q28" s="23">
        <v>402878.95902308554</v>
      </c>
      <c r="R28" s="23">
        <v>265757.91013547382</v>
      </c>
      <c r="S28" s="23">
        <v>84683.883526444115</v>
      </c>
      <c r="T28" s="23">
        <v>41881.779874659071</v>
      </c>
      <c r="U28" s="23">
        <v>313436.16933676938</v>
      </c>
      <c r="V28" s="23">
        <v>36964.133858170215</v>
      </c>
      <c r="W28" s="23">
        <v>66022.577172106263</v>
      </c>
      <c r="X28" s="23">
        <v>207173.12856932747</v>
      </c>
      <c r="Y28" s="23">
        <v>32475.141841013057</v>
      </c>
      <c r="Z28" s="23">
        <v>2296011.0320970337</v>
      </c>
      <c r="AA28" s="23">
        <v>50586.503231782408</v>
      </c>
      <c r="AB28" s="23">
        <v>376413.11062290194</v>
      </c>
      <c r="AC28" s="23">
        <v>101919.36541511775</v>
      </c>
      <c r="AD28" s="23">
        <v>228189.12880746368</v>
      </c>
      <c r="AE28" s="23">
        <v>1196578.5549050313</v>
      </c>
      <c r="AF28" s="23">
        <v>892219.92562290432</v>
      </c>
      <c r="AG28" s="23">
        <v>210817.55057978237</v>
      </c>
      <c r="AH28" s="23">
        <v>11394.270413804083</v>
      </c>
      <c r="AI28" s="23">
        <v>14338.724127373987</v>
      </c>
      <c r="AJ28" s="23">
        <v>268627.28051695373</v>
      </c>
      <c r="AK28" s="23">
        <v>49523.132144941796</v>
      </c>
      <c r="AL28" s="23">
        <v>466509.3698124786</v>
      </c>
      <c r="AM28" s="23">
        <v>76611.051999454241</v>
      </c>
      <c r="AN28" s="23">
        <v>110481.66978065464</v>
      </c>
      <c r="AO28" s="23">
        <v>100769.5298287141</v>
      </c>
      <c r="AP28" s="23">
        <v>97019.858716642004</v>
      </c>
      <c r="AQ28" s="23">
        <v>132499.47749670051</v>
      </c>
      <c r="AR28" s="23">
        <v>48709.831708738115</v>
      </c>
      <c r="AS28" s="23">
        <v>35034.278864083499</v>
      </c>
      <c r="AT28" s="23">
        <v>32406.574823032541</v>
      </c>
      <c r="AU28" s="23">
        <v>59482.375935399912</v>
      </c>
      <c r="AV28" s="23">
        <v>62629.805895794234</v>
      </c>
      <c r="AW28" s="23">
        <v>21316.952482592278</v>
      </c>
      <c r="AX28" s="23">
        <v>86574.946190259187</v>
      </c>
      <c r="AY28" s="23">
        <v>78526.54820992492</v>
      </c>
      <c r="AZ28" s="23">
        <v>64534.175694869089</v>
      </c>
      <c r="BA28" s="23">
        <v>32095.895909672814</v>
      </c>
      <c r="BB28" s="23">
        <v>35073.061834057007</v>
      </c>
      <c r="BC28" s="23">
        <v>24385.989846383301</v>
      </c>
      <c r="BD28" s="23">
        <v>53541.73062511038</v>
      </c>
      <c r="BE28" s="23">
        <v>46320.135516227427</v>
      </c>
      <c r="BF28" s="23">
        <v>11013.79670486981</v>
      </c>
      <c r="BG28" s="23">
        <v>94280.899673369393</v>
      </c>
      <c r="BH28" s="23">
        <v>301863.83154568501</v>
      </c>
      <c r="BI28" s="23">
        <v>15063.051796531114</v>
      </c>
      <c r="BJ28" s="23">
        <v>840731.20840428129</v>
      </c>
      <c r="BK28" s="23">
        <v>3821.7311442918881</v>
      </c>
      <c r="BL28" s="23">
        <v>476895.56349039334</v>
      </c>
      <c r="BM28" s="23">
        <v>915247.91098483524</v>
      </c>
      <c r="BN28" s="23">
        <v>196532.47258776639</v>
      </c>
      <c r="BO28" s="23">
        <v>175576.81461577746</v>
      </c>
      <c r="BP28" s="23">
        <v>66300.788447256054</v>
      </c>
      <c r="BQ28" s="23">
        <v>18223.34175665204</v>
      </c>
      <c r="BR28" s="23">
        <v>36788.461057667715</v>
      </c>
      <c r="BS28" s="23">
        <v>0</v>
      </c>
      <c r="BT28" s="64">
        <v>16664558.726962987</v>
      </c>
      <c r="BU28" s="23">
        <v>14947444.618010994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110896.79094251733</v>
      </c>
      <c r="CG28" s="23">
        <v>0</v>
      </c>
      <c r="CH28" s="23">
        <v>-22801.500067588517</v>
      </c>
      <c r="CI28" s="23">
        <v>3669313.9369571772</v>
      </c>
      <c r="CJ28" s="34">
        <f t="shared" si="0"/>
        <v>35369412.57280609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148125.43851333423</v>
      </c>
      <c r="D29" s="23">
        <v>1513.9395382416669</v>
      </c>
      <c r="E29" s="23">
        <v>1547.4189793091878</v>
      </c>
      <c r="F29" s="23">
        <v>446.93003290748544</v>
      </c>
      <c r="G29" s="23">
        <v>98790.651171875972</v>
      </c>
      <c r="H29" s="23">
        <v>7879.6423784788713</v>
      </c>
      <c r="I29" s="23">
        <v>3257.9060934482482</v>
      </c>
      <c r="J29" s="23">
        <v>2779.8100050267185</v>
      </c>
      <c r="K29" s="23">
        <v>2224.0994535065797</v>
      </c>
      <c r="L29" s="23">
        <v>750.57300736769093</v>
      </c>
      <c r="M29" s="23">
        <v>16603.880597535637</v>
      </c>
      <c r="N29" s="23">
        <v>26860.204659357496</v>
      </c>
      <c r="O29" s="23">
        <v>4082.910195697978</v>
      </c>
      <c r="P29" s="23">
        <v>7340.3551789174016</v>
      </c>
      <c r="Q29" s="23">
        <v>1074.4080561740709</v>
      </c>
      <c r="R29" s="23">
        <v>7732.4962395017756</v>
      </c>
      <c r="S29" s="23">
        <v>2496.4839282398498</v>
      </c>
      <c r="T29" s="23">
        <v>1319.7879541962816</v>
      </c>
      <c r="U29" s="23">
        <v>6549.5029014974261</v>
      </c>
      <c r="V29" s="23">
        <v>968.95582087209254</v>
      </c>
      <c r="W29" s="23">
        <v>1739.6643621612041</v>
      </c>
      <c r="X29" s="23">
        <v>4289.4869881370651</v>
      </c>
      <c r="Y29" s="23">
        <v>1686.9952687068924</v>
      </c>
      <c r="Z29" s="23">
        <v>36335.322323030567</v>
      </c>
      <c r="AA29" s="23">
        <v>104792.96240617461</v>
      </c>
      <c r="AB29" s="23">
        <v>6385.0570233516264</v>
      </c>
      <c r="AC29" s="23">
        <v>19933.406476412998</v>
      </c>
      <c r="AD29" s="23">
        <v>10041.399987893674</v>
      </c>
      <c r="AE29" s="23">
        <v>61565.169777324234</v>
      </c>
      <c r="AF29" s="23">
        <v>31766.924748266789</v>
      </c>
      <c r="AG29" s="23">
        <v>13434.110013847026</v>
      </c>
      <c r="AH29" s="23">
        <v>2731.460482229912</v>
      </c>
      <c r="AI29" s="23">
        <v>678.92237614718908</v>
      </c>
      <c r="AJ29" s="23">
        <v>13377.119015933946</v>
      </c>
      <c r="AK29" s="23">
        <v>597.89632065787112</v>
      </c>
      <c r="AL29" s="23">
        <v>25313.900509843763</v>
      </c>
      <c r="AM29" s="23">
        <v>1950.4994212274059</v>
      </c>
      <c r="AN29" s="23">
        <v>2259.5158296663631</v>
      </c>
      <c r="AO29" s="23">
        <v>2319.4286822081613</v>
      </c>
      <c r="AP29" s="23">
        <v>3230.7544747054526</v>
      </c>
      <c r="AQ29" s="23">
        <v>4479.4156225689903</v>
      </c>
      <c r="AR29" s="23">
        <v>1619.5999908544134</v>
      </c>
      <c r="AS29" s="23">
        <v>717.93580836357103</v>
      </c>
      <c r="AT29" s="23">
        <v>3708.3763350989866</v>
      </c>
      <c r="AU29" s="23">
        <v>10300.633719997606</v>
      </c>
      <c r="AV29" s="23">
        <v>26282.14252105081</v>
      </c>
      <c r="AW29" s="23">
        <v>52678.817695027756</v>
      </c>
      <c r="AX29" s="23">
        <v>4073.2889137205489</v>
      </c>
      <c r="AY29" s="23">
        <v>3766.5205661458585</v>
      </c>
      <c r="AZ29" s="23">
        <v>252.86736853611862</v>
      </c>
      <c r="BA29" s="23">
        <v>569.26302553502069</v>
      </c>
      <c r="BB29" s="23">
        <v>1229.2364196840279</v>
      </c>
      <c r="BC29" s="23">
        <v>2237.555740143092</v>
      </c>
      <c r="BD29" s="23">
        <v>1382.3260437340064</v>
      </c>
      <c r="BE29" s="23">
        <v>373.00952857384914</v>
      </c>
      <c r="BF29" s="23">
        <v>2405.8649386831494</v>
      </c>
      <c r="BG29" s="23">
        <v>6749.2698810867951</v>
      </c>
      <c r="BH29" s="23">
        <v>13117.130672160734</v>
      </c>
      <c r="BI29" s="23">
        <v>366.46950134442045</v>
      </c>
      <c r="BJ29" s="23">
        <v>123065.66843423685</v>
      </c>
      <c r="BK29" s="23">
        <v>369.54788311212786</v>
      </c>
      <c r="BL29" s="23">
        <v>31195.2186402234</v>
      </c>
      <c r="BM29" s="23">
        <v>55639.557427360691</v>
      </c>
      <c r="BN29" s="23">
        <v>10507.389750553266</v>
      </c>
      <c r="BO29" s="23">
        <v>7445.5303617606542</v>
      </c>
      <c r="BP29" s="23">
        <v>4372.3116201907696</v>
      </c>
      <c r="BQ29" s="23">
        <v>2309.6152704486467</v>
      </c>
      <c r="BR29" s="23">
        <v>13307.847264173575</v>
      </c>
      <c r="BS29" s="23">
        <v>0</v>
      </c>
      <c r="BT29" s="64">
        <v>1071297.802137783</v>
      </c>
      <c r="BU29" s="23">
        <v>1733207.7975966667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1642.5500969150451</v>
      </c>
      <c r="CG29" s="23">
        <v>0</v>
      </c>
      <c r="CH29" s="23">
        <v>0</v>
      </c>
      <c r="CI29" s="23">
        <v>0</v>
      </c>
      <c r="CJ29" s="34">
        <f t="shared" si="0"/>
        <v>2806148.1498313649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120038.5822475195</v>
      </c>
      <c r="D30" s="23">
        <v>8122.2036314609377</v>
      </c>
      <c r="E30" s="23">
        <v>4912.5872104705486</v>
      </c>
      <c r="F30" s="23">
        <v>1827.6097357468291</v>
      </c>
      <c r="G30" s="23">
        <v>476413.89443504607</v>
      </c>
      <c r="H30" s="23">
        <v>40632.651222088964</v>
      </c>
      <c r="I30" s="23">
        <v>16919.224798605475</v>
      </c>
      <c r="J30" s="23">
        <v>154374.10069608752</v>
      </c>
      <c r="K30" s="23">
        <v>18919.859808694349</v>
      </c>
      <c r="L30" s="23">
        <v>28951.246008659746</v>
      </c>
      <c r="M30" s="23">
        <v>72216.239447037951</v>
      </c>
      <c r="N30" s="23">
        <v>88544.17679839801</v>
      </c>
      <c r="O30" s="23">
        <v>190916.52326968752</v>
      </c>
      <c r="P30" s="23">
        <v>120631.40996217521</v>
      </c>
      <c r="Q30" s="23">
        <v>405659.45687092777</v>
      </c>
      <c r="R30" s="23">
        <v>236750.41601141286</v>
      </c>
      <c r="S30" s="23">
        <v>24800.128878624077</v>
      </c>
      <c r="T30" s="23">
        <v>11091.756326440089</v>
      </c>
      <c r="U30" s="23">
        <v>55499.480631477811</v>
      </c>
      <c r="V30" s="23">
        <v>11209.16133912819</v>
      </c>
      <c r="W30" s="23">
        <v>10863.010689979945</v>
      </c>
      <c r="X30" s="23">
        <v>36721.713329892358</v>
      </c>
      <c r="Y30" s="23">
        <v>14459.387536497203</v>
      </c>
      <c r="Z30" s="23">
        <v>113476.89163651125</v>
      </c>
      <c r="AA30" s="23">
        <v>39966.895606916019</v>
      </c>
      <c r="AB30" s="23">
        <v>702317.82871578576</v>
      </c>
      <c r="AC30" s="23">
        <v>59892.278795100698</v>
      </c>
      <c r="AD30" s="23">
        <v>75441.338921782619</v>
      </c>
      <c r="AE30" s="23">
        <v>402019.93656176014</v>
      </c>
      <c r="AF30" s="23">
        <v>177752.87076838687</v>
      </c>
      <c r="AG30" s="23">
        <v>91162.294297948582</v>
      </c>
      <c r="AH30" s="23">
        <v>38090.200624071891</v>
      </c>
      <c r="AI30" s="23">
        <v>3291.5895900611267</v>
      </c>
      <c r="AJ30" s="23">
        <v>77037.905700677045</v>
      </c>
      <c r="AK30" s="23">
        <v>35887.261364238359</v>
      </c>
      <c r="AL30" s="23">
        <v>165765.08297113673</v>
      </c>
      <c r="AM30" s="23">
        <v>31249.869950792214</v>
      </c>
      <c r="AN30" s="23">
        <v>28393.33647787675</v>
      </c>
      <c r="AO30" s="23">
        <v>118330.87027768596</v>
      </c>
      <c r="AP30" s="23">
        <v>143807.51868371505</v>
      </c>
      <c r="AQ30" s="23">
        <v>81155.385549987142</v>
      </c>
      <c r="AR30" s="23">
        <v>35017.287702440161</v>
      </c>
      <c r="AS30" s="23">
        <v>32309.533209609435</v>
      </c>
      <c r="AT30" s="23">
        <v>35699.389161751125</v>
      </c>
      <c r="AU30" s="23">
        <v>8731.4422575145945</v>
      </c>
      <c r="AV30" s="23">
        <v>4182.3939125984307</v>
      </c>
      <c r="AW30" s="23">
        <v>3378.9902961249049</v>
      </c>
      <c r="AX30" s="23">
        <v>65666.650165673476</v>
      </c>
      <c r="AY30" s="23">
        <v>131639.32407888133</v>
      </c>
      <c r="AZ30" s="23">
        <v>9652.4793037294676</v>
      </c>
      <c r="BA30" s="23">
        <v>54115.840417931933</v>
      </c>
      <c r="BB30" s="23">
        <v>24001.67792249428</v>
      </c>
      <c r="BC30" s="23">
        <v>51329.733868267562</v>
      </c>
      <c r="BD30" s="23">
        <v>46869.173045576899</v>
      </c>
      <c r="BE30" s="23">
        <v>9707.7005402631839</v>
      </c>
      <c r="BF30" s="23">
        <v>8622.2872430761781</v>
      </c>
      <c r="BG30" s="23">
        <v>51064.566862970452</v>
      </c>
      <c r="BH30" s="23">
        <v>536205.86944104847</v>
      </c>
      <c r="BI30" s="23">
        <v>12224.531593445519</v>
      </c>
      <c r="BJ30" s="23">
        <v>769316.91129424586</v>
      </c>
      <c r="BK30" s="23">
        <v>17436.531027973495</v>
      </c>
      <c r="BL30" s="23">
        <v>660251.36709037749</v>
      </c>
      <c r="BM30" s="23">
        <v>722847.89090591285</v>
      </c>
      <c r="BN30" s="23">
        <v>81977.159063088664</v>
      </c>
      <c r="BO30" s="23">
        <v>61734.67029375858</v>
      </c>
      <c r="BP30" s="23">
        <v>96641.073451147226</v>
      </c>
      <c r="BQ30" s="23">
        <v>25626.953283308667</v>
      </c>
      <c r="BR30" s="23">
        <v>36423.854231789628</v>
      </c>
      <c r="BS30" s="23">
        <v>0</v>
      </c>
      <c r="BT30" s="64">
        <v>8128189.4590454921</v>
      </c>
      <c r="BU30" s="23">
        <v>6812696.4816176808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27.482450948516959</v>
      </c>
      <c r="CE30" s="23">
        <v>0</v>
      </c>
      <c r="CF30" s="23">
        <v>10759.029154154905</v>
      </c>
      <c r="CG30" s="23">
        <v>0</v>
      </c>
      <c r="CH30" s="23">
        <v>6613.6792510132009</v>
      </c>
      <c r="CI30" s="23">
        <v>0</v>
      </c>
      <c r="CJ30" s="34">
        <f t="shared" si="0"/>
        <v>14958286.131519292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850582.94877133344</v>
      </c>
      <c r="D31" s="23">
        <v>21679.035095335308</v>
      </c>
      <c r="E31" s="23">
        <v>6501.3801697485433</v>
      </c>
      <c r="F31" s="23">
        <v>123900.0495170358</v>
      </c>
      <c r="G31" s="23">
        <v>421488.79471262556</v>
      </c>
      <c r="H31" s="23">
        <v>48729.354860301624</v>
      </c>
      <c r="I31" s="23">
        <v>90354.058983823881</v>
      </c>
      <c r="J31" s="23">
        <v>35481.363842088896</v>
      </c>
      <c r="K31" s="23">
        <v>47474.095152856135</v>
      </c>
      <c r="L31" s="23">
        <v>23458.133743177361</v>
      </c>
      <c r="M31" s="23">
        <v>94090.704370170424</v>
      </c>
      <c r="N31" s="23">
        <v>143757.52643387148</v>
      </c>
      <c r="O31" s="23">
        <v>68987.765625766129</v>
      </c>
      <c r="P31" s="23">
        <v>106869.75354698971</v>
      </c>
      <c r="Q31" s="23">
        <v>53886.298154802535</v>
      </c>
      <c r="R31" s="23">
        <v>96629.83273509283</v>
      </c>
      <c r="S31" s="23">
        <v>116666.72252971043</v>
      </c>
      <c r="T31" s="23">
        <v>50796.878792810297</v>
      </c>
      <c r="U31" s="23">
        <v>224695.08042926082</v>
      </c>
      <c r="V31" s="23">
        <v>23167.228059619796</v>
      </c>
      <c r="W31" s="23">
        <v>23548.130201776043</v>
      </c>
      <c r="X31" s="23">
        <v>108093.59056804114</v>
      </c>
      <c r="Y31" s="23">
        <v>29980.700486047717</v>
      </c>
      <c r="Z31" s="23">
        <v>1602609.5082161587</v>
      </c>
      <c r="AA31" s="23">
        <v>355501.57139584178</v>
      </c>
      <c r="AB31" s="23">
        <v>747733.5046245245</v>
      </c>
      <c r="AC31" s="23">
        <v>1167128.5973735324</v>
      </c>
      <c r="AD31" s="23">
        <v>193432.51887826531</v>
      </c>
      <c r="AE31" s="23">
        <v>665994.29130873724</v>
      </c>
      <c r="AF31" s="23">
        <v>565203.70922905707</v>
      </c>
      <c r="AG31" s="23">
        <v>473241.73918225279</v>
      </c>
      <c r="AH31" s="23">
        <v>232628.74627372046</v>
      </c>
      <c r="AI31" s="23">
        <v>1807.0608891049449</v>
      </c>
      <c r="AJ31" s="23">
        <v>1028105.9664136186</v>
      </c>
      <c r="AK31" s="23">
        <v>780684.53922549961</v>
      </c>
      <c r="AL31" s="23">
        <v>221665.42216641817</v>
      </c>
      <c r="AM31" s="23">
        <v>103252.48909392008</v>
      </c>
      <c r="AN31" s="23">
        <v>30077.072192844229</v>
      </c>
      <c r="AO31" s="23">
        <v>2044307.5050073036</v>
      </c>
      <c r="AP31" s="23">
        <v>104412.33823998757</v>
      </c>
      <c r="AQ31" s="23">
        <v>774420.89140336751</v>
      </c>
      <c r="AR31" s="23">
        <v>366543.39459992398</v>
      </c>
      <c r="AS31" s="23">
        <v>198582.58523234437</v>
      </c>
      <c r="AT31" s="23">
        <v>53999.335983501551</v>
      </c>
      <c r="AU31" s="23">
        <v>6712724.3268278651</v>
      </c>
      <c r="AV31" s="23">
        <v>4594556.3737493902</v>
      </c>
      <c r="AW31" s="23">
        <v>9054547.6100199465</v>
      </c>
      <c r="AX31" s="23">
        <v>115812.96912134551</v>
      </c>
      <c r="AY31" s="23">
        <v>118932.50950498143</v>
      </c>
      <c r="AZ31" s="23">
        <v>6778.9608309026971</v>
      </c>
      <c r="BA31" s="23">
        <v>69434.439057682743</v>
      </c>
      <c r="BB31" s="23">
        <v>64296.474816258939</v>
      </c>
      <c r="BC31" s="23">
        <v>73404.92994305832</v>
      </c>
      <c r="BD31" s="23">
        <v>29544.439554449913</v>
      </c>
      <c r="BE31" s="23">
        <v>12251.034466216752</v>
      </c>
      <c r="BF31" s="23">
        <v>2815.7680199793936</v>
      </c>
      <c r="BG31" s="23">
        <v>103584.59452426287</v>
      </c>
      <c r="BH31" s="23">
        <v>1845223.7502111078</v>
      </c>
      <c r="BI31" s="23">
        <v>18681.855605659759</v>
      </c>
      <c r="BJ31" s="23">
        <v>617476.43982999993</v>
      </c>
      <c r="BK31" s="23">
        <v>5665.4816318758039</v>
      </c>
      <c r="BL31" s="23">
        <v>335732.11436964327</v>
      </c>
      <c r="BM31" s="23">
        <v>609430.90308866324</v>
      </c>
      <c r="BN31" s="23">
        <v>100587.01750724719</v>
      </c>
      <c r="BO31" s="23">
        <v>74749.715511367074</v>
      </c>
      <c r="BP31" s="23">
        <v>192159.51783534628</v>
      </c>
      <c r="BQ31" s="23">
        <v>25490.162474174311</v>
      </c>
      <c r="BR31" s="23">
        <v>14249.976511016461</v>
      </c>
      <c r="BS31" s="23">
        <v>0</v>
      </c>
      <c r="BT31" s="64">
        <v>39320283.57872466</v>
      </c>
      <c r="BU31" s="23">
        <v>2709064.0874262615</v>
      </c>
      <c r="BV31" s="23">
        <v>0</v>
      </c>
      <c r="BW31" s="23">
        <v>231458.54760884846</v>
      </c>
      <c r="BX31" s="23">
        <v>0</v>
      </c>
      <c r="BY31" s="23">
        <v>5433297.8394488944</v>
      </c>
      <c r="BZ31" s="23">
        <v>38312410.584721453</v>
      </c>
      <c r="CA31" s="23">
        <v>34118531.133013457</v>
      </c>
      <c r="CB31" s="23">
        <v>20181091.798846595</v>
      </c>
      <c r="CC31" s="23">
        <v>0</v>
      </c>
      <c r="CD31" s="23">
        <v>715340.07013289246</v>
      </c>
      <c r="CE31" s="23">
        <v>0</v>
      </c>
      <c r="CF31" s="23">
        <v>55352.153278383536</v>
      </c>
      <c r="CG31" s="23">
        <v>0</v>
      </c>
      <c r="CH31" s="23">
        <v>0</v>
      </c>
      <c r="CI31" s="23">
        <v>3610165.8926536259</v>
      </c>
      <c r="CJ31" s="34">
        <f t="shared" si="0"/>
        <v>144686995.68585503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528381.46498857252</v>
      </c>
      <c r="D32" s="23">
        <v>26597.021732426125</v>
      </c>
      <c r="E32" s="23">
        <v>19334.015459929531</v>
      </c>
      <c r="F32" s="23">
        <v>9324.9765359881476</v>
      </c>
      <c r="G32" s="23">
        <v>155974.13982705947</v>
      </c>
      <c r="H32" s="23">
        <v>19487.737014253496</v>
      </c>
      <c r="I32" s="23">
        <v>21386.823421946807</v>
      </c>
      <c r="J32" s="23">
        <v>6341.1662002312733</v>
      </c>
      <c r="K32" s="23">
        <v>17851.672520630342</v>
      </c>
      <c r="L32" s="23">
        <v>1320.2749046160418</v>
      </c>
      <c r="M32" s="23">
        <v>15800.777028284552</v>
      </c>
      <c r="N32" s="23">
        <v>6957.9195287813673</v>
      </c>
      <c r="O32" s="23">
        <v>22668.003803948759</v>
      </c>
      <c r="P32" s="23">
        <v>52424.218813517728</v>
      </c>
      <c r="Q32" s="23">
        <v>8217.1837531716355</v>
      </c>
      <c r="R32" s="23">
        <v>114235.5032742128</v>
      </c>
      <c r="S32" s="23">
        <v>30985.26019364714</v>
      </c>
      <c r="T32" s="23">
        <v>45421.050901832787</v>
      </c>
      <c r="U32" s="23">
        <v>237120.05278203552</v>
      </c>
      <c r="V32" s="23">
        <v>71798.973331361907</v>
      </c>
      <c r="W32" s="23">
        <v>7784.7378490160718</v>
      </c>
      <c r="X32" s="23">
        <v>35482.19136427882</v>
      </c>
      <c r="Y32" s="23">
        <v>48733.906214931143</v>
      </c>
      <c r="Z32" s="23">
        <v>53998.55295932477</v>
      </c>
      <c r="AA32" s="23">
        <v>2980.2855974183344</v>
      </c>
      <c r="AB32" s="23">
        <v>62464.954666795784</v>
      </c>
      <c r="AC32" s="23">
        <v>1148803.9007076719</v>
      </c>
      <c r="AD32" s="23">
        <v>1504385.8771117716</v>
      </c>
      <c r="AE32" s="23">
        <v>508041.75962998072</v>
      </c>
      <c r="AF32" s="23">
        <v>271297.66055307834</v>
      </c>
      <c r="AG32" s="23">
        <v>1956025.135545725</v>
      </c>
      <c r="AH32" s="23">
        <v>24518.566895922577</v>
      </c>
      <c r="AI32" s="23">
        <v>2816.8935213063842</v>
      </c>
      <c r="AJ32" s="23">
        <v>70461.605701278924</v>
      </c>
      <c r="AK32" s="23">
        <v>144309.9624883621</v>
      </c>
      <c r="AL32" s="23">
        <v>85880.516469434704</v>
      </c>
      <c r="AM32" s="23">
        <v>10710.706884914831</v>
      </c>
      <c r="AN32" s="23">
        <v>12514.423132054339</v>
      </c>
      <c r="AO32" s="23">
        <v>31977.057531027654</v>
      </c>
      <c r="AP32" s="23">
        <v>18984.65822108771</v>
      </c>
      <c r="AQ32" s="23">
        <v>389160.51802230685</v>
      </c>
      <c r="AR32" s="23">
        <v>5881.0207694105347</v>
      </c>
      <c r="AS32" s="23">
        <v>8832.6413573863774</v>
      </c>
      <c r="AT32" s="23">
        <v>12827.540961104996</v>
      </c>
      <c r="AU32" s="23">
        <v>55915.871477287525</v>
      </c>
      <c r="AV32" s="23">
        <v>19442.166356338836</v>
      </c>
      <c r="AW32" s="23">
        <v>38800.578893064616</v>
      </c>
      <c r="AX32" s="23">
        <v>34295.821692556157</v>
      </c>
      <c r="AY32" s="23">
        <v>46696.328966485074</v>
      </c>
      <c r="AZ32" s="23">
        <v>1746.9301676116618</v>
      </c>
      <c r="BA32" s="23">
        <v>3535.8951241702662</v>
      </c>
      <c r="BB32" s="23">
        <v>15689.045890221709</v>
      </c>
      <c r="BC32" s="23">
        <v>22732.386197135853</v>
      </c>
      <c r="BD32" s="23">
        <v>324629.89102557709</v>
      </c>
      <c r="BE32" s="23">
        <v>2356.5577551544102</v>
      </c>
      <c r="BF32" s="23">
        <v>2094.4537932294702</v>
      </c>
      <c r="BG32" s="23">
        <v>115648.51106079778</v>
      </c>
      <c r="BH32" s="23">
        <v>509015.61301277135</v>
      </c>
      <c r="BI32" s="23">
        <v>9398.5002616616512</v>
      </c>
      <c r="BJ32" s="23">
        <v>53608.037149373427</v>
      </c>
      <c r="BK32" s="23">
        <v>6404.0596495873442</v>
      </c>
      <c r="BL32" s="23">
        <v>30186.749402057179</v>
      </c>
      <c r="BM32" s="23">
        <v>75937.71571718817</v>
      </c>
      <c r="BN32" s="23">
        <v>21917.094685279801</v>
      </c>
      <c r="BO32" s="23">
        <v>16488.906916978205</v>
      </c>
      <c r="BP32" s="23">
        <v>11247.740376575144</v>
      </c>
      <c r="BQ32" s="23">
        <v>38499.137004174649</v>
      </c>
      <c r="BR32" s="23">
        <v>27295.830440518341</v>
      </c>
      <c r="BS32" s="23">
        <v>0</v>
      </c>
      <c r="BT32" s="64">
        <v>9314087.133187836</v>
      </c>
      <c r="BU32" s="23">
        <v>17547439.704161927</v>
      </c>
      <c r="BV32" s="23">
        <v>0</v>
      </c>
      <c r="BW32" s="23">
        <v>49220.237420313832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4268657.9706161413</v>
      </c>
      <c r="CD32" s="23">
        <v>45747.17397481532</v>
      </c>
      <c r="CE32" s="23">
        <v>0</v>
      </c>
      <c r="CF32" s="23">
        <v>49443.249405210045</v>
      </c>
      <c r="CG32" s="23">
        <v>57855.601104364388</v>
      </c>
      <c r="CH32" s="23">
        <v>3697.9384894600989</v>
      </c>
      <c r="CI32" s="23">
        <v>601312.22799518739</v>
      </c>
      <c r="CJ32" s="34">
        <f t="shared" si="0"/>
        <v>31937461.236355253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3961783.4780528685</v>
      </c>
      <c r="D33" s="23">
        <v>13401.950070717445</v>
      </c>
      <c r="E33" s="23">
        <v>218623.2304889214</v>
      </c>
      <c r="F33" s="23">
        <v>116127.21969823529</v>
      </c>
      <c r="G33" s="23">
        <v>3686557.3399525159</v>
      </c>
      <c r="H33" s="23">
        <v>1138377.9723424234</v>
      </c>
      <c r="I33" s="23">
        <v>1740543.4862737106</v>
      </c>
      <c r="J33" s="23">
        <v>1081909.8867527344</v>
      </c>
      <c r="K33" s="23">
        <v>827282.40662903746</v>
      </c>
      <c r="L33" s="23">
        <v>77298.589851213605</v>
      </c>
      <c r="M33" s="23">
        <v>862069.20697811979</v>
      </c>
      <c r="N33" s="23">
        <v>410800.41111160239</v>
      </c>
      <c r="O33" s="23">
        <v>829622.86541244213</v>
      </c>
      <c r="P33" s="23">
        <v>1458421.6376828249</v>
      </c>
      <c r="Q33" s="23">
        <v>1063901.2736767808</v>
      </c>
      <c r="R33" s="23">
        <v>1589599.3673865262</v>
      </c>
      <c r="S33" s="23">
        <v>1703069.9993824989</v>
      </c>
      <c r="T33" s="23">
        <v>918288.71354267374</v>
      </c>
      <c r="U33" s="23">
        <v>4476932.55806047</v>
      </c>
      <c r="V33" s="23">
        <v>565697.63605541165</v>
      </c>
      <c r="W33" s="23">
        <v>285879.97126530542</v>
      </c>
      <c r="X33" s="23">
        <v>2480441.8586009461</v>
      </c>
      <c r="Y33" s="23">
        <v>456052.54021528218</v>
      </c>
      <c r="Z33" s="23">
        <v>101664.16783804537</v>
      </c>
      <c r="AA33" s="23">
        <v>8150.6943792960301</v>
      </c>
      <c r="AB33" s="23">
        <v>874791.97181081097</v>
      </c>
      <c r="AC33" s="23">
        <v>14296185.618715551</v>
      </c>
      <c r="AD33" s="23">
        <v>2774652.9828123734</v>
      </c>
      <c r="AE33" s="23">
        <v>2210974.044571145</v>
      </c>
      <c r="AF33" s="23">
        <v>359565.02933134069</v>
      </c>
      <c r="AG33" s="23">
        <v>389330.64423642354</v>
      </c>
      <c r="AH33" s="23">
        <v>165912.74429883383</v>
      </c>
      <c r="AI33" s="23">
        <v>264894.28453825373</v>
      </c>
      <c r="AJ33" s="23">
        <v>47965.507817524514</v>
      </c>
      <c r="AK33" s="23">
        <v>226585.43642194843</v>
      </c>
      <c r="AL33" s="23">
        <v>1376797.8561910151</v>
      </c>
      <c r="AM33" s="23">
        <v>325318.10360819392</v>
      </c>
      <c r="AN33" s="23">
        <v>447761.37232778943</v>
      </c>
      <c r="AO33" s="23">
        <v>723644.19138763857</v>
      </c>
      <c r="AP33" s="23">
        <v>305931.73440228298</v>
      </c>
      <c r="AQ33" s="23">
        <v>78724.071059501672</v>
      </c>
      <c r="AR33" s="23">
        <v>36456.12941612435</v>
      </c>
      <c r="AS33" s="23">
        <v>75846.746138511648</v>
      </c>
      <c r="AT33" s="23">
        <v>7017.4373533729131</v>
      </c>
      <c r="AU33" s="23">
        <v>17976.334819593216</v>
      </c>
      <c r="AV33" s="23">
        <v>6749.2007742363412</v>
      </c>
      <c r="AW33" s="23">
        <v>19705.261166966568</v>
      </c>
      <c r="AX33" s="23">
        <v>43728.67766475457</v>
      </c>
      <c r="AY33" s="23">
        <v>86848.131613795544</v>
      </c>
      <c r="AZ33" s="23">
        <v>48423.136271227137</v>
      </c>
      <c r="BA33" s="23">
        <v>34411.968083335283</v>
      </c>
      <c r="BB33" s="23">
        <v>33154.284505401767</v>
      </c>
      <c r="BC33" s="23">
        <v>56780.486516843957</v>
      </c>
      <c r="BD33" s="23">
        <v>73389.965406847376</v>
      </c>
      <c r="BE33" s="23">
        <v>3641.6512840374512</v>
      </c>
      <c r="BF33" s="23">
        <v>10548.45895529574</v>
      </c>
      <c r="BG33" s="23">
        <v>458693.57659849874</v>
      </c>
      <c r="BH33" s="23">
        <v>698764.19745971286</v>
      </c>
      <c r="BI33" s="23">
        <v>26055.690622024642</v>
      </c>
      <c r="BJ33" s="23">
        <v>330344.28519216093</v>
      </c>
      <c r="BK33" s="23">
        <v>8903.1740253237458</v>
      </c>
      <c r="BL33" s="23">
        <v>983725.42378599232</v>
      </c>
      <c r="BM33" s="23">
        <v>699524.96221189853</v>
      </c>
      <c r="BN33" s="23">
        <v>274928.60814740357</v>
      </c>
      <c r="BO33" s="23">
        <v>131783.90320680151</v>
      </c>
      <c r="BP33" s="23">
        <v>127591.87988935415</v>
      </c>
      <c r="BQ33" s="23">
        <v>300616.60701143363</v>
      </c>
      <c r="BR33" s="23">
        <v>158883.58163878278</v>
      </c>
      <c r="BS33" s="23">
        <v>0</v>
      </c>
      <c r="BT33" s="64">
        <v>59696027.814990968</v>
      </c>
      <c r="BU33" s="23">
        <v>26770828.45361511</v>
      </c>
      <c r="BV33" s="23">
        <v>0</v>
      </c>
      <c r="BW33" s="23">
        <v>771086.29390161287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136651.349091109</v>
      </c>
      <c r="CD33" s="23">
        <v>11006017.564785097</v>
      </c>
      <c r="CE33" s="23">
        <v>0</v>
      </c>
      <c r="CF33" s="23">
        <v>3196266.2760914848</v>
      </c>
      <c r="CG33" s="23">
        <v>163509.02935314149</v>
      </c>
      <c r="CH33" s="23">
        <v>137229.64710499556</v>
      </c>
      <c r="CI33" s="23">
        <v>46548521.510711998</v>
      </c>
      <c r="CJ33" s="34">
        <f t="shared" si="0"/>
        <v>148426137.93964553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60275.462027320194</v>
      </c>
      <c r="D34" s="23">
        <v>4999.6791995164149</v>
      </c>
      <c r="E34" s="23">
        <v>2076.0418836026006</v>
      </c>
      <c r="F34" s="23">
        <v>9519.637112215376</v>
      </c>
      <c r="G34" s="23">
        <v>123553.40368406153</v>
      </c>
      <c r="H34" s="23">
        <v>11629.279615812549</v>
      </c>
      <c r="I34" s="23">
        <v>16272.848400499093</v>
      </c>
      <c r="J34" s="23">
        <v>9461.0753150413566</v>
      </c>
      <c r="K34" s="23">
        <v>8725.678225400603</v>
      </c>
      <c r="L34" s="23">
        <v>2469.467386153502</v>
      </c>
      <c r="M34" s="23">
        <v>34004.442023476731</v>
      </c>
      <c r="N34" s="23">
        <v>67153.336832163681</v>
      </c>
      <c r="O34" s="23">
        <v>26757.69174252393</v>
      </c>
      <c r="P34" s="23">
        <v>24749.512811597728</v>
      </c>
      <c r="Q34" s="23">
        <v>6237.5139141941718</v>
      </c>
      <c r="R34" s="23">
        <v>44530.350254657009</v>
      </c>
      <c r="S34" s="23">
        <v>37659.720476770482</v>
      </c>
      <c r="T34" s="23">
        <v>12162.328103246578</v>
      </c>
      <c r="U34" s="23">
        <v>67800.15659574703</v>
      </c>
      <c r="V34" s="23">
        <v>10188.636875612367</v>
      </c>
      <c r="W34" s="23">
        <v>7024.6492722753919</v>
      </c>
      <c r="X34" s="23">
        <v>31893.282665902367</v>
      </c>
      <c r="Y34" s="23">
        <v>14535.061495247979</v>
      </c>
      <c r="Z34" s="23">
        <v>13454.141230922127</v>
      </c>
      <c r="AA34" s="23">
        <v>2211.8143112550933</v>
      </c>
      <c r="AB34" s="23">
        <v>24741.906283665925</v>
      </c>
      <c r="AC34" s="23">
        <v>2610738.3186573908</v>
      </c>
      <c r="AD34" s="23">
        <v>50776.709800063792</v>
      </c>
      <c r="AE34" s="23">
        <v>203431.05245028468</v>
      </c>
      <c r="AF34" s="23">
        <v>88332.825644972996</v>
      </c>
      <c r="AG34" s="23">
        <v>163364.01638810575</v>
      </c>
      <c r="AH34" s="23">
        <v>10944.557527379104</v>
      </c>
      <c r="AI34" s="23">
        <v>9534.6475845679124</v>
      </c>
      <c r="AJ34" s="23">
        <v>20240.77104508175</v>
      </c>
      <c r="AK34" s="23">
        <v>32844.356473829888</v>
      </c>
      <c r="AL34" s="23">
        <v>890301.30447455274</v>
      </c>
      <c r="AM34" s="23">
        <v>17477.421356980929</v>
      </c>
      <c r="AN34" s="23">
        <v>15753.44522849627</v>
      </c>
      <c r="AO34" s="23">
        <v>702818.47937927453</v>
      </c>
      <c r="AP34" s="23">
        <v>100010.52595254549</v>
      </c>
      <c r="AQ34" s="23">
        <v>41253.808842380582</v>
      </c>
      <c r="AR34" s="23">
        <v>16276.472629493852</v>
      </c>
      <c r="AS34" s="23">
        <v>6717.4119755483998</v>
      </c>
      <c r="AT34" s="23">
        <v>5106.7528674763525</v>
      </c>
      <c r="AU34" s="23">
        <v>19292.846737407497</v>
      </c>
      <c r="AV34" s="23">
        <v>5461.4801146656819</v>
      </c>
      <c r="AW34" s="23">
        <v>11221.467655273307</v>
      </c>
      <c r="AX34" s="23">
        <v>27810.867821680735</v>
      </c>
      <c r="AY34" s="23">
        <v>40432.683529063157</v>
      </c>
      <c r="AZ34" s="23">
        <v>35018.644102348684</v>
      </c>
      <c r="BA34" s="23">
        <v>8714.6251346556855</v>
      </c>
      <c r="BB34" s="23">
        <v>19413.838912731524</v>
      </c>
      <c r="BC34" s="23">
        <v>27478.227072858957</v>
      </c>
      <c r="BD34" s="23">
        <v>30340.373434744684</v>
      </c>
      <c r="BE34" s="23">
        <v>1779.9512327229256</v>
      </c>
      <c r="BF34" s="23">
        <v>1168.4795775203986</v>
      </c>
      <c r="BG34" s="23">
        <v>34498.206968042658</v>
      </c>
      <c r="BH34" s="23">
        <v>216056.40101925607</v>
      </c>
      <c r="BI34" s="23">
        <v>7107.7117903734616</v>
      </c>
      <c r="BJ34" s="23">
        <v>130286.72059552993</v>
      </c>
      <c r="BK34" s="23">
        <v>5162.804216423493</v>
      </c>
      <c r="BL34" s="23">
        <v>500113.90116505767</v>
      </c>
      <c r="BM34" s="23">
        <v>658112.26995985082</v>
      </c>
      <c r="BN34" s="23">
        <v>52758.757184306989</v>
      </c>
      <c r="BO34" s="23">
        <v>26988.115303867773</v>
      </c>
      <c r="BP34" s="23">
        <v>92567.040708435496</v>
      </c>
      <c r="BQ34" s="23">
        <v>10740.851360076031</v>
      </c>
      <c r="BR34" s="23">
        <v>11743.928315600921</v>
      </c>
      <c r="BS34" s="23">
        <v>0</v>
      </c>
      <c r="BT34" s="64">
        <v>7634280.1899298048</v>
      </c>
      <c r="BU34" s="23">
        <v>50092745.977993041</v>
      </c>
      <c r="BV34" s="23">
        <v>0</v>
      </c>
      <c r="BW34" s="23">
        <v>1142260.1575334615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24.109657565022996</v>
      </c>
      <c r="CD34" s="23">
        <v>2221700.4782536118</v>
      </c>
      <c r="CE34" s="23">
        <v>0</v>
      </c>
      <c r="CF34" s="23">
        <v>543949.71995094954</v>
      </c>
      <c r="CG34" s="23">
        <v>395352.85004797438</v>
      </c>
      <c r="CH34" s="23">
        <v>0</v>
      </c>
      <c r="CI34" s="23">
        <v>38248.995947100644</v>
      </c>
      <c r="CJ34" s="34">
        <f t="shared" si="0"/>
        <v>62068562.479313508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93932.208238893014</v>
      </c>
      <c r="D35" s="23">
        <v>39774.230465715758</v>
      </c>
      <c r="E35" s="23">
        <v>23802.291800189243</v>
      </c>
      <c r="F35" s="23">
        <v>675877.01009106287</v>
      </c>
      <c r="G35" s="23">
        <v>1078616.0548290017</v>
      </c>
      <c r="H35" s="23">
        <v>94220.178954121046</v>
      </c>
      <c r="I35" s="23">
        <v>124835.10421246574</v>
      </c>
      <c r="J35" s="23">
        <v>93056.606782447765</v>
      </c>
      <c r="K35" s="23">
        <v>246262.75631340288</v>
      </c>
      <c r="L35" s="23">
        <v>70702.518637634319</v>
      </c>
      <c r="M35" s="23">
        <v>311430.77133013238</v>
      </c>
      <c r="N35" s="23">
        <v>179555.40593257931</v>
      </c>
      <c r="O35" s="23">
        <v>186948.91314850276</v>
      </c>
      <c r="P35" s="23">
        <v>520313.42433254648</v>
      </c>
      <c r="Q35" s="23">
        <v>30773.694399347645</v>
      </c>
      <c r="R35" s="23">
        <v>216222.53755886137</v>
      </c>
      <c r="S35" s="23">
        <v>90812.168242124491</v>
      </c>
      <c r="T35" s="23">
        <v>124927.46472364858</v>
      </c>
      <c r="U35" s="23">
        <v>283475.7646691376</v>
      </c>
      <c r="V35" s="23">
        <v>34761.14413960823</v>
      </c>
      <c r="W35" s="23">
        <v>21888.229478838362</v>
      </c>
      <c r="X35" s="23">
        <v>354961.26032483508</v>
      </c>
      <c r="Y35" s="23">
        <v>38626.235979952078</v>
      </c>
      <c r="Z35" s="23">
        <v>19879.980624122818</v>
      </c>
      <c r="AA35" s="23">
        <v>17592.19350392151</v>
      </c>
      <c r="AB35" s="23">
        <v>285589.69369825523</v>
      </c>
      <c r="AC35" s="23">
        <v>622223.94845597306</v>
      </c>
      <c r="AD35" s="23">
        <v>305200.15348342387</v>
      </c>
      <c r="AE35" s="23">
        <v>8249527.9396103052</v>
      </c>
      <c r="AF35" s="23">
        <v>954747.15333848097</v>
      </c>
      <c r="AG35" s="23">
        <v>5563970.4004762471</v>
      </c>
      <c r="AH35" s="23">
        <v>46577.101831162632</v>
      </c>
      <c r="AI35" s="23">
        <v>51097.877452679524</v>
      </c>
      <c r="AJ35" s="23">
        <v>556218.13257058873</v>
      </c>
      <c r="AK35" s="23">
        <v>171261.86697852917</v>
      </c>
      <c r="AL35" s="23">
        <v>22098.902487482166</v>
      </c>
      <c r="AM35" s="23">
        <v>221177.86271693246</v>
      </c>
      <c r="AN35" s="23">
        <v>50256.346738851025</v>
      </c>
      <c r="AO35" s="23">
        <v>437587.13069204375</v>
      </c>
      <c r="AP35" s="23">
        <v>236131.74392196513</v>
      </c>
      <c r="AQ35" s="23">
        <v>105852.22503273893</v>
      </c>
      <c r="AR35" s="23">
        <v>21980.489556140306</v>
      </c>
      <c r="AS35" s="23">
        <v>48738.97491690961</v>
      </c>
      <c r="AT35" s="23">
        <v>42355.664748266383</v>
      </c>
      <c r="AU35" s="23">
        <v>49288.300109739161</v>
      </c>
      <c r="AV35" s="23">
        <v>4505.0731308268105</v>
      </c>
      <c r="AW35" s="23">
        <v>6330.8604323581039</v>
      </c>
      <c r="AX35" s="23">
        <v>84755.498183211253</v>
      </c>
      <c r="AY35" s="23">
        <v>196483.75271745486</v>
      </c>
      <c r="AZ35" s="23">
        <v>4561.2563707064646</v>
      </c>
      <c r="BA35" s="23">
        <v>46083.483394139104</v>
      </c>
      <c r="BB35" s="23">
        <v>30483.091947916459</v>
      </c>
      <c r="BC35" s="23">
        <v>48251.453562076284</v>
      </c>
      <c r="BD35" s="23">
        <v>88043.955074219542</v>
      </c>
      <c r="BE35" s="23">
        <v>10502.28021255611</v>
      </c>
      <c r="BF35" s="23">
        <v>82669.7857091763</v>
      </c>
      <c r="BG35" s="23">
        <v>69740.576044645946</v>
      </c>
      <c r="BH35" s="23">
        <v>1186890.2566869464</v>
      </c>
      <c r="BI35" s="23">
        <v>35036.595096985766</v>
      </c>
      <c r="BJ35" s="23">
        <v>1502286.8820418995</v>
      </c>
      <c r="BK35" s="23">
        <v>10460.675671706071</v>
      </c>
      <c r="BL35" s="23">
        <v>804996.30353181087</v>
      </c>
      <c r="BM35" s="23">
        <v>1232553.8963657883</v>
      </c>
      <c r="BN35" s="23">
        <v>107777.86266254126</v>
      </c>
      <c r="BO35" s="23">
        <v>193811.20861242351</v>
      </c>
      <c r="BP35" s="23">
        <v>261867.84182242482</v>
      </c>
      <c r="BQ35" s="23">
        <v>94552.888265622067</v>
      </c>
      <c r="BR35" s="23">
        <v>39253.791342334378</v>
      </c>
      <c r="BS35" s="23">
        <v>0</v>
      </c>
      <c r="BT35" s="64">
        <v>29157029.326409575</v>
      </c>
      <c r="BU35" s="23">
        <v>8595631.6059865076</v>
      </c>
      <c r="BV35" s="23">
        <v>0</v>
      </c>
      <c r="BW35" s="23">
        <v>122261.14855132889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31.405688223169214</v>
      </c>
      <c r="CE35" s="23">
        <v>0</v>
      </c>
      <c r="CF35" s="23">
        <v>19917.554303047695</v>
      </c>
      <c r="CG35" s="23">
        <v>0</v>
      </c>
      <c r="CH35" s="23">
        <v>0</v>
      </c>
      <c r="CI35" s="23">
        <v>10413729.50822334</v>
      </c>
      <c r="CJ35" s="34">
        <f t="shared" si="0"/>
        <v>48308600.54916203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1419.6617018881097</v>
      </c>
      <c r="D36" s="23">
        <v>1102.5874453262124</v>
      </c>
      <c r="E36" s="23">
        <v>31.149251442095725</v>
      </c>
      <c r="F36" s="23">
        <v>24052.27366149814</v>
      </c>
      <c r="G36" s="23">
        <v>274396.21548827871</v>
      </c>
      <c r="H36" s="23">
        <v>42172.505237845442</v>
      </c>
      <c r="I36" s="23">
        <v>5378.8431434574723</v>
      </c>
      <c r="J36" s="23">
        <v>10613.643739654071</v>
      </c>
      <c r="K36" s="23">
        <v>2253.1359766328628</v>
      </c>
      <c r="L36" s="23">
        <v>21181.717140308356</v>
      </c>
      <c r="M36" s="23">
        <v>42160.575538844714</v>
      </c>
      <c r="N36" s="23">
        <v>95827.935301529564</v>
      </c>
      <c r="O36" s="23">
        <v>62220.695870515548</v>
      </c>
      <c r="P36" s="23">
        <v>22795.483296855702</v>
      </c>
      <c r="Q36" s="23">
        <v>10686.392937305636</v>
      </c>
      <c r="R36" s="23">
        <v>22129.407306201163</v>
      </c>
      <c r="S36" s="23">
        <v>36326.237356038764</v>
      </c>
      <c r="T36" s="23">
        <v>5747.3828851156013</v>
      </c>
      <c r="U36" s="23">
        <v>83885.479688744352</v>
      </c>
      <c r="V36" s="23">
        <v>5397.3268716829698</v>
      </c>
      <c r="W36" s="23">
        <v>3787.1377267402113</v>
      </c>
      <c r="X36" s="23">
        <v>62355.941298588034</v>
      </c>
      <c r="Y36" s="23">
        <v>5958.1413889436981</v>
      </c>
      <c r="Z36" s="23">
        <v>2064.3939447708394</v>
      </c>
      <c r="AA36" s="23">
        <v>3634.776984071525</v>
      </c>
      <c r="AB36" s="23">
        <v>13125.011431093521</v>
      </c>
      <c r="AC36" s="23">
        <v>212870.855656058</v>
      </c>
      <c r="AD36" s="23">
        <v>48148.776234413352</v>
      </c>
      <c r="AE36" s="23">
        <v>366105.75202619447</v>
      </c>
      <c r="AF36" s="23">
        <v>26326.169940418342</v>
      </c>
      <c r="AG36" s="23">
        <v>2342014.5448078094</v>
      </c>
      <c r="AH36" s="23">
        <v>36448.05669487868</v>
      </c>
      <c r="AI36" s="23">
        <v>44344.160834857226</v>
      </c>
      <c r="AJ36" s="23">
        <v>221509.23538217432</v>
      </c>
      <c r="AK36" s="23">
        <v>76771.990525952802</v>
      </c>
      <c r="AL36" s="23">
        <v>5344.7092722252346</v>
      </c>
      <c r="AM36" s="23">
        <v>10754.087381441783</v>
      </c>
      <c r="AN36" s="23">
        <v>4030.7375319269645</v>
      </c>
      <c r="AO36" s="23">
        <v>155953.27696951095</v>
      </c>
      <c r="AP36" s="23">
        <v>34881.99161317994</v>
      </c>
      <c r="AQ36" s="23">
        <v>6881.7975642798274</v>
      </c>
      <c r="AR36" s="23">
        <v>2176.0858566656198</v>
      </c>
      <c r="AS36" s="23">
        <v>3049.3091803077273</v>
      </c>
      <c r="AT36" s="23">
        <v>8891.0961513049206</v>
      </c>
      <c r="AU36" s="23">
        <v>3251.9389176473815</v>
      </c>
      <c r="AV36" s="23">
        <v>34.467131831706006</v>
      </c>
      <c r="AW36" s="23">
        <v>90.923858007188556</v>
      </c>
      <c r="AX36" s="23">
        <v>15165.922415188987</v>
      </c>
      <c r="AY36" s="23">
        <v>13544.010267065496</v>
      </c>
      <c r="AZ36" s="23">
        <v>575.08215180121124</v>
      </c>
      <c r="BA36" s="23">
        <v>12602.359830218158</v>
      </c>
      <c r="BB36" s="23">
        <v>7783.2288660392014</v>
      </c>
      <c r="BC36" s="23">
        <v>7088.8520015586473</v>
      </c>
      <c r="BD36" s="23">
        <v>27461.801554994017</v>
      </c>
      <c r="BE36" s="23">
        <v>1644.2964664797744</v>
      </c>
      <c r="BF36" s="23">
        <v>72957.671403726679</v>
      </c>
      <c r="BG36" s="23">
        <v>8052.3673313995077</v>
      </c>
      <c r="BH36" s="23">
        <v>75100.854981062439</v>
      </c>
      <c r="BI36" s="23">
        <v>6265.4329059480324</v>
      </c>
      <c r="BJ36" s="23">
        <v>89688.89908637671</v>
      </c>
      <c r="BK36" s="23">
        <v>3419.6815864721302</v>
      </c>
      <c r="BL36" s="23">
        <v>12058.955604370381</v>
      </c>
      <c r="BM36" s="23">
        <v>58791.780819995307</v>
      </c>
      <c r="BN36" s="23">
        <v>10851.333621256725</v>
      </c>
      <c r="BO36" s="23">
        <v>46465.355173843207</v>
      </c>
      <c r="BP36" s="23">
        <v>11160.212023559863</v>
      </c>
      <c r="BQ36" s="23">
        <v>4409.8607356524853</v>
      </c>
      <c r="BR36" s="23">
        <v>1944.1606744206645</v>
      </c>
      <c r="BS36" s="23">
        <v>0</v>
      </c>
      <c r="BT36" s="64">
        <v>4957616.1356458925</v>
      </c>
      <c r="BU36" s="23">
        <v>577688.58815004304</v>
      </c>
      <c r="BV36" s="23">
        <v>0</v>
      </c>
      <c r="BW36" s="23">
        <v>0</v>
      </c>
      <c r="BX36" s="23">
        <v>0</v>
      </c>
      <c r="BY36" s="23">
        <v>68396.104324593995</v>
      </c>
      <c r="BZ36" s="23">
        <v>0</v>
      </c>
      <c r="CA36" s="23">
        <v>0</v>
      </c>
      <c r="CB36" s="23">
        <v>0</v>
      </c>
      <c r="CC36" s="23">
        <v>0</v>
      </c>
      <c r="CD36" s="23">
        <v>3309.0955847565492</v>
      </c>
      <c r="CE36" s="23">
        <v>0</v>
      </c>
      <c r="CF36" s="23">
        <v>22091.142193308158</v>
      </c>
      <c r="CG36" s="23">
        <v>0</v>
      </c>
      <c r="CH36" s="23">
        <v>0</v>
      </c>
      <c r="CI36" s="23">
        <v>55146682.316477224</v>
      </c>
      <c r="CJ36" s="34">
        <f t="shared" si="0"/>
        <v>60775783.382375821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15396.662064710865</v>
      </c>
      <c r="D37" s="23">
        <v>2531.7975642911188</v>
      </c>
      <c r="E37" s="23">
        <v>1692.76284631824</v>
      </c>
      <c r="F37" s="23">
        <v>8335.695335483193</v>
      </c>
      <c r="G37" s="23">
        <v>136060.16538584966</v>
      </c>
      <c r="H37" s="23">
        <v>17863.529786793795</v>
      </c>
      <c r="I37" s="23">
        <v>11217.121043819327</v>
      </c>
      <c r="J37" s="23">
        <v>11968.417496883112</v>
      </c>
      <c r="K37" s="23">
        <v>12283.332943104002</v>
      </c>
      <c r="L37" s="23">
        <v>3957.8369979628251</v>
      </c>
      <c r="M37" s="23">
        <v>52012.535080908769</v>
      </c>
      <c r="N37" s="23">
        <v>85814.976301771341</v>
      </c>
      <c r="O37" s="23">
        <v>22731.854628766599</v>
      </c>
      <c r="P37" s="23">
        <v>30839.406269218645</v>
      </c>
      <c r="Q37" s="23">
        <v>6097.2970208388133</v>
      </c>
      <c r="R37" s="23">
        <v>35915.276469159478</v>
      </c>
      <c r="S37" s="23">
        <v>60110.236743162524</v>
      </c>
      <c r="T37" s="23">
        <v>11056.145796423109</v>
      </c>
      <c r="U37" s="23">
        <v>87029.006989018613</v>
      </c>
      <c r="V37" s="23">
        <v>8958.1024931434404</v>
      </c>
      <c r="W37" s="23">
        <v>8273.6143433290126</v>
      </c>
      <c r="X37" s="23">
        <v>34434.740683556724</v>
      </c>
      <c r="Y37" s="23">
        <v>11801.807221391418</v>
      </c>
      <c r="Z37" s="23">
        <v>20608.321845570154</v>
      </c>
      <c r="AA37" s="23">
        <v>10172.245817603334</v>
      </c>
      <c r="AB37" s="23">
        <v>63673.813881166636</v>
      </c>
      <c r="AC37" s="23">
        <v>65997.358535654159</v>
      </c>
      <c r="AD37" s="23">
        <v>89793.58355923857</v>
      </c>
      <c r="AE37" s="23">
        <v>895058.41637639783</v>
      </c>
      <c r="AF37" s="23">
        <v>201050.20561346397</v>
      </c>
      <c r="AG37" s="23">
        <v>30825.806452884914</v>
      </c>
      <c r="AH37" s="23">
        <v>50810.117264311251</v>
      </c>
      <c r="AI37" s="23">
        <v>58511.498914794742</v>
      </c>
      <c r="AJ37" s="23">
        <v>192245.93049285104</v>
      </c>
      <c r="AK37" s="23">
        <v>28420.235444118411</v>
      </c>
      <c r="AL37" s="23">
        <v>17827.851644052935</v>
      </c>
      <c r="AM37" s="23">
        <v>15527.002155584549</v>
      </c>
      <c r="AN37" s="23">
        <v>9417.8968463312121</v>
      </c>
      <c r="AO37" s="23">
        <v>31992.056857514421</v>
      </c>
      <c r="AP37" s="23">
        <v>58024.375049537746</v>
      </c>
      <c r="AQ37" s="23">
        <v>28829.68338672418</v>
      </c>
      <c r="AR37" s="23">
        <v>29565.268395250911</v>
      </c>
      <c r="AS37" s="23">
        <v>6871.6083119812638</v>
      </c>
      <c r="AT37" s="23">
        <v>11657.539500608764</v>
      </c>
      <c r="AU37" s="23">
        <v>14860.621623491195</v>
      </c>
      <c r="AV37" s="23">
        <v>854.50875195743322</v>
      </c>
      <c r="AW37" s="23">
        <v>1930.4317393714241</v>
      </c>
      <c r="AX37" s="23">
        <v>70763.628705694588</v>
      </c>
      <c r="AY37" s="23">
        <v>119939.1330319261</v>
      </c>
      <c r="AZ37" s="23">
        <v>32413.042744815579</v>
      </c>
      <c r="BA37" s="23">
        <v>1129.78672429171</v>
      </c>
      <c r="BB37" s="23">
        <v>28782.266181534847</v>
      </c>
      <c r="BC37" s="23">
        <v>30254.865681519423</v>
      </c>
      <c r="BD37" s="23">
        <v>61207.887778717617</v>
      </c>
      <c r="BE37" s="23">
        <v>13734.173569167702</v>
      </c>
      <c r="BF37" s="23">
        <v>2340744.2063170304</v>
      </c>
      <c r="BG37" s="23">
        <v>28628.123056117947</v>
      </c>
      <c r="BH37" s="23">
        <v>793830.98668478965</v>
      </c>
      <c r="BI37" s="23">
        <v>3280.7386192543636</v>
      </c>
      <c r="BJ37" s="23">
        <v>82324.794533451219</v>
      </c>
      <c r="BK37" s="23">
        <v>7078.1045283600233</v>
      </c>
      <c r="BL37" s="23">
        <v>19289.574437142044</v>
      </c>
      <c r="BM37" s="23">
        <v>12068.545840800172</v>
      </c>
      <c r="BN37" s="23">
        <v>27903.798297808557</v>
      </c>
      <c r="BO37" s="23">
        <v>24068.57257661788</v>
      </c>
      <c r="BP37" s="23">
        <v>77967.885740406797</v>
      </c>
      <c r="BQ37" s="23">
        <v>8082.1459338413142</v>
      </c>
      <c r="BR37" s="23">
        <v>15872.904186985088</v>
      </c>
      <c r="BS37" s="23">
        <v>0</v>
      </c>
      <c r="BT37" s="64">
        <v>6410273.8651366374</v>
      </c>
      <c r="BU37" s="23">
        <v>572425.95351382555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158062.37932977686</v>
      </c>
      <c r="CG37" s="23">
        <v>0</v>
      </c>
      <c r="CH37" s="23">
        <v>0</v>
      </c>
      <c r="CI37" s="23">
        <v>8942697.2862647735</v>
      </c>
      <c r="CJ37" s="34">
        <f t="shared" ref="CJ37:CJ68" si="1">SUM(BT37:CI37)</f>
        <v>16083459.484245013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2903.3361927554524</v>
      </c>
      <c r="D38" s="23">
        <v>855.78649308858394</v>
      </c>
      <c r="E38" s="23">
        <v>441103.81120892899</v>
      </c>
      <c r="F38" s="23">
        <v>17302.375363099713</v>
      </c>
      <c r="G38" s="23">
        <v>497143.41464699915</v>
      </c>
      <c r="H38" s="23">
        <v>81070.954812775963</v>
      </c>
      <c r="I38" s="23">
        <v>17357.58711810549</v>
      </c>
      <c r="J38" s="23">
        <v>82368.348783320936</v>
      </c>
      <c r="K38" s="23">
        <v>52766.552928027653</v>
      </c>
      <c r="L38" s="23">
        <v>13386.110521345363</v>
      </c>
      <c r="M38" s="23">
        <v>149258.4686629723</v>
      </c>
      <c r="N38" s="23">
        <v>144768.67718063327</v>
      </c>
      <c r="O38" s="23">
        <v>96761.458439664391</v>
      </c>
      <c r="P38" s="23">
        <v>39257.499898279479</v>
      </c>
      <c r="Q38" s="23">
        <v>15699.002925113644</v>
      </c>
      <c r="R38" s="23">
        <v>81156.904571924839</v>
      </c>
      <c r="S38" s="23">
        <v>50043.952389476923</v>
      </c>
      <c r="T38" s="23">
        <v>35707.69262252959</v>
      </c>
      <c r="U38" s="23">
        <v>136040.98869110917</v>
      </c>
      <c r="V38" s="23">
        <v>16593.761163444418</v>
      </c>
      <c r="W38" s="23">
        <v>5034.1324497580681</v>
      </c>
      <c r="X38" s="23">
        <v>64994.27138327439</v>
      </c>
      <c r="Y38" s="23">
        <v>17632.60149153673</v>
      </c>
      <c r="Z38" s="23">
        <v>2180.6911328854776</v>
      </c>
      <c r="AA38" s="23">
        <v>3366.3866810870409</v>
      </c>
      <c r="AB38" s="23">
        <v>33746.477539054264</v>
      </c>
      <c r="AC38" s="23">
        <v>162613.01013189234</v>
      </c>
      <c r="AD38" s="23">
        <v>484921.17787217675</v>
      </c>
      <c r="AE38" s="23">
        <v>7726965.472528086</v>
      </c>
      <c r="AF38" s="23">
        <v>408396.52650763909</v>
      </c>
      <c r="AG38" s="23">
        <v>1212967.3182484005</v>
      </c>
      <c r="AH38" s="23">
        <v>963747.79430767766</v>
      </c>
      <c r="AI38" s="23">
        <v>1228173.4199029887</v>
      </c>
      <c r="AJ38" s="23">
        <v>1051913.2717310598</v>
      </c>
      <c r="AK38" s="23">
        <v>33667.265574346624</v>
      </c>
      <c r="AL38" s="23">
        <v>3017.4057804180138</v>
      </c>
      <c r="AM38" s="23">
        <v>93613.106384182858</v>
      </c>
      <c r="AN38" s="23">
        <v>2933.0059551583236</v>
      </c>
      <c r="AO38" s="23">
        <v>114871.86211225006</v>
      </c>
      <c r="AP38" s="23">
        <v>10394.075112834411</v>
      </c>
      <c r="AQ38" s="23">
        <v>2968.392517194322</v>
      </c>
      <c r="AR38" s="23">
        <v>2270.8029026738986</v>
      </c>
      <c r="AS38" s="23">
        <v>1819.9305146384529</v>
      </c>
      <c r="AT38" s="23">
        <v>2635.6638572437246</v>
      </c>
      <c r="AU38" s="23">
        <v>8535.0280718567374</v>
      </c>
      <c r="AV38" s="23">
        <v>473.17304526924102</v>
      </c>
      <c r="AW38" s="23">
        <v>1057.125170517063</v>
      </c>
      <c r="AX38" s="23">
        <v>5785.4601584336724</v>
      </c>
      <c r="AY38" s="23">
        <v>8347.8598620670164</v>
      </c>
      <c r="AZ38" s="23">
        <v>606.84479356982115</v>
      </c>
      <c r="BA38" s="23">
        <v>1889.9129443971635</v>
      </c>
      <c r="BB38" s="23">
        <v>2382.5319325417099</v>
      </c>
      <c r="BC38" s="23">
        <v>3286.5045865259849</v>
      </c>
      <c r="BD38" s="23">
        <v>18864.255659110622</v>
      </c>
      <c r="BE38" s="23">
        <v>737.42079546407979</v>
      </c>
      <c r="BF38" s="23">
        <v>5555.0500340220851</v>
      </c>
      <c r="BG38" s="23">
        <v>5522.4352819072647</v>
      </c>
      <c r="BH38" s="23">
        <v>149492.25576956858</v>
      </c>
      <c r="BI38" s="23">
        <v>6200.7944322922358</v>
      </c>
      <c r="BJ38" s="23">
        <v>59200.803652882518</v>
      </c>
      <c r="BK38" s="23">
        <v>1871.1475900748781</v>
      </c>
      <c r="BL38" s="23">
        <v>10658.172600525195</v>
      </c>
      <c r="BM38" s="23">
        <v>25457.51176935064</v>
      </c>
      <c r="BN38" s="23">
        <v>16476.033749746362</v>
      </c>
      <c r="BO38" s="23">
        <v>9248.3979119746891</v>
      </c>
      <c r="BP38" s="23">
        <v>10963.4628812588</v>
      </c>
      <c r="BQ38" s="23">
        <v>50400.801876139725</v>
      </c>
      <c r="BR38" s="23">
        <v>2535.8390286745871</v>
      </c>
      <c r="BS38" s="23">
        <v>0</v>
      </c>
      <c r="BT38" s="64">
        <v>16011939.570830224</v>
      </c>
      <c r="BU38" s="23">
        <v>929837.37302528438</v>
      </c>
      <c r="BV38" s="23">
        <v>0</v>
      </c>
      <c r="BW38" s="23">
        <v>0</v>
      </c>
      <c r="BX38" s="23">
        <v>0</v>
      </c>
      <c r="BY38" s="23">
        <v>1450165.3812621317</v>
      </c>
      <c r="BZ38" s="23">
        <v>0</v>
      </c>
      <c r="CA38" s="23">
        <v>0</v>
      </c>
      <c r="CB38" s="23">
        <v>0</v>
      </c>
      <c r="CC38" s="23">
        <v>0</v>
      </c>
      <c r="CD38" s="23">
        <v>26.917390054397103</v>
      </c>
      <c r="CE38" s="23">
        <v>0</v>
      </c>
      <c r="CF38" s="23">
        <v>93322.111578955009</v>
      </c>
      <c r="CG38" s="23">
        <v>0</v>
      </c>
      <c r="CH38" s="23">
        <v>0</v>
      </c>
      <c r="CI38" s="23">
        <v>4347345.5495753717</v>
      </c>
      <c r="CJ38" s="34">
        <f t="shared" si="1"/>
        <v>22832636.903662026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60005.850601247213</v>
      </c>
      <c r="D39" s="23">
        <v>5091.865717074842</v>
      </c>
      <c r="E39" s="23">
        <v>3168.5483192435236</v>
      </c>
      <c r="F39" s="23">
        <v>1601.2384063868274</v>
      </c>
      <c r="G39" s="23">
        <v>144153.02271106822</v>
      </c>
      <c r="H39" s="23">
        <v>22309.20323894082</v>
      </c>
      <c r="I39" s="23">
        <v>16229.450133870945</v>
      </c>
      <c r="J39" s="23">
        <v>23314.6255150129</v>
      </c>
      <c r="K39" s="23">
        <v>118638.43630256332</v>
      </c>
      <c r="L39" s="23">
        <v>27130.089482339317</v>
      </c>
      <c r="M39" s="23">
        <v>42528.101193560673</v>
      </c>
      <c r="N39" s="23">
        <v>49941.746474837979</v>
      </c>
      <c r="O39" s="23">
        <v>11591.425746766508</v>
      </c>
      <c r="P39" s="23">
        <v>18160.756704113548</v>
      </c>
      <c r="Q39" s="23">
        <v>2575.5807848788522</v>
      </c>
      <c r="R39" s="23">
        <v>33640.216553941886</v>
      </c>
      <c r="S39" s="23">
        <v>18473.236680880054</v>
      </c>
      <c r="T39" s="23">
        <v>13866.198785532484</v>
      </c>
      <c r="U39" s="23">
        <v>56232.125958705437</v>
      </c>
      <c r="V39" s="23">
        <v>7913.5645291709925</v>
      </c>
      <c r="W39" s="23">
        <v>3570.2960264145327</v>
      </c>
      <c r="X39" s="23">
        <v>60340.837975866183</v>
      </c>
      <c r="Y39" s="23">
        <v>8582.1715260912169</v>
      </c>
      <c r="Z39" s="23">
        <v>45695.717484450237</v>
      </c>
      <c r="AA39" s="23">
        <v>91529.655579858561</v>
      </c>
      <c r="AB39" s="23">
        <v>147311.10423429514</v>
      </c>
      <c r="AC39" s="23">
        <v>121611.51166707044</v>
      </c>
      <c r="AD39" s="23">
        <v>170452.29584357823</v>
      </c>
      <c r="AE39" s="23">
        <v>957345.11152124894</v>
      </c>
      <c r="AF39" s="23">
        <v>381606.52725440613</v>
      </c>
      <c r="AG39" s="23">
        <v>221015.76025731923</v>
      </c>
      <c r="AH39" s="23">
        <v>111112.08457056338</v>
      </c>
      <c r="AI39" s="23">
        <v>409314.22136768198</v>
      </c>
      <c r="AJ39" s="23">
        <v>355511.55533719726</v>
      </c>
      <c r="AK39" s="23">
        <v>327718.31428321352</v>
      </c>
      <c r="AL39" s="23">
        <v>125928.47509472979</v>
      </c>
      <c r="AM39" s="23">
        <v>1380881.7198348986</v>
      </c>
      <c r="AN39" s="23">
        <v>113841.23833791022</v>
      </c>
      <c r="AO39" s="23">
        <v>75117.606104656166</v>
      </c>
      <c r="AP39" s="23">
        <v>498223.87247224787</v>
      </c>
      <c r="AQ39" s="23">
        <v>882472.92380190827</v>
      </c>
      <c r="AR39" s="23">
        <v>101496.97120486583</v>
      </c>
      <c r="AS39" s="23">
        <v>106170.65519393208</v>
      </c>
      <c r="AT39" s="23">
        <v>67505.731368013061</v>
      </c>
      <c r="AU39" s="23">
        <v>295309.08693626337</v>
      </c>
      <c r="AV39" s="23">
        <v>5952.5742717121457</v>
      </c>
      <c r="AW39" s="23">
        <v>10126.5135248106</v>
      </c>
      <c r="AX39" s="23">
        <v>244317.61507939507</v>
      </c>
      <c r="AY39" s="23">
        <v>431516.71470121149</v>
      </c>
      <c r="AZ39" s="23">
        <v>33187.770694607469</v>
      </c>
      <c r="BA39" s="23">
        <v>45938.274439468165</v>
      </c>
      <c r="BB39" s="23">
        <v>94185.039541497055</v>
      </c>
      <c r="BC39" s="23">
        <v>154085.70789009129</v>
      </c>
      <c r="BD39" s="23">
        <v>166941.89784380698</v>
      </c>
      <c r="BE39" s="23">
        <v>28334.907232563764</v>
      </c>
      <c r="BF39" s="23">
        <v>40417.53163708905</v>
      </c>
      <c r="BG39" s="23">
        <v>147414.70490229467</v>
      </c>
      <c r="BH39" s="23">
        <v>1044807.3927805627</v>
      </c>
      <c r="BI39" s="23">
        <v>61130.723050094493</v>
      </c>
      <c r="BJ39" s="23">
        <v>345453.40486158011</v>
      </c>
      <c r="BK39" s="23">
        <v>41904.322839236236</v>
      </c>
      <c r="BL39" s="23">
        <v>324076.76978166902</v>
      </c>
      <c r="BM39" s="23">
        <v>424183.01630493323</v>
      </c>
      <c r="BN39" s="23">
        <v>76254.125837512693</v>
      </c>
      <c r="BO39" s="23">
        <v>51760.395196191195</v>
      </c>
      <c r="BP39" s="23">
        <v>143445.61561224636</v>
      </c>
      <c r="BQ39" s="23">
        <v>54444.52673175266</v>
      </c>
      <c r="BR39" s="23">
        <v>31276.155844187077</v>
      </c>
      <c r="BS39" s="23">
        <v>0</v>
      </c>
      <c r="BT39" s="64">
        <v>11737386.429717332</v>
      </c>
      <c r="BU39" s="23">
        <v>518704.7402548173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77028.422621695412</v>
      </c>
      <c r="CG39" s="23">
        <v>0</v>
      </c>
      <c r="CH39" s="23">
        <v>0</v>
      </c>
      <c r="CI39" s="23">
        <v>452621.91475221852</v>
      </c>
      <c r="CJ39" s="34">
        <f t="shared" si="1"/>
        <v>12785741.507346064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22578.102148848142</v>
      </c>
      <c r="D40" s="23">
        <v>17606.453281049766</v>
      </c>
      <c r="E40" s="23">
        <v>7572.4871146808582</v>
      </c>
      <c r="F40" s="23">
        <v>8717.883511538279</v>
      </c>
      <c r="G40" s="23">
        <v>291647.96206476103</v>
      </c>
      <c r="H40" s="23">
        <v>77934.966399441983</v>
      </c>
      <c r="I40" s="23">
        <v>38852.471383165073</v>
      </c>
      <c r="J40" s="23">
        <v>30853.33159887118</v>
      </c>
      <c r="K40" s="23">
        <v>50404.681273457936</v>
      </c>
      <c r="L40" s="23">
        <v>22778.8597330384</v>
      </c>
      <c r="M40" s="23">
        <v>132156.31934834007</v>
      </c>
      <c r="N40" s="23">
        <v>384771.57756781968</v>
      </c>
      <c r="O40" s="23">
        <v>91544.215600268246</v>
      </c>
      <c r="P40" s="23">
        <v>67808.961474417709</v>
      </c>
      <c r="Q40" s="23">
        <v>29931.42648425185</v>
      </c>
      <c r="R40" s="23">
        <v>93370.339309290342</v>
      </c>
      <c r="S40" s="23">
        <v>154771.46180103527</v>
      </c>
      <c r="T40" s="23">
        <v>43318.385498523276</v>
      </c>
      <c r="U40" s="23">
        <v>283352.48167711974</v>
      </c>
      <c r="V40" s="23">
        <v>22861.475780600776</v>
      </c>
      <c r="W40" s="23">
        <v>28425.180200114821</v>
      </c>
      <c r="X40" s="23">
        <v>101163.36686083667</v>
      </c>
      <c r="Y40" s="23">
        <v>33097.583351172834</v>
      </c>
      <c r="Z40" s="23">
        <v>13394.042901404775</v>
      </c>
      <c r="AA40" s="23">
        <v>21010.684802436914</v>
      </c>
      <c r="AB40" s="23">
        <v>75435.963319998365</v>
      </c>
      <c r="AC40" s="23">
        <v>119231.66792714276</v>
      </c>
      <c r="AD40" s="23">
        <v>145259.72286274558</v>
      </c>
      <c r="AE40" s="23">
        <v>1834900.285112658</v>
      </c>
      <c r="AF40" s="23">
        <v>312488.19755936752</v>
      </c>
      <c r="AG40" s="23">
        <v>616282.47122538462</v>
      </c>
      <c r="AH40" s="23">
        <v>57574.297268574628</v>
      </c>
      <c r="AI40" s="23">
        <v>1325265.5532297946</v>
      </c>
      <c r="AJ40" s="23">
        <v>143721.49163193436</v>
      </c>
      <c r="AK40" s="23">
        <v>46757.058944490091</v>
      </c>
      <c r="AL40" s="23">
        <v>984268.3465933</v>
      </c>
      <c r="AM40" s="23">
        <v>124981.06391366637</v>
      </c>
      <c r="AN40" s="23">
        <v>59869.720121474988</v>
      </c>
      <c r="AO40" s="23">
        <v>91947.669646811541</v>
      </c>
      <c r="AP40" s="23">
        <v>607442.06340725324</v>
      </c>
      <c r="AQ40" s="23">
        <v>285123.44312251906</v>
      </c>
      <c r="AR40" s="23">
        <v>134100.17605695795</v>
      </c>
      <c r="AS40" s="23">
        <v>48976.094329999753</v>
      </c>
      <c r="AT40" s="23">
        <v>97379.445576429265</v>
      </c>
      <c r="AU40" s="23">
        <v>28838.414971061695</v>
      </c>
      <c r="AV40" s="23">
        <v>2082.9567369037172</v>
      </c>
      <c r="AW40" s="23">
        <v>5716.2285480290129</v>
      </c>
      <c r="AX40" s="23">
        <v>249671.99554801619</v>
      </c>
      <c r="AY40" s="23">
        <v>467736.14774828934</v>
      </c>
      <c r="AZ40" s="23">
        <v>10252.896264211338</v>
      </c>
      <c r="BA40" s="23">
        <v>9946.9461481823564</v>
      </c>
      <c r="BB40" s="23">
        <v>117163.38966224223</v>
      </c>
      <c r="BC40" s="23">
        <v>115403.55157618887</v>
      </c>
      <c r="BD40" s="23">
        <v>152747.99561041713</v>
      </c>
      <c r="BE40" s="23">
        <v>55247.619265052315</v>
      </c>
      <c r="BF40" s="23">
        <v>121461.02541620926</v>
      </c>
      <c r="BG40" s="23">
        <v>127494.73372774295</v>
      </c>
      <c r="BH40" s="23">
        <v>515234.66947654431</v>
      </c>
      <c r="BI40" s="23">
        <v>17170.80399479944</v>
      </c>
      <c r="BJ40" s="23">
        <v>373510.81377483276</v>
      </c>
      <c r="BK40" s="23">
        <v>32961.38081718031</v>
      </c>
      <c r="BL40" s="23">
        <v>83680.9077998297</v>
      </c>
      <c r="BM40" s="23">
        <v>511630.98113948922</v>
      </c>
      <c r="BN40" s="23">
        <v>105662.323806042</v>
      </c>
      <c r="BO40" s="23">
        <v>84618.584472996678</v>
      </c>
      <c r="BP40" s="23">
        <v>383154.66084002244</v>
      </c>
      <c r="BQ40" s="23">
        <v>32689.507546285215</v>
      </c>
      <c r="BR40" s="23">
        <v>12963.316721946179</v>
      </c>
      <c r="BS40" s="23">
        <v>0</v>
      </c>
      <c r="BT40" s="64">
        <v>12797971.284629505</v>
      </c>
      <c r="BU40" s="23">
        <v>24377430.052211162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20327.69452984141</v>
      </c>
      <c r="CG40" s="23">
        <v>0</v>
      </c>
      <c r="CH40" s="23">
        <v>0</v>
      </c>
      <c r="CI40" s="23">
        <v>531793.02587487362</v>
      </c>
      <c r="CJ40" s="34">
        <f t="shared" si="1"/>
        <v>37727522.057245381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13984.432198265309</v>
      </c>
      <c r="D41" s="23">
        <v>2249.3747451674567</v>
      </c>
      <c r="E41" s="23">
        <v>2022.263963297198</v>
      </c>
      <c r="F41" s="23">
        <v>8465.393207686182</v>
      </c>
      <c r="G41" s="23">
        <v>111589.52768907523</v>
      </c>
      <c r="H41" s="23">
        <v>16192.435421157425</v>
      </c>
      <c r="I41" s="23">
        <v>13352.51350942624</v>
      </c>
      <c r="J41" s="23">
        <v>37761.00907837406</v>
      </c>
      <c r="K41" s="23">
        <v>89505.379723934078</v>
      </c>
      <c r="L41" s="23">
        <v>5719.6114219607589</v>
      </c>
      <c r="M41" s="23">
        <v>45021.528554993231</v>
      </c>
      <c r="N41" s="23">
        <v>70129.043955536283</v>
      </c>
      <c r="O41" s="23">
        <v>28178.612676336161</v>
      </c>
      <c r="P41" s="23">
        <v>40819.144803703173</v>
      </c>
      <c r="Q41" s="23">
        <v>7112.00410109108</v>
      </c>
      <c r="R41" s="23">
        <v>35678.202475988634</v>
      </c>
      <c r="S41" s="23">
        <v>52271.120430546216</v>
      </c>
      <c r="T41" s="23">
        <v>12219.752769063733</v>
      </c>
      <c r="U41" s="23">
        <v>79773.971955597022</v>
      </c>
      <c r="V41" s="23">
        <v>7061.6419020314843</v>
      </c>
      <c r="W41" s="23">
        <v>4976.9776571680113</v>
      </c>
      <c r="X41" s="23">
        <v>43662.533288585073</v>
      </c>
      <c r="Y41" s="23">
        <v>9236.1026925556853</v>
      </c>
      <c r="Z41" s="23">
        <v>13320.86828108388</v>
      </c>
      <c r="AA41" s="23">
        <v>7171.7019925365967</v>
      </c>
      <c r="AB41" s="23">
        <v>49335.253702306509</v>
      </c>
      <c r="AC41" s="23">
        <v>31264.274305631625</v>
      </c>
      <c r="AD41" s="23">
        <v>48128.460556982107</v>
      </c>
      <c r="AE41" s="23">
        <v>496830.41597483039</v>
      </c>
      <c r="AF41" s="23">
        <v>235180.89769209322</v>
      </c>
      <c r="AG41" s="23">
        <v>54921.736811610936</v>
      </c>
      <c r="AH41" s="23">
        <v>24096.789879835276</v>
      </c>
      <c r="AI41" s="23">
        <v>34852.049770692058</v>
      </c>
      <c r="AJ41" s="23">
        <v>25570.712541699424</v>
      </c>
      <c r="AK41" s="23">
        <v>49606.931083680749</v>
      </c>
      <c r="AL41" s="23">
        <v>48355.640546074836</v>
      </c>
      <c r="AM41" s="23">
        <v>2129627.9166805884</v>
      </c>
      <c r="AN41" s="23">
        <v>35350.694113194491</v>
      </c>
      <c r="AO41" s="23">
        <v>165525.65452819859</v>
      </c>
      <c r="AP41" s="23">
        <v>116381.79229783696</v>
      </c>
      <c r="AQ41" s="23">
        <v>110075.12460191702</v>
      </c>
      <c r="AR41" s="23">
        <v>55896.077477428174</v>
      </c>
      <c r="AS41" s="23">
        <v>71296.204499382598</v>
      </c>
      <c r="AT41" s="23">
        <v>492498.9872098504</v>
      </c>
      <c r="AU41" s="23">
        <v>8898.4190649010779</v>
      </c>
      <c r="AV41" s="23">
        <v>18042.450226040135</v>
      </c>
      <c r="AW41" s="23">
        <v>1175.011934241682</v>
      </c>
      <c r="AX41" s="23">
        <v>80616.909242583235</v>
      </c>
      <c r="AY41" s="23">
        <v>135330.03706954583</v>
      </c>
      <c r="AZ41" s="23">
        <v>27196.69621142824</v>
      </c>
      <c r="BA41" s="23">
        <v>24180.100164544747</v>
      </c>
      <c r="BB41" s="23">
        <v>6739281.2346626166</v>
      </c>
      <c r="BC41" s="23">
        <v>41738.770917129077</v>
      </c>
      <c r="BD41" s="23">
        <v>79551.315037260938</v>
      </c>
      <c r="BE41" s="23">
        <v>7686.6633292119877</v>
      </c>
      <c r="BF41" s="23">
        <v>5025.2617972872195</v>
      </c>
      <c r="BG41" s="23">
        <v>38206.660328660917</v>
      </c>
      <c r="BH41" s="23">
        <v>184145.93981595334</v>
      </c>
      <c r="BI41" s="23">
        <v>5580.1314495526385</v>
      </c>
      <c r="BJ41" s="23">
        <v>202286.13316453079</v>
      </c>
      <c r="BK41" s="23">
        <v>7004.5823193843316</v>
      </c>
      <c r="BL41" s="23">
        <v>138591.35155473923</v>
      </c>
      <c r="BM41" s="23">
        <v>83326.074466038699</v>
      </c>
      <c r="BN41" s="23">
        <v>39951.194393069993</v>
      </c>
      <c r="BO41" s="23">
        <v>26548.270960647402</v>
      </c>
      <c r="BP41" s="23">
        <v>149885.31990144608</v>
      </c>
      <c r="BQ41" s="23">
        <v>8330.2396486884882</v>
      </c>
      <c r="BR41" s="23">
        <v>42119.292097817517</v>
      </c>
      <c r="BS41" s="23">
        <v>0</v>
      </c>
      <c r="BT41" s="64">
        <v>13126968.822526313</v>
      </c>
      <c r="BU41" s="23">
        <v>5549412.1848351844</v>
      </c>
      <c r="BV41" s="23">
        <v>0</v>
      </c>
      <c r="BW41" s="23">
        <v>1019.7539884414947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8.9680057599687419</v>
      </c>
      <c r="CD41" s="23">
        <v>117142.99865531651</v>
      </c>
      <c r="CE41" s="23">
        <v>0</v>
      </c>
      <c r="CF41" s="23">
        <v>1511887.5617544383</v>
      </c>
      <c r="CG41" s="23">
        <v>0</v>
      </c>
      <c r="CH41" s="23">
        <v>107063.53034104701</v>
      </c>
      <c r="CI41" s="23">
        <v>1770796.0687942139</v>
      </c>
      <c r="CJ41" s="34">
        <f t="shared" si="1"/>
        <v>22184299.888900716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2218.8689919042049</v>
      </c>
      <c r="D42" s="23">
        <v>293.94698867884296</v>
      </c>
      <c r="E42" s="23">
        <v>293.81756852395552</v>
      </c>
      <c r="F42" s="23">
        <v>2456.6497836991653</v>
      </c>
      <c r="G42" s="23">
        <v>83510.873623531486</v>
      </c>
      <c r="H42" s="23">
        <v>14333.601465648388</v>
      </c>
      <c r="I42" s="23">
        <v>2923.4131657201733</v>
      </c>
      <c r="J42" s="23">
        <v>3491.7571005189743</v>
      </c>
      <c r="K42" s="23">
        <v>28111.48655303846</v>
      </c>
      <c r="L42" s="23">
        <v>780.22471054695689</v>
      </c>
      <c r="M42" s="23">
        <v>12725.947427533518</v>
      </c>
      <c r="N42" s="23">
        <v>13753.521610993386</v>
      </c>
      <c r="O42" s="23">
        <v>5696.3083466775333</v>
      </c>
      <c r="P42" s="23">
        <v>6467.0031247633533</v>
      </c>
      <c r="Q42" s="23">
        <v>1298.5289324492221</v>
      </c>
      <c r="R42" s="23">
        <v>7352.846852292425</v>
      </c>
      <c r="S42" s="23">
        <v>12370.674885142249</v>
      </c>
      <c r="T42" s="23">
        <v>2419.2212005778974</v>
      </c>
      <c r="U42" s="23">
        <v>17606.815707477897</v>
      </c>
      <c r="V42" s="23">
        <v>1421.7568365976485</v>
      </c>
      <c r="W42" s="23">
        <v>882.91338192805506</v>
      </c>
      <c r="X42" s="23">
        <v>36497.426971471898</v>
      </c>
      <c r="Y42" s="23">
        <v>2119.0627810289325</v>
      </c>
      <c r="Z42" s="23">
        <v>2409.546025547198</v>
      </c>
      <c r="AA42" s="23">
        <v>629.76120673280252</v>
      </c>
      <c r="AB42" s="23">
        <v>6277.8928197093455</v>
      </c>
      <c r="AC42" s="23">
        <v>4443.0893143913809</v>
      </c>
      <c r="AD42" s="23">
        <v>22392.492594303516</v>
      </c>
      <c r="AE42" s="23">
        <v>463910.93341494433</v>
      </c>
      <c r="AF42" s="23">
        <v>84738.178482795629</v>
      </c>
      <c r="AG42" s="23">
        <v>16023.144095319862</v>
      </c>
      <c r="AH42" s="23">
        <v>10228.670401528354</v>
      </c>
      <c r="AI42" s="23">
        <v>18466.124201784471</v>
      </c>
      <c r="AJ42" s="23">
        <v>3240.2307471927829</v>
      </c>
      <c r="AK42" s="23">
        <v>1469.2565615282701</v>
      </c>
      <c r="AL42" s="23">
        <v>35527.019510750208</v>
      </c>
      <c r="AM42" s="23">
        <v>9309.355906214083</v>
      </c>
      <c r="AN42" s="23">
        <v>833214.61175796727</v>
      </c>
      <c r="AO42" s="23">
        <v>13401.336509162393</v>
      </c>
      <c r="AP42" s="23">
        <v>16746.892912825097</v>
      </c>
      <c r="AQ42" s="23">
        <v>36659.74284296632</v>
      </c>
      <c r="AR42" s="23">
        <v>26618.164624812984</v>
      </c>
      <c r="AS42" s="23">
        <v>1131.9320729754713</v>
      </c>
      <c r="AT42" s="23">
        <v>3084.8832774932275</v>
      </c>
      <c r="AU42" s="23">
        <v>2224.4433044185553</v>
      </c>
      <c r="AV42" s="23">
        <v>69.310229632531744</v>
      </c>
      <c r="AW42" s="23">
        <v>212.14620711164648</v>
      </c>
      <c r="AX42" s="23">
        <v>78144.950861482721</v>
      </c>
      <c r="AY42" s="23">
        <v>11584.854873921031</v>
      </c>
      <c r="AZ42" s="23">
        <v>3705.3936245756495</v>
      </c>
      <c r="BA42" s="23">
        <v>2958.4971506444804</v>
      </c>
      <c r="BB42" s="23">
        <v>1411981.3741733644</v>
      </c>
      <c r="BC42" s="23">
        <v>11603.91040642414</v>
      </c>
      <c r="BD42" s="23">
        <v>21875.778069044332</v>
      </c>
      <c r="BE42" s="23">
        <v>453.38955271506421</v>
      </c>
      <c r="BF42" s="23">
        <v>24248.310891558209</v>
      </c>
      <c r="BG42" s="23">
        <v>10257.317081091596</v>
      </c>
      <c r="BH42" s="23">
        <v>103583.13381584086</v>
      </c>
      <c r="BI42" s="23">
        <v>7164.2856168883754</v>
      </c>
      <c r="BJ42" s="23">
        <v>145155.68601057379</v>
      </c>
      <c r="BK42" s="23">
        <v>5429.6950475673129</v>
      </c>
      <c r="BL42" s="23">
        <v>50797.210975428097</v>
      </c>
      <c r="BM42" s="23">
        <v>31379.338909778064</v>
      </c>
      <c r="BN42" s="23">
        <v>189465.01795910619</v>
      </c>
      <c r="BO42" s="23">
        <v>155495.49878446327</v>
      </c>
      <c r="BP42" s="23">
        <v>73290.856393418857</v>
      </c>
      <c r="BQ42" s="23">
        <v>1458.8451150567214</v>
      </c>
      <c r="BR42" s="23">
        <v>2246.3488587830625</v>
      </c>
      <c r="BS42" s="23">
        <v>0</v>
      </c>
      <c r="BT42" s="64">
        <v>4213735.5212045787</v>
      </c>
      <c r="BU42" s="23">
        <v>3904585.4340010448</v>
      </c>
      <c r="BV42" s="23">
        <v>0</v>
      </c>
      <c r="BW42" s="23">
        <v>0</v>
      </c>
      <c r="BX42" s="23">
        <v>10537.96334895212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9943.9994870568516</v>
      </c>
      <c r="CE42" s="23">
        <v>0</v>
      </c>
      <c r="CF42" s="23">
        <v>1482936.1852552253</v>
      </c>
      <c r="CG42" s="23">
        <v>0</v>
      </c>
      <c r="CH42" s="23">
        <v>8300.1616143582269</v>
      </c>
      <c r="CI42" s="23">
        <v>520937.14749776426</v>
      </c>
      <c r="CJ42" s="34">
        <f t="shared" si="1"/>
        <v>10150976.41240898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71609.190953554309</v>
      </c>
      <c r="D43" s="23">
        <v>4768.780349451833</v>
      </c>
      <c r="E43" s="23">
        <v>14823.289542855067</v>
      </c>
      <c r="F43" s="23">
        <v>8066.4629433188056</v>
      </c>
      <c r="G43" s="23">
        <v>139393.47116903044</v>
      </c>
      <c r="H43" s="23">
        <v>32687.233924558932</v>
      </c>
      <c r="I43" s="23">
        <v>26112.414587719748</v>
      </c>
      <c r="J43" s="23">
        <v>20758.854835505797</v>
      </c>
      <c r="K43" s="23">
        <v>33584.134072398301</v>
      </c>
      <c r="L43" s="23">
        <v>39719.028737548528</v>
      </c>
      <c r="M43" s="23">
        <v>97294.47420075869</v>
      </c>
      <c r="N43" s="23">
        <v>152546.9518046242</v>
      </c>
      <c r="O43" s="23">
        <v>31943.958053524722</v>
      </c>
      <c r="P43" s="23">
        <v>54262.512704306057</v>
      </c>
      <c r="Q43" s="23">
        <v>22542.020291509849</v>
      </c>
      <c r="R43" s="23">
        <v>80457.867639458374</v>
      </c>
      <c r="S43" s="23">
        <v>101568.22242334698</v>
      </c>
      <c r="T43" s="23">
        <v>42917.483201370887</v>
      </c>
      <c r="U43" s="23">
        <v>168857.49556822146</v>
      </c>
      <c r="V43" s="23">
        <v>13348.140376479174</v>
      </c>
      <c r="W43" s="23">
        <v>10365.147891378267</v>
      </c>
      <c r="X43" s="23">
        <v>59074.152433607458</v>
      </c>
      <c r="Y43" s="23">
        <v>26955.801500669142</v>
      </c>
      <c r="Z43" s="23">
        <v>21931.400431484613</v>
      </c>
      <c r="AA43" s="23">
        <v>38881.897379141694</v>
      </c>
      <c r="AB43" s="23">
        <v>274386.80991727731</v>
      </c>
      <c r="AC43" s="23">
        <v>144750.72245585249</v>
      </c>
      <c r="AD43" s="23">
        <v>133212.87032082237</v>
      </c>
      <c r="AE43" s="23">
        <v>1128789.1154505871</v>
      </c>
      <c r="AF43" s="23">
        <v>376795.36583916843</v>
      </c>
      <c r="AG43" s="23">
        <v>432586.58930284047</v>
      </c>
      <c r="AH43" s="23">
        <v>112253.00189719292</v>
      </c>
      <c r="AI43" s="23">
        <v>407226.16168341629</v>
      </c>
      <c r="AJ43" s="23">
        <v>217579.39803332076</v>
      </c>
      <c r="AK43" s="23">
        <v>387222.73937604873</v>
      </c>
      <c r="AL43" s="23">
        <v>138719.49752754206</v>
      </c>
      <c r="AM43" s="23">
        <v>212932.71244539443</v>
      </c>
      <c r="AN43" s="23">
        <v>71191.415739758551</v>
      </c>
      <c r="AO43" s="23">
        <v>1084808.4828219649</v>
      </c>
      <c r="AP43" s="23">
        <v>1484204.0125727358</v>
      </c>
      <c r="AQ43" s="23">
        <v>907852.03901422874</v>
      </c>
      <c r="AR43" s="23">
        <v>141215.63702792447</v>
      </c>
      <c r="AS43" s="23">
        <v>66316.162212364376</v>
      </c>
      <c r="AT43" s="23">
        <v>64836.478900854519</v>
      </c>
      <c r="AU43" s="23">
        <v>155706.00045282216</v>
      </c>
      <c r="AV43" s="23">
        <v>12973.873015513229</v>
      </c>
      <c r="AW43" s="23">
        <v>17656.735674181822</v>
      </c>
      <c r="AX43" s="23">
        <v>697464.63866239076</v>
      </c>
      <c r="AY43" s="23">
        <v>1115855.9462588218</v>
      </c>
      <c r="AZ43" s="23">
        <v>50946.873968867891</v>
      </c>
      <c r="BA43" s="23">
        <v>71588.601490987639</v>
      </c>
      <c r="BB43" s="23">
        <v>249883.92642857783</v>
      </c>
      <c r="BC43" s="23">
        <v>342735.94407206768</v>
      </c>
      <c r="BD43" s="23">
        <v>553248.2365142795</v>
      </c>
      <c r="BE43" s="23">
        <v>75499.09471725834</v>
      </c>
      <c r="BF43" s="23">
        <v>6943.5874814292683</v>
      </c>
      <c r="BG43" s="23">
        <v>455255.86474751367</v>
      </c>
      <c r="BH43" s="23">
        <v>1168694.7403838092</v>
      </c>
      <c r="BI43" s="23">
        <v>73390.394724640792</v>
      </c>
      <c r="BJ43" s="23">
        <v>544807.2267074245</v>
      </c>
      <c r="BK43" s="23">
        <v>44596.543388504593</v>
      </c>
      <c r="BL43" s="23">
        <v>437213.42420740478</v>
      </c>
      <c r="BM43" s="23">
        <v>205595.19941897006</v>
      </c>
      <c r="BN43" s="23">
        <v>139493.87761779909</v>
      </c>
      <c r="BO43" s="23">
        <v>106087.24295795552</v>
      </c>
      <c r="BP43" s="23">
        <v>241293.76936117854</v>
      </c>
      <c r="BQ43" s="23">
        <v>48992.745938440217</v>
      </c>
      <c r="BR43" s="23">
        <v>30852.466121988859</v>
      </c>
      <c r="BS43" s="23">
        <v>0</v>
      </c>
      <c r="BT43" s="64">
        <v>15948126.553867947</v>
      </c>
      <c r="BU43" s="23">
        <v>10120869.613389038</v>
      </c>
      <c r="BV43" s="23">
        <v>0</v>
      </c>
      <c r="BW43" s="23">
        <v>336.52090609736132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1333.1763953405839</v>
      </c>
      <c r="CE43" s="23">
        <v>0</v>
      </c>
      <c r="CF43" s="23">
        <v>1499063.1278928006</v>
      </c>
      <c r="CG43" s="23">
        <v>0</v>
      </c>
      <c r="CH43" s="23">
        <v>43.901163296826049</v>
      </c>
      <c r="CI43" s="23">
        <v>3060547.5757608013</v>
      </c>
      <c r="CJ43" s="34">
        <f t="shared" si="1"/>
        <v>30630320.469375324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88387.460116343194</v>
      </c>
      <c r="D44" s="23">
        <v>10287.880662068221</v>
      </c>
      <c r="E44" s="23">
        <v>4940.9108713632559</v>
      </c>
      <c r="F44" s="23">
        <v>18918.66781319135</v>
      </c>
      <c r="G44" s="23">
        <v>190589.46106404357</v>
      </c>
      <c r="H44" s="23">
        <v>29890.641809628498</v>
      </c>
      <c r="I44" s="23">
        <v>24393.740359899159</v>
      </c>
      <c r="J44" s="23">
        <v>23240.95425124975</v>
      </c>
      <c r="K44" s="23">
        <v>111163.38030158273</v>
      </c>
      <c r="L44" s="23">
        <v>25802.111855873263</v>
      </c>
      <c r="M44" s="23">
        <v>102301.08416003136</v>
      </c>
      <c r="N44" s="23">
        <v>206424.00708690882</v>
      </c>
      <c r="O44" s="23">
        <v>36660.985310309828</v>
      </c>
      <c r="P44" s="23">
        <v>44845.361219191356</v>
      </c>
      <c r="Q44" s="23">
        <v>16073.304690462657</v>
      </c>
      <c r="R44" s="23">
        <v>67841.782826834155</v>
      </c>
      <c r="S44" s="23">
        <v>197468.62020156501</v>
      </c>
      <c r="T44" s="23">
        <v>68331.308632502129</v>
      </c>
      <c r="U44" s="23">
        <v>226827.8128149063</v>
      </c>
      <c r="V44" s="23">
        <v>22694.598766986135</v>
      </c>
      <c r="W44" s="23">
        <v>20801.121765281197</v>
      </c>
      <c r="X44" s="23">
        <v>99280.804249059132</v>
      </c>
      <c r="Y44" s="23">
        <v>28499.049836587037</v>
      </c>
      <c r="Z44" s="23">
        <v>54219.687830885377</v>
      </c>
      <c r="AA44" s="23">
        <v>67990.662764126202</v>
      </c>
      <c r="AB44" s="23">
        <v>260428.85077633595</v>
      </c>
      <c r="AC44" s="23">
        <v>249466.00967004421</v>
      </c>
      <c r="AD44" s="23">
        <v>86983.687099610965</v>
      </c>
      <c r="AE44" s="23">
        <v>859433.1851922042</v>
      </c>
      <c r="AF44" s="23">
        <v>450300.58807336626</v>
      </c>
      <c r="AG44" s="23">
        <v>191460.82786049653</v>
      </c>
      <c r="AH44" s="23">
        <v>124009.68371937126</v>
      </c>
      <c r="AI44" s="23">
        <v>401829.54264392459</v>
      </c>
      <c r="AJ44" s="23">
        <v>264614.09735924948</v>
      </c>
      <c r="AK44" s="23">
        <v>476404.77353048982</v>
      </c>
      <c r="AL44" s="23">
        <v>93469.478455713412</v>
      </c>
      <c r="AM44" s="23">
        <v>301894.50657763786</v>
      </c>
      <c r="AN44" s="23">
        <v>235254.90508490746</v>
      </c>
      <c r="AO44" s="23">
        <v>1704592.6830745381</v>
      </c>
      <c r="AP44" s="23">
        <v>1289385.0651949979</v>
      </c>
      <c r="AQ44" s="23">
        <v>1648166.3240300845</v>
      </c>
      <c r="AR44" s="23">
        <v>660287.59825344628</v>
      </c>
      <c r="AS44" s="23">
        <v>437960.25356265862</v>
      </c>
      <c r="AT44" s="23">
        <v>148821.45060812225</v>
      </c>
      <c r="AU44" s="23">
        <v>104005.7457002786</v>
      </c>
      <c r="AV44" s="23">
        <v>1225.3992788947924</v>
      </c>
      <c r="AW44" s="23">
        <v>1902.3262963462766</v>
      </c>
      <c r="AX44" s="23">
        <v>371371.85868295055</v>
      </c>
      <c r="AY44" s="23">
        <v>839438.72174950363</v>
      </c>
      <c r="AZ44" s="23">
        <v>59276.06022156679</v>
      </c>
      <c r="BA44" s="23">
        <v>70962.386323400817</v>
      </c>
      <c r="BB44" s="23">
        <v>139598.63309229095</v>
      </c>
      <c r="BC44" s="23">
        <v>143941.41118677447</v>
      </c>
      <c r="BD44" s="23">
        <v>241766.83640981832</v>
      </c>
      <c r="BE44" s="23">
        <v>42203.274255868608</v>
      </c>
      <c r="BF44" s="23">
        <v>40601.289293288166</v>
      </c>
      <c r="BG44" s="23">
        <v>178942.57516717108</v>
      </c>
      <c r="BH44" s="23">
        <v>1642994.2653799609</v>
      </c>
      <c r="BI44" s="23">
        <v>61960.234794901648</v>
      </c>
      <c r="BJ44" s="23">
        <v>701721.02561899705</v>
      </c>
      <c r="BK44" s="23">
        <v>100429.25821804591</v>
      </c>
      <c r="BL44" s="23">
        <v>841839.82992749661</v>
      </c>
      <c r="BM44" s="23">
        <v>225018.54416511688</v>
      </c>
      <c r="BN44" s="23">
        <v>95831.344365037206</v>
      </c>
      <c r="BO44" s="23">
        <v>59634.220898347266</v>
      </c>
      <c r="BP44" s="23">
        <v>488381.13486484095</v>
      </c>
      <c r="BQ44" s="23">
        <v>48983.941890884373</v>
      </c>
      <c r="BR44" s="23">
        <v>60302.802381258327</v>
      </c>
      <c r="BS44" s="23">
        <v>0</v>
      </c>
      <c r="BT44" s="64">
        <v>18234972.032191124</v>
      </c>
      <c r="BU44" s="23">
        <v>269840.24502355157</v>
      </c>
      <c r="BV44" s="23">
        <v>0</v>
      </c>
      <c r="BW44" s="23">
        <v>467.590669355503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88.982908516727932</v>
      </c>
      <c r="CD44" s="23">
        <v>44672.00482289814</v>
      </c>
      <c r="CE44" s="23">
        <v>0</v>
      </c>
      <c r="CF44" s="23">
        <v>5193316.6553962445</v>
      </c>
      <c r="CG44" s="23">
        <v>0</v>
      </c>
      <c r="CH44" s="23">
        <v>47291.474897978544</v>
      </c>
      <c r="CI44" s="23">
        <v>5887869.4499726333</v>
      </c>
      <c r="CJ44" s="34">
        <f t="shared" si="1"/>
        <v>29678518.435882304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3357639.199409917</v>
      </c>
      <c r="D45" s="23">
        <v>110928.7777322363</v>
      </c>
      <c r="E45" s="23">
        <v>102255.92767485333</v>
      </c>
      <c r="F45" s="23">
        <v>50692.004239098293</v>
      </c>
      <c r="G45" s="23">
        <v>673939.04959585587</v>
      </c>
      <c r="H45" s="23">
        <v>98369.830447488916</v>
      </c>
      <c r="I45" s="23">
        <v>65398.255594162241</v>
      </c>
      <c r="J45" s="23">
        <v>51343.023593520964</v>
      </c>
      <c r="K45" s="23">
        <v>78493.038983145772</v>
      </c>
      <c r="L45" s="23">
        <v>39406.429808334287</v>
      </c>
      <c r="M45" s="23">
        <v>98445.683892879286</v>
      </c>
      <c r="N45" s="23">
        <v>101194.18404426183</v>
      </c>
      <c r="O45" s="23">
        <v>84812.267792152154</v>
      </c>
      <c r="P45" s="23">
        <v>67868.233424283128</v>
      </c>
      <c r="Q45" s="23">
        <v>42255.969585833765</v>
      </c>
      <c r="R45" s="23">
        <v>140459.99717881295</v>
      </c>
      <c r="S45" s="23">
        <v>113039.34738976731</v>
      </c>
      <c r="T45" s="23">
        <v>54607.631694571202</v>
      </c>
      <c r="U45" s="23">
        <v>272395.12241306779</v>
      </c>
      <c r="V45" s="23">
        <v>32086.883370051972</v>
      </c>
      <c r="W45" s="23">
        <v>36870.402969891133</v>
      </c>
      <c r="X45" s="23">
        <v>159645.29178438909</v>
      </c>
      <c r="Y45" s="23">
        <v>43589.889769023066</v>
      </c>
      <c r="Z45" s="23">
        <v>537740.68204893218</v>
      </c>
      <c r="AA45" s="23">
        <v>34235.138362298792</v>
      </c>
      <c r="AB45" s="23">
        <v>28031.863370794737</v>
      </c>
      <c r="AC45" s="23">
        <v>836775.63141514419</v>
      </c>
      <c r="AD45" s="23">
        <v>435989.33610622678</v>
      </c>
      <c r="AE45" s="23">
        <v>1464881.9312573539</v>
      </c>
      <c r="AF45" s="23">
        <v>889451.82332660689</v>
      </c>
      <c r="AG45" s="23">
        <v>332834.01205157163</v>
      </c>
      <c r="AH45" s="23">
        <v>351340.13400692283</v>
      </c>
      <c r="AI45" s="23">
        <v>91696.12391157962</v>
      </c>
      <c r="AJ45" s="23">
        <v>100233.97846687832</v>
      </c>
      <c r="AK45" s="23">
        <v>144336.65535295737</v>
      </c>
      <c r="AL45" s="23">
        <v>264630.83610673901</v>
      </c>
      <c r="AM45" s="23">
        <v>101008.92123263991</v>
      </c>
      <c r="AN45" s="23">
        <v>68627.198592294488</v>
      </c>
      <c r="AO45" s="23">
        <v>220970.96919971041</v>
      </c>
      <c r="AP45" s="23">
        <v>284325.57695422228</v>
      </c>
      <c r="AQ45" s="23">
        <v>4486151.1527333884</v>
      </c>
      <c r="AR45" s="23">
        <v>1471499.2252922957</v>
      </c>
      <c r="AS45" s="23">
        <v>218627.18393561279</v>
      </c>
      <c r="AT45" s="23">
        <v>41554.17179266434</v>
      </c>
      <c r="AU45" s="23">
        <v>1026664.0368068827</v>
      </c>
      <c r="AV45" s="23">
        <v>1805862.3273790504</v>
      </c>
      <c r="AW45" s="23">
        <v>3926938.6383997593</v>
      </c>
      <c r="AX45" s="23">
        <v>285492.10098531144</v>
      </c>
      <c r="AY45" s="23">
        <v>310237.89036474988</v>
      </c>
      <c r="AZ45" s="23">
        <v>16499.49278339796</v>
      </c>
      <c r="BA45" s="23">
        <v>7718.7745621992481</v>
      </c>
      <c r="BB45" s="23">
        <v>192461.3202679861</v>
      </c>
      <c r="BC45" s="23">
        <v>90419.267903517961</v>
      </c>
      <c r="BD45" s="23">
        <v>90872.68075218772</v>
      </c>
      <c r="BE45" s="23">
        <v>18500.779540833173</v>
      </c>
      <c r="BF45" s="23">
        <v>26770.324269593006</v>
      </c>
      <c r="BG45" s="23">
        <v>305867.02770753735</v>
      </c>
      <c r="BH45" s="23">
        <v>532079.36715521303</v>
      </c>
      <c r="BI45" s="23">
        <v>382398.56046662299</v>
      </c>
      <c r="BJ45" s="23">
        <v>207636.00062797411</v>
      </c>
      <c r="BK45" s="23">
        <v>221009.96561913667</v>
      </c>
      <c r="BL45" s="23">
        <v>97269.702876118972</v>
      </c>
      <c r="BM45" s="23">
        <v>135801.01352433278</v>
      </c>
      <c r="BN45" s="23">
        <v>124916.4272543413</v>
      </c>
      <c r="BO45" s="23">
        <v>53554.336027587029</v>
      </c>
      <c r="BP45" s="23">
        <v>64756.683899833777</v>
      </c>
      <c r="BQ45" s="23">
        <v>55872.309886664676</v>
      </c>
      <c r="BR45" s="23">
        <v>11480.730925625227</v>
      </c>
      <c r="BS45" s="23">
        <v>0</v>
      </c>
      <c r="BT45" s="64">
        <v>28271758.747890893</v>
      </c>
      <c r="BU45" s="23">
        <v>23486344.333305836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745299.28541429364</v>
      </c>
      <c r="CG45" s="23">
        <v>8755.856371905209</v>
      </c>
      <c r="CH45" s="23">
        <v>-1.7394934779166251</v>
      </c>
      <c r="CI45" s="23">
        <v>4098400.0296391617</v>
      </c>
      <c r="CJ45" s="34">
        <f t="shared" si="1"/>
        <v>56610556.513128608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73495.781705747635</v>
      </c>
      <c r="D46" s="23">
        <v>4077.7239567271617</v>
      </c>
      <c r="E46" s="23">
        <v>2986.1103486640095</v>
      </c>
      <c r="F46" s="23">
        <v>4581.8002238451563</v>
      </c>
      <c r="G46" s="23">
        <v>66442.842064386001</v>
      </c>
      <c r="H46" s="23">
        <v>13685.029560397888</v>
      </c>
      <c r="I46" s="23">
        <v>7654.8853777960258</v>
      </c>
      <c r="J46" s="23">
        <v>5161.8726176007694</v>
      </c>
      <c r="K46" s="23">
        <v>6694.9760934147198</v>
      </c>
      <c r="L46" s="23">
        <v>1840.8000067139481</v>
      </c>
      <c r="M46" s="23">
        <v>8095.2447156710987</v>
      </c>
      <c r="N46" s="23">
        <v>3752.9697184582565</v>
      </c>
      <c r="O46" s="23">
        <v>8388.4886046307802</v>
      </c>
      <c r="P46" s="23">
        <v>16154.821507415289</v>
      </c>
      <c r="Q46" s="23">
        <v>6589.1214031257223</v>
      </c>
      <c r="R46" s="23">
        <v>24517.931004775295</v>
      </c>
      <c r="S46" s="23">
        <v>9212.8003276449781</v>
      </c>
      <c r="T46" s="23">
        <v>6378.6194253019639</v>
      </c>
      <c r="U46" s="23">
        <v>32596.626119842123</v>
      </c>
      <c r="V46" s="23">
        <v>3248.2483335461425</v>
      </c>
      <c r="W46" s="23">
        <v>14801.238893693264</v>
      </c>
      <c r="X46" s="23">
        <v>13396.258019596078</v>
      </c>
      <c r="Y46" s="23">
        <v>7672.8933388295109</v>
      </c>
      <c r="Z46" s="23">
        <v>18324.1590635422</v>
      </c>
      <c r="AA46" s="23">
        <v>1129.7230348512137</v>
      </c>
      <c r="AB46" s="23">
        <v>16418.60057098473</v>
      </c>
      <c r="AC46" s="23">
        <v>192497.40625286908</v>
      </c>
      <c r="AD46" s="23">
        <v>54024.346608435451</v>
      </c>
      <c r="AE46" s="23">
        <v>169576.23875372665</v>
      </c>
      <c r="AF46" s="23">
        <v>45130.894249802965</v>
      </c>
      <c r="AG46" s="23">
        <v>323022.98478001688</v>
      </c>
      <c r="AH46" s="23">
        <v>66766.057809150792</v>
      </c>
      <c r="AI46" s="23">
        <v>6186.0653308044366</v>
      </c>
      <c r="AJ46" s="23">
        <v>100651.92773602127</v>
      </c>
      <c r="AK46" s="23">
        <v>10809.312000607646</v>
      </c>
      <c r="AL46" s="23">
        <v>13466.902348542388</v>
      </c>
      <c r="AM46" s="23">
        <v>7668.1005068822251</v>
      </c>
      <c r="AN46" s="23">
        <v>3282.3779113027749</v>
      </c>
      <c r="AO46" s="23">
        <v>14848.060468027985</v>
      </c>
      <c r="AP46" s="23">
        <v>16223.247034520884</v>
      </c>
      <c r="AQ46" s="23">
        <v>31375.822789118727</v>
      </c>
      <c r="AR46" s="23">
        <v>2448838.8942809892</v>
      </c>
      <c r="AS46" s="23">
        <v>9938.8242728448913</v>
      </c>
      <c r="AT46" s="23">
        <v>6824.1769154435015</v>
      </c>
      <c r="AU46" s="23">
        <v>62718.168683955555</v>
      </c>
      <c r="AV46" s="23">
        <v>0</v>
      </c>
      <c r="AW46" s="23">
        <v>0</v>
      </c>
      <c r="AX46" s="23">
        <v>30316.858766434707</v>
      </c>
      <c r="AY46" s="23">
        <v>32059.781160324063</v>
      </c>
      <c r="AZ46" s="23">
        <v>574.20790209613824</v>
      </c>
      <c r="BA46" s="23">
        <v>2563.2319876310753</v>
      </c>
      <c r="BB46" s="23">
        <v>19402.908315583132</v>
      </c>
      <c r="BC46" s="23">
        <v>7055.4086698969277</v>
      </c>
      <c r="BD46" s="23">
        <v>20000.495241434401</v>
      </c>
      <c r="BE46" s="23">
        <v>3129.8589177741601</v>
      </c>
      <c r="BF46" s="23">
        <v>12227.182552897626</v>
      </c>
      <c r="BG46" s="23">
        <v>24062.156441221417</v>
      </c>
      <c r="BH46" s="23">
        <v>69142.270889903855</v>
      </c>
      <c r="BI46" s="23">
        <v>1447.6955601238694</v>
      </c>
      <c r="BJ46" s="23">
        <v>38483.736916848895</v>
      </c>
      <c r="BK46" s="23">
        <v>1794.5943304156563</v>
      </c>
      <c r="BL46" s="23">
        <v>16851.332772053021</v>
      </c>
      <c r="BM46" s="23">
        <v>46624.763860007792</v>
      </c>
      <c r="BN46" s="23">
        <v>7843.2977206647802</v>
      </c>
      <c r="BO46" s="23">
        <v>5506.3983571259532</v>
      </c>
      <c r="BP46" s="23">
        <v>15965.509389104318</v>
      </c>
      <c r="BQ46" s="23">
        <v>2178.3279613679329</v>
      </c>
      <c r="BR46" s="23">
        <v>3758.7698253857757</v>
      </c>
      <c r="BS46" s="23">
        <v>0</v>
      </c>
      <c r="BT46" s="64">
        <v>4322138.1623085607</v>
      </c>
      <c r="BU46" s="23">
        <v>11736977.903188964</v>
      </c>
      <c r="BV46" s="23">
        <v>0</v>
      </c>
      <c r="BW46" s="23">
        <v>104410.54235411326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716444.61204663268</v>
      </c>
      <c r="CG46" s="23">
        <v>0</v>
      </c>
      <c r="CH46" s="23">
        <v>0</v>
      </c>
      <c r="CI46" s="23">
        <v>3532366.1676288657</v>
      </c>
      <c r="CJ46" s="34">
        <f t="shared" si="1"/>
        <v>20412337.387527134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23153.844177851297</v>
      </c>
      <c r="D47" s="23">
        <v>2264.3536367987786</v>
      </c>
      <c r="E47" s="23">
        <v>4178.3157577798229</v>
      </c>
      <c r="F47" s="23">
        <v>1770.7514625206809</v>
      </c>
      <c r="G47" s="23">
        <v>61631.335602683881</v>
      </c>
      <c r="H47" s="23">
        <v>13480.872949382587</v>
      </c>
      <c r="I47" s="23">
        <v>15024.903841026809</v>
      </c>
      <c r="J47" s="23">
        <v>9790.7071885685164</v>
      </c>
      <c r="K47" s="23">
        <v>20168.686117065183</v>
      </c>
      <c r="L47" s="23">
        <v>2594.8954778890043</v>
      </c>
      <c r="M47" s="23">
        <v>25880.518015982732</v>
      </c>
      <c r="N47" s="23">
        <v>41054.579709607104</v>
      </c>
      <c r="O47" s="23">
        <v>22585.579321288456</v>
      </c>
      <c r="P47" s="23">
        <v>23615.01133805481</v>
      </c>
      <c r="Q47" s="23">
        <v>6256.5947376483091</v>
      </c>
      <c r="R47" s="23">
        <v>39059.491987291411</v>
      </c>
      <c r="S47" s="23">
        <v>35132.622345709606</v>
      </c>
      <c r="T47" s="23">
        <v>14679.029020895381</v>
      </c>
      <c r="U47" s="23">
        <v>75772.887278523325</v>
      </c>
      <c r="V47" s="23">
        <v>8066.8833514405733</v>
      </c>
      <c r="W47" s="23">
        <v>9761.2084052472474</v>
      </c>
      <c r="X47" s="23">
        <v>33748.392693517068</v>
      </c>
      <c r="Y47" s="23">
        <v>10316.708589302423</v>
      </c>
      <c r="Z47" s="23">
        <v>31746.920335173942</v>
      </c>
      <c r="AA47" s="23">
        <v>6669.3978891702845</v>
      </c>
      <c r="AB47" s="23">
        <v>30313.84707581054</v>
      </c>
      <c r="AC47" s="23">
        <v>100263.00480108116</v>
      </c>
      <c r="AD47" s="23">
        <v>47935.930729544227</v>
      </c>
      <c r="AE47" s="23">
        <v>219644.30621808855</v>
      </c>
      <c r="AF47" s="23">
        <v>146664.43867125039</v>
      </c>
      <c r="AG47" s="23">
        <v>75025.108682661375</v>
      </c>
      <c r="AH47" s="23">
        <v>116698.34381043195</v>
      </c>
      <c r="AI47" s="23">
        <v>35950.737041701039</v>
      </c>
      <c r="AJ47" s="23">
        <v>35434.52896344004</v>
      </c>
      <c r="AK47" s="23">
        <v>29407.121094839833</v>
      </c>
      <c r="AL47" s="23">
        <v>40749.705555344291</v>
      </c>
      <c r="AM47" s="23">
        <v>32250.842717613978</v>
      </c>
      <c r="AN47" s="23">
        <v>10960.083086953277</v>
      </c>
      <c r="AO47" s="23">
        <v>60502.439088043247</v>
      </c>
      <c r="AP47" s="23">
        <v>105009.24634215393</v>
      </c>
      <c r="AQ47" s="23">
        <v>2247473.7980381898</v>
      </c>
      <c r="AR47" s="23">
        <v>1334190.4699657741</v>
      </c>
      <c r="AS47" s="23">
        <v>272926.76141889283</v>
      </c>
      <c r="AT47" s="23">
        <v>21227.581605223371</v>
      </c>
      <c r="AU47" s="23">
        <v>23540.21355633999</v>
      </c>
      <c r="AV47" s="23">
        <v>3313.7536133629596</v>
      </c>
      <c r="AW47" s="23">
        <v>9753.4579939250798</v>
      </c>
      <c r="AX47" s="23">
        <v>70856.189357212832</v>
      </c>
      <c r="AY47" s="23">
        <v>101652.51743100214</v>
      </c>
      <c r="AZ47" s="23">
        <v>6185.4367067067687</v>
      </c>
      <c r="BA47" s="23">
        <v>7409.0529136738587</v>
      </c>
      <c r="BB47" s="23">
        <v>16493.000018342911</v>
      </c>
      <c r="BC47" s="23">
        <v>27779.491177620646</v>
      </c>
      <c r="BD47" s="23">
        <v>45398.173136598867</v>
      </c>
      <c r="BE47" s="23">
        <v>5233.6742988283668</v>
      </c>
      <c r="BF47" s="23">
        <v>4500.0502309586964</v>
      </c>
      <c r="BG47" s="23">
        <v>51816.762570968145</v>
      </c>
      <c r="BH47" s="23">
        <v>353253.02059242007</v>
      </c>
      <c r="BI47" s="23">
        <v>8744.8236126087177</v>
      </c>
      <c r="BJ47" s="23">
        <v>195742.99282607084</v>
      </c>
      <c r="BK47" s="23">
        <v>9296.7928768176189</v>
      </c>
      <c r="BL47" s="23">
        <v>138686.12395838564</v>
      </c>
      <c r="BM47" s="23">
        <v>257848.18985074351</v>
      </c>
      <c r="BN47" s="23">
        <v>22293.356963752944</v>
      </c>
      <c r="BO47" s="23">
        <v>12928.296406216277</v>
      </c>
      <c r="BP47" s="23">
        <v>77796.347481362172</v>
      </c>
      <c r="BQ47" s="23">
        <v>10834.086393332302</v>
      </c>
      <c r="BR47" s="23">
        <v>9571.3419198897936</v>
      </c>
      <c r="BS47" s="23">
        <v>0</v>
      </c>
      <c r="BT47" s="64">
        <v>6971959.9320245981</v>
      </c>
      <c r="BU47" s="23">
        <v>197750.86319590887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80730.966162600118</v>
      </c>
      <c r="CG47" s="23">
        <v>0</v>
      </c>
      <c r="CH47" s="23">
        <v>0</v>
      </c>
      <c r="CI47" s="23">
        <v>131952.48754334328</v>
      </c>
      <c r="CJ47" s="34">
        <f t="shared" si="1"/>
        <v>7382394.2489264514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2178.0314452852731</v>
      </c>
      <c r="D48" s="23">
        <v>308.62461595204559</v>
      </c>
      <c r="E48" s="23">
        <v>241.00536834487517</v>
      </c>
      <c r="F48" s="23">
        <v>2471.7873918044224</v>
      </c>
      <c r="G48" s="23">
        <v>25527.608698176049</v>
      </c>
      <c r="H48" s="23">
        <v>2791.989299778269</v>
      </c>
      <c r="I48" s="23">
        <v>3017.2219598199504</v>
      </c>
      <c r="J48" s="23">
        <v>2759.2610389224851</v>
      </c>
      <c r="K48" s="23">
        <v>1937.2691977764848</v>
      </c>
      <c r="L48" s="23">
        <v>762.81566699148175</v>
      </c>
      <c r="M48" s="23">
        <v>10371.019855417184</v>
      </c>
      <c r="N48" s="23">
        <v>13652.408096193039</v>
      </c>
      <c r="O48" s="23">
        <v>4899.4687354018424</v>
      </c>
      <c r="P48" s="23">
        <v>6434.8656766986651</v>
      </c>
      <c r="Q48" s="23">
        <v>1275.946024832697</v>
      </c>
      <c r="R48" s="23">
        <v>7289.3679093566652</v>
      </c>
      <c r="S48" s="23">
        <v>11453.240042071611</v>
      </c>
      <c r="T48" s="23">
        <v>2415.6086657260203</v>
      </c>
      <c r="U48" s="23">
        <v>17357.06296281729</v>
      </c>
      <c r="V48" s="23">
        <v>1394.6744858157133</v>
      </c>
      <c r="W48" s="23">
        <v>844.31637427824853</v>
      </c>
      <c r="X48" s="23">
        <v>8135.8110504399683</v>
      </c>
      <c r="Y48" s="23">
        <v>1920.2078116497407</v>
      </c>
      <c r="Z48" s="23">
        <v>2472.8843379320456</v>
      </c>
      <c r="AA48" s="23">
        <v>599.93061609945835</v>
      </c>
      <c r="AB48" s="23">
        <v>6142.1965617244723</v>
      </c>
      <c r="AC48" s="23">
        <v>4758.2839934480471</v>
      </c>
      <c r="AD48" s="23">
        <v>6469.9219476732169</v>
      </c>
      <c r="AE48" s="23">
        <v>42422.328940870691</v>
      </c>
      <c r="AF48" s="23">
        <v>20961.490959489616</v>
      </c>
      <c r="AG48" s="23">
        <v>4641.8241001155611</v>
      </c>
      <c r="AH48" s="23">
        <v>2418.1682198114872</v>
      </c>
      <c r="AI48" s="23">
        <v>874.02324630162138</v>
      </c>
      <c r="AJ48" s="23">
        <v>2974.0720517614509</v>
      </c>
      <c r="AK48" s="23">
        <v>633.83284787178411</v>
      </c>
      <c r="AL48" s="23">
        <v>2409.7799222758395</v>
      </c>
      <c r="AM48" s="23">
        <v>3600.3051575022546</v>
      </c>
      <c r="AN48" s="23">
        <v>681.73325098102453</v>
      </c>
      <c r="AO48" s="23">
        <v>2674.2351130308598</v>
      </c>
      <c r="AP48" s="23">
        <v>16528.804529366833</v>
      </c>
      <c r="AQ48" s="23">
        <v>3343.4681723068979</v>
      </c>
      <c r="AR48" s="23">
        <v>5099.6422221453749</v>
      </c>
      <c r="AS48" s="23">
        <v>1094.1772566257214</v>
      </c>
      <c r="AT48" s="23">
        <v>437.71723842075954</v>
      </c>
      <c r="AU48" s="23">
        <v>2194.914944980208</v>
      </c>
      <c r="AV48" s="23">
        <v>218994.54968971558</v>
      </c>
      <c r="AW48" s="23">
        <v>164579.03875257954</v>
      </c>
      <c r="AX48" s="23">
        <v>5434.4248693897134</v>
      </c>
      <c r="AY48" s="23">
        <v>11744.540094506425</v>
      </c>
      <c r="AZ48" s="23">
        <v>3713.7647202909143</v>
      </c>
      <c r="BA48" s="23">
        <v>43.488418536027602</v>
      </c>
      <c r="BB48" s="23">
        <v>3209.2446000798614</v>
      </c>
      <c r="BC48" s="23">
        <v>1995.5160770083637</v>
      </c>
      <c r="BD48" s="23">
        <v>9748.1405524682559</v>
      </c>
      <c r="BE48" s="23">
        <v>421.31389811213563</v>
      </c>
      <c r="BF48" s="23">
        <v>87.994312641578375</v>
      </c>
      <c r="BG48" s="23">
        <v>2071.6184327343167</v>
      </c>
      <c r="BH48" s="23">
        <v>2946.075264648789</v>
      </c>
      <c r="BI48" s="23">
        <v>415.75990926815876</v>
      </c>
      <c r="BJ48" s="23">
        <v>1458.6251714464361</v>
      </c>
      <c r="BK48" s="23">
        <v>972.70099978135204</v>
      </c>
      <c r="BL48" s="23">
        <v>3399.0291229171798</v>
      </c>
      <c r="BM48" s="23">
        <v>1958.5630335775054</v>
      </c>
      <c r="BN48" s="23">
        <v>3445.0019012750363</v>
      </c>
      <c r="BO48" s="23">
        <v>3079.5995675858303</v>
      </c>
      <c r="BP48" s="23">
        <v>22671.874629973005</v>
      </c>
      <c r="BQ48" s="23">
        <v>1455.2113310930902</v>
      </c>
      <c r="BR48" s="23">
        <v>2256.549423763905</v>
      </c>
      <c r="BS48" s="23">
        <v>0</v>
      </c>
      <c r="BT48" s="64">
        <v>728975.97277767817</v>
      </c>
      <c r="BU48" s="23">
        <v>767779.68719470431</v>
      </c>
      <c r="BV48" s="23">
        <v>0</v>
      </c>
      <c r="BW48" s="23">
        <v>0</v>
      </c>
      <c r="BX48" s="23">
        <v>0</v>
      </c>
      <c r="BY48" s="23">
        <v>0</v>
      </c>
      <c r="BZ48" s="23">
        <v>2086381.0575877063</v>
      </c>
      <c r="CA48" s="23">
        <v>988014.31342743034</v>
      </c>
      <c r="CB48" s="23">
        <v>0</v>
      </c>
      <c r="CC48" s="23">
        <v>0</v>
      </c>
      <c r="CD48" s="23">
        <v>855.62754168904223</v>
      </c>
      <c r="CE48" s="23">
        <v>0</v>
      </c>
      <c r="CF48" s="23">
        <v>14554.682586744373</v>
      </c>
      <c r="CG48" s="23">
        <v>0</v>
      </c>
      <c r="CH48" s="23">
        <v>0</v>
      </c>
      <c r="CI48" s="23">
        <v>0</v>
      </c>
      <c r="CJ48" s="34">
        <f t="shared" si="1"/>
        <v>4586561.3411159525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29834.298326089545</v>
      </c>
      <c r="D49" s="23">
        <v>14311.964055707651</v>
      </c>
      <c r="E49" s="23">
        <v>17236.603737939284</v>
      </c>
      <c r="F49" s="23">
        <v>4254.5601069521663</v>
      </c>
      <c r="G49" s="23">
        <v>425495.51234442642</v>
      </c>
      <c r="H49" s="23">
        <v>144034.306159125</v>
      </c>
      <c r="I49" s="23">
        <v>120424.5861509973</v>
      </c>
      <c r="J49" s="23">
        <v>97407.245051698672</v>
      </c>
      <c r="K49" s="23">
        <v>295834.67193265789</v>
      </c>
      <c r="L49" s="23">
        <v>33196.186292652623</v>
      </c>
      <c r="M49" s="23">
        <v>82610.249495377895</v>
      </c>
      <c r="N49" s="23">
        <v>162847.32450961258</v>
      </c>
      <c r="O49" s="23">
        <v>221556.14478601768</v>
      </c>
      <c r="P49" s="23">
        <v>158769.11033919436</v>
      </c>
      <c r="Q49" s="23">
        <v>65484.883559154783</v>
      </c>
      <c r="R49" s="23">
        <v>361819.72069859057</v>
      </c>
      <c r="S49" s="23">
        <v>219439.88843390433</v>
      </c>
      <c r="T49" s="23">
        <v>101913.21184322823</v>
      </c>
      <c r="U49" s="23">
        <v>558859.20289815264</v>
      </c>
      <c r="V49" s="23">
        <v>41782.346576929551</v>
      </c>
      <c r="W49" s="23">
        <v>69850.983308416922</v>
      </c>
      <c r="X49" s="23">
        <v>355623.85508007754</v>
      </c>
      <c r="Y49" s="23">
        <v>90163.155026001565</v>
      </c>
      <c r="Z49" s="23">
        <v>12809.496286212816</v>
      </c>
      <c r="AA49" s="23">
        <v>1707.2108517412482</v>
      </c>
      <c r="AB49" s="23">
        <v>43776.060274425123</v>
      </c>
      <c r="AC49" s="23">
        <v>330090.61761573487</v>
      </c>
      <c r="AD49" s="23">
        <v>991364.01531222742</v>
      </c>
      <c r="AE49" s="23">
        <v>4207000.3828311348</v>
      </c>
      <c r="AF49" s="23">
        <v>5445992.556182256</v>
      </c>
      <c r="AG49" s="23">
        <v>366586.15452382469</v>
      </c>
      <c r="AH49" s="23">
        <v>35182.91602683688</v>
      </c>
      <c r="AI49" s="23">
        <v>232402.99240128422</v>
      </c>
      <c r="AJ49" s="23">
        <v>422848.9632919883</v>
      </c>
      <c r="AK49" s="23">
        <v>68739.743267922036</v>
      </c>
      <c r="AL49" s="23">
        <v>2009273.2276111043</v>
      </c>
      <c r="AM49" s="23">
        <v>357839.02441865357</v>
      </c>
      <c r="AN49" s="23">
        <v>167886.6955266546</v>
      </c>
      <c r="AO49" s="23">
        <v>160813.52689892036</v>
      </c>
      <c r="AP49" s="23">
        <v>1101199.5619129834</v>
      </c>
      <c r="AQ49" s="23">
        <v>1663284.4497925832</v>
      </c>
      <c r="AR49" s="23">
        <v>413735.83292816632</v>
      </c>
      <c r="AS49" s="23">
        <v>323258.57101966045</v>
      </c>
      <c r="AT49" s="23">
        <v>217968.73117841277</v>
      </c>
      <c r="AU49" s="23">
        <v>36766.257324381921</v>
      </c>
      <c r="AV49" s="23">
        <v>-1.2578110869966235E-5</v>
      </c>
      <c r="AW49" s="23">
        <v>-1.0336300432096317E-5</v>
      </c>
      <c r="AX49" s="23">
        <v>1011221.3393837586</v>
      </c>
      <c r="AY49" s="23">
        <v>773619.06083014363</v>
      </c>
      <c r="AZ49" s="23">
        <v>70823.100734177089</v>
      </c>
      <c r="BA49" s="23">
        <v>140453.54152069084</v>
      </c>
      <c r="BB49" s="23">
        <v>294330.05329497438</v>
      </c>
      <c r="BC49" s="23">
        <v>369069.2891617564</v>
      </c>
      <c r="BD49" s="23">
        <v>231183.45274975977</v>
      </c>
      <c r="BE49" s="23">
        <v>59201.389416298909</v>
      </c>
      <c r="BF49" s="23">
        <v>34645.834648006152</v>
      </c>
      <c r="BG49" s="23">
        <v>406109.60665484943</v>
      </c>
      <c r="BH49" s="23">
        <v>2590443.8085660283</v>
      </c>
      <c r="BI49" s="23">
        <v>8828.5073757882092</v>
      </c>
      <c r="BJ49" s="23">
        <v>710289.17530887225</v>
      </c>
      <c r="BK49" s="23">
        <v>77456.28718245597</v>
      </c>
      <c r="BL49" s="23">
        <v>739057.83425440732</v>
      </c>
      <c r="BM49" s="23">
        <v>361242.9787039372</v>
      </c>
      <c r="BN49" s="23">
        <v>295919.46550507983</v>
      </c>
      <c r="BO49" s="23">
        <v>138799.00153554158</v>
      </c>
      <c r="BP49" s="23">
        <v>611239.34047884413</v>
      </c>
      <c r="BQ49" s="23">
        <v>359390.08920689771</v>
      </c>
      <c r="BR49" s="23">
        <v>295613.89600175404</v>
      </c>
      <c r="BS49" s="23">
        <v>0</v>
      </c>
      <c r="BT49" s="64">
        <v>31862214.050681125</v>
      </c>
      <c r="BU49" s="23">
        <v>18575.690529554256</v>
      </c>
      <c r="BV49" s="23">
        <v>0</v>
      </c>
      <c r="BW49" s="23">
        <v>0</v>
      </c>
      <c r="BX49" s="23">
        <v>18.138182006836267</v>
      </c>
      <c r="BY49" s="23">
        <v>42327.650638271451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2202.0040233947179</v>
      </c>
      <c r="CG49" s="23">
        <v>0</v>
      </c>
      <c r="CH49" s="23">
        <v>0</v>
      </c>
      <c r="CI49" s="23">
        <v>14503.63030204491</v>
      </c>
      <c r="CJ49" s="34">
        <f t="shared" si="1"/>
        <v>31939841.164356399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37171252.77807346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25899.317637231532</v>
      </c>
      <c r="CG50" s="23">
        <v>0</v>
      </c>
      <c r="CH50" s="23">
        <v>0</v>
      </c>
      <c r="CI50" s="23">
        <v>0</v>
      </c>
      <c r="CJ50" s="34">
        <f t="shared" si="1"/>
        <v>37197152.095710695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59035651.182347082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59035651.182347082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83723.5417290646</v>
      </c>
      <c r="D52" s="23">
        <v>27274.236427412412</v>
      </c>
      <c r="E52" s="23">
        <v>5015.6115776903453</v>
      </c>
      <c r="F52" s="23">
        <v>6038.7300718180377</v>
      </c>
      <c r="G52" s="23">
        <v>259437.34754067028</v>
      </c>
      <c r="H52" s="23">
        <v>46304.03468994666</v>
      </c>
      <c r="I52" s="23">
        <v>16351.413747326857</v>
      </c>
      <c r="J52" s="23">
        <v>26071.380445929681</v>
      </c>
      <c r="K52" s="23">
        <v>53272.207642504291</v>
      </c>
      <c r="L52" s="23">
        <v>33193.526526548114</v>
      </c>
      <c r="M52" s="23">
        <v>189874.60803200581</v>
      </c>
      <c r="N52" s="23">
        <v>771123.22684233333</v>
      </c>
      <c r="O52" s="23">
        <v>35741.771340804866</v>
      </c>
      <c r="P52" s="23">
        <v>47874.051747333688</v>
      </c>
      <c r="Q52" s="23">
        <v>8548.802623427322</v>
      </c>
      <c r="R52" s="23">
        <v>83085.68560493199</v>
      </c>
      <c r="S52" s="23">
        <v>152215.18613622649</v>
      </c>
      <c r="T52" s="23">
        <v>47893.251841042016</v>
      </c>
      <c r="U52" s="23">
        <v>191037.80361398574</v>
      </c>
      <c r="V52" s="23">
        <v>17119.299117280323</v>
      </c>
      <c r="W52" s="23">
        <v>22481.62634680768</v>
      </c>
      <c r="X52" s="23">
        <v>104295.35546894738</v>
      </c>
      <c r="Y52" s="23">
        <v>25365.052241374444</v>
      </c>
      <c r="Z52" s="23">
        <v>42180.036051386924</v>
      </c>
      <c r="AA52" s="23">
        <v>105589.27023025719</v>
      </c>
      <c r="AB52" s="23">
        <v>322950.69796667265</v>
      </c>
      <c r="AC52" s="23">
        <v>681865.24994935957</v>
      </c>
      <c r="AD52" s="23">
        <v>285495.75793347927</v>
      </c>
      <c r="AE52" s="23">
        <v>1611663.3841669322</v>
      </c>
      <c r="AF52" s="23">
        <v>1104279.7201844058</v>
      </c>
      <c r="AG52" s="23">
        <v>343099.68785401434</v>
      </c>
      <c r="AH52" s="23">
        <v>152877.2715254036</v>
      </c>
      <c r="AI52" s="23">
        <v>307354.79361218103</v>
      </c>
      <c r="AJ52" s="23">
        <v>345114.39517825306</v>
      </c>
      <c r="AK52" s="23">
        <v>61348.788610068099</v>
      </c>
      <c r="AL52" s="23">
        <v>212331.47606363212</v>
      </c>
      <c r="AM52" s="23">
        <v>202942.95306940045</v>
      </c>
      <c r="AN52" s="23">
        <v>98428.544409347203</v>
      </c>
      <c r="AO52" s="23">
        <v>214009.06000206652</v>
      </c>
      <c r="AP52" s="23">
        <v>1671289.4059271724</v>
      </c>
      <c r="AQ52" s="23">
        <v>778698.30032260576</v>
      </c>
      <c r="AR52" s="23">
        <v>292165.46131957107</v>
      </c>
      <c r="AS52" s="23">
        <v>265924.11777854909</v>
      </c>
      <c r="AT52" s="23">
        <v>187641.04048819232</v>
      </c>
      <c r="AU52" s="23">
        <v>524123.65297296667</v>
      </c>
      <c r="AV52" s="23">
        <v>30858.820910019025</v>
      </c>
      <c r="AW52" s="23">
        <v>43012.151368991268</v>
      </c>
      <c r="AX52" s="23">
        <v>622433.94327842479</v>
      </c>
      <c r="AY52" s="23">
        <v>1092034.7430634492</v>
      </c>
      <c r="AZ52" s="23">
        <v>47030.506317415609</v>
      </c>
      <c r="BA52" s="23">
        <v>8027.4269764889023</v>
      </c>
      <c r="BB52" s="23">
        <v>159798.9961032717</v>
      </c>
      <c r="BC52" s="23">
        <v>277799.26708001358</v>
      </c>
      <c r="BD52" s="23">
        <v>629820.96572197077</v>
      </c>
      <c r="BE52" s="23">
        <v>48899.886174418498</v>
      </c>
      <c r="BF52" s="23">
        <v>25679.596788896157</v>
      </c>
      <c r="BG52" s="23">
        <v>294622.0994131809</v>
      </c>
      <c r="BH52" s="23">
        <v>765973.09170248813</v>
      </c>
      <c r="BI52" s="23">
        <v>38480.437462960414</v>
      </c>
      <c r="BJ52" s="23">
        <v>336102.38060469687</v>
      </c>
      <c r="BK52" s="23">
        <v>57349.283563759178</v>
      </c>
      <c r="BL52" s="23">
        <v>268463.9113350166</v>
      </c>
      <c r="BM52" s="23">
        <v>135064.33406598115</v>
      </c>
      <c r="BN52" s="23">
        <v>143857.77410754815</v>
      </c>
      <c r="BO52" s="23">
        <v>91179.080978016718</v>
      </c>
      <c r="BP52" s="23">
        <v>348096.97616624384</v>
      </c>
      <c r="BQ52" s="23">
        <v>112500.17606297536</v>
      </c>
      <c r="BR52" s="23">
        <v>100739.55779557752</v>
      </c>
      <c r="BS52" s="23">
        <v>0</v>
      </c>
      <c r="BT52" s="64">
        <v>17742536.224013135</v>
      </c>
      <c r="BU52" s="23">
        <v>930047.81992237282</v>
      </c>
      <c r="BV52" s="23">
        <v>0</v>
      </c>
      <c r="BW52" s="23">
        <v>0</v>
      </c>
      <c r="BX52" s="23">
        <v>0</v>
      </c>
      <c r="BY52" s="23">
        <v>0</v>
      </c>
      <c r="BZ52" s="23">
        <v>1208145.1481218017</v>
      </c>
      <c r="CA52" s="23">
        <v>575520.28805016098</v>
      </c>
      <c r="CB52" s="23">
        <v>0</v>
      </c>
      <c r="CC52" s="23">
        <v>0</v>
      </c>
      <c r="CD52" s="23">
        <v>9.969044957269297</v>
      </c>
      <c r="CE52" s="23">
        <v>0</v>
      </c>
      <c r="CF52" s="23">
        <v>433415.32653616142</v>
      </c>
      <c r="CG52" s="23">
        <v>0</v>
      </c>
      <c r="CH52" s="23">
        <v>0</v>
      </c>
      <c r="CI52" s="23">
        <v>2071489.4554050346</v>
      </c>
      <c r="CJ52" s="34">
        <f t="shared" si="1"/>
        <v>22961164.231093619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55897.388458017806</v>
      </c>
      <c r="D53" s="23">
        <v>13160.553790933325</v>
      </c>
      <c r="E53" s="23">
        <v>16878.724225356247</v>
      </c>
      <c r="F53" s="23">
        <v>104608.17622062248</v>
      </c>
      <c r="G53" s="23">
        <v>1394214.847073518</v>
      </c>
      <c r="H53" s="23">
        <v>13940.100914163058</v>
      </c>
      <c r="I53" s="23">
        <v>6115.2706360466473</v>
      </c>
      <c r="J53" s="23">
        <v>68466.413540070978</v>
      </c>
      <c r="K53" s="23">
        <v>17396.926942123588</v>
      </c>
      <c r="L53" s="23">
        <v>12419.508786854414</v>
      </c>
      <c r="M53" s="23">
        <v>69420.514649837743</v>
      </c>
      <c r="N53" s="23">
        <v>325139.6190669958</v>
      </c>
      <c r="O53" s="23">
        <v>15155.936913786423</v>
      </c>
      <c r="P53" s="23">
        <v>20981.47624485605</v>
      </c>
      <c r="Q53" s="23">
        <v>2944.0397639782664</v>
      </c>
      <c r="R53" s="23">
        <v>58679.262741613267</v>
      </c>
      <c r="S53" s="23">
        <v>52893.833842167864</v>
      </c>
      <c r="T53" s="23">
        <v>28742.069311175157</v>
      </c>
      <c r="U53" s="23">
        <v>123275.18400197051</v>
      </c>
      <c r="V53" s="23">
        <v>3280.8817683260359</v>
      </c>
      <c r="W53" s="23">
        <v>12818.649728935008</v>
      </c>
      <c r="X53" s="23">
        <v>42008.130080668692</v>
      </c>
      <c r="Y53" s="23">
        <v>15699.38788647826</v>
      </c>
      <c r="Z53" s="23">
        <v>160480.26027972216</v>
      </c>
      <c r="AA53" s="23">
        <v>149771.55497423784</v>
      </c>
      <c r="AB53" s="23">
        <v>490647.76192928047</v>
      </c>
      <c r="AC53" s="23">
        <v>11540182.908289079</v>
      </c>
      <c r="AD53" s="23">
        <v>47369.540745223858</v>
      </c>
      <c r="AE53" s="23">
        <v>825881.42992346128</v>
      </c>
      <c r="AF53" s="23">
        <v>358634.0499705564</v>
      </c>
      <c r="AG53" s="23">
        <v>109640.73274071378</v>
      </c>
      <c r="AH53" s="23">
        <v>38617.947123809419</v>
      </c>
      <c r="AI53" s="23">
        <v>16665.468815835418</v>
      </c>
      <c r="AJ53" s="23">
        <v>75048.829631441535</v>
      </c>
      <c r="AK53" s="23">
        <v>116503.27349830391</v>
      </c>
      <c r="AL53" s="23">
        <v>101837.34089936641</v>
      </c>
      <c r="AM53" s="23">
        <v>78364.924197871995</v>
      </c>
      <c r="AN53" s="23">
        <v>38615.738306216983</v>
      </c>
      <c r="AO53" s="23">
        <v>424733.60496030748</v>
      </c>
      <c r="AP53" s="23">
        <v>800844.20001122775</v>
      </c>
      <c r="AQ53" s="23">
        <v>166897.39940703599</v>
      </c>
      <c r="AR53" s="23">
        <v>41233.667167145461</v>
      </c>
      <c r="AS53" s="23">
        <v>39977.979760639966</v>
      </c>
      <c r="AT53" s="23">
        <v>72966.281719653911</v>
      </c>
      <c r="AU53" s="23">
        <v>45259.610828306271</v>
      </c>
      <c r="AV53" s="23">
        <v>2513.995859825875</v>
      </c>
      <c r="AW53" s="23">
        <v>6434.8636805192336</v>
      </c>
      <c r="AX53" s="23">
        <v>150213.58503033262</v>
      </c>
      <c r="AY53" s="23">
        <v>885144.88580228516</v>
      </c>
      <c r="AZ53" s="23">
        <v>16433.360456383747</v>
      </c>
      <c r="BA53" s="23">
        <v>531.98917815466825</v>
      </c>
      <c r="BB53" s="23">
        <v>11352.298325186834</v>
      </c>
      <c r="BC53" s="23">
        <v>93733.825887384868</v>
      </c>
      <c r="BD53" s="23">
        <v>131718.07713574488</v>
      </c>
      <c r="BE53" s="23">
        <v>10771.82752908275</v>
      </c>
      <c r="BF53" s="23">
        <v>602.42329270301377</v>
      </c>
      <c r="BG53" s="23">
        <v>139372.43952340004</v>
      </c>
      <c r="BH53" s="23">
        <v>678666.41091622645</v>
      </c>
      <c r="BI53" s="23">
        <v>19557.351708866598</v>
      </c>
      <c r="BJ53" s="23">
        <v>244290.81949483173</v>
      </c>
      <c r="BK53" s="23">
        <v>30229.278734395972</v>
      </c>
      <c r="BL53" s="23">
        <v>155179.14437885495</v>
      </c>
      <c r="BM53" s="23">
        <v>103948.24934562427</v>
      </c>
      <c r="BN53" s="23">
        <v>39367.760998750564</v>
      </c>
      <c r="BO53" s="23">
        <v>41932.226057569809</v>
      </c>
      <c r="BP53" s="23">
        <v>296445.14150206995</v>
      </c>
      <c r="BQ53" s="23">
        <v>18300.960420737258</v>
      </c>
      <c r="BR53" s="23">
        <v>12860.670611550555</v>
      </c>
      <c r="BS53" s="23">
        <v>0</v>
      </c>
      <c r="BT53" s="64">
        <v>21303912.987638421</v>
      </c>
      <c r="BU53" s="23">
        <v>319366.87008055823</v>
      </c>
      <c r="BV53" s="23">
        <v>0</v>
      </c>
      <c r="BW53" s="23">
        <v>0</v>
      </c>
      <c r="BX53" s="23">
        <v>0</v>
      </c>
      <c r="BY53" s="23">
        <v>576218.06878878945</v>
      </c>
      <c r="BZ53" s="23">
        <v>0</v>
      </c>
      <c r="CA53" s="23">
        <v>0</v>
      </c>
      <c r="CB53" s="23">
        <v>0</v>
      </c>
      <c r="CC53" s="23">
        <v>0</v>
      </c>
      <c r="CD53" s="23">
        <v>1544479.4728530045</v>
      </c>
      <c r="CE53" s="23">
        <v>0</v>
      </c>
      <c r="CF53" s="23">
        <v>1497613.2928590169</v>
      </c>
      <c r="CG53" s="23">
        <v>0</v>
      </c>
      <c r="CH53" s="23">
        <v>195076.20587919399</v>
      </c>
      <c r="CI53" s="23">
        <v>3943443.3898441908</v>
      </c>
      <c r="CJ53" s="34">
        <f t="shared" si="1"/>
        <v>29380110.287943173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1.307677725874175</v>
      </c>
      <c r="D54" s="23">
        <v>0</v>
      </c>
      <c r="E54" s="23">
        <v>0.80876909212523596</v>
      </c>
      <c r="F54" s="23">
        <v>1.9825268513623311</v>
      </c>
      <c r="G54" s="23">
        <v>16.340233498664237</v>
      </c>
      <c r="H54" s="23">
        <v>0.43815352413720282</v>
      </c>
      <c r="I54" s="23">
        <v>7.6236767492208674E-2</v>
      </c>
      <c r="J54" s="23">
        <v>2.0261740961589458</v>
      </c>
      <c r="K54" s="23">
        <v>-1.2024340079017307E-4</v>
      </c>
      <c r="L54" s="23">
        <v>1.0625850382912702E-2</v>
      </c>
      <c r="M54" s="23">
        <v>19.584011444229482</v>
      </c>
      <c r="N54" s="23">
        <v>11.27810425293554</v>
      </c>
      <c r="O54" s="23">
        <v>5.3601121182763816</v>
      </c>
      <c r="P54" s="23">
        <v>2.5627549503534701</v>
      </c>
      <c r="Q54" s="23">
        <v>0.25729469512161096</v>
      </c>
      <c r="R54" s="23">
        <v>2.9011899028370127</v>
      </c>
      <c r="S54" s="23">
        <v>4.5477915407951635</v>
      </c>
      <c r="T54" s="23">
        <v>1.3144466348193899</v>
      </c>
      <c r="U54" s="23">
        <v>12.20666919786493</v>
      </c>
      <c r="V54" s="23">
        <v>1.0018955492753705</v>
      </c>
      <c r="W54" s="23">
        <v>0.44992927211887979</v>
      </c>
      <c r="X54" s="23">
        <v>23.224222551999162</v>
      </c>
      <c r="Y54" s="23">
        <v>0.90773113346166245</v>
      </c>
      <c r="Z54" s="23">
        <v>0.39413656032906186</v>
      </c>
      <c r="AA54" s="23">
        <v>0.11552816102511433</v>
      </c>
      <c r="AB54" s="23">
        <v>0</v>
      </c>
      <c r="AC54" s="23">
        <v>0.38136662448297837</v>
      </c>
      <c r="AD54" s="23">
        <v>0</v>
      </c>
      <c r="AE54" s="23">
        <v>56.80947087755824</v>
      </c>
      <c r="AF54" s="23">
        <v>7.0534698726808749</v>
      </c>
      <c r="AG54" s="23">
        <v>0.52156868174666282</v>
      </c>
      <c r="AH54" s="23">
        <v>3.7229487986482381E-2</v>
      </c>
      <c r="AI54" s="23">
        <v>0.79168176346813557</v>
      </c>
      <c r="AJ54" s="23">
        <v>0.37878916320267575</v>
      </c>
      <c r="AK54" s="23">
        <v>0.33930890886726622</v>
      </c>
      <c r="AL54" s="23">
        <v>8.8580595709669527</v>
      </c>
      <c r="AM54" s="23">
        <v>1.9199621437914602</v>
      </c>
      <c r="AN54" s="23">
        <v>31.398836928346661</v>
      </c>
      <c r="AO54" s="23">
        <v>-3.1227147716729556E-4</v>
      </c>
      <c r="AP54" s="23">
        <v>14.772854781220971</v>
      </c>
      <c r="AQ54" s="23">
        <v>4.3909788076881577</v>
      </c>
      <c r="AR54" s="23">
        <v>1.0976403391206477</v>
      </c>
      <c r="AS54" s="23">
        <v>2.3780110699551336</v>
      </c>
      <c r="AT54" s="23">
        <v>-1.2910555708898056E-6</v>
      </c>
      <c r="AU54" s="23">
        <v>-4.516606937496856E-5</v>
      </c>
      <c r="AV54" s="23">
        <v>-4.3307700022553156E-6</v>
      </c>
      <c r="AW54" s="23">
        <v>-3.5588921347885648E-6</v>
      </c>
      <c r="AX54" s="23">
        <v>20.000521108561141</v>
      </c>
      <c r="AY54" s="23">
        <v>5.963304771462818</v>
      </c>
      <c r="AZ54" s="23">
        <v>24834.895999464392</v>
      </c>
      <c r="BA54" s="23">
        <v>0</v>
      </c>
      <c r="BB54" s="23">
        <v>13.987224549414346</v>
      </c>
      <c r="BC54" s="23">
        <v>14.150266231611058</v>
      </c>
      <c r="BD54" s="23">
        <v>21.829330570741508</v>
      </c>
      <c r="BE54" s="23">
        <v>2.4340055753133081</v>
      </c>
      <c r="BF54" s="23">
        <v>0</v>
      </c>
      <c r="BG54" s="23">
        <v>14.207875824963201</v>
      </c>
      <c r="BH54" s="23">
        <v>292808.87189462531</v>
      </c>
      <c r="BI54" s="23">
        <v>0</v>
      </c>
      <c r="BJ54" s="23">
        <v>98694.846973751992</v>
      </c>
      <c r="BK54" s="23">
        <v>-1.9798937764642197E-5</v>
      </c>
      <c r="BL54" s="23">
        <v>135680.79973079349</v>
      </c>
      <c r="BM54" s="23">
        <v>11241.896062853519</v>
      </c>
      <c r="BN54" s="23">
        <v>17.034095022367659</v>
      </c>
      <c r="BO54" s="23">
        <v>14.138925288105801</v>
      </c>
      <c r="BP54" s="23">
        <v>23054.014512536971</v>
      </c>
      <c r="BQ54" s="23">
        <v>8.827680825336906E-2</v>
      </c>
      <c r="BR54" s="23">
        <v>0</v>
      </c>
      <c r="BS54" s="23">
        <v>0</v>
      </c>
      <c r="BT54" s="64">
        <v>586679.38393750857</v>
      </c>
      <c r="BU54" s="23">
        <v>1157.355912830641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1381044.0336684361</v>
      </c>
      <c r="CG54" s="23">
        <v>0</v>
      </c>
      <c r="CH54" s="23">
        <v>0</v>
      </c>
      <c r="CI54" s="23">
        <v>278748.7894309549</v>
      </c>
      <c r="CJ54" s="34">
        <f t="shared" si="1"/>
        <v>2247629.5629497301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377.7901916151734</v>
      </c>
      <c r="D55" s="23">
        <v>9934.5662301894481</v>
      </c>
      <c r="E55" s="23">
        <v>39.834240582122604</v>
      </c>
      <c r="F55" s="23">
        <v>17.582426700691482</v>
      </c>
      <c r="G55" s="23">
        <v>307.47601837436372</v>
      </c>
      <c r="H55" s="23">
        <v>65.057772690158757</v>
      </c>
      <c r="I55" s="23">
        <v>21.399887842877021</v>
      </c>
      <c r="J55" s="23">
        <v>45.881866642078968</v>
      </c>
      <c r="K55" s="23">
        <v>58.996577801093714</v>
      </c>
      <c r="L55" s="23">
        <v>46.470601880669356</v>
      </c>
      <c r="M55" s="23">
        <v>174.17478901454155</v>
      </c>
      <c r="N55" s="23">
        <v>4947.4631550224658</v>
      </c>
      <c r="O55" s="23">
        <v>90.926129709082076</v>
      </c>
      <c r="P55" s="23">
        <v>98.394043019179634</v>
      </c>
      <c r="Q55" s="23">
        <v>26.381562730670865</v>
      </c>
      <c r="R55" s="23">
        <v>134.03079768380712</v>
      </c>
      <c r="S55" s="23">
        <v>162.14145613058758</v>
      </c>
      <c r="T55" s="23">
        <v>46.415617539689862</v>
      </c>
      <c r="U55" s="23">
        <v>285.95724451712601</v>
      </c>
      <c r="V55" s="23">
        <v>26.000913980491799</v>
      </c>
      <c r="W55" s="23">
        <v>77.163043845771355</v>
      </c>
      <c r="X55" s="23">
        <v>74.042316966230828</v>
      </c>
      <c r="Y55" s="23">
        <v>44.909906350532765</v>
      </c>
      <c r="Z55" s="23">
        <v>96.379573148161995</v>
      </c>
      <c r="AA55" s="23">
        <v>167.29014480288751</v>
      </c>
      <c r="AB55" s="23">
        <v>246.9889634198521</v>
      </c>
      <c r="AC55" s="23">
        <v>7729.5162039380684</v>
      </c>
      <c r="AD55" s="23">
        <v>1221.0256862744591</v>
      </c>
      <c r="AE55" s="23">
        <v>397.2473465369219</v>
      </c>
      <c r="AF55" s="23">
        <v>1462.2450866824927</v>
      </c>
      <c r="AG55" s="23">
        <v>590.07830293456084</v>
      </c>
      <c r="AH55" s="23">
        <v>701.63211115846082</v>
      </c>
      <c r="AI55" s="23">
        <v>175.34107041474124</v>
      </c>
      <c r="AJ55" s="23">
        <v>692.5113337323786</v>
      </c>
      <c r="AK55" s="23">
        <v>216.23536081731581</v>
      </c>
      <c r="AL55" s="23">
        <v>425.88751268609315</v>
      </c>
      <c r="AM55" s="23">
        <v>334.4491698109689</v>
      </c>
      <c r="AN55" s="23">
        <v>147.62553903193827</v>
      </c>
      <c r="AO55" s="23">
        <v>775.58730029916399</v>
      </c>
      <c r="AP55" s="23">
        <v>1702.5829077134731</v>
      </c>
      <c r="AQ55" s="23">
        <v>827.58026651847945</v>
      </c>
      <c r="AR55" s="23">
        <v>723.18061794972277</v>
      </c>
      <c r="AS55" s="23">
        <v>202.3504825825799</v>
      </c>
      <c r="AT55" s="23">
        <v>305.27109664354748</v>
      </c>
      <c r="AU55" s="23">
        <v>7.8523523448772448</v>
      </c>
      <c r="AV55" s="23">
        <v>20.606156359379568</v>
      </c>
      <c r="AW55" s="23">
        <v>23.476936554906771</v>
      </c>
      <c r="AX55" s="23">
        <v>724.8112944485772</v>
      </c>
      <c r="AY55" s="23">
        <v>8759.731686405059</v>
      </c>
      <c r="AZ55" s="23">
        <v>10568.424295966704</v>
      </c>
      <c r="BA55" s="23">
        <v>171.00297924485182</v>
      </c>
      <c r="BB55" s="23">
        <v>334.70424044901881</v>
      </c>
      <c r="BC55" s="23">
        <v>539.17849940586484</v>
      </c>
      <c r="BD55" s="23">
        <v>733.54669404908543</v>
      </c>
      <c r="BE55" s="23">
        <v>98.651715205449761</v>
      </c>
      <c r="BF55" s="23">
        <v>490.92658842598905</v>
      </c>
      <c r="BG55" s="23">
        <v>1752.403668700048</v>
      </c>
      <c r="BH55" s="23">
        <v>413484.32064011943</v>
      </c>
      <c r="BI55" s="23">
        <v>0.86115458222146313</v>
      </c>
      <c r="BJ55" s="23">
        <v>100723.66706812241</v>
      </c>
      <c r="BK55" s="23">
        <v>129.80611402956387</v>
      </c>
      <c r="BL55" s="23">
        <v>222768.3016257612</v>
      </c>
      <c r="BM55" s="23">
        <v>88989.716316845923</v>
      </c>
      <c r="BN55" s="23">
        <v>16214.11090414164</v>
      </c>
      <c r="BO55" s="23">
        <v>2514.4832559181859</v>
      </c>
      <c r="BP55" s="23">
        <v>8181.9700587588404</v>
      </c>
      <c r="BQ55" s="23">
        <v>29.93460129917095</v>
      </c>
      <c r="BR55" s="23">
        <v>116.30417581797437</v>
      </c>
      <c r="BS55" s="23">
        <v>0</v>
      </c>
      <c r="BT55" s="64">
        <v>913622.8558908815</v>
      </c>
      <c r="BU55" s="23">
        <v>0</v>
      </c>
      <c r="BV55" s="23">
        <v>0</v>
      </c>
      <c r="BW55" s="23">
        <v>0</v>
      </c>
      <c r="BX55" s="23">
        <v>1869.7589831404298</v>
      </c>
      <c r="BY55" s="23">
        <v>2058570.516179499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1757666.9839922809</v>
      </c>
      <c r="CG55" s="23">
        <v>0</v>
      </c>
      <c r="CH55" s="23">
        <v>0</v>
      </c>
      <c r="CI55" s="23">
        <v>94476.168305488143</v>
      </c>
      <c r="CJ55" s="34">
        <f t="shared" si="1"/>
        <v>4826206.28335129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54883.008212690947</v>
      </c>
      <c r="D56" s="23">
        <v>1266.006439688663</v>
      </c>
      <c r="E56" s="23">
        <v>364.78007422880586</v>
      </c>
      <c r="F56" s="23">
        <v>9442.5851801881163</v>
      </c>
      <c r="G56" s="23">
        <v>1566388.2891868569</v>
      </c>
      <c r="H56" s="23">
        <v>136694.91453634022</v>
      </c>
      <c r="I56" s="23">
        <v>30639.383641637978</v>
      </c>
      <c r="J56" s="23">
        <v>77719.443320882303</v>
      </c>
      <c r="K56" s="23">
        <v>107841.64751380966</v>
      </c>
      <c r="L56" s="23">
        <v>85902.0045368969</v>
      </c>
      <c r="M56" s="23">
        <v>570936.21896766289</v>
      </c>
      <c r="N56" s="23">
        <v>362241.47157464555</v>
      </c>
      <c r="O56" s="23">
        <v>198789.93160535791</v>
      </c>
      <c r="P56" s="23">
        <v>129283.59970868255</v>
      </c>
      <c r="Q56" s="23">
        <v>19520.628242499013</v>
      </c>
      <c r="R56" s="23">
        <v>190525.88844898267</v>
      </c>
      <c r="S56" s="23">
        <v>168474.07607920069</v>
      </c>
      <c r="T56" s="23">
        <v>84000.966930278169</v>
      </c>
      <c r="U56" s="23">
        <v>433229.86932515446</v>
      </c>
      <c r="V56" s="23">
        <v>29086.751309439791</v>
      </c>
      <c r="W56" s="23">
        <v>12847.663138137355</v>
      </c>
      <c r="X56" s="23">
        <v>298764.98813853564</v>
      </c>
      <c r="Y56" s="23">
        <v>47133.443027369416</v>
      </c>
      <c r="Z56" s="23">
        <v>52407.346228810631</v>
      </c>
      <c r="AA56" s="23">
        <v>62743.670896278149</v>
      </c>
      <c r="AB56" s="23">
        <v>145164.00822864854</v>
      </c>
      <c r="AC56" s="23">
        <v>12513.651845614184</v>
      </c>
      <c r="AD56" s="23">
        <v>444197.22164798353</v>
      </c>
      <c r="AE56" s="23">
        <v>4551922.0890405942</v>
      </c>
      <c r="AF56" s="23">
        <v>1687085.912835272</v>
      </c>
      <c r="AG56" s="23">
        <v>238871.63101192686</v>
      </c>
      <c r="AH56" s="23">
        <v>112208.00660331239</v>
      </c>
      <c r="AI56" s="23">
        <v>193149.03444825875</v>
      </c>
      <c r="AJ56" s="23">
        <v>292594.01046643249</v>
      </c>
      <c r="AK56" s="23">
        <v>93066.565752608483</v>
      </c>
      <c r="AL56" s="23">
        <v>331767.20618447417</v>
      </c>
      <c r="AM56" s="23">
        <v>411864.12683169264</v>
      </c>
      <c r="AN56" s="23">
        <v>225437.40345535625</v>
      </c>
      <c r="AO56" s="23">
        <v>335357.97567842068</v>
      </c>
      <c r="AP56" s="23">
        <v>420515.79270831915</v>
      </c>
      <c r="AQ56" s="23">
        <v>614421.74033753108</v>
      </c>
      <c r="AR56" s="23">
        <v>42394.889366386989</v>
      </c>
      <c r="AS56" s="23">
        <v>152077.56335078765</v>
      </c>
      <c r="AT56" s="23">
        <v>105333.43716094813</v>
      </c>
      <c r="AU56" s="23">
        <v>53961.631683460306</v>
      </c>
      <c r="AV56" s="23">
        <v>1471.742547023234</v>
      </c>
      <c r="AW56" s="23">
        <v>4384.1243880873562</v>
      </c>
      <c r="AX56" s="23">
        <v>270630.1656045345</v>
      </c>
      <c r="AY56" s="23">
        <v>470834.4956698399</v>
      </c>
      <c r="AZ56" s="23">
        <v>1736.8628323523103</v>
      </c>
      <c r="BA56" s="23">
        <v>6607.7291923610101</v>
      </c>
      <c r="BB56" s="23">
        <v>162514.77971150744</v>
      </c>
      <c r="BC56" s="23">
        <v>120129.0196294217</v>
      </c>
      <c r="BD56" s="23">
        <v>213468.94963045989</v>
      </c>
      <c r="BE56" s="23">
        <v>27665.248487327317</v>
      </c>
      <c r="BF56" s="23">
        <v>57687.6498584172</v>
      </c>
      <c r="BG56" s="23">
        <v>133730.95407232564</v>
      </c>
      <c r="BH56" s="23">
        <v>102948.3482212044</v>
      </c>
      <c r="BI56" s="23">
        <v>17989.259518963794</v>
      </c>
      <c r="BJ56" s="23">
        <v>37418.816632627932</v>
      </c>
      <c r="BK56" s="23">
        <v>64269.011893766401</v>
      </c>
      <c r="BL56" s="23">
        <v>54208.27495801662</v>
      </c>
      <c r="BM56" s="23">
        <v>36945.188938916814</v>
      </c>
      <c r="BN56" s="23">
        <v>218999.92121252755</v>
      </c>
      <c r="BO56" s="23">
        <v>136849.41909684325</v>
      </c>
      <c r="BP56" s="23">
        <v>134326.18436090101</v>
      </c>
      <c r="BQ56" s="23">
        <v>151047.84405056626</v>
      </c>
      <c r="BR56" s="23">
        <v>117899.59582756247</v>
      </c>
      <c r="BS56" s="23">
        <v>0</v>
      </c>
      <c r="BT56" s="64">
        <v>17738796.061237842</v>
      </c>
      <c r="BU56" s="23">
        <v>61364.893926583383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208.01429653200663</v>
      </c>
      <c r="CE56" s="23">
        <v>0</v>
      </c>
      <c r="CF56" s="23">
        <v>76883.885637613013</v>
      </c>
      <c r="CG56" s="23">
        <v>0</v>
      </c>
      <c r="CH56" s="23">
        <v>0</v>
      </c>
      <c r="CI56" s="23">
        <v>1866835.9891081604</v>
      </c>
      <c r="CJ56" s="34">
        <f t="shared" si="1"/>
        <v>19744088.844206728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1965334.185830282</v>
      </c>
      <c r="D57" s="23">
        <v>102925.17074331934</v>
      </c>
      <c r="E57" s="23">
        <v>93.617705914382498</v>
      </c>
      <c r="F57" s="23">
        <v>244.97416201505007</v>
      </c>
      <c r="G57" s="23">
        <v>97427.084228051666</v>
      </c>
      <c r="H57" s="23">
        <v>10931.097663370432</v>
      </c>
      <c r="I57" s="23">
        <v>5376.455236580372</v>
      </c>
      <c r="J57" s="23">
        <v>6668.9936890975878</v>
      </c>
      <c r="K57" s="23">
        <v>32848.859532163253</v>
      </c>
      <c r="L57" s="23">
        <v>3216.3533827365504</v>
      </c>
      <c r="M57" s="23">
        <v>35247.527097694147</v>
      </c>
      <c r="N57" s="23">
        <v>138467.79920340423</v>
      </c>
      <c r="O57" s="23">
        <v>35296.978336047512</v>
      </c>
      <c r="P57" s="23">
        <v>5758.9391572268605</v>
      </c>
      <c r="Q57" s="23">
        <v>1749.7807267756368</v>
      </c>
      <c r="R57" s="23">
        <v>26067.500968312139</v>
      </c>
      <c r="S57" s="23">
        <v>45151.14024774979</v>
      </c>
      <c r="T57" s="23">
        <v>29602.556770834592</v>
      </c>
      <c r="U57" s="23">
        <v>67440.969399133784</v>
      </c>
      <c r="V57" s="23">
        <v>8753.9294269516631</v>
      </c>
      <c r="W57" s="23">
        <v>5595.0788883175228</v>
      </c>
      <c r="X57" s="23">
        <v>88192.34999201374</v>
      </c>
      <c r="Y57" s="23">
        <v>1586.2635557653946</v>
      </c>
      <c r="Z57" s="23">
        <v>19891.358590760818</v>
      </c>
      <c r="AA57" s="23">
        <v>17600.344073839213</v>
      </c>
      <c r="AB57" s="23">
        <v>76798.126982552523</v>
      </c>
      <c r="AC57" s="23">
        <v>81197.205591743797</v>
      </c>
      <c r="AD57" s="23">
        <v>5575.2735382011906</v>
      </c>
      <c r="AE57" s="23">
        <v>333644.57531142078</v>
      </c>
      <c r="AF57" s="23">
        <v>187042.67493850505</v>
      </c>
      <c r="AG57" s="23">
        <v>33739.33780880252</v>
      </c>
      <c r="AH57" s="23">
        <v>21116.488141922309</v>
      </c>
      <c r="AI57" s="23">
        <v>10284.734781898758</v>
      </c>
      <c r="AJ57" s="23">
        <v>12497.021121631875</v>
      </c>
      <c r="AK57" s="23">
        <v>23188.101638279171</v>
      </c>
      <c r="AL57" s="23">
        <v>33490.564406677586</v>
      </c>
      <c r="AM57" s="23">
        <v>103884.00823366907</v>
      </c>
      <c r="AN57" s="23">
        <v>124905.41075437699</v>
      </c>
      <c r="AO57" s="23">
        <v>83659.026700602277</v>
      </c>
      <c r="AP57" s="23">
        <v>239168.70384743033</v>
      </c>
      <c r="AQ57" s="23">
        <v>54058.825542301158</v>
      </c>
      <c r="AR57" s="23">
        <v>16789.155264670393</v>
      </c>
      <c r="AS57" s="23">
        <v>30444.561566885957</v>
      </c>
      <c r="AT57" s="23">
        <v>65759.076716115451</v>
      </c>
      <c r="AU57" s="23">
        <v>2291.5615619436517</v>
      </c>
      <c r="AV57" s="23">
        <v>56.995545374685015</v>
      </c>
      <c r="AW57" s="23">
        <v>196.91018088184737</v>
      </c>
      <c r="AX57" s="23">
        <v>196434.982976506</v>
      </c>
      <c r="AY57" s="23">
        <v>402587.36151688907</v>
      </c>
      <c r="AZ57" s="23">
        <v>45775.505326349681</v>
      </c>
      <c r="BA57" s="23">
        <v>8571.0860766643691</v>
      </c>
      <c r="BB57" s="23">
        <v>186566.54738548395</v>
      </c>
      <c r="BC57" s="23">
        <v>131002.33481917252</v>
      </c>
      <c r="BD57" s="23">
        <v>66839.042389212569</v>
      </c>
      <c r="BE57" s="23">
        <v>14667.187086668278</v>
      </c>
      <c r="BF57" s="23">
        <v>7605.9803483549504</v>
      </c>
      <c r="BG57" s="23">
        <v>136609.91978492285</v>
      </c>
      <c r="BH57" s="23">
        <v>182284.1123826945</v>
      </c>
      <c r="BI57" s="23">
        <v>1922.7127555683583</v>
      </c>
      <c r="BJ57" s="23">
        <v>97385.855419947053</v>
      </c>
      <c r="BK57" s="23">
        <v>2694.003537315954</v>
      </c>
      <c r="BL57" s="23">
        <v>28774.364327914518</v>
      </c>
      <c r="BM57" s="23">
        <v>67682.589016802085</v>
      </c>
      <c r="BN57" s="23">
        <v>84106.503604217985</v>
      </c>
      <c r="BO57" s="23">
        <v>94765.83860852709</v>
      </c>
      <c r="BP57" s="23">
        <v>85486.779501923433</v>
      </c>
      <c r="BQ57" s="23">
        <v>3216.3107711929274</v>
      </c>
      <c r="BR57" s="23">
        <v>2726.9999131995851</v>
      </c>
      <c r="BS57" s="23">
        <v>0</v>
      </c>
      <c r="BT57" s="64">
        <v>6138963.6663337704</v>
      </c>
      <c r="BU57" s="23">
        <v>1007575.4384112263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85.391664367556189</v>
      </c>
      <c r="CE57" s="23">
        <v>0</v>
      </c>
      <c r="CF57" s="23">
        <v>201486.20921479759</v>
      </c>
      <c r="CG57" s="23">
        <v>0</v>
      </c>
      <c r="CH57" s="23">
        <v>2359.1004674145606</v>
      </c>
      <c r="CI57" s="23">
        <v>593377.59611054277</v>
      </c>
      <c r="CJ57" s="34">
        <f t="shared" si="1"/>
        <v>7943847.4022021182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139883.84333313114</v>
      </c>
      <c r="D58" s="23">
        <v>35669.023509605373</v>
      </c>
      <c r="E58" s="23">
        <v>3592.7377286189162</v>
      </c>
      <c r="F58" s="23">
        <v>67592.096491230724</v>
      </c>
      <c r="G58" s="23">
        <v>155247.07081496881</v>
      </c>
      <c r="H58" s="23">
        <v>48554.59665379006</v>
      </c>
      <c r="I58" s="23">
        <v>8269.7725934515383</v>
      </c>
      <c r="J58" s="23">
        <v>13822.999562113529</v>
      </c>
      <c r="K58" s="23">
        <v>43831.424930714791</v>
      </c>
      <c r="L58" s="23">
        <v>6631.7518396080159</v>
      </c>
      <c r="M58" s="23">
        <v>44046.094818605212</v>
      </c>
      <c r="N58" s="23">
        <v>72716.86552305409</v>
      </c>
      <c r="O58" s="23">
        <v>18842.369595229709</v>
      </c>
      <c r="P58" s="23">
        <v>34328.432904495057</v>
      </c>
      <c r="Q58" s="23">
        <v>3998.2363580320016</v>
      </c>
      <c r="R58" s="23">
        <v>36461.805850204182</v>
      </c>
      <c r="S58" s="23">
        <v>70429.031029292673</v>
      </c>
      <c r="T58" s="23">
        <v>25368.797703463428</v>
      </c>
      <c r="U58" s="23">
        <v>142621.41170729737</v>
      </c>
      <c r="V58" s="23">
        <v>9701.7566588197587</v>
      </c>
      <c r="W58" s="23">
        <v>10139.010766152216</v>
      </c>
      <c r="X58" s="23">
        <v>42337.88147999825</v>
      </c>
      <c r="Y58" s="23">
        <v>15947.968180664004</v>
      </c>
      <c r="Z58" s="23">
        <v>13045.105107515836</v>
      </c>
      <c r="AA58" s="23">
        <v>35123.355351765924</v>
      </c>
      <c r="AB58" s="23">
        <v>189766.04453262975</v>
      </c>
      <c r="AC58" s="23">
        <v>1250715.8555849791</v>
      </c>
      <c r="AD58" s="23">
        <v>51846.313599161607</v>
      </c>
      <c r="AE58" s="23">
        <v>543709.29981282505</v>
      </c>
      <c r="AF58" s="23">
        <v>341730.15906587732</v>
      </c>
      <c r="AG58" s="23">
        <v>58906.622997022081</v>
      </c>
      <c r="AH58" s="23">
        <v>24687.545347834377</v>
      </c>
      <c r="AI58" s="23">
        <v>40418.746684187587</v>
      </c>
      <c r="AJ58" s="23">
        <v>401355.42229418841</v>
      </c>
      <c r="AK58" s="23">
        <v>17132.30407975987</v>
      </c>
      <c r="AL58" s="23">
        <v>80325.006915150807</v>
      </c>
      <c r="AM58" s="23">
        <v>67614.46456903989</v>
      </c>
      <c r="AN58" s="23">
        <v>60416.944748845919</v>
      </c>
      <c r="AO58" s="23">
        <v>61002.088899632341</v>
      </c>
      <c r="AP58" s="23">
        <v>414626.57300466514</v>
      </c>
      <c r="AQ58" s="23">
        <v>124710.91116741995</v>
      </c>
      <c r="AR58" s="23">
        <v>55485.537971264472</v>
      </c>
      <c r="AS58" s="23">
        <v>33801.15114079004</v>
      </c>
      <c r="AT58" s="23">
        <v>61867.463439878193</v>
      </c>
      <c r="AU58" s="23">
        <v>8925.2579306382268</v>
      </c>
      <c r="AV58" s="23">
        <v>2355.0663038069379</v>
      </c>
      <c r="AW58" s="23">
        <v>5020.2161801025204</v>
      </c>
      <c r="AX58" s="23">
        <v>143334.37242444459</v>
      </c>
      <c r="AY58" s="23">
        <v>226141.71893825175</v>
      </c>
      <c r="AZ58" s="23">
        <v>4709.1662254727207</v>
      </c>
      <c r="BA58" s="23">
        <v>3605.0689529019642</v>
      </c>
      <c r="BB58" s="23">
        <v>61553.936114400858</v>
      </c>
      <c r="BC58" s="23">
        <v>71748.165139665973</v>
      </c>
      <c r="BD58" s="23">
        <v>128336.0340739466</v>
      </c>
      <c r="BE58" s="23">
        <v>16550.902095836907</v>
      </c>
      <c r="BF58" s="23">
        <v>13379.831386051033</v>
      </c>
      <c r="BG58" s="23">
        <v>88840.031311148516</v>
      </c>
      <c r="BH58" s="23">
        <v>264749.97444180778</v>
      </c>
      <c r="BI58" s="23">
        <v>31287.607599083538</v>
      </c>
      <c r="BJ58" s="23">
        <v>191262.54613465106</v>
      </c>
      <c r="BK58" s="23">
        <v>9789.2543646933882</v>
      </c>
      <c r="BL58" s="23">
        <v>165541.92607072255</v>
      </c>
      <c r="BM58" s="23">
        <v>136696.5886430433</v>
      </c>
      <c r="BN58" s="23">
        <v>88400.169213902569</v>
      </c>
      <c r="BO58" s="23">
        <v>96563.764176988567</v>
      </c>
      <c r="BP58" s="23">
        <v>123700.06926607524</v>
      </c>
      <c r="BQ58" s="23">
        <v>36652.989513054701</v>
      </c>
      <c r="BR58" s="23">
        <v>38441.152704497188</v>
      </c>
      <c r="BS58" s="23">
        <v>0</v>
      </c>
      <c r="BT58" s="64">
        <v>6935907.7055521626</v>
      </c>
      <c r="BU58" s="23">
        <v>1800645.7727843788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2135.0441066627468</v>
      </c>
      <c r="CE58" s="23">
        <v>0</v>
      </c>
      <c r="CF58" s="23">
        <v>42187.07987307485</v>
      </c>
      <c r="CG58" s="23">
        <v>0</v>
      </c>
      <c r="CH58" s="23">
        <v>0</v>
      </c>
      <c r="CI58" s="23">
        <v>1664764.5974614855</v>
      </c>
      <c r="CJ58" s="34">
        <f t="shared" si="1"/>
        <v>10445640.199777765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8642.0129216887417</v>
      </c>
      <c r="D59" s="23">
        <v>241.16114055009598</v>
      </c>
      <c r="E59" s="23">
        <v>105.57010936772984</v>
      </c>
      <c r="F59" s="23">
        <v>432.5740203117457</v>
      </c>
      <c r="G59" s="23">
        <v>56099.397746846589</v>
      </c>
      <c r="H59" s="23">
        <v>4367.1921963444693</v>
      </c>
      <c r="I59" s="23">
        <v>3629.5517813712354</v>
      </c>
      <c r="J59" s="23">
        <v>4055.129037910322</v>
      </c>
      <c r="K59" s="23">
        <v>12391.283121595221</v>
      </c>
      <c r="L59" s="23">
        <v>9529.5271967029821</v>
      </c>
      <c r="M59" s="23">
        <v>25134.17563578895</v>
      </c>
      <c r="N59" s="23">
        <v>85297.585369293622</v>
      </c>
      <c r="O59" s="23">
        <v>7251.0384172856902</v>
      </c>
      <c r="P59" s="23">
        <v>8639.8007997546738</v>
      </c>
      <c r="Q59" s="23">
        <v>1017.0255519589572</v>
      </c>
      <c r="R59" s="23">
        <v>12724.971115535453</v>
      </c>
      <c r="S59" s="23">
        <v>15200.744149168275</v>
      </c>
      <c r="T59" s="23">
        <v>5393.5398714097937</v>
      </c>
      <c r="U59" s="23">
        <v>30191.441060975532</v>
      </c>
      <c r="V59" s="23">
        <v>2733.8107828133216</v>
      </c>
      <c r="W59" s="23">
        <v>3004.2751678329919</v>
      </c>
      <c r="X59" s="23">
        <v>23169.410919940849</v>
      </c>
      <c r="Y59" s="23">
        <v>3751.3769255176794</v>
      </c>
      <c r="Z59" s="23">
        <v>21079.099526820301</v>
      </c>
      <c r="AA59" s="23">
        <v>9020.2000213506562</v>
      </c>
      <c r="AB59" s="23">
        <v>46245.722334665312</v>
      </c>
      <c r="AC59" s="23">
        <v>19616.606642531518</v>
      </c>
      <c r="AD59" s="23">
        <v>14651.129308111458</v>
      </c>
      <c r="AE59" s="23">
        <v>247376.56381333075</v>
      </c>
      <c r="AF59" s="23">
        <v>66558.127375249911</v>
      </c>
      <c r="AG59" s="23">
        <v>29199.048266828111</v>
      </c>
      <c r="AH59" s="23">
        <v>13509.269832583965</v>
      </c>
      <c r="AI59" s="23">
        <v>5341.3968477322323</v>
      </c>
      <c r="AJ59" s="23">
        <v>30663.595081512718</v>
      </c>
      <c r="AK59" s="23">
        <v>8521.8213177782472</v>
      </c>
      <c r="AL59" s="23">
        <v>11546.105790779038</v>
      </c>
      <c r="AM59" s="23">
        <v>26697.322607168946</v>
      </c>
      <c r="AN59" s="23">
        <v>11942.052673769858</v>
      </c>
      <c r="AO59" s="23">
        <v>29758.702701054277</v>
      </c>
      <c r="AP59" s="23">
        <v>174533.03103466163</v>
      </c>
      <c r="AQ59" s="23">
        <v>36058.068516764542</v>
      </c>
      <c r="AR59" s="23">
        <v>18790.628784727451</v>
      </c>
      <c r="AS59" s="23">
        <v>29818.95347502139</v>
      </c>
      <c r="AT59" s="23">
        <v>26962.427057703047</v>
      </c>
      <c r="AU59" s="23">
        <v>9414.0636659747415</v>
      </c>
      <c r="AV59" s="23">
        <v>100.04723368267001</v>
      </c>
      <c r="AW59" s="23">
        <v>289.64831717252866</v>
      </c>
      <c r="AX59" s="23">
        <v>58839.359084034266</v>
      </c>
      <c r="AY59" s="23">
        <v>103914.76339026444</v>
      </c>
      <c r="AZ59" s="23">
        <v>737.25406412013717</v>
      </c>
      <c r="BA59" s="23">
        <v>6775.5594553729061</v>
      </c>
      <c r="BB59" s="23">
        <v>30447.9389055887</v>
      </c>
      <c r="BC59" s="23">
        <v>32207.667058352028</v>
      </c>
      <c r="BD59" s="23">
        <v>57793.450966215321</v>
      </c>
      <c r="BE59" s="23">
        <v>6810.8893745195592</v>
      </c>
      <c r="BF59" s="23">
        <v>4018.6344881573291</v>
      </c>
      <c r="BG59" s="23">
        <v>30509.273404480482</v>
      </c>
      <c r="BH59" s="23">
        <v>90391.15721776901</v>
      </c>
      <c r="BI59" s="23">
        <v>6736.3806102986455</v>
      </c>
      <c r="BJ59" s="23">
        <v>18803.428784262553</v>
      </c>
      <c r="BK59" s="23">
        <v>4975.8768277944055</v>
      </c>
      <c r="BL59" s="23">
        <v>204949.426155961</v>
      </c>
      <c r="BM59" s="23">
        <v>17886.349178515495</v>
      </c>
      <c r="BN59" s="23">
        <v>6708.2133111902522</v>
      </c>
      <c r="BO59" s="23">
        <v>8149.8080920154871</v>
      </c>
      <c r="BP59" s="23">
        <v>37233.897464852933</v>
      </c>
      <c r="BQ59" s="23">
        <v>6925.9355627014056</v>
      </c>
      <c r="BR59" s="23">
        <v>11772.141640798829</v>
      </c>
      <c r="BS59" s="23">
        <v>0</v>
      </c>
      <c r="BT59" s="64">
        <v>1957283.6323042046</v>
      </c>
      <c r="BU59" s="23">
        <v>69327.357177392521</v>
      </c>
      <c r="BV59" s="23">
        <v>0</v>
      </c>
      <c r="BW59" s="23">
        <v>0</v>
      </c>
      <c r="BX59" s="23">
        <v>509878.41517658863</v>
      </c>
      <c r="BY59" s="23">
        <v>726046.48286633717</v>
      </c>
      <c r="BZ59" s="23">
        <v>0</v>
      </c>
      <c r="CA59" s="23">
        <v>0</v>
      </c>
      <c r="CB59" s="23">
        <v>0</v>
      </c>
      <c r="CC59" s="23">
        <v>0</v>
      </c>
      <c r="CD59" s="23">
        <v>7.1183072089403039</v>
      </c>
      <c r="CE59" s="23">
        <v>0</v>
      </c>
      <c r="CF59" s="23">
        <v>88921.155187135708</v>
      </c>
      <c r="CG59" s="23">
        <v>0</v>
      </c>
      <c r="CH59" s="23">
        <v>0</v>
      </c>
      <c r="CI59" s="23">
        <v>705580.54072873271</v>
      </c>
      <c r="CJ59" s="34">
        <f t="shared" si="1"/>
        <v>4057044.7017476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1699.7522347964737</v>
      </c>
      <c r="D60" s="23">
        <v>803.93228541755457</v>
      </c>
      <c r="E60" s="23">
        <v>44.926707966468541</v>
      </c>
      <c r="F60" s="23">
        <v>510.86548577579714</v>
      </c>
      <c r="G60" s="23">
        <v>19604.912294982725</v>
      </c>
      <c r="H60" s="23">
        <v>7557.7591986631487</v>
      </c>
      <c r="I60" s="23">
        <v>3503.5241593322621</v>
      </c>
      <c r="J60" s="23">
        <v>3272.9569264918782</v>
      </c>
      <c r="K60" s="23">
        <v>5359.4532101901705</v>
      </c>
      <c r="L60" s="23">
        <v>2746.5865816392293</v>
      </c>
      <c r="M60" s="23">
        <v>10717.419699623726</v>
      </c>
      <c r="N60" s="23">
        <v>50745.488474835103</v>
      </c>
      <c r="O60" s="23">
        <v>9132.2605519150693</v>
      </c>
      <c r="P60" s="23">
        <v>5902.825884148001</v>
      </c>
      <c r="Q60" s="23">
        <v>1452.3068852102963</v>
      </c>
      <c r="R60" s="23">
        <v>9973.4426180483988</v>
      </c>
      <c r="S60" s="23">
        <v>16580.286669836056</v>
      </c>
      <c r="T60" s="23">
        <v>5478.1072315679321</v>
      </c>
      <c r="U60" s="23">
        <v>39588.910570878012</v>
      </c>
      <c r="V60" s="23">
        <v>2853.7195323134406</v>
      </c>
      <c r="W60" s="23">
        <v>2196.2907369762638</v>
      </c>
      <c r="X60" s="23">
        <v>14540.094646353433</v>
      </c>
      <c r="Y60" s="23">
        <v>3839.6285869857375</v>
      </c>
      <c r="Z60" s="23">
        <v>1357.4231386119898</v>
      </c>
      <c r="AA60" s="23">
        <v>2311.0677058994816</v>
      </c>
      <c r="AB60" s="23">
        <v>5157.1457793914014</v>
      </c>
      <c r="AC60" s="23">
        <v>32039.170030447265</v>
      </c>
      <c r="AD60" s="23">
        <v>20473.365418281861</v>
      </c>
      <c r="AE60" s="23">
        <v>222477.91392341632</v>
      </c>
      <c r="AF60" s="23">
        <v>32438.27698981038</v>
      </c>
      <c r="AG60" s="23">
        <v>15684.20505071751</v>
      </c>
      <c r="AH60" s="23">
        <v>1529.2418717025716</v>
      </c>
      <c r="AI60" s="23">
        <v>3917.2583900949962</v>
      </c>
      <c r="AJ60" s="23">
        <v>9289.0604138698945</v>
      </c>
      <c r="AK60" s="23">
        <v>5342.4541594221673</v>
      </c>
      <c r="AL60" s="23">
        <v>3502.3531733240375</v>
      </c>
      <c r="AM60" s="23">
        <v>9387.5523994972409</v>
      </c>
      <c r="AN60" s="23">
        <v>59993.203497452851</v>
      </c>
      <c r="AO60" s="23">
        <v>10477.358113542572</v>
      </c>
      <c r="AP60" s="23">
        <v>31562.156115272734</v>
      </c>
      <c r="AQ60" s="23">
        <v>4665.5616497373767</v>
      </c>
      <c r="AR60" s="23">
        <v>1772.4412574055823</v>
      </c>
      <c r="AS60" s="23">
        <v>2157.8194311386624</v>
      </c>
      <c r="AT60" s="23">
        <v>6128.4954201163191</v>
      </c>
      <c r="AU60" s="23">
        <v>207.29655341993058</v>
      </c>
      <c r="AV60" s="23">
        <v>28.704510819010231</v>
      </c>
      <c r="AW60" s="23">
        <v>56.72712150068083</v>
      </c>
      <c r="AX60" s="23">
        <v>12017.58474830687</v>
      </c>
      <c r="AY60" s="23">
        <v>18295.849271592091</v>
      </c>
      <c r="AZ60" s="23">
        <v>701.45529682108474</v>
      </c>
      <c r="BA60" s="23">
        <v>6549.763079805015</v>
      </c>
      <c r="BB60" s="23">
        <v>16117.376150218821</v>
      </c>
      <c r="BC60" s="23">
        <v>12234.111420077139</v>
      </c>
      <c r="BD60" s="23">
        <v>9635.7576189039901</v>
      </c>
      <c r="BE60" s="23">
        <v>1364.2138459728515</v>
      </c>
      <c r="BF60" s="23">
        <v>112.61114650230924</v>
      </c>
      <c r="BG60" s="23">
        <v>6644.3895123262955</v>
      </c>
      <c r="BH60" s="23">
        <v>61073.420330395718</v>
      </c>
      <c r="BI60" s="23">
        <v>1660.3401005290091</v>
      </c>
      <c r="BJ60" s="23">
        <v>209756.08581818905</v>
      </c>
      <c r="BK60" s="23">
        <v>2411.2296991285148</v>
      </c>
      <c r="BL60" s="23">
        <v>23535.84045871834</v>
      </c>
      <c r="BM60" s="23">
        <v>200974.09649673433</v>
      </c>
      <c r="BN60" s="23">
        <v>88650.061613993341</v>
      </c>
      <c r="BO60" s="23">
        <v>50740.616889493678</v>
      </c>
      <c r="BP60" s="23">
        <v>33561.466018040621</v>
      </c>
      <c r="BQ60" s="23">
        <v>4441.9372998299696</v>
      </c>
      <c r="BR60" s="23">
        <v>1435.6096574756571</v>
      </c>
      <c r="BS60" s="23">
        <v>0</v>
      </c>
      <c r="BT60" s="64">
        <v>1461975.5197618951</v>
      </c>
      <c r="BU60" s="23">
        <v>6905043.30357501</v>
      </c>
      <c r="BV60" s="23">
        <v>0</v>
      </c>
      <c r="BW60" s="23">
        <v>0</v>
      </c>
      <c r="BX60" s="23">
        <v>0</v>
      </c>
      <c r="BY60" s="23">
        <v>102601.31266278699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58201.056430312005</v>
      </c>
      <c r="CG60" s="23">
        <v>0</v>
      </c>
      <c r="CH60" s="23">
        <v>0</v>
      </c>
      <c r="CI60" s="23">
        <v>0</v>
      </c>
      <c r="CJ60" s="34">
        <f t="shared" si="1"/>
        <v>8527821.1924300045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242397.6162497914</v>
      </c>
      <c r="D61" s="23">
        <v>95933.929955501982</v>
      </c>
      <c r="E61" s="23">
        <v>2616.8995285093229</v>
      </c>
      <c r="F61" s="23">
        <v>5463.9773454693195</v>
      </c>
      <c r="G61" s="23">
        <v>743571.52347749018</v>
      </c>
      <c r="H61" s="23">
        <v>37792.402314554347</v>
      </c>
      <c r="I61" s="23">
        <v>25000.446465618013</v>
      </c>
      <c r="J61" s="23">
        <v>29205.115280395905</v>
      </c>
      <c r="K61" s="23">
        <v>75560.726704133427</v>
      </c>
      <c r="L61" s="23">
        <v>24520.661373319312</v>
      </c>
      <c r="M61" s="23">
        <v>143472.66532542501</v>
      </c>
      <c r="N61" s="23">
        <v>347467.71500774671</v>
      </c>
      <c r="O61" s="23">
        <v>51667.872063403585</v>
      </c>
      <c r="P61" s="23">
        <v>53676.382200125001</v>
      </c>
      <c r="Q61" s="23">
        <v>11099.854629928561</v>
      </c>
      <c r="R61" s="23">
        <v>102435.67525702683</v>
      </c>
      <c r="S61" s="23">
        <v>116381.78117848784</v>
      </c>
      <c r="T61" s="23">
        <v>80834.913485101803</v>
      </c>
      <c r="U61" s="23">
        <v>235910.5831853979</v>
      </c>
      <c r="V61" s="23">
        <v>19571.130327907944</v>
      </c>
      <c r="W61" s="23">
        <v>24087.359108978995</v>
      </c>
      <c r="X61" s="23">
        <v>110473.91335742915</v>
      </c>
      <c r="Y61" s="23">
        <v>26429.386205969426</v>
      </c>
      <c r="Z61" s="23">
        <v>79221.818610495873</v>
      </c>
      <c r="AA61" s="23">
        <v>102842.436615528</v>
      </c>
      <c r="AB61" s="23">
        <v>236897.1213068105</v>
      </c>
      <c r="AC61" s="23">
        <v>761913.82223453838</v>
      </c>
      <c r="AD61" s="23">
        <v>169800.39162343642</v>
      </c>
      <c r="AE61" s="23">
        <v>1888178.2798656931</v>
      </c>
      <c r="AF61" s="23">
        <v>646884.20537003479</v>
      </c>
      <c r="AG61" s="23">
        <v>262799.04433129192</v>
      </c>
      <c r="AH61" s="23">
        <v>73004.434499909607</v>
      </c>
      <c r="AI61" s="23">
        <v>123938.8786658286</v>
      </c>
      <c r="AJ61" s="23">
        <v>147269.13872200152</v>
      </c>
      <c r="AK61" s="23">
        <v>84008.882969759041</v>
      </c>
      <c r="AL61" s="23">
        <v>277024.16612270428</v>
      </c>
      <c r="AM61" s="23">
        <v>137775.85734688689</v>
      </c>
      <c r="AN61" s="23">
        <v>119768.51330390807</v>
      </c>
      <c r="AO61" s="23">
        <v>287360.5937176157</v>
      </c>
      <c r="AP61" s="23">
        <v>589355.53710281593</v>
      </c>
      <c r="AQ61" s="23">
        <v>390427.80680818635</v>
      </c>
      <c r="AR61" s="23">
        <v>72559.84285146516</v>
      </c>
      <c r="AS61" s="23">
        <v>138552.40983978362</v>
      </c>
      <c r="AT61" s="23">
        <v>107386.95567409581</v>
      </c>
      <c r="AU61" s="23">
        <v>1022359.2061879628</v>
      </c>
      <c r="AV61" s="23">
        <v>9140.7689112836269</v>
      </c>
      <c r="AW61" s="23">
        <v>17925.784320108687</v>
      </c>
      <c r="AX61" s="23">
        <v>238479.58280361677</v>
      </c>
      <c r="AY61" s="23">
        <v>373084.13801350672</v>
      </c>
      <c r="AZ61" s="23">
        <v>29286.607858679083</v>
      </c>
      <c r="BA61" s="23">
        <v>69022.571736592305</v>
      </c>
      <c r="BB61" s="23">
        <v>137434.84189172517</v>
      </c>
      <c r="BC61" s="23">
        <v>140015.46619838022</v>
      </c>
      <c r="BD61" s="23">
        <v>264900.64883967547</v>
      </c>
      <c r="BE61" s="23">
        <v>29583.787556350409</v>
      </c>
      <c r="BF61" s="23">
        <v>18385.975471915717</v>
      </c>
      <c r="BG61" s="23">
        <v>159115.23374199771</v>
      </c>
      <c r="BH61" s="23">
        <v>1072454.1993852924</v>
      </c>
      <c r="BI61" s="23">
        <v>40628.367763876086</v>
      </c>
      <c r="BJ61" s="23">
        <v>757279.61412052833</v>
      </c>
      <c r="BK61" s="23">
        <v>31706.314113988654</v>
      </c>
      <c r="BL61" s="23">
        <v>729322.49769963208</v>
      </c>
      <c r="BM61" s="23">
        <v>896264.13620880945</v>
      </c>
      <c r="BN61" s="23">
        <v>166477.99061844524</v>
      </c>
      <c r="BO61" s="23">
        <v>131950.33746563684</v>
      </c>
      <c r="BP61" s="23">
        <v>252700.86900374474</v>
      </c>
      <c r="BQ61" s="23">
        <v>47311.100085968748</v>
      </c>
      <c r="BR61" s="23">
        <v>47943.308207009635</v>
      </c>
      <c r="BS61" s="23">
        <v>0</v>
      </c>
      <c r="BT61" s="64">
        <v>15985316.015815224</v>
      </c>
      <c r="BU61" s="23">
        <v>1040267.3619354251</v>
      </c>
      <c r="BV61" s="23">
        <v>0</v>
      </c>
      <c r="BW61" s="23">
        <v>0</v>
      </c>
      <c r="BX61" s="23">
        <v>559078.00149291009</v>
      </c>
      <c r="BY61" s="23">
        <v>44346.428593226337</v>
      </c>
      <c r="BZ61" s="23">
        <v>0</v>
      </c>
      <c r="CA61" s="23">
        <v>0</v>
      </c>
      <c r="CB61" s="23">
        <v>0</v>
      </c>
      <c r="CC61" s="23">
        <v>0</v>
      </c>
      <c r="CD61" s="23">
        <v>233.76344517448598</v>
      </c>
      <c r="CE61" s="23">
        <v>0</v>
      </c>
      <c r="CF61" s="23">
        <v>227212.02083919465</v>
      </c>
      <c r="CG61" s="23">
        <v>0</v>
      </c>
      <c r="CH61" s="23">
        <v>0</v>
      </c>
      <c r="CI61" s="23">
        <v>293720.16633233015</v>
      </c>
      <c r="CJ61" s="34">
        <f t="shared" si="1"/>
        <v>18150173.758453488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88187.176943817074</v>
      </c>
      <c r="D62" s="23">
        <v>46775.308389668091</v>
      </c>
      <c r="E62" s="23">
        <v>10430.665983129553</v>
      </c>
      <c r="F62" s="23">
        <v>3421.5854403433987</v>
      </c>
      <c r="G62" s="23">
        <v>152806.97607888709</v>
      </c>
      <c r="H62" s="23">
        <v>10512.808795028375</v>
      </c>
      <c r="I62" s="23">
        <v>5292.3575899043299</v>
      </c>
      <c r="J62" s="23">
        <v>12627.761963460847</v>
      </c>
      <c r="K62" s="23">
        <v>20535.765203652685</v>
      </c>
      <c r="L62" s="23">
        <v>11321.94106575582</v>
      </c>
      <c r="M62" s="23">
        <v>48044.060351310225</v>
      </c>
      <c r="N62" s="23">
        <v>135655.67093567911</v>
      </c>
      <c r="O62" s="23">
        <v>20247.974883230778</v>
      </c>
      <c r="P62" s="23">
        <v>23912.33937890466</v>
      </c>
      <c r="Q62" s="23">
        <v>5708.3080959836425</v>
      </c>
      <c r="R62" s="23">
        <v>30506.905251888122</v>
      </c>
      <c r="S62" s="23">
        <v>39120.467115495558</v>
      </c>
      <c r="T62" s="23">
        <v>13454.648440374829</v>
      </c>
      <c r="U62" s="23">
        <v>68802.728364745039</v>
      </c>
      <c r="V62" s="23">
        <v>7489.6025148862891</v>
      </c>
      <c r="W62" s="23">
        <v>17159.963683634207</v>
      </c>
      <c r="X62" s="23">
        <v>16835.026943722958</v>
      </c>
      <c r="Y62" s="23">
        <v>11154.992334900267</v>
      </c>
      <c r="Z62" s="23">
        <v>31893.937318546417</v>
      </c>
      <c r="AA62" s="23">
        <v>52041.719862306803</v>
      </c>
      <c r="AB62" s="23">
        <v>149432.04015630871</v>
      </c>
      <c r="AC62" s="23">
        <v>276849.77611757279</v>
      </c>
      <c r="AD62" s="23">
        <v>112700.61933503774</v>
      </c>
      <c r="AE62" s="23">
        <v>545471.54190348031</v>
      </c>
      <c r="AF62" s="23">
        <v>374896.66088305949</v>
      </c>
      <c r="AG62" s="23">
        <v>273717.86334302119</v>
      </c>
      <c r="AH62" s="23">
        <v>24667.127262949343</v>
      </c>
      <c r="AI62" s="23">
        <v>306742.87777518493</v>
      </c>
      <c r="AJ62" s="23">
        <v>138074.76216962608</v>
      </c>
      <c r="AK62" s="23">
        <v>81305.014379613</v>
      </c>
      <c r="AL62" s="23">
        <v>112517.7568902733</v>
      </c>
      <c r="AM62" s="23">
        <v>68498.460482372917</v>
      </c>
      <c r="AN62" s="23">
        <v>30807.825542412473</v>
      </c>
      <c r="AO62" s="23">
        <v>231510.60965752802</v>
      </c>
      <c r="AP62" s="23">
        <v>341079.08967355517</v>
      </c>
      <c r="AQ62" s="23">
        <v>207873.76954154571</v>
      </c>
      <c r="AR62" s="23">
        <v>228384.55621939886</v>
      </c>
      <c r="AS62" s="23">
        <v>40971.579553882002</v>
      </c>
      <c r="AT62" s="23">
        <v>71194.597116739315</v>
      </c>
      <c r="AU62" s="23">
        <v>2120.7029065930233</v>
      </c>
      <c r="AV62" s="23">
        <v>1846.8184499330353</v>
      </c>
      <c r="AW62" s="23">
        <v>5533.6486945052038</v>
      </c>
      <c r="AX62" s="23">
        <v>171822.94915929245</v>
      </c>
      <c r="AY62" s="23">
        <v>228954.61124996922</v>
      </c>
      <c r="AZ62" s="23">
        <v>14475.016523887973</v>
      </c>
      <c r="BA62" s="23">
        <v>419.07076515088835</v>
      </c>
      <c r="BB62" s="23">
        <v>80561.144230027858</v>
      </c>
      <c r="BC62" s="23">
        <v>85697.851257788512</v>
      </c>
      <c r="BD62" s="23">
        <v>540473.29558542988</v>
      </c>
      <c r="BE62" s="23">
        <v>19138.340957887136</v>
      </c>
      <c r="BF62" s="23">
        <v>6673.4114445187788</v>
      </c>
      <c r="BG62" s="23">
        <v>141317.43405366605</v>
      </c>
      <c r="BH62" s="23">
        <v>527331.19095724344</v>
      </c>
      <c r="BI62" s="23">
        <v>823.91582672590164</v>
      </c>
      <c r="BJ62" s="23">
        <v>668072.54386283772</v>
      </c>
      <c r="BK62" s="23">
        <v>35518.47490174319</v>
      </c>
      <c r="BL62" s="23">
        <v>194688.74067143194</v>
      </c>
      <c r="BM62" s="23">
        <v>200757.40823557953</v>
      </c>
      <c r="BN62" s="23">
        <v>42598.133331532124</v>
      </c>
      <c r="BO62" s="23">
        <v>43713.863517924139</v>
      </c>
      <c r="BP62" s="23">
        <v>117557.79767126136</v>
      </c>
      <c r="BQ62" s="23">
        <v>16793.374186129236</v>
      </c>
      <c r="BR62" s="23">
        <v>41005.660279032585</v>
      </c>
      <c r="BS62" s="23">
        <v>0</v>
      </c>
      <c r="BT62" s="64">
        <v>7688532.6196529083</v>
      </c>
      <c r="BU62" s="23">
        <v>1467219.8959312763</v>
      </c>
      <c r="BV62" s="23">
        <v>0</v>
      </c>
      <c r="BW62" s="23">
        <v>0</v>
      </c>
      <c r="BX62" s="23">
        <v>8898235.9684925992</v>
      </c>
      <c r="BY62" s="23">
        <v>74378468.786207318</v>
      </c>
      <c r="BZ62" s="23">
        <v>144059.03105083253</v>
      </c>
      <c r="CA62" s="23">
        <v>183213.42986576338</v>
      </c>
      <c r="CB62" s="23">
        <v>0</v>
      </c>
      <c r="CC62" s="23">
        <v>0</v>
      </c>
      <c r="CD62" s="23">
        <v>0</v>
      </c>
      <c r="CE62" s="23">
        <v>0</v>
      </c>
      <c r="CF62" s="23">
        <v>784791.56101268495</v>
      </c>
      <c r="CG62" s="23">
        <v>0</v>
      </c>
      <c r="CH62" s="23">
        <v>0</v>
      </c>
      <c r="CI62" s="23">
        <v>453239.17713446834</v>
      </c>
      <c r="CJ62" s="34">
        <f t="shared" si="1"/>
        <v>93997760.469347849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15982.818308472755</v>
      </c>
      <c r="D63" s="23">
        <v>1145.7676730161184</v>
      </c>
      <c r="E63" s="23">
        <v>307.55336276821788</v>
      </c>
      <c r="F63" s="23">
        <v>251.53929224517</v>
      </c>
      <c r="G63" s="23">
        <v>28756.465581205943</v>
      </c>
      <c r="H63" s="23">
        <v>2015.7847534896082</v>
      </c>
      <c r="I63" s="23">
        <v>1708.8772538336318</v>
      </c>
      <c r="J63" s="23">
        <v>2083.6046630044902</v>
      </c>
      <c r="K63" s="23">
        <v>6616.7991490822442</v>
      </c>
      <c r="L63" s="23">
        <v>5260.9266273752846</v>
      </c>
      <c r="M63" s="23">
        <v>10562.591457258652</v>
      </c>
      <c r="N63" s="23">
        <v>34711.382298997669</v>
      </c>
      <c r="O63" s="23">
        <v>3079.6463561986898</v>
      </c>
      <c r="P63" s="23">
        <v>3995.1047582060992</v>
      </c>
      <c r="Q63" s="23">
        <v>405.13424592002355</v>
      </c>
      <c r="R63" s="23">
        <v>6320.3440113984379</v>
      </c>
      <c r="S63" s="23">
        <v>5566.5974086812585</v>
      </c>
      <c r="T63" s="23">
        <v>2345.8491532104417</v>
      </c>
      <c r="U63" s="23">
        <v>13825.534010276519</v>
      </c>
      <c r="V63" s="23">
        <v>1163.8505100577745</v>
      </c>
      <c r="W63" s="23">
        <v>1282.6456496429901</v>
      </c>
      <c r="X63" s="23">
        <v>10851.108385662123</v>
      </c>
      <c r="Y63" s="23">
        <v>1739.782282809356</v>
      </c>
      <c r="Z63" s="23">
        <v>4872.6524085365318</v>
      </c>
      <c r="AA63" s="23">
        <v>5335.2405809947895</v>
      </c>
      <c r="AB63" s="23">
        <v>17600.166687583085</v>
      </c>
      <c r="AC63" s="23">
        <v>34591.722233141365</v>
      </c>
      <c r="AD63" s="23">
        <v>32879.116205799481</v>
      </c>
      <c r="AE63" s="23">
        <v>102842.13870110373</v>
      </c>
      <c r="AF63" s="23">
        <v>71899.332230571265</v>
      </c>
      <c r="AG63" s="23">
        <v>82148.538306421688</v>
      </c>
      <c r="AH63" s="23">
        <v>5948.2789194308125</v>
      </c>
      <c r="AI63" s="23">
        <v>7423.123203357467</v>
      </c>
      <c r="AJ63" s="23">
        <v>22307.589416110324</v>
      </c>
      <c r="AK63" s="23">
        <v>7135.9612282449007</v>
      </c>
      <c r="AL63" s="23">
        <v>13129.654687685934</v>
      </c>
      <c r="AM63" s="23">
        <v>12102.44900232183</v>
      </c>
      <c r="AN63" s="23">
        <v>4526.1754014344915</v>
      </c>
      <c r="AO63" s="23">
        <v>21922.035504607098</v>
      </c>
      <c r="AP63" s="23">
        <v>72810.158796822623</v>
      </c>
      <c r="AQ63" s="23">
        <v>50707.751766335547</v>
      </c>
      <c r="AR63" s="23">
        <v>7176.4139058472201</v>
      </c>
      <c r="AS63" s="23">
        <v>33857.869208840064</v>
      </c>
      <c r="AT63" s="23">
        <v>16398.917668420254</v>
      </c>
      <c r="AU63" s="23">
        <v>34441.441799592663</v>
      </c>
      <c r="AV63" s="23">
        <v>62069.808291941765</v>
      </c>
      <c r="AW63" s="23">
        <v>13705.689907704744</v>
      </c>
      <c r="AX63" s="23">
        <v>28667.051171814106</v>
      </c>
      <c r="AY63" s="23">
        <v>16703.846119084654</v>
      </c>
      <c r="AZ63" s="23">
        <v>4498.0070657825399</v>
      </c>
      <c r="BA63" s="23">
        <v>0</v>
      </c>
      <c r="BB63" s="23">
        <v>9919.26185808031</v>
      </c>
      <c r="BC63" s="23">
        <v>16982.427051583356</v>
      </c>
      <c r="BD63" s="23">
        <v>23407.330967304166</v>
      </c>
      <c r="BE63" s="23">
        <v>3140.9635575064171</v>
      </c>
      <c r="BF63" s="23">
        <v>734.19341136935793</v>
      </c>
      <c r="BG63" s="23">
        <v>18429.554190650124</v>
      </c>
      <c r="BH63" s="23">
        <v>168314.52643635272</v>
      </c>
      <c r="BI63" s="23">
        <v>1686.3820263440512</v>
      </c>
      <c r="BJ63" s="23">
        <v>209131.24812976515</v>
      </c>
      <c r="BK63" s="23">
        <v>9282.2598067549625</v>
      </c>
      <c r="BL63" s="23">
        <v>834029.67025302385</v>
      </c>
      <c r="BM63" s="23">
        <v>203555.07631016601</v>
      </c>
      <c r="BN63" s="23">
        <v>7943.8012457340301</v>
      </c>
      <c r="BO63" s="23">
        <v>4541.2589926764658</v>
      </c>
      <c r="BP63" s="23">
        <v>13243.482800010321</v>
      </c>
      <c r="BQ63" s="23">
        <v>4370.4382849608801</v>
      </c>
      <c r="BR63" s="23">
        <v>8077.5688721275937</v>
      </c>
      <c r="BS63" s="23">
        <v>0</v>
      </c>
      <c r="BT63" s="64">
        <v>2484470.2818067549</v>
      </c>
      <c r="BU63" s="23">
        <v>1182154.1982686429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823.22075323359502</v>
      </c>
      <c r="CG63" s="23">
        <v>0</v>
      </c>
      <c r="CH63" s="23">
        <v>0</v>
      </c>
      <c r="CI63" s="23">
        <v>33392.23891477321</v>
      </c>
      <c r="CJ63" s="34">
        <f t="shared" si="1"/>
        <v>3700839.9397434043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14171.617696879955</v>
      </c>
      <c r="D64" s="23">
        <v>102693.22071386992</v>
      </c>
      <c r="E64" s="23">
        <v>1660.5704506497691</v>
      </c>
      <c r="F64" s="23">
        <v>511.87252578050743</v>
      </c>
      <c r="G64" s="23">
        <v>16747.97085559199</v>
      </c>
      <c r="H64" s="23">
        <v>2339.8607951224703</v>
      </c>
      <c r="I64" s="23">
        <v>1085.9782237640068</v>
      </c>
      <c r="J64" s="23">
        <v>2015.5116975778703</v>
      </c>
      <c r="K64" s="23">
        <v>2905.0905371708168</v>
      </c>
      <c r="L64" s="23">
        <v>1713.4843179372356</v>
      </c>
      <c r="M64" s="23">
        <v>8657.5478775004976</v>
      </c>
      <c r="N64" s="23">
        <v>17405.260921442521</v>
      </c>
      <c r="O64" s="23">
        <v>3983.1037949524516</v>
      </c>
      <c r="P64" s="23">
        <v>4801.0856456728852</v>
      </c>
      <c r="Q64" s="23">
        <v>1186.6365861408369</v>
      </c>
      <c r="R64" s="23">
        <v>5821.5593169611648</v>
      </c>
      <c r="S64" s="23">
        <v>6919.2786103006456</v>
      </c>
      <c r="T64" s="23">
        <v>2374.0381076684725</v>
      </c>
      <c r="U64" s="23">
        <v>12363.669971170753</v>
      </c>
      <c r="V64" s="23">
        <v>1206.3204383692107</v>
      </c>
      <c r="W64" s="23">
        <v>3053.8823360982628</v>
      </c>
      <c r="X64" s="23">
        <v>3399.8079806310184</v>
      </c>
      <c r="Y64" s="23">
        <v>2040.6431317981633</v>
      </c>
      <c r="Z64" s="23">
        <v>5506.3732265436411</v>
      </c>
      <c r="AA64" s="23">
        <v>6619.8200832365947</v>
      </c>
      <c r="AB64" s="23">
        <v>10220.142365109887</v>
      </c>
      <c r="AC64" s="23">
        <v>148491.68959486313</v>
      </c>
      <c r="AD64" s="23">
        <v>18318.916628765648</v>
      </c>
      <c r="AE64" s="23">
        <v>95253.771939866012</v>
      </c>
      <c r="AF64" s="23">
        <v>57847.281474962336</v>
      </c>
      <c r="AG64" s="23">
        <v>41738.024260189995</v>
      </c>
      <c r="AH64" s="23">
        <v>2866.4181742169876</v>
      </c>
      <c r="AI64" s="23">
        <v>6285.8126398024688</v>
      </c>
      <c r="AJ64" s="23">
        <v>26716.108156294984</v>
      </c>
      <c r="AK64" s="23">
        <v>17165.329543200347</v>
      </c>
      <c r="AL64" s="23">
        <v>16688.598636489434</v>
      </c>
      <c r="AM64" s="23">
        <v>11745.645646300873</v>
      </c>
      <c r="AN64" s="23">
        <v>5525.8799111259232</v>
      </c>
      <c r="AO64" s="23">
        <v>33508.456182787508</v>
      </c>
      <c r="AP64" s="23">
        <v>62454.466928314585</v>
      </c>
      <c r="AQ64" s="23">
        <v>31728.477586784724</v>
      </c>
      <c r="AR64" s="23">
        <v>19528.645838965083</v>
      </c>
      <c r="AS64" s="23">
        <v>7991.3954847956829</v>
      </c>
      <c r="AT64" s="23">
        <v>11245.491703106696</v>
      </c>
      <c r="AU64" s="23">
        <v>235.91717673801122</v>
      </c>
      <c r="AV64" s="23">
        <v>106.13536044064242</v>
      </c>
      <c r="AW64" s="23">
        <v>282.88404468799126</v>
      </c>
      <c r="AX64" s="23">
        <v>23494.569642630602</v>
      </c>
      <c r="AY64" s="23">
        <v>38866.098955344452</v>
      </c>
      <c r="AZ64" s="23">
        <v>4830.097618978305</v>
      </c>
      <c r="BA64" s="23">
        <v>1406.8012432997175</v>
      </c>
      <c r="BB64" s="23">
        <v>10857.805062096308</v>
      </c>
      <c r="BC64" s="23">
        <v>10544.979306214707</v>
      </c>
      <c r="BD64" s="23">
        <v>86511.614329210599</v>
      </c>
      <c r="BE64" s="23">
        <v>2565.6098683114474</v>
      </c>
      <c r="BF64" s="23">
        <v>4592.3315581579609</v>
      </c>
      <c r="BG64" s="23">
        <v>30568.496657114923</v>
      </c>
      <c r="BH64" s="23">
        <v>578059.25671816512</v>
      </c>
      <c r="BI64" s="23">
        <v>2286.0496344889389</v>
      </c>
      <c r="BJ64" s="23">
        <v>1731086.6118199152</v>
      </c>
      <c r="BK64" s="23">
        <v>4600.1532092957841</v>
      </c>
      <c r="BL64" s="23">
        <v>447864.68977167091</v>
      </c>
      <c r="BM64" s="23">
        <v>148222.23156553152</v>
      </c>
      <c r="BN64" s="23">
        <v>36735.667786875201</v>
      </c>
      <c r="BO64" s="23">
        <v>28386.682416027295</v>
      </c>
      <c r="BP64" s="23">
        <v>35063.81201314299</v>
      </c>
      <c r="BQ64" s="23">
        <v>3570.5272048717566</v>
      </c>
      <c r="BR64" s="23">
        <v>4273.9640570264455</v>
      </c>
      <c r="BS64" s="23">
        <v>0</v>
      </c>
      <c r="BT64" s="64">
        <v>4091517.7455590107</v>
      </c>
      <c r="BU64" s="23">
        <v>3531387.2188865244</v>
      </c>
      <c r="BV64" s="23">
        <v>6066023.5947014103</v>
      </c>
      <c r="BW64" s="23">
        <v>0</v>
      </c>
      <c r="BX64" s="23">
        <v>57812459.879992656</v>
      </c>
      <c r="BY64" s="23">
        <v>3777580.2510417304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3796353.6327160443</v>
      </c>
      <c r="CG64" s="23">
        <v>0</v>
      </c>
      <c r="CH64" s="23">
        <v>0</v>
      </c>
      <c r="CI64" s="23">
        <v>122009.29112014054</v>
      </c>
      <c r="CJ64" s="34">
        <f t="shared" si="1"/>
        <v>79197331.614017516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1172.6662614522747</v>
      </c>
      <c r="D65" s="23">
        <v>341.02185179874112</v>
      </c>
      <c r="E65" s="23">
        <v>44.796815383948662</v>
      </c>
      <c r="F65" s="23">
        <v>11.127336906580373</v>
      </c>
      <c r="G65" s="23">
        <v>15125.367910795992</v>
      </c>
      <c r="H65" s="23">
        <v>3375.5656947603125</v>
      </c>
      <c r="I65" s="23">
        <v>831.88551897179184</v>
      </c>
      <c r="J65" s="23">
        <v>4097.9647324687257</v>
      </c>
      <c r="K65" s="23">
        <v>4525.7721986184233</v>
      </c>
      <c r="L65" s="23">
        <v>3660.8346457484145</v>
      </c>
      <c r="M65" s="23">
        <v>6511.370652232471</v>
      </c>
      <c r="N65" s="23">
        <v>41108.399590274697</v>
      </c>
      <c r="O65" s="23">
        <v>5539.013221024763</v>
      </c>
      <c r="P65" s="23">
        <v>3024.3924842833253</v>
      </c>
      <c r="Q65" s="23">
        <v>1340.6000261685692</v>
      </c>
      <c r="R65" s="23">
        <v>8074.4489236069903</v>
      </c>
      <c r="S65" s="23">
        <v>12412.863477212546</v>
      </c>
      <c r="T65" s="23">
        <v>3080.9015902304309</v>
      </c>
      <c r="U65" s="23">
        <v>19370.396347048496</v>
      </c>
      <c r="V65" s="23">
        <v>1100.481307231981</v>
      </c>
      <c r="W65" s="23">
        <v>1017.0002339829629</v>
      </c>
      <c r="X65" s="23">
        <v>6342.6626092836013</v>
      </c>
      <c r="Y65" s="23">
        <v>3192.5009303654738</v>
      </c>
      <c r="Z65" s="23">
        <v>121.03624670434571</v>
      </c>
      <c r="AA65" s="23">
        <v>936.06450408846308</v>
      </c>
      <c r="AB65" s="23">
        <v>1207.7291235144153</v>
      </c>
      <c r="AC65" s="23">
        <v>8512.0215626147092</v>
      </c>
      <c r="AD65" s="23">
        <v>1858.9918975591797</v>
      </c>
      <c r="AE65" s="23">
        <v>9880.1573182721022</v>
      </c>
      <c r="AF65" s="23">
        <v>7451.1801522530041</v>
      </c>
      <c r="AG65" s="23">
        <v>4230.9312346229153</v>
      </c>
      <c r="AH65" s="23">
        <v>936.16535297498422</v>
      </c>
      <c r="AI65" s="23">
        <v>2116.029464347298</v>
      </c>
      <c r="AJ65" s="23">
        <v>3032.2913927156696</v>
      </c>
      <c r="AK65" s="23">
        <v>1297.7186659018246</v>
      </c>
      <c r="AL65" s="23">
        <v>2362.2947549986925</v>
      </c>
      <c r="AM65" s="23">
        <v>4226.7304482338177</v>
      </c>
      <c r="AN65" s="23">
        <v>3481.0476841914392</v>
      </c>
      <c r="AO65" s="23">
        <v>3026.2876772598297</v>
      </c>
      <c r="AP65" s="23">
        <v>12178.592920887884</v>
      </c>
      <c r="AQ65" s="23">
        <v>16900.717922812593</v>
      </c>
      <c r="AR65" s="23">
        <v>703.10205763550687</v>
      </c>
      <c r="AS65" s="23">
        <v>1230.7520296065652</v>
      </c>
      <c r="AT65" s="23">
        <v>703.33234851580551</v>
      </c>
      <c r="AU65" s="23">
        <v>635.21846739712805</v>
      </c>
      <c r="AV65" s="23">
        <v>163.48541008041497</v>
      </c>
      <c r="AW65" s="23">
        <v>39.55866202713419</v>
      </c>
      <c r="AX65" s="23">
        <v>3540.7840176935388</v>
      </c>
      <c r="AY65" s="23">
        <v>7534.1708399673616</v>
      </c>
      <c r="AZ65" s="23">
        <v>542.05493290941672</v>
      </c>
      <c r="BA65" s="23">
        <v>0</v>
      </c>
      <c r="BB65" s="23">
        <v>622.06555414427135</v>
      </c>
      <c r="BC65" s="23">
        <v>2376.9426165789955</v>
      </c>
      <c r="BD65" s="23">
        <v>4630.353174135942</v>
      </c>
      <c r="BE65" s="23">
        <v>330.52459098867229</v>
      </c>
      <c r="BF65" s="23">
        <v>198.05847921943837</v>
      </c>
      <c r="BG65" s="23">
        <v>2134.3687183631228</v>
      </c>
      <c r="BH65" s="23">
        <v>65839.113329714339</v>
      </c>
      <c r="BI65" s="23">
        <v>6458.7247913474475</v>
      </c>
      <c r="BJ65" s="23">
        <v>117688.03350884392</v>
      </c>
      <c r="BK65" s="23">
        <v>638.75743330007606</v>
      </c>
      <c r="BL65" s="23">
        <v>15962.305047306158</v>
      </c>
      <c r="BM65" s="23">
        <v>24124.153924787723</v>
      </c>
      <c r="BN65" s="23">
        <v>11548.630249464313</v>
      </c>
      <c r="BO65" s="23">
        <v>7634.7413506672647</v>
      </c>
      <c r="BP65" s="23">
        <v>33062.385461676138</v>
      </c>
      <c r="BQ65" s="23">
        <v>1865.229576262283</v>
      </c>
      <c r="BR65" s="23">
        <v>784.90963631296859</v>
      </c>
      <c r="BS65" s="23">
        <v>0</v>
      </c>
      <c r="BT65" s="64">
        <v>540049.77889275062</v>
      </c>
      <c r="BU65" s="23">
        <v>1993515.5129814013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42.498375424897873</v>
      </c>
      <c r="CE65" s="23">
        <v>0</v>
      </c>
      <c r="CF65" s="23">
        <v>10942.759428823378</v>
      </c>
      <c r="CG65" s="23">
        <v>0</v>
      </c>
      <c r="CH65" s="23">
        <v>0</v>
      </c>
      <c r="CI65" s="23">
        <v>37418.968501562638</v>
      </c>
      <c r="CJ65" s="34">
        <f t="shared" si="1"/>
        <v>2581969.5181799629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70.31522455028707</v>
      </c>
      <c r="D66" s="23">
        <v>194.0419704589055</v>
      </c>
      <c r="E66" s="23">
        <v>7.7815045593620749</v>
      </c>
      <c r="F66" s="23">
        <v>79.798521253515275</v>
      </c>
      <c r="G66" s="23">
        <v>824.12959364646338</v>
      </c>
      <c r="H66" s="23">
        <v>90.135802946785006</v>
      </c>
      <c r="I66" s="23">
        <v>97.406911113403396</v>
      </c>
      <c r="J66" s="23">
        <v>89.079852146845965</v>
      </c>
      <c r="K66" s="23">
        <v>62.542224185898533</v>
      </c>
      <c r="L66" s="23">
        <v>24.626468468289602</v>
      </c>
      <c r="M66" s="23">
        <v>334.8195805332989</v>
      </c>
      <c r="N66" s="23">
        <v>275902.61564941204</v>
      </c>
      <c r="O66" s="23">
        <v>158.17460394276574</v>
      </c>
      <c r="P66" s="23">
        <v>207.74198200515187</v>
      </c>
      <c r="Q66" s="23">
        <v>41.192504162741244</v>
      </c>
      <c r="R66" s="23">
        <v>235.32842183693637</v>
      </c>
      <c r="S66" s="23">
        <v>21270.541177882216</v>
      </c>
      <c r="T66" s="23">
        <v>77.985262436094686</v>
      </c>
      <c r="U66" s="23">
        <v>560.35521962928817</v>
      </c>
      <c r="V66" s="23">
        <v>45.025635726309588</v>
      </c>
      <c r="W66" s="23">
        <v>27.257765105899395</v>
      </c>
      <c r="X66" s="23">
        <v>411.90642647339206</v>
      </c>
      <c r="Y66" s="23">
        <v>168.09432581481914</v>
      </c>
      <c r="Z66" s="23">
        <v>79.8337492816393</v>
      </c>
      <c r="AA66" s="23">
        <v>19.367985572956748</v>
      </c>
      <c r="AB66" s="23">
        <v>138.44290726266857</v>
      </c>
      <c r="AC66" s="23">
        <v>2945.2676048047547</v>
      </c>
      <c r="AD66" s="23">
        <v>208.8726068334106</v>
      </c>
      <c r="AE66" s="23">
        <v>1369.5720965165422</v>
      </c>
      <c r="AF66" s="23">
        <v>676.71464042689888</v>
      </c>
      <c r="AG66" s="23">
        <v>149.85530446591844</v>
      </c>
      <c r="AH66" s="23">
        <v>397.1559946915026</v>
      </c>
      <c r="AI66" s="23">
        <v>28.217613697266248</v>
      </c>
      <c r="AJ66" s="23">
        <v>166.00863145371224</v>
      </c>
      <c r="AK66" s="23">
        <v>20.462590771481608</v>
      </c>
      <c r="AL66" s="23">
        <v>77.799715066565128</v>
      </c>
      <c r="AM66" s="23">
        <v>13551.189750301344</v>
      </c>
      <c r="AN66" s="23">
        <v>22.027570059691872</v>
      </c>
      <c r="AO66" s="23">
        <v>86.334424433502051</v>
      </c>
      <c r="AP66" s="23">
        <v>167288.41768509054</v>
      </c>
      <c r="AQ66" s="23">
        <v>107.94096318719815</v>
      </c>
      <c r="AR66" s="23">
        <v>164.63545059308331</v>
      </c>
      <c r="AS66" s="23">
        <v>35.324646183557746</v>
      </c>
      <c r="AT66" s="23">
        <v>14.131170062173249</v>
      </c>
      <c r="AU66" s="23">
        <v>30.609262536936651</v>
      </c>
      <c r="AV66" s="23">
        <v>2.38911331765099</v>
      </c>
      <c r="AW66" s="23">
        <v>6.7008822103207448</v>
      </c>
      <c r="AX66" s="23">
        <v>11652.129424491906</v>
      </c>
      <c r="AY66" s="23">
        <v>71714.108290453529</v>
      </c>
      <c r="AZ66" s="23">
        <v>119.89389471550291</v>
      </c>
      <c r="BA66" s="23">
        <v>3.0682092118118187</v>
      </c>
      <c r="BB66" s="23">
        <v>103.60962468869964</v>
      </c>
      <c r="BC66" s="23">
        <v>2350.1023782621619</v>
      </c>
      <c r="BD66" s="23">
        <v>314.71483467077877</v>
      </c>
      <c r="BE66" s="23">
        <v>14.490650529990093</v>
      </c>
      <c r="BF66" s="23">
        <v>53.79590589455664</v>
      </c>
      <c r="BG66" s="23">
        <v>581.30516882325378</v>
      </c>
      <c r="BH66" s="23">
        <v>104153.93017735462</v>
      </c>
      <c r="BI66" s="23">
        <v>13.422261854483082</v>
      </c>
      <c r="BJ66" s="23">
        <v>345577.66932438489</v>
      </c>
      <c r="BK66" s="23">
        <v>31.402348963102945</v>
      </c>
      <c r="BL66" s="23">
        <v>101248.40723946983</v>
      </c>
      <c r="BM66" s="23">
        <v>301665.64866679884</v>
      </c>
      <c r="BN66" s="23">
        <v>304.64979142536851</v>
      </c>
      <c r="BO66" s="23">
        <v>412.8486896741091</v>
      </c>
      <c r="BP66" s="23">
        <v>421.88281761984331</v>
      </c>
      <c r="BQ66" s="23">
        <v>46.979525026357102</v>
      </c>
      <c r="BR66" s="23">
        <v>72.849597424523139</v>
      </c>
      <c r="BS66" s="23">
        <v>0</v>
      </c>
      <c r="BT66" s="64">
        <v>1429425.0778088504</v>
      </c>
      <c r="BU66" s="23">
        <v>7452869.0134840282</v>
      </c>
      <c r="BV66" s="23">
        <v>0</v>
      </c>
      <c r="BW66" s="23">
        <v>7739753.9365428444</v>
      </c>
      <c r="BX66" s="23">
        <v>44666453.259345867</v>
      </c>
      <c r="BY66" s="23">
        <v>693790.68238996086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1045499.1252988715</v>
      </c>
      <c r="CG66" s="23">
        <v>0</v>
      </c>
      <c r="CH66" s="23">
        <v>0</v>
      </c>
      <c r="CI66" s="23">
        <v>2033.365797242901</v>
      </c>
      <c r="CJ66" s="34">
        <f t="shared" si="1"/>
        <v>63029824.460667662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2636.6695920923817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4.8268128545361595</v>
      </c>
      <c r="Y67" s="23">
        <v>0</v>
      </c>
      <c r="Z67" s="23">
        <v>0</v>
      </c>
      <c r="AA67" s="23">
        <v>0</v>
      </c>
      <c r="AB67" s="23">
        <v>447.33817777444563</v>
      </c>
      <c r="AC67" s="23">
        <v>37406.178678833989</v>
      </c>
      <c r="AD67" s="23">
        <v>0</v>
      </c>
      <c r="AE67" s="23">
        <v>0</v>
      </c>
      <c r="AF67" s="23">
        <v>0</v>
      </c>
      <c r="AG67" s="23">
        <v>0</v>
      </c>
      <c r="AH67" s="23">
        <v>358.65621185112127</v>
      </c>
      <c r="AI67" s="23">
        <v>0</v>
      </c>
      <c r="AJ67" s="23">
        <v>97.364364492863203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1.2338336032235027</v>
      </c>
      <c r="AV67" s="23">
        <v>0</v>
      </c>
      <c r="AW67" s="23">
        <v>0</v>
      </c>
      <c r="AX67" s="23">
        <v>124.8025884864788</v>
      </c>
      <c r="AY67" s="23">
        <v>72.506657520217786</v>
      </c>
      <c r="AZ67" s="23">
        <v>0</v>
      </c>
      <c r="BA67" s="23">
        <v>35.361592994459478</v>
      </c>
      <c r="BB67" s="23">
        <v>0</v>
      </c>
      <c r="BC67" s="23">
        <v>158.5043828166493</v>
      </c>
      <c r="BD67" s="23">
        <v>0</v>
      </c>
      <c r="BE67" s="23">
        <v>16.738987220890273</v>
      </c>
      <c r="BF67" s="23">
        <v>1032.1842605583979</v>
      </c>
      <c r="BG67" s="23">
        <v>7242.5632906352157</v>
      </c>
      <c r="BH67" s="23">
        <v>125277.48547051389</v>
      </c>
      <c r="BI67" s="23">
        <v>0</v>
      </c>
      <c r="BJ67" s="23">
        <v>116489.10378166412</v>
      </c>
      <c r="BK67" s="23">
        <v>0</v>
      </c>
      <c r="BL67" s="23">
        <v>7681.3177215682999</v>
      </c>
      <c r="BM67" s="23">
        <v>53953.623136997659</v>
      </c>
      <c r="BN67" s="23">
        <v>3245.0095621161436</v>
      </c>
      <c r="BO67" s="23">
        <v>4650.1532489295087</v>
      </c>
      <c r="BP67" s="23">
        <v>374.09952974726679</v>
      </c>
      <c r="BQ67" s="23">
        <v>0</v>
      </c>
      <c r="BR67" s="23">
        <v>0</v>
      </c>
      <c r="BS67" s="23">
        <v>0</v>
      </c>
      <c r="BT67" s="64">
        <v>361305.7218832717</v>
      </c>
      <c r="BU67" s="23">
        <v>11902568.248256218</v>
      </c>
      <c r="BV67" s="23">
        <v>2353835.5250477898</v>
      </c>
      <c r="BW67" s="23">
        <v>0</v>
      </c>
      <c r="BX67" s="23">
        <v>64101200.162121527</v>
      </c>
      <c r="BY67" s="23">
        <v>1468320.3564284462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704.47061682825029</v>
      </c>
      <c r="CG67" s="23">
        <v>0</v>
      </c>
      <c r="CH67" s="23">
        <v>0</v>
      </c>
      <c r="CI67" s="23">
        <v>0</v>
      </c>
      <c r="CJ67" s="34">
        <f t="shared" si="1"/>
        <v>80187934.484354079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145.61558922862486</v>
      </c>
      <c r="D68" s="23">
        <v>875.31933861474738</v>
      </c>
      <c r="E68" s="23">
        <v>58.461519492247696</v>
      </c>
      <c r="F68" s="23">
        <v>138.46153696263227</v>
      </c>
      <c r="G68" s="23">
        <v>1748.053099367874</v>
      </c>
      <c r="H68" s="23">
        <v>157.30137968814407</v>
      </c>
      <c r="I68" s="23">
        <v>151.73510927952839</v>
      </c>
      <c r="J68" s="23">
        <v>200.25352701276236</v>
      </c>
      <c r="K68" s="23">
        <v>105.15865711720086</v>
      </c>
      <c r="L68" s="23">
        <v>35.624322527163578</v>
      </c>
      <c r="M68" s="23">
        <v>944.3313626980223</v>
      </c>
      <c r="N68" s="23">
        <v>1911.881473351553</v>
      </c>
      <c r="O68" s="23">
        <v>396.80712376298351</v>
      </c>
      <c r="P68" s="23">
        <v>408.28302450866602</v>
      </c>
      <c r="Q68" s="23">
        <v>84.723009124746369</v>
      </c>
      <c r="R68" s="23">
        <v>450.34714446037043</v>
      </c>
      <c r="S68" s="23">
        <v>720.51618121483716</v>
      </c>
      <c r="T68" s="23">
        <v>174.28776182871454</v>
      </c>
      <c r="U68" s="23">
        <v>1362.6972337012412</v>
      </c>
      <c r="V68" s="23">
        <v>106.06823919390477</v>
      </c>
      <c r="W68" s="23">
        <v>73.346481345854698</v>
      </c>
      <c r="X68" s="23">
        <v>2012.9457783264156</v>
      </c>
      <c r="Y68" s="23">
        <v>128.27259437576637</v>
      </c>
      <c r="Z68" s="23">
        <v>128.75940499329954</v>
      </c>
      <c r="AA68" s="23">
        <v>33.671541168539399</v>
      </c>
      <c r="AB68" s="23">
        <v>323.76123509404005</v>
      </c>
      <c r="AC68" s="23">
        <v>17201.672178057892</v>
      </c>
      <c r="AD68" s="23">
        <v>322.16797252853172</v>
      </c>
      <c r="AE68" s="23">
        <v>4199.8799384795175</v>
      </c>
      <c r="AF68" s="23">
        <v>1186.3509949377985</v>
      </c>
      <c r="AG68" s="23">
        <v>259.37970078407335</v>
      </c>
      <c r="AH68" s="23">
        <v>241.92425045747959</v>
      </c>
      <c r="AI68" s="23">
        <v>107.76484494087268</v>
      </c>
      <c r="AJ68" s="23">
        <v>160.99104143541084</v>
      </c>
      <c r="AK68" s="23">
        <v>43.430505921698277</v>
      </c>
      <c r="AL68" s="23">
        <v>23334.140287725626</v>
      </c>
      <c r="AM68" s="23">
        <v>275446.8164431387</v>
      </c>
      <c r="AN68" s="23">
        <v>157984.8376382346</v>
      </c>
      <c r="AO68" s="23">
        <v>165.51942371401813</v>
      </c>
      <c r="AP68" s="23">
        <v>1383.3909323648284</v>
      </c>
      <c r="AQ68" s="23">
        <v>315.48937061661354</v>
      </c>
      <c r="AR68" s="23">
        <v>292.24165786862591</v>
      </c>
      <c r="AS68" s="23">
        <v>116.60146768018477</v>
      </c>
      <c r="AT68" s="23">
        <v>28.270551737397881</v>
      </c>
      <c r="AU68" s="23">
        <v>113.06717528534703</v>
      </c>
      <c r="AV68" s="23">
        <v>3.9150051689234067</v>
      </c>
      <c r="AW68" s="23">
        <v>11.12337075543377</v>
      </c>
      <c r="AX68" s="23">
        <v>815.55362164791006</v>
      </c>
      <c r="AY68" s="23">
        <v>741.23475981224158</v>
      </c>
      <c r="AZ68" s="23">
        <v>1322.1895645702762</v>
      </c>
      <c r="BA68" s="23">
        <v>25617.741488429296</v>
      </c>
      <c r="BB68" s="23">
        <v>19423.348132767824</v>
      </c>
      <c r="BC68" s="23">
        <v>9591.2532466472712</v>
      </c>
      <c r="BD68" s="23">
        <v>1307.0635039984675</v>
      </c>
      <c r="BE68" s="23">
        <v>104.96761351827568</v>
      </c>
      <c r="BF68" s="23">
        <v>31.296522595802418</v>
      </c>
      <c r="BG68" s="23">
        <v>11632.252244951509</v>
      </c>
      <c r="BH68" s="23">
        <v>79323.517374385774</v>
      </c>
      <c r="BI68" s="23">
        <v>287.40560734401669</v>
      </c>
      <c r="BJ68" s="23">
        <v>500445.09878215974</v>
      </c>
      <c r="BK68" s="23">
        <v>50.450458540978843</v>
      </c>
      <c r="BL68" s="23">
        <v>20681.638377249707</v>
      </c>
      <c r="BM68" s="23">
        <v>181713.32871680302</v>
      </c>
      <c r="BN68" s="23">
        <v>591981.21231407451</v>
      </c>
      <c r="BO68" s="23">
        <v>39970.808297503361</v>
      </c>
      <c r="BP68" s="23">
        <v>14180.130183850435</v>
      </c>
      <c r="BQ68" s="23">
        <v>74.079408145332991</v>
      </c>
      <c r="BR68" s="23">
        <v>110.93238252371526</v>
      </c>
      <c r="BS68" s="23">
        <v>0</v>
      </c>
      <c r="BT68" s="64">
        <v>1995201.1610217933</v>
      </c>
      <c r="BU68" s="23">
        <v>5062667.3227269249</v>
      </c>
      <c r="BV68" s="23">
        <v>469774.30903355998</v>
      </c>
      <c r="BW68" s="23">
        <v>0</v>
      </c>
      <c r="BX68" s="23">
        <v>5454566.4718051534</v>
      </c>
      <c r="BY68" s="23">
        <v>702780.47239847283</v>
      </c>
      <c r="BZ68" s="23">
        <v>0</v>
      </c>
      <c r="CA68" s="23">
        <v>0</v>
      </c>
      <c r="CB68" s="23">
        <v>0</v>
      </c>
      <c r="CC68" s="23">
        <v>0</v>
      </c>
      <c r="CD68" s="23">
        <v>2331.9451513520817</v>
      </c>
      <c r="CE68" s="23">
        <v>0</v>
      </c>
      <c r="CF68" s="23">
        <v>2266056.5955590969</v>
      </c>
      <c r="CG68" s="23">
        <v>552349.16666311631</v>
      </c>
      <c r="CH68" s="23">
        <v>23.144319101489458</v>
      </c>
      <c r="CI68" s="23">
        <v>118882.24158259455</v>
      </c>
      <c r="CJ68" s="34">
        <f t="shared" si="1"/>
        <v>16624632.830261165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360.65833875663344</v>
      </c>
      <c r="D69" s="23">
        <v>970.60309347305736</v>
      </c>
      <c r="E69" s="23">
        <v>3367.5039520312744</v>
      </c>
      <c r="F69" s="23">
        <v>405.42948670977177</v>
      </c>
      <c r="G69" s="23">
        <v>4232.680523334262</v>
      </c>
      <c r="H69" s="23">
        <v>457.29678639932115</v>
      </c>
      <c r="I69" s="23">
        <v>490.82270144689301</v>
      </c>
      <c r="J69" s="23">
        <v>461.16333277319433</v>
      </c>
      <c r="K69" s="23">
        <v>316.70779721346531</v>
      </c>
      <c r="L69" s="23">
        <v>124.0670107092814</v>
      </c>
      <c r="M69" s="23">
        <v>1764.1323388139876</v>
      </c>
      <c r="N69" s="23">
        <v>2456.3567682362832</v>
      </c>
      <c r="O69" s="23">
        <v>823.92554387891903</v>
      </c>
      <c r="P69" s="23">
        <v>1062.0862524591525</v>
      </c>
      <c r="Q69" s="23">
        <v>212.24839862024496</v>
      </c>
      <c r="R69" s="23">
        <v>1201.1840209492711</v>
      </c>
      <c r="S69" s="23">
        <v>1892.8377817789728</v>
      </c>
      <c r="T69" s="23">
        <v>401.7200310169568</v>
      </c>
      <c r="U69" s="23">
        <v>2908.9760399221004</v>
      </c>
      <c r="V69" s="23">
        <v>233.38161118521973</v>
      </c>
      <c r="W69" s="23">
        <v>139.65010247998777</v>
      </c>
      <c r="X69" s="23">
        <v>1677.5630659633775</v>
      </c>
      <c r="Y69" s="23">
        <v>317.80646618927994</v>
      </c>
      <c r="Z69" s="23">
        <v>402.85980616069457</v>
      </c>
      <c r="AA69" s="23">
        <v>98.203531339875397</v>
      </c>
      <c r="AB69" s="23">
        <v>1076.1281493251222</v>
      </c>
      <c r="AC69" s="23">
        <v>8146.5030580638531</v>
      </c>
      <c r="AD69" s="23">
        <v>1052.0678500553704</v>
      </c>
      <c r="AE69" s="23">
        <v>67102.589642081453</v>
      </c>
      <c r="AF69" s="23">
        <v>7784.6496973086769</v>
      </c>
      <c r="AG69" s="23">
        <v>759.8995265411196</v>
      </c>
      <c r="AH69" s="23">
        <v>9110.6832896880969</v>
      </c>
      <c r="AI69" s="23">
        <v>156.44048988136012</v>
      </c>
      <c r="AJ69" s="23">
        <v>771.74425289720557</v>
      </c>
      <c r="AK69" s="23">
        <v>105.12876647786412</v>
      </c>
      <c r="AL69" s="23">
        <v>439.33231986459589</v>
      </c>
      <c r="AM69" s="23">
        <v>3959.4577387480385</v>
      </c>
      <c r="AN69" s="23">
        <v>42603.537708995951</v>
      </c>
      <c r="AO69" s="23">
        <v>439.84502311020663</v>
      </c>
      <c r="AP69" s="23">
        <v>58372.185477218562</v>
      </c>
      <c r="AQ69" s="23">
        <v>1987.1066154161051</v>
      </c>
      <c r="AR69" s="23">
        <v>835.99310301389778</v>
      </c>
      <c r="AS69" s="23">
        <v>187.0476341141206</v>
      </c>
      <c r="AT69" s="23">
        <v>72.1519890880421</v>
      </c>
      <c r="AU69" s="23">
        <v>369.62701619147606</v>
      </c>
      <c r="AV69" s="23">
        <v>10.709484645948134</v>
      </c>
      <c r="AW69" s="23">
        <v>33.212289375802115</v>
      </c>
      <c r="AX69" s="23">
        <v>31546.581314391762</v>
      </c>
      <c r="AY69" s="23">
        <v>34517.959231177272</v>
      </c>
      <c r="AZ69" s="23">
        <v>604.77764826135297</v>
      </c>
      <c r="BA69" s="23">
        <v>57.010068120216388</v>
      </c>
      <c r="BB69" s="23">
        <v>88066.538456485796</v>
      </c>
      <c r="BC69" s="23">
        <v>426.57984645706233</v>
      </c>
      <c r="BD69" s="23">
        <v>17323.642899942559</v>
      </c>
      <c r="BE69" s="23">
        <v>87.833556840329862</v>
      </c>
      <c r="BF69" s="23">
        <v>143.0440065406172</v>
      </c>
      <c r="BG69" s="23">
        <v>17417.068050654449</v>
      </c>
      <c r="BH69" s="23">
        <v>31117.917815008866</v>
      </c>
      <c r="BI69" s="23">
        <v>3075.0747001723466</v>
      </c>
      <c r="BJ69" s="23">
        <v>51124.28268961241</v>
      </c>
      <c r="BK69" s="23">
        <v>158.47900300365103</v>
      </c>
      <c r="BL69" s="23">
        <v>5121.8688380500271</v>
      </c>
      <c r="BM69" s="23">
        <v>312452.13422035909</v>
      </c>
      <c r="BN69" s="23">
        <v>45544.634386339494</v>
      </c>
      <c r="BO69" s="23">
        <v>90140.880670631072</v>
      </c>
      <c r="BP69" s="23">
        <v>30601.898091763775</v>
      </c>
      <c r="BQ69" s="23">
        <v>236.80441083126036</v>
      </c>
      <c r="BR69" s="23">
        <v>366.58838671084953</v>
      </c>
      <c r="BS69" s="23">
        <v>0</v>
      </c>
      <c r="BT69" s="64">
        <v>992287.50419529853</v>
      </c>
      <c r="BU69" s="23">
        <v>2989764.3189789462</v>
      </c>
      <c r="BV69" s="23">
        <v>1883859.8343459531</v>
      </c>
      <c r="BW69" s="23">
        <v>0</v>
      </c>
      <c r="BX69" s="23">
        <v>1904195.1207887542</v>
      </c>
      <c r="BY69" s="23">
        <v>74.715068459444254</v>
      </c>
      <c r="BZ69" s="23">
        <v>0</v>
      </c>
      <c r="CA69" s="23">
        <v>0</v>
      </c>
      <c r="CB69" s="23">
        <v>0</v>
      </c>
      <c r="CC69" s="23">
        <v>0</v>
      </c>
      <c r="CD69" s="23">
        <v>1143.1122268416914</v>
      </c>
      <c r="CE69" s="23">
        <v>0</v>
      </c>
      <c r="CF69" s="23">
        <v>28280.454688249036</v>
      </c>
      <c r="CG69" s="23">
        <v>0</v>
      </c>
      <c r="CH69" s="23">
        <v>0</v>
      </c>
      <c r="CI69" s="23">
        <v>130357.58553566721</v>
      </c>
      <c r="CJ69" s="34">
        <f t="shared" ref="CJ69:CJ73" si="2">SUM(BT69:CI69)</f>
        <v>7929962.6458281688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20500.219375506316</v>
      </c>
      <c r="D70" s="23">
        <v>6004.6673300992779</v>
      </c>
      <c r="E70" s="23">
        <v>1213.6791654947281</v>
      </c>
      <c r="F70" s="23">
        <v>5287.6397071349948</v>
      </c>
      <c r="G70" s="23">
        <v>182614.14124452567</v>
      </c>
      <c r="H70" s="23">
        <v>29531.449991704045</v>
      </c>
      <c r="I70" s="23">
        <v>14428.22231079735</v>
      </c>
      <c r="J70" s="23">
        <v>39317.317800072866</v>
      </c>
      <c r="K70" s="23">
        <v>44496.671666792703</v>
      </c>
      <c r="L70" s="23">
        <v>23309.295774725731</v>
      </c>
      <c r="M70" s="23">
        <v>27334.527587502722</v>
      </c>
      <c r="N70" s="23">
        <v>99300.228559682422</v>
      </c>
      <c r="O70" s="23">
        <v>30109.871670171709</v>
      </c>
      <c r="P70" s="23">
        <v>47224.015180014489</v>
      </c>
      <c r="Q70" s="23">
        <v>12158.47035232754</v>
      </c>
      <c r="R70" s="23">
        <v>74984.066012431998</v>
      </c>
      <c r="S70" s="23">
        <v>92113.091296009225</v>
      </c>
      <c r="T70" s="23">
        <v>22850.220821580668</v>
      </c>
      <c r="U70" s="23">
        <v>117624.46996723351</v>
      </c>
      <c r="V70" s="23">
        <v>15864.919675386136</v>
      </c>
      <c r="W70" s="23">
        <v>14943.574595329692</v>
      </c>
      <c r="X70" s="23">
        <v>93750.837790037913</v>
      </c>
      <c r="Y70" s="23">
        <v>20180.86213754179</v>
      </c>
      <c r="Z70" s="23">
        <v>6487.6190590691303</v>
      </c>
      <c r="AA70" s="23">
        <v>18784.967199336876</v>
      </c>
      <c r="AB70" s="23">
        <v>64521.566023450796</v>
      </c>
      <c r="AC70" s="23">
        <v>42230.505915196023</v>
      </c>
      <c r="AD70" s="23">
        <v>77999.528955357135</v>
      </c>
      <c r="AE70" s="23">
        <v>270364.9827527834</v>
      </c>
      <c r="AF70" s="23">
        <v>260398.28179834905</v>
      </c>
      <c r="AG70" s="23">
        <v>70823.318662782505</v>
      </c>
      <c r="AH70" s="23">
        <v>57902.601643630609</v>
      </c>
      <c r="AI70" s="23">
        <v>25142.76809910703</v>
      </c>
      <c r="AJ70" s="23">
        <v>100567.46035832127</v>
      </c>
      <c r="AK70" s="23">
        <v>60572.966433106179</v>
      </c>
      <c r="AL70" s="23">
        <v>63403.077162096481</v>
      </c>
      <c r="AM70" s="23">
        <v>76357.042533402593</v>
      </c>
      <c r="AN70" s="23">
        <v>17954.339100625861</v>
      </c>
      <c r="AO70" s="23">
        <v>138883.29711158702</v>
      </c>
      <c r="AP70" s="23">
        <v>334347.00630939042</v>
      </c>
      <c r="AQ70" s="23">
        <v>155337.97166742812</v>
      </c>
      <c r="AR70" s="23">
        <v>132090.16898668473</v>
      </c>
      <c r="AS70" s="23">
        <v>64040.381599156273</v>
      </c>
      <c r="AT70" s="23">
        <v>61164.936910408753</v>
      </c>
      <c r="AU70" s="23">
        <v>26366.707367699397</v>
      </c>
      <c r="AV70" s="23">
        <v>35404.955976734738</v>
      </c>
      <c r="AW70" s="23">
        <v>3738.4166784069821</v>
      </c>
      <c r="AX70" s="23">
        <v>125529.78564743121</v>
      </c>
      <c r="AY70" s="23">
        <v>196810.91103592236</v>
      </c>
      <c r="AZ70" s="23">
        <v>17000.523668241276</v>
      </c>
      <c r="BA70" s="23">
        <v>9.9962744467971196E-2</v>
      </c>
      <c r="BB70" s="23">
        <v>46577.852615849544</v>
      </c>
      <c r="BC70" s="23">
        <v>60035.517134818991</v>
      </c>
      <c r="BD70" s="23">
        <v>93145.247497186298</v>
      </c>
      <c r="BE70" s="23">
        <v>12665.184449026508</v>
      </c>
      <c r="BF70" s="23">
        <v>3428.1846298849605</v>
      </c>
      <c r="BG70" s="23">
        <v>63197.554442735971</v>
      </c>
      <c r="BH70" s="23">
        <v>20325.616191703957</v>
      </c>
      <c r="BI70" s="23">
        <v>3183.6824143870913</v>
      </c>
      <c r="BJ70" s="23">
        <v>24.43986554667034</v>
      </c>
      <c r="BK70" s="23">
        <v>16166.552700579059</v>
      </c>
      <c r="BL70" s="23">
        <v>85794.82426237085</v>
      </c>
      <c r="BM70" s="23">
        <v>11.23143137458495</v>
      </c>
      <c r="BN70" s="23">
        <v>7394.3295157805751</v>
      </c>
      <c r="BO70" s="23">
        <v>8931.2028946367118</v>
      </c>
      <c r="BP70" s="23">
        <v>56174.403344941078</v>
      </c>
      <c r="BQ70" s="23">
        <v>31416.882518106915</v>
      </c>
      <c r="BR70" s="23">
        <v>15576.96592933192</v>
      </c>
      <c r="BS70" s="23">
        <v>0</v>
      </c>
      <c r="BT70" s="64">
        <v>4063418.320468816</v>
      </c>
      <c r="BU70" s="23">
        <v>1592329.5761992866</v>
      </c>
      <c r="BV70" s="23">
        <v>7817478.9965245416</v>
      </c>
      <c r="BW70" s="23">
        <v>0</v>
      </c>
      <c r="BX70" s="23">
        <v>11.364370466799777</v>
      </c>
      <c r="BY70" s="23">
        <v>4416706.6824633926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177758.91404816596</v>
      </c>
      <c r="CG70" s="23">
        <v>0</v>
      </c>
      <c r="CH70" s="23">
        <v>0</v>
      </c>
      <c r="CI70" s="23">
        <v>38543.701302787733</v>
      </c>
      <c r="CJ70" s="34">
        <f t="shared" si="2"/>
        <v>18106247.555377461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46546.565461421094</v>
      </c>
      <c r="D71" s="23">
        <v>1156.2381069831692</v>
      </c>
      <c r="E71" s="23">
        <v>3660.6548604035729</v>
      </c>
      <c r="F71" s="23">
        <v>15413.909663611825</v>
      </c>
      <c r="G71" s="23">
        <v>121322.14050676828</v>
      </c>
      <c r="H71" s="23">
        <v>14005.748637174196</v>
      </c>
      <c r="I71" s="23">
        <v>22506.502010626071</v>
      </c>
      <c r="J71" s="23">
        <v>9144.22706844799</v>
      </c>
      <c r="K71" s="23">
        <v>8558.0162624865025</v>
      </c>
      <c r="L71" s="23">
        <v>13872.185259047057</v>
      </c>
      <c r="M71" s="23">
        <v>30192.431949437745</v>
      </c>
      <c r="N71" s="23">
        <v>36784.386859712788</v>
      </c>
      <c r="O71" s="23">
        <v>25275.806635555622</v>
      </c>
      <c r="P71" s="23">
        <v>33711.152826130259</v>
      </c>
      <c r="Q71" s="23">
        <v>33728.976082823945</v>
      </c>
      <c r="R71" s="23">
        <v>16908.841135817052</v>
      </c>
      <c r="S71" s="23">
        <v>21602.57120195662</v>
      </c>
      <c r="T71" s="23">
        <v>8250.7670873208936</v>
      </c>
      <c r="U71" s="23">
        <v>64277.262576440138</v>
      </c>
      <c r="V71" s="23">
        <v>3987.5968126406601</v>
      </c>
      <c r="W71" s="23">
        <v>5611.9178804406884</v>
      </c>
      <c r="X71" s="23">
        <v>73321.715927811456</v>
      </c>
      <c r="Y71" s="23">
        <v>5749.8247397397627</v>
      </c>
      <c r="Z71" s="23">
        <v>46388.551693276619</v>
      </c>
      <c r="AA71" s="23">
        <v>2185.2948615505943</v>
      </c>
      <c r="AB71" s="23">
        <v>32959.774073232264</v>
      </c>
      <c r="AC71" s="23">
        <v>23787.464774206837</v>
      </c>
      <c r="AD71" s="23">
        <v>15930.424724793329</v>
      </c>
      <c r="AE71" s="23">
        <v>43977.172285124259</v>
      </c>
      <c r="AF71" s="23">
        <v>24662.816572315442</v>
      </c>
      <c r="AG71" s="23">
        <v>47320.304328481499</v>
      </c>
      <c r="AH71" s="23">
        <v>15426.935087951542</v>
      </c>
      <c r="AI71" s="23">
        <v>30113.498139740474</v>
      </c>
      <c r="AJ71" s="23">
        <v>8915.1108691666996</v>
      </c>
      <c r="AK71" s="23">
        <v>4961.9259342480927</v>
      </c>
      <c r="AL71" s="23">
        <v>25252.180846594783</v>
      </c>
      <c r="AM71" s="23">
        <v>12305.116032668438</v>
      </c>
      <c r="AN71" s="23">
        <v>3958.1847463363179</v>
      </c>
      <c r="AO71" s="23">
        <v>12993.941847709873</v>
      </c>
      <c r="AP71" s="23">
        <v>72201.567633454513</v>
      </c>
      <c r="AQ71" s="23">
        <v>4341.7702368877744</v>
      </c>
      <c r="AR71" s="23">
        <v>10593.086802814534</v>
      </c>
      <c r="AS71" s="23">
        <v>7495.2710768531806</v>
      </c>
      <c r="AT71" s="23">
        <v>10127.220423325965</v>
      </c>
      <c r="AU71" s="23">
        <v>1865.4436168090897</v>
      </c>
      <c r="AV71" s="23">
        <v>25.298901136645146</v>
      </c>
      <c r="AW71" s="23">
        <v>50.193792075543357</v>
      </c>
      <c r="AX71" s="23">
        <v>14686.858504790336</v>
      </c>
      <c r="AY71" s="23">
        <v>15738.307801290766</v>
      </c>
      <c r="AZ71" s="23">
        <v>3184.487177983166</v>
      </c>
      <c r="BA71" s="23">
        <v>9830.5832781150821</v>
      </c>
      <c r="BB71" s="23">
        <v>14332.143293479097</v>
      </c>
      <c r="BC71" s="23">
        <v>1394.5893645388478</v>
      </c>
      <c r="BD71" s="23">
        <v>19716.122708070667</v>
      </c>
      <c r="BE71" s="23">
        <v>45.137020686988542</v>
      </c>
      <c r="BF71" s="23">
        <v>1125.9116373221111</v>
      </c>
      <c r="BG71" s="23">
        <v>9334.6729427397986</v>
      </c>
      <c r="BH71" s="23">
        <v>67764.33371098616</v>
      </c>
      <c r="BI71" s="23">
        <v>637.79325977994404</v>
      </c>
      <c r="BJ71" s="23">
        <v>62198.722487068299</v>
      </c>
      <c r="BK71" s="23">
        <v>1407.0418685676241</v>
      </c>
      <c r="BL71" s="23">
        <v>22766.636783331898</v>
      </c>
      <c r="BM71" s="23">
        <v>28088.80485760462</v>
      </c>
      <c r="BN71" s="23">
        <v>10254.418877712891</v>
      </c>
      <c r="BO71" s="23">
        <v>6025.6300539347721</v>
      </c>
      <c r="BP71" s="23">
        <v>19417.504348811959</v>
      </c>
      <c r="BQ71" s="23">
        <v>3590.5615387525095</v>
      </c>
      <c r="BR71" s="23">
        <v>2541.7422650365979</v>
      </c>
      <c r="BS71" s="23">
        <v>0</v>
      </c>
      <c r="BT71" s="64">
        <v>1387509.992634156</v>
      </c>
      <c r="BU71" s="23">
        <v>2541182.4743361576</v>
      </c>
      <c r="BV71" s="23">
        <v>0</v>
      </c>
      <c r="BW71" s="23">
        <v>6.538694528346177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11.455226227429218</v>
      </c>
      <c r="CD71" s="23">
        <v>6502.611691995533</v>
      </c>
      <c r="CE71" s="23">
        <v>0</v>
      </c>
      <c r="CF71" s="23">
        <v>46233.658915455664</v>
      </c>
      <c r="CG71" s="23">
        <v>0</v>
      </c>
      <c r="CH71" s="23">
        <v>-1794.7358118543348</v>
      </c>
      <c r="CI71" s="23">
        <v>439.82192347479474</v>
      </c>
      <c r="CJ71" s="34">
        <f t="shared" si="2"/>
        <v>3980091.8176101409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8838.6016137927836</v>
      </c>
      <c r="D72" s="23">
        <v>1980.4350677630564</v>
      </c>
      <c r="E72" s="23">
        <v>346.04557278446856</v>
      </c>
      <c r="F72" s="23">
        <v>402.06807097199709</v>
      </c>
      <c r="G72" s="23">
        <v>49356.93358772299</v>
      </c>
      <c r="H72" s="23">
        <v>2243.7269144393608</v>
      </c>
      <c r="I72" s="23">
        <v>1947.5113894971551</v>
      </c>
      <c r="J72" s="23">
        <v>1863.3846665044457</v>
      </c>
      <c r="K72" s="23">
        <v>3249.6762960328633</v>
      </c>
      <c r="L72" s="23">
        <v>2324.764161473181</v>
      </c>
      <c r="M72" s="23">
        <v>8831.3856195394637</v>
      </c>
      <c r="N72" s="23">
        <v>10420.047098920522</v>
      </c>
      <c r="O72" s="23">
        <v>3839.2151167259503</v>
      </c>
      <c r="P72" s="23">
        <v>5226.9881286710624</v>
      </c>
      <c r="Q72" s="23">
        <v>1266.3908395371927</v>
      </c>
      <c r="R72" s="23">
        <v>9675.3856696167586</v>
      </c>
      <c r="S72" s="23">
        <v>10643.28399936873</v>
      </c>
      <c r="T72" s="23">
        <v>4569.0454360129797</v>
      </c>
      <c r="U72" s="23">
        <v>16850.121901444822</v>
      </c>
      <c r="V72" s="23">
        <v>1437.6447068437594</v>
      </c>
      <c r="W72" s="23">
        <v>1380.3006476796613</v>
      </c>
      <c r="X72" s="23">
        <v>6678.3447259466921</v>
      </c>
      <c r="Y72" s="23">
        <v>2381.978223704768</v>
      </c>
      <c r="Z72" s="23">
        <v>8078.5249304481586</v>
      </c>
      <c r="AA72" s="23">
        <v>7470.4701462412977</v>
      </c>
      <c r="AB72" s="23">
        <v>39632.733809124395</v>
      </c>
      <c r="AC72" s="23">
        <v>12117.277911539381</v>
      </c>
      <c r="AD72" s="23">
        <v>11179.149646841361</v>
      </c>
      <c r="AE72" s="23">
        <v>64949.15527843668</v>
      </c>
      <c r="AF72" s="23">
        <v>50865.602720828341</v>
      </c>
      <c r="AG72" s="23">
        <v>26899.553185967816</v>
      </c>
      <c r="AH72" s="23">
        <v>10372.511874865693</v>
      </c>
      <c r="AI72" s="23">
        <v>3275.0172963992363</v>
      </c>
      <c r="AJ72" s="23">
        <v>16877.758398623617</v>
      </c>
      <c r="AK72" s="23">
        <v>10230.653045828923</v>
      </c>
      <c r="AL72" s="23">
        <v>211539.4994585391</v>
      </c>
      <c r="AM72" s="23">
        <v>6284.852816199611</v>
      </c>
      <c r="AN72" s="23">
        <v>5744.739523747302</v>
      </c>
      <c r="AO72" s="23">
        <v>36882.649564060841</v>
      </c>
      <c r="AP72" s="23">
        <v>20396.016648041921</v>
      </c>
      <c r="AQ72" s="23">
        <v>20564.386211360368</v>
      </c>
      <c r="AR72" s="23">
        <v>7382.7112145881501</v>
      </c>
      <c r="AS72" s="23">
        <v>3159.6864147087022</v>
      </c>
      <c r="AT72" s="23">
        <v>8352.1483670805919</v>
      </c>
      <c r="AU72" s="23">
        <v>10891.619448366044</v>
      </c>
      <c r="AV72" s="23">
        <v>172.78476095836035</v>
      </c>
      <c r="AW72" s="23">
        <v>515.81590522302849</v>
      </c>
      <c r="AX72" s="23">
        <v>12760.393741698361</v>
      </c>
      <c r="AY72" s="23">
        <v>24230.716593499536</v>
      </c>
      <c r="AZ72" s="23">
        <v>8264.36804461885</v>
      </c>
      <c r="BA72" s="23">
        <v>3987.3048038710513</v>
      </c>
      <c r="BB72" s="23">
        <v>5117.6234900554819</v>
      </c>
      <c r="BC72" s="23">
        <v>21101.725206121162</v>
      </c>
      <c r="BD72" s="23">
        <v>61942.401338994285</v>
      </c>
      <c r="BE72" s="23">
        <v>1733.2539989540523</v>
      </c>
      <c r="BF72" s="23">
        <v>218.19225743539604</v>
      </c>
      <c r="BG72" s="23">
        <v>18390.879076106343</v>
      </c>
      <c r="BH72" s="23">
        <v>76079.008590210709</v>
      </c>
      <c r="BI72" s="23">
        <v>7429.374527630478</v>
      </c>
      <c r="BJ72" s="23">
        <v>37915.319971606368</v>
      </c>
      <c r="BK72" s="23">
        <v>3366.5361409572856</v>
      </c>
      <c r="BL72" s="23">
        <v>347262.96425887995</v>
      </c>
      <c r="BM72" s="23">
        <v>228271.80148336419</v>
      </c>
      <c r="BN72" s="23">
        <v>11603.680442848106</v>
      </c>
      <c r="BO72" s="23">
        <v>5315.2761001765002</v>
      </c>
      <c r="BP72" s="23">
        <v>18594.803506247386</v>
      </c>
      <c r="BQ72" s="23">
        <v>4566.5514172892008</v>
      </c>
      <c r="BR72" s="23">
        <v>5102.2475986129002</v>
      </c>
      <c r="BS72" s="23">
        <v>0</v>
      </c>
      <c r="BT72" s="64">
        <v>1652843.0206221913</v>
      </c>
      <c r="BU72" s="23">
        <v>5662756.5684579797</v>
      </c>
      <c r="BV72" s="23">
        <v>0</v>
      </c>
      <c r="BW72" s="23">
        <v>0</v>
      </c>
      <c r="BX72" s="23">
        <v>0</v>
      </c>
      <c r="BY72" s="23">
        <v>4385.0916683600835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0</v>
      </c>
      <c r="CG72" s="23">
        <v>0</v>
      </c>
      <c r="CH72" s="23">
        <v>0</v>
      </c>
      <c r="CI72" s="23">
        <v>0</v>
      </c>
      <c r="CJ72" s="34">
        <f t="shared" si="2"/>
        <v>7319984.6807485307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1173017.6312176178</v>
      </c>
      <c r="BV73" s="23">
        <v>0</v>
      </c>
      <c r="BW73" s="23">
        <v>302323.77024215524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1475341.4014597731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709929.16864621232</v>
      </c>
      <c r="D75" s="23">
        <v>11494.751385856969</v>
      </c>
      <c r="E75" s="23">
        <v>406.78382905256075</v>
      </c>
      <c r="F75" s="23">
        <v>799.46686077543086</v>
      </c>
      <c r="G75" s="23">
        <v>2269062.3872903395</v>
      </c>
      <c r="H75" s="23">
        <v>203932.6033766848</v>
      </c>
      <c r="I75" s="23">
        <v>643.00976526514216</v>
      </c>
      <c r="J75" s="23">
        <v>515.45547503781984</v>
      </c>
      <c r="K75" s="23">
        <v>615.00851542874068</v>
      </c>
      <c r="L75" s="23">
        <v>2161.8406638154352</v>
      </c>
      <c r="M75" s="23">
        <v>3370.5755354665289</v>
      </c>
      <c r="N75" s="23">
        <v>62110.743297894704</v>
      </c>
      <c r="O75" s="23">
        <v>1226.0717876510591</v>
      </c>
      <c r="P75" s="23">
        <v>1186.8187915866215</v>
      </c>
      <c r="Q75" s="23">
        <v>225.05592098378352</v>
      </c>
      <c r="R75" s="23">
        <v>1157.5107301632033</v>
      </c>
      <c r="S75" s="23">
        <v>1677.0918913009784</v>
      </c>
      <c r="T75" s="23">
        <v>573.01779625154859</v>
      </c>
      <c r="U75" s="23">
        <v>3746.958309964934</v>
      </c>
      <c r="V75" s="23">
        <v>286.45113841870392</v>
      </c>
      <c r="W75" s="23">
        <v>315.65079755786473</v>
      </c>
      <c r="X75" s="23">
        <v>16533.14427490145</v>
      </c>
      <c r="Y75" s="23">
        <v>366.15013496519333</v>
      </c>
      <c r="Z75" s="23">
        <v>832.7030186208317</v>
      </c>
      <c r="AA75" s="23">
        <v>52.585504112238816</v>
      </c>
      <c r="AB75" s="23">
        <v>498.11037114491955</v>
      </c>
      <c r="AC75" s="23">
        <v>2076.0333582077938</v>
      </c>
      <c r="AD75" s="23">
        <v>792.76689764976209</v>
      </c>
      <c r="AE75" s="23">
        <v>18658.84473373639</v>
      </c>
      <c r="AF75" s="23">
        <v>2731.0112424460508</v>
      </c>
      <c r="AG75" s="23">
        <v>1277.0614290618528</v>
      </c>
      <c r="AH75" s="23">
        <v>1181.0733692442304</v>
      </c>
      <c r="AI75" s="23">
        <v>683.24175278700272</v>
      </c>
      <c r="AJ75" s="23">
        <v>735.79953038896804</v>
      </c>
      <c r="AK75" s="23">
        <v>240.59271504152287</v>
      </c>
      <c r="AL75" s="23">
        <v>652891.2769490045</v>
      </c>
      <c r="AM75" s="23">
        <v>1141.6046496483023</v>
      </c>
      <c r="AN75" s="23">
        <v>16877.429299431449</v>
      </c>
      <c r="AO75" s="23">
        <v>552.71696916715928</v>
      </c>
      <c r="AP75" s="23">
        <v>2052.8131254045875</v>
      </c>
      <c r="AQ75" s="23">
        <v>611.26623242495316</v>
      </c>
      <c r="AR75" s="23">
        <v>634.47155392236186</v>
      </c>
      <c r="AS75" s="23">
        <v>1402.4031971816555</v>
      </c>
      <c r="AT75" s="23">
        <v>653.3698839397174</v>
      </c>
      <c r="AU75" s="23">
        <v>388.44488570943918</v>
      </c>
      <c r="AV75" s="23">
        <v>10.236044916782467</v>
      </c>
      <c r="AW75" s="23">
        <v>17.958731556792049</v>
      </c>
      <c r="AX75" s="23">
        <v>4635.9235885825983</v>
      </c>
      <c r="AY75" s="23">
        <v>1452.2751024291881</v>
      </c>
      <c r="AZ75" s="23">
        <v>280.52968727608112</v>
      </c>
      <c r="BA75" s="23">
        <v>127.80272207685795</v>
      </c>
      <c r="BB75" s="23">
        <v>1177.7526738864437</v>
      </c>
      <c r="BC75" s="23">
        <v>1862.2561565022725</v>
      </c>
      <c r="BD75" s="23">
        <v>611.91776798244871</v>
      </c>
      <c r="BE75" s="23">
        <v>420.66956323852133</v>
      </c>
      <c r="BF75" s="23">
        <v>150.15649051535047</v>
      </c>
      <c r="BG75" s="23">
        <v>84406.270617981732</v>
      </c>
      <c r="BH75" s="23">
        <v>45022.814834560537</v>
      </c>
      <c r="BI75" s="23">
        <v>151.18734420836441</v>
      </c>
      <c r="BJ75" s="23">
        <v>15259.962714866644</v>
      </c>
      <c r="BK75" s="23">
        <v>1005.357830690598</v>
      </c>
      <c r="BL75" s="23">
        <v>27766.163365564913</v>
      </c>
      <c r="BM75" s="23">
        <v>155469.96543099359</v>
      </c>
      <c r="BN75" s="23">
        <v>6276.4349617200442</v>
      </c>
      <c r="BO75" s="23">
        <v>6471.3107566744238</v>
      </c>
      <c r="BP75" s="23">
        <v>15589.700352103499</v>
      </c>
      <c r="BQ75" s="23">
        <v>192.90635906338221</v>
      </c>
      <c r="BR75" s="23">
        <v>251.81612892727654</v>
      </c>
      <c r="BS75" s="23">
        <v>0</v>
      </c>
      <c r="BT75" s="64">
        <v>4367912.7061101692</v>
      </c>
      <c r="BU75" s="23">
        <v>3332078.4952839753</v>
      </c>
      <c r="BV75" s="23">
        <v>0</v>
      </c>
      <c r="BW75" s="23">
        <v>254.82727582898778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4.5447302274815691</v>
      </c>
      <c r="CD75" s="23">
        <v>373.03343269771534</v>
      </c>
      <c r="CE75" s="23">
        <v>13330.753946496976</v>
      </c>
      <c r="CF75" s="23">
        <v>0</v>
      </c>
      <c r="CG75" s="23">
        <v>0</v>
      </c>
      <c r="CH75" s="23">
        <v>-29104.710635805739</v>
      </c>
      <c r="CI75" s="23">
        <v>1142224.2857566192</v>
      </c>
      <c r="CJ75" s="34">
        <f t="shared" ref="CJ75:CJ106" si="3">SUM(BT75:CI75)</f>
        <v>8827073.9359002095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1092.4547323874247</v>
      </c>
      <c r="D76" s="23">
        <v>3332.0849876687362</v>
      </c>
      <c r="E76" s="23">
        <v>0</v>
      </c>
      <c r="F76" s="23">
        <v>0</v>
      </c>
      <c r="G76" s="23">
        <v>1692.1011159370898</v>
      </c>
      <c r="H76" s="23">
        <v>5.6696979434325128</v>
      </c>
      <c r="I76" s="23">
        <v>119375.20692979261</v>
      </c>
      <c r="J76" s="23">
        <v>25.297521182409337</v>
      </c>
      <c r="K76" s="23">
        <v>25.873959151700248</v>
      </c>
      <c r="L76" s="23">
        <v>325.8160879602006</v>
      </c>
      <c r="M76" s="23">
        <v>19.588561441330711</v>
      </c>
      <c r="N76" s="23">
        <v>927.20495400522259</v>
      </c>
      <c r="O76" s="23">
        <v>6.6296984185344261</v>
      </c>
      <c r="P76" s="23">
        <v>6067.6677836272474</v>
      </c>
      <c r="Q76" s="23">
        <v>17.581510091414053</v>
      </c>
      <c r="R76" s="23">
        <v>2352.6168252418024</v>
      </c>
      <c r="S76" s="23">
        <v>159.38881895969138</v>
      </c>
      <c r="T76" s="23">
        <v>0</v>
      </c>
      <c r="U76" s="23">
        <v>0.23337701621200385</v>
      </c>
      <c r="V76" s="23">
        <v>0</v>
      </c>
      <c r="W76" s="23">
        <v>8.4937355112676585</v>
      </c>
      <c r="X76" s="23">
        <v>72178.857370552782</v>
      </c>
      <c r="Y76" s="23">
        <v>157.01787715511605</v>
      </c>
      <c r="Z76" s="23">
        <v>5999.4312168929609</v>
      </c>
      <c r="AA76" s="23">
        <v>0</v>
      </c>
      <c r="AB76" s="23">
        <v>0</v>
      </c>
      <c r="AC76" s="23">
        <v>10620.019790371955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1129.6580255959011</v>
      </c>
      <c r="BI76" s="23">
        <v>8.1265867608778972</v>
      </c>
      <c r="BJ76" s="23">
        <v>598.65809715536068</v>
      </c>
      <c r="BK76" s="23">
        <v>0</v>
      </c>
      <c r="BL76" s="23">
        <v>210.1062191917176</v>
      </c>
      <c r="BM76" s="23">
        <v>339.05477677772535</v>
      </c>
      <c r="BN76" s="23">
        <v>33.320219544760981</v>
      </c>
      <c r="BO76" s="23">
        <v>6.0984500903723333</v>
      </c>
      <c r="BP76" s="23">
        <v>14.070439087203974</v>
      </c>
      <c r="BQ76" s="23">
        <v>0</v>
      </c>
      <c r="BR76" s="23">
        <v>0</v>
      </c>
      <c r="BS76" s="23">
        <v>0</v>
      </c>
      <c r="BT76" s="64">
        <v>226728.32936551305</v>
      </c>
      <c r="BU76" s="23">
        <v>27688.264217639709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5746.0737138548311</v>
      </c>
      <c r="CI76" s="23">
        <v>37905.380593578215</v>
      </c>
      <c r="CJ76" s="34">
        <f t="shared" si="3"/>
        <v>298068.04789058585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27262.189272118194</v>
      </c>
      <c r="D77" s="23">
        <v>9.1187877452594499</v>
      </c>
      <c r="E77" s="23">
        <v>29408.135681297841</v>
      </c>
      <c r="F77" s="23">
        <v>9.2916871966009484</v>
      </c>
      <c r="G77" s="23">
        <v>1723897.8464910043</v>
      </c>
      <c r="H77" s="23">
        <v>36.27497861328569</v>
      </c>
      <c r="I77" s="23">
        <v>14.526305913237548</v>
      </c>
      <c r="J77" s="23">
        <v>24.520854589181276</v>
      </c>
      <c r="K77" s="23">
        <v>39.296462145950883</v>
      </c>
      <c r="L77" s="23">
        <v>12.176681426466706</v>
      </c>
      <c r="M77" s="23">
        <v>12152.717211417686</v>
      </c>
      <c r="N77" s="23">
        <v>47.988940780393214</v>
      </c>
      <c r="O77" s="23">
        <v>61.915721193386958</v>
      </c>
      <c r="P77" s="23">
        <v>40.387435391839915</v>
      </c>
      <c r="Q77" s="23">
        <v>12.220463805571647</v>
      </c>
      <c r="R77" s="23">
        <v>48.505325856427895</v>
      </c>
      <c r="S77" s="23">
        <v>86.537631127931036</v>
      </c>
      <c r="T77" s="23">
        <v>24.230663628390538</v>
      </c>
      <c r="U77" s="23">
        <v>134.47800539767073</v>
      </c>
      <c r="V77" s="23">
        <v>11.05644391066512</v>
      </c>
      <c r="W77" s="23">
        <v>12.598206135562368</v>
      </c>
      <c r="X77" s="23">
        <v>3575.8676898966769</v>
      </c>
      <c r="Y77" s="23">
        <v>17.362649977594288</v>
      </c>
      <c r="Z77" s="23">
        <v>6.399561903706938</v>
      </c>
      <c r="AA77" s="23">
        <v>3.2258271306657393</v>
      </c>
      <c r="AB77" s="23">
        <v>34.790786150035117</v>
      </c>
      <c r="AC77" s="23">
        <v>3.4206612545790227</v>
      </c>
      <c r="AD77" s="23">
        <v>64.996959260682559</v>
      </c>
      <c r="AE77" s="23">
        <v>700.23378394581789</v>
      </c>
      <c r="AF77" s="23">
        <v>230.73694308355596</v>
      </c>
      <c r="AG77" s="23">
        <v>119.92548642408318</v>
      </c>
      <c r="AH77" s="23">
        <v>94.196729786449765</v>
      </c>
      <c r="AI77" s="23">
        <v>52.461692920776656</v>
      </c>
      <c r="AJ77" s="23">
        <v>64.116449275513531</v>
      </c>
      <c r="AK77" s="23">
        <v>11.618592748562181</v>
      </c>
      <c r="AL77" s="23">
        <v>96121.029386173905</v>
      </c>
      <c r="AM77" s="23">
        <v>80.274576006575899</v>
      </c>
      <c r="AN77" s="23">
        <v>101.00699383333458</v>
      </c>
      <c r="AO77" s="23">
        <v>25.816377605778715</v>
      </c>
      <c r="AP77" s="23">
        <v>167.51862935566973</v>
      </c>
      <c r="AQ77" s="23">
        <v>60.213572081055993</v>
      </c>
      <c r="AR77" s="23">
        <v>61.479694929868721</v>
      </c>
      <c r="AS77" s="23">
        <v>111.86728070733425</v>
      </c>
      <c r="AT77" s="23">
        <v>48.771137585803608</v>
      </c>
      <c r="AU77" s="23">
        <v>30.470645742097361</v>
      </c>
      <c r="AV77" s="23">
        <v>0.65960172819109719</v>
      </c>
      <c r="AW77" s="23">
        <v>2.6359973463031583</v>
      </c>
      <c r="AX77" s="23">
        <v>291.38162389566941</v>
      </c>
      <c r="AY77" s="23">
        <v>127.59138796404723</v>
      </c>
      <c r="AZ77" s="23">
        <v>13.007351806447792</v>
      </c>
      <c r="BA77" s="23">
        <v>9.0340840796194399</v>
      </c>
      <c r="BB77" s="23">
        <v>46.795090801779573</v>
      </c>
      <c r="BC77" s="23">
        <v>62.545547785214026</v>
      </c>
      <c r="BD77" s="23">
        <v>25.586986159884265</v>
      </c>
      <c r="BE77" s="23">
        <v>15.169004710143646</v>
      </c>
      <c r="BF77" s="23">
        <v>13.137692433606077</v>
      </c>
      <c r="BG77" s="23">
        <v>76.136510238428542</v>
      </c>
      <c r="BH77" s="23">
        <v>2137.604988523477</v>
      </c>
      <c r="BI77" s="23">
        <v>11.020065051821112</v>
      </c>
      <c r="BJ77" s="23">
        <v>821.45380820881383</v>
      </c>
      <c r="BK77" s="23">
        <v>84.881256294630759</v>
      </c>
      <c r="BL77" s="23">
        <v>1806.6859650593306</v>
      </c>
      <c r="BM77" s="23">
        <v>8255.8267351645809</v>
      </c>
      <c r="BN77" s="23">
        <v>194.21982941883923</v>
      </c>
      <c r="BO77" s="23">
        <v>142.50255400294475</v>
      </c>
      <c r="BP77" s="23">
        <v>1956.2296372759081</v>
      </c>
      <c r="BQ77" s="23">
        <v>22.35014656929668</v>
      </c>
      <c r="BR77" s="23">
        <v>21.649323064521596</v>
      </c>
      <c r="BS77" s="23">
        <v>0</v>
      </c>
      <c r="BT77" s="64">
        <v>1911271.9205460595</v>
      </c>
      <c r="BU77" s="23">
        <v>71216.418703329371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12120.604362048074</v>
      </c>
      <c r="CI77" s="23">
        <v>429537.91652195109</v>
      </c>
      <c r="CJ77" s="34">
        <f t="shared" si="3"/>
        <v>2424146.8601333881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64886.389614229171</v>
      </c>
      <c r="D78" s="23">
        <v>2.4697872271129908</v>
      </c>
      <c r="E78" s="23">
        <v>1.9286600926749213</v>
      </c>
      <c r="F78" s="23">
        <v>111836.51322147418</v>
      </c>
      <c r="G78" s="23">
        <v>58247.143148668038</v>
      </c>
      <c r="H78" s="23">
        <v>5155.3796465526775</v>
      </c>
      <c r="I78" s="23">
        <v>80.968828770632825</v>
      </c>
      <c r="J78" s="23">
        <v>6273.560540932559</v>
      </c>
      <c r="K78" s="23">
        <v>15.508627414251125</v>
      </c>
      <c r="L78" s="23">
        <v>3268477.0186101515</v>
      </c>
      <c r="M78" s="23">
        <v>83710.616741567617</v>
      </c>
      <c r="N78" s="23">
        <v>2943.2089892765466</v>
      </c>
      <c r="O78" s="23">
        <v>10081.917949787645</v>
      </c>
      <c r="P78" s="23">
        <v>273681.86304940662</v>
      </c>
      <c r="Q78" s="23">
        <v>19867.375018739964</v>
      </c>
      <c r="R78" s="23">
        <v>4276.9378351182104</v>
      </c>
      <c r="S78" s="23">
        <v>710.97430858417579</v>
      </c>
      <c r="T78" s="23">
        <v>318.60085013496945</v>
      </c>
      <c r="U78" s="23">
        <v>6354.2782202245835</v>
      </c>
      <c r="V78" s="23">
        <v>28.039093171793635</v>
      </c>
      <c r="W78" s="23">
        <v>11.439583925356152</v>
      </c>
      <c r="X78" s="23">
        <v>5203.4143996810435</v>
      </c>
      <c r="Y78" s="23">
        <v>35.212538104634724</v>
      </c>
      <c r="Z78" s="23">
        <v>2265608.6055473248</v>
      </c>
      <c r="AA78" s="23">
        <v>4.8009811797601323</v>
      </c>
      <c r="AB78" s="23">
        <v>510.1461407181331</v>
      </c>
      <c r="AC78" s="23">
        <v>160871.69235647374</v>
      </c>
      <c r="AD78" s="23">
        <v>51.77594320364971</v>
      </c>
      <c r="AE78" s="23">
        <v>1882.0462178150583</v>
      </c>
      <c r="AF78" s="23">
        <v>167.74560373166</v>
      </c>
      <c r="AG78" s="23">
        <v>37.529560491561284</v>
      </c>
      <c r="AH78" s="23">
        <v>19.351537996661172</v>
      </c>
      <c r="AI78" s="23">
        <v>6.9944240943210758</v>
      </c>
      <c r="AJ78" s="23">
        <v>151.14686488899164</v>
      </c>
      <c r="AK78" s="23">
        <v>5.0722833033313455</v>
      </c>
      <c r="AL78" s="23">
        <v>20561.380228294078</v>
      </c>
      <c r="AM78" s="23">
        <v>28.811655028360814</v>
      </c>
      <c r="AN78" s="23">
        <v>606.37332067650959</v>
      </c>
      <c r="AO78" s="23">
        <v>21.400722762500283</v>
      </c>
      <c r="AP78" s="23">
        <v>132.27275871455592</v>
      </c>
      <c r="AQ78" s="23">
        <v>26.756306541802712</v>
      </c>
      <c r="AR78" s="23">
        <v>40.810196360178963</v>
      </c>
      <c r="AS78" s="23">
        <v>8.756218743904931</v>
      </c>
      <c r="AT78" s="23">
        <v>3.5028587529776476</v>
      </c>
      <c r="AU78" s="23">
        <v>17.564939446340588</v>
      </c>
      <c r="AV78" s="23">
        <v>11.326445052037775</v>
      </c>
      <c r="AW78" s="23">
        <v>33.152695253807536</v>
      </c>
      <c r="AX78" s="23">
        <v>43.489275882330077</v>
      </c>
      <c r="AY78" s="23">
        <v>93.986389919450673</v>
      </c>
      <c r="AZ78" s="23">
        <v>29.71962702795819</v>
      </c>
      <c r="BA78" s="23">
        <v>324.90964428094424</v>
      </c>
      <c r="BB78" s="23">
        <v>25.682159432323484</v>
      </c>
      <c r="BC78" s="23">
        <v>16.158932824651131</v>
      </c>
      <c r="BD78" s="23">
        <v>78.010085953682861</v>
      </c>
      <c r="BE78" s="23">
        <v>4.2356624954593194</v>
      </c>
      <c r="BF78" s="23">
        <v>0.70417982943565982</v>
      </c>
      <c r="BG78" s="23">
        <v>8237.380097035888</v>
      </c>
      <c r="BH78" s="23">
        <v>23567.269740606615</v>
      </c>
      <c r="BI78" s="23">
        <v>1406.1115220661807</v>
      </c>
      <c r="BJ78" s="23">
        <v>6347.6966280626702</v>
      </c>
      <c r="BK78" s="23">
        <v>7.78409848770234</v>
      </c>
      <c r="BL78" s="23">
        <v>6046.833005835786</v>
      </c>
      <c r="BM78" s="23">
        <v>28237.408559423144</v>
      </c>
      <c r="BN78" s="23">
        <v>27.781237632583871</v>
      </c>
      <c r="BO78" s="23">
        <v>180.94571690782172</v>
      </c>
      <c r="BP78" s="23">
        <v>181.4330445951324</v>
      </c>
      <c r="BQ78" s="23">
        <v>26.800161166820466</v>
      </c>
      <c r="BR78" s="23">
        <v>26.110644150391888</v>
      </c>
      <c r="BS78" s="23">
        <v>0</v>
      </c>
      <c r="BT78" s="64">
        <v>6447920.2254837053</v>
      </c>
      <c r="BU78" s="23">
        <v>30886.339976853727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-498601.63490358868</v>
      </c>
      <c r="CI78" s="23">
        <v>133028.10795901518</v>
      </c>
      <c r="CJ78" s="34">
        <f t="shared" si="3"/>
        <v>6113233.0385159859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3223312.1511624334</v>
      </c>
      <c r="D79" s="23">
        <v>881.31609696685109</v>
      </c>
      <c r="E79" s="23">
        <v>125336.5712719615</v>
      </c>
      <c r="F79" s="23">
        <v>7371.6902402660144</v>
      </c>
      <c r="G79" s="23">
        <v>7784085.4977166504</v>
      </c>
      <c r="H79" s="23">
        <v>106316.01022528004</v>
      </c>
      <c r="I79" s="23">
        <v>8407.1842912673146</v>
      </c>
      <c r="J79" s="23">
        <v>26161.712094036193</v>
      </c>
      <c r="K79" s="23">
        <v>12417.016529826926</v>
      </c>
      <c r="L79" s="23">
        <v>3421.7981155684911</v>
      </c>
      <c r="M79" s="23">
        <v>765127.30951969675</v>
      </c>
      <c r="N79" s="23">
        <v>580701.248485327</v>
      </c>
      <c r="O79" s="23">
        <v>112360.89957075434</v>
      </c>
      <c r="P79" s="23">
        <v>34051.536370613729</v>
      </c>
      <c r="Q79" s="23">
        <v>20412.500687102842</v>
      </c>
      <c r="R79" s="23">
        <v>34239.733432383851</v>
      </c>
      <c r="S79" s="23">
        <v>39930.168016170312</v>
      </c>
      <c r="T79" s="23">
        <v>20385.697850237051</v>
      </c>
      <c r="U79" s="23">
        <v>126179.63891166406</v>
      </c>
      <c r="V79" s="23">
        <v>10552.184200384172</v>
      </c>
      <c r="W79" s="23">
        <v>2562.165394693126</v>
      </c>
      <c r="X79" s="23">
        <v>57648.365996938519</v>
      </c>
      <c r="Y79" s="23">
        <v>8086.2428378827963</v>
      </c>
      <c r="Z79" s="23">
        <v>8917.6499188126054</v>
      </c>
      <c r="AA79" s="23">
        <v>4443.028041724735</v>
      </c>
      <c r="AB79" s="23">
        <v>16552.929094352141</v>
      </c>
      <c r="AC79" s="23">
        <v>37107.09353356433</v>
      </c>
      <c r="AD79" s="23">
        <v>8429.9839339426999</v>
      </c>
      <c r="AE79" s="23">
        <v>62310.23667390272</v>
      </c>
      <c r="AF79" s="23">
        <v>15942.028357003197</v>
      </c>
      <c r="AG79" s="23">
        <v>13962.465720597556</v>
      </c>
      <c r="AH79" s="23">
        <v>7115.6874885187763</v>
      </c>
      <c r="AI79" s="23">
        <v>2163.7889539886182</v>
      </c>
      <c r="AJ79" s="23">
        <v>14032.575876493396</v>
      </c>
      <c r="AK79" s="23">
        <v>7764.90990379098</v>
      </c>
      <c r="AL79" s="23">
        <v>3034441.967328873</v>
      </c>
      <c r="AM79" s="23">
        <v>21141.540151165162</v>
      </c>
      <c r="AN79" s="23">
        <v>84351.285505607884</v>
      </c>
      <c r="AO79" s="23">
        <v>19694.516805084764</v>
      </c>
      <c r="AP79" s="23">
        <v>18421.286219963251</v>
      </c>
      <c r="AQ79" s="23">
        <v>20960.34455531089</v>
      </c>
      <c r="AR79" s="23">
        <v>3470.3555510730703</v>
      </c>
      <c r="AS79" s="23">
        <v>7932.7898977065843</v>
      </c>
      <c r="AT79" s="23">
        <v>9799.0705151353086</v>
      </c>
      <c r="AU79" s="23">
        <v>13916.575278513234</v>
      </c>
      <c r="AV79" s="23">
        <v>234.17411874310505</v>
      </c>
      <c r="AW79" s="23">
        <v>240.90873871971527</v>
      </c>
      <c r="AX79" s="23">
        <v>121053.40867185369</v>
      </c>
      <c r="AY79" s="23">
        <v>34470.03679325639</v>
      </c>
      <c r="AZ79" s="23">
        <v>3922.7140423789037</v>
      </c>
      <c r="BA79" s="23">
        <v>3341.2536860472001</v>
      </c>
      <c r="BB79" s="23">
        <v>41778.827111841856</v>
      </c>
      <c r="BC79" s="23">
        <v>71614.768950910904</v>
      </c>
      <c r="BD79" s="23">
        <v>5644.9899976329334</v>
      </c>
      <c r="BE79" s="23">
        <v>15802.564279970526</v>
      </c>
      <c r="BF79" s="23">
        <v>1164.2219815264611</v>
      </c>
      <c r="BG79" s="23">
        <v>79648.779847997983</v>
      </c>
      <c r="BH79" s="23">
        <v>92652.46592153552</v>
      </c>
      <c r="BI79" s="23">
        <v>1519.1467787856134</v>
      </c>
      <c r="BJ79" s="23">
        <v>49141.442125964772</v>
      </c>
      <c r="BK79" s="23">
        <v>13126.966158333576</v>
      </c>
      <c r="BL79" s="23">
        <v>90901.077958408248</v>
      </c>
      <c r="BM79" s="23">
        <v>407575.07378088159</v>
      </c>
      <c r="BN79" s="23">
        <v>31891.575841811238</v>
      </c>
      <c r="BO79" s="23">
        <v>27957.363026693743</v>
      </c>
      <c r="BP79" s="23">
        <v>80248.922999848131</v>
      </c>
      <c r="BQ79" s="23">
        <v>3574.6060372471798</v>
      </c>
      <c r="BR79" s="23">
        <v>2706.2949223520827</v>
      </c>
      <c r="BS79" s="23">
        <v>0</v>
      </c>
      <c r="BT79" s="64">
        <v>17723032.332095969</v>
      </c>
      <c r="BU79" s="23">
        <v>9689628.4726223405</v>
      </c>
      <c r="BV79" s="23">
        <v>0</v>
      </c>
      <c r="BW79" s="23">
        <v>3538.3303989843835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51731.236641811447</v>
      </c>
      <c r="CI79" s="23">
        <v>5765996.2304101344</v>
      </c>
      <c r="CJ79" s="34">
        <f t="shared" si="3"/>
        <v>33233926.602169238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7571.8998279728003</v>
      </c>
      <c r="D80" s="23">
        <v>406.40028665224827</v>
      </c>
      <c r="E80" s="23">
        <v>26901.764746675566</v>
      </c>
      <c r="F80" s="23">
        <v>2248.9137138880228</v>
      </c>
      <c r="G80" s="23">
        <v>70750.29886411436</v>
      </c>
      <c r="H80" s="23">
        <v>2922928.1495862226</v>
      </c>
      <c r="I80" s="23">
        <v>24394.747822410787</v>
      </c>
      <c r="J80" s="23">
        <v>47447.025176251147</v>
      </c>
      <c r="K80" s="23">
        <v>6047.0502267869024</v>
      </c>
      <c r="L80" s="23">
        <v>1362.2157999575049</v>
      </c>
      <c r="M80" s="23">
        <v>101586.39288116222</v>
      </c>
      <c r="N80" s="23">
        <v>14707.786539730374</v>
      </c>
      <c r="O80" s="23">
        <v>222473.8271054214</v>
      </c>
      <c r="P80" s="23">
        <v>116419.72079181313</v>
      </c>
      <c r="Q80" s="23">
        <v>97659.441828769239</v>
      </c>
      <c r="R80" s="23">
        <v>261034.9056009216</v>
      </c>
      <c r="S80" s="23">
        <v>59206.590165985341</v>
      </c>
      <c r="T80" s="23">
        <v>76926.460933245893</v>
      </c>
      <c r="U80" s="23">
        <v>684640.59215869778</v>
      </c>
      <c r="V80" s="23">
        <v>14050.168206901166</v>
      </c>
      <c r="W80" s="23">
        <v>115707.51916010542</v>
      </c>
      <c r="X80" s="23">
        <v>486022.85240333306</v>
      </c>
      <c r="Y80" s="23">
        <v>61937.597493949441</v>
      </c>
      <c r="Z80" s="23">
        <v>2973.0109654235935</v>
      </c>
      <c r="AA80" s="23">
        <v>388.71335969042377</v>
      </c>
      <c r="AB80" s="23">
        <v>13814.770374707701</v>
      </c>
      <c r="AC80" s="23">
        <v>198772.46438277696</v>
      </c>
      <c r="AD80" s="23">
        <v>10617.592442589612</v>
      </c>
      <c r="AE80" s="23">
        <v>83210.265341867096</v>
      </c>
      <c r="AF80" s="23">
        <v>12880.241072986777</v>
      </c>
      <c r="AG80" s="23">
        <v>17550.260624844028</v>
      </c>
      <c r="AH80" s="23">
        <v>11417.397641956039</v>
      </c>
      <c r="AI80" s="23">
        <v>38221.879077642319</v>
      </c>
      <c r="AJ80" s="23">
        <v>5222.7292248420554</v>
      </c>
      <c r="AK80" s="23">
        <v>15625.279575880963</v>
      </c>
      <c r="AL80" s="23">
        <v>44193.03554063756</v>
      </c>
      <c r="AM80" s="23">
        <v>8562.6946687987747</v>
      </c>
      <c r="AN80" s="23">
        <v>13691.903289606758</v>
      </c>
      <c r="AO80" s="23">
        <v>3469.026180443539</v>
      </c>
      <c r="AP80" s="23">
        <v>10678.647691126231</v>
      </c>
      <c r="AQ80" s="23">
        <v>1965.7441054875799</v>
      </c>
      <c r="AR80" s="23">
        <v>3121.9028721226723</v>
      </c>
      <c r="AS80" s="23">
        <v>767.25544405327935</v>
      </c>
      <c r="AT80" s="23">
        <v>273.62652520833672</v>
      </c>
      <c r="AU80" s="23">
        <v>1330.6818200966213</v>
      </c>
      <c r="AV80" s="23">
        <v>3327.9550281651177</v>
      </c>
      <c r="AW80" s="23">
        <v>5620.3472681025605</v>
      </c>
      <c r="AX80" s="23">
        <v>4448.9235896728751</v>
      </c>
      <c r="AY80" s="23">
        <v>7122.9271191667531</v>
      </c>
      <c r="AZ80" s="23">
        <v>2978.3695932287087</v>
      </c>
      <c r="BA80" s="23">
        <v>325.61034645827283</v>
      </c>
      <c r="BB80" s="23">
        <v>2430.0062635727113</v>
      </c>
      <c r="BC80" s="23">
        <v>4995.9767266189501</v>
      </c>
      <c r="BD80" s="23">
        <v>6167.0805867425888</v>
      </c>
      <c r="BE80" s="23">
        <v>1319.687132554345</v>
      </c>
      <c r="BF80" s="23">
        <v>815.39305311586236</v>
      </c>
      <c r="BG80" s="23">
        <v>186083.37613066169</v>
      </c>
      <c r="BH80" s="23">
        <v>132800.94836941978</v>
      </c>
      <c r="BI80" s="23">
        <v>24002.301850268195</v>
      </c>
      <c r="BJ80" s="23">
        <v>49485.044043266375</v>
      </c>
      <c r="BK80" s="23">
        <v>588.86155109352171</v>
      </c>
      <c r="BL80" s="23">
        <v>182491.73929948566</v>
      </c>
      <c r="BM80" s="23">
        <v>346939.54170161992</v>
      </c>
      <c r="BN80" s="23">
        <v>23825.959513919905</v>
      </c>
      <c r="BO80" s="23">
        <v>19912.261528292402</v>
      </c>
      <c r="BP80" s="23">
        <v>19514.378213631018</v>
      </c>
      <c r="BQ80" s="23">
        <v>40091.660901395662</v>
      </c>
      <c r="BR80" s="23">
        <v>78102.65926504122</v>
      </c>
      <c r="BS80" s="23">
        <v>0</v>
      </c>
      <c r="BT80" s="64">
        <v>7064572.4526192518</v>
      </c>
      <c r="BU80" s="23">
        <v>10154749.973767193</v>
      </c>
      <c r="BV80" s="23">
        <v>0</v>
      </c>
      <c r="BW80" s="23">
        <v>27881.812693123346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18.094106147402815</v>
      </c>
      <c r="CD80" s="23">
        <v>475947.49157856847</v>
      </c>
      <c r="CE80" s="23">
        <v>0</v>
      </c>
      <c r="CF80" s="23">
        <v>22.945468185341465</v>
      </c>
      <c r="CG80" s="23">
        <v>97951.864644199464</v>
      </c>
      <c r="CH80" s="23">
        <v>-44468.6261946347</v>
      </c>
      <c r="CI80" s="23">
        <v>9433926.7957207207</v>
      </c>
      <c r="CJ80" s="34">
        <f t="shared" si="3"/>
        <v>27210602.804402754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12791.935480855067</v>
      </c>
      <c r="D81" s="23">
        <v>2424.6644615733467</v>
      </c>
      <c r="E81" s="23">
        <v>104.09744982702412</v>
      </c>
      <c r="F81" s="23">
        <v>6245.8220510489718</v>
      </c>
      <c r="G81" s="23">
        <v>37915.338794867232</v>
      </c>
      <c r="H81" s="23">
        <v>47623.550971397868</v>
      </c>
      <c r="I81" s="23">
        <v>1747974.760397576</v>
      </c>
      <c r="J81" s="23">
        <v>118495.72955331269</v>
      </c>
      <c r="K81" s="23">
        <v>2506.2817585490006</v>
      </c>
      <c r="L81" s="23">
        <v>355.39928429086501</v>
      </c>
      <c r="M81" s="23">
        <v>12067.461591305761</v>
      </c>
      <c r="N81" s="23">
        <v>23759.601677697854</v>
      </c>
      <c r="O81" s="23">
        <v>30721.747713261688</v>
      </c>
      <c r="P81" s="23">
        <v>122447.09707371748</v>
      </c>
      <c r="Q81" s="23">
        <v>9782.002310730506</v>
      </c>
      <c r="R81" s="23">
        <v>40091.042441285077</v>
      </c>
      <c r="S81" s="23">
        <v>69436.659641171311</v>
      </c>
      <c r="T81" s="23">
        <v>13524.216603427287</v>
      </c>
      <c r="U81" s="23">
        <v>76462.369269997318</v>
      </c>
      <c r="V81" s="23">
        <v>60343.115426873614</v>
      </c>
      <c r="W81" s="23">
        <v>51532.340324825032</v>
      </c>
      <c r="X81" s="23">
        <v>1822101.3162505066</v>
      </c>
      <c r="Y81" s="23">
        <v>29206.065590977454</v>
      </c>
      <c r="Z81" s="23">
        <v>19280.320204400996</v>
      </c>
      <c r="AA81" s="23">
        <v>161.23865061490181</v>
      </c>
      <c r="AB81" s="23">
        <v>21918.340618910432</v>
      </c>
      <c r="AC81" s="23">
        <v>2679653.5294080833</v>
      </c>
      <c r="AD81" s="23">
        <v>6970.6999611343854</v>
      </c>
      <c r="AE81" s="23">
        <v>100019.05883986752</v>
      </c>
      <c r="AF81" s="23">
        <v>9849.3486139193956</v>
      </c>
      <c r="AG81" s="23">
        <v>14379.753391510571</v>
      </c>
      <c r="AH81" s="23">
        <v>745.86046746521754</v>
      </c>
      <c r="AI81" s="23">
        <v>2730.3595580042925</v>
      </c>
      <c r="AJ81" s="23">
        <v>9426.5603106091712</v>
      </c>
      <c r="AK81" s="23">
        <v>559.04457754596535</v>
      </c>
      <c r="AL81" s="23">
        <v>4766.913856308458</v>
      </c>
      <c r="AM81" s="23">
        <v>1230.8266692493228</v>
      </c>
      <c r="AN81" s="23">
        <v>2125.5456190154209</v>
      </c>
      <c r="AO81" s="23">
        <v>2011.2328022015292</v>
      </c>
      <c r="AP81" s="23">
        <v>4311.9005349927438</v>
      </c>
      <c r="AQ81" s="23">
        <v>847.40767483868876</v>
      </c>
      <c r="AR81" s="23">
        <v>1287.1423458461416</v>
      </c>
      <c r="AS81" s="23">
        <v>295.7169206402545</v>
      </c>
      <c r="AT81" s="23">
        <v>114.80392832983266</v>
      </c>
      <c r="AU81" s="23">
        <v>6126.5117064243759</v>
      </c>
      <c r="AV81" s="23">
        <v>7228.9646506755325</v>
      </c>
      <c r="AW81" s="23">
        <v>23404.874655497166</v>
      </c>
      <c r="AX81" s="23">
        <v>2460.0377523334764</v>
      </c>
      <c r="AY81" s="23">
        <v>2874.2600206616721</v>
      </c>
      <c r="AZ81" s="23">
        <v>905.41468062924071</v>
      </c>
      <c r="BA81" s="23">
        <v>321.15950047759583</v>
      </c>
      <c r="BB81" s="23">
        <v>778.04144437447883</v>
      </c>
      <c r="BC81" s="23">
        <v>493.42447288521555</v>
      </c>
      <c r="BD81" s="23">
        <v>3019.6799070330853</v>
      </c>
      <c r="BE81" s="23">
        <v>314.73134913853852</v>
      </c>
      <c r="BF81" s="23">
        <v>35.811172638841491</v>
      </c>
      <c r="BG81" s="23">
        <v>19320.830012150062</v>
      </c>
      <c r="BH81" s="23">
        <v>10742.119932857322</v>
      </c>
      <c r="BI81" s="23">
        <v>1343.35830444456</v>
      </c>
      <c r="BJ81" s="23">
        <v>18147.842749539388</v>
      </c>
      <c r="BK81" s="23">
        <v>238.75227205369168</v>
      </c>
      <c r="BL81" s="23">
        <v>6462.6524862576143</v>
      </c>
      <c r="BM81" s="23">
        <v>10726.548077919811</v>
      </c>
      <c r="BN81" s="23">
        <v>27619.416903045701</v>
      </c>
      <c r="BO81" s="23">
        <v>8124.8018555305453</v>
      </c>
      <c r="BP81" s="23">
        <v>5553.3057985347377</v>
      </c>
      <c r="BQ81" s="23">
        <v>29487.970899644453</v>
      </c>
      <c r="BR81" s="23">
        <v>1433.8792021628835</v>
      </c>
      <c r="BS81" s="23">
        <v>0</v>
      </c>
      <c r="BT81" s="64">
        <v>7407762.6108794762</v>
      </c>
      <c r="BU81" s="23">
        <v>606553.17357657512</v>
      </c>
      <c r="BV81" s="23">
        <v>0</v>
      </c>
      <c r="BW81" s="23">
        <v>20.606527055470096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23904.266853666402</v>
      </c>
      <c r="CD81" s="23">
        <v>242857.27559479064</v>
      </c>
      <c r="CE81" s="23">
        <v>0</v>
      </c>
      <c r="CF81" s="23">
        <v>0</v>
      </c>
      <c r="CG81" s="23">
        <v>0</v>
      </c>
      <c r="CH81" s="23">
        <v>43919.732594170797</v>
      </c>
      <c r="CI81" s="23">
        <v>415852.2305809487</v>
      </c>
      <c r="CJ81" s="34">
        <f t="shared" si="3"/>
        <v>8740869.8966066837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12972.917093148662</v>
      </c>
      <c r="D82" s="23">
        <v>354.66872211498645</v>
      </c>
      <c r="E82" s="23">
        <v>496.09406002278047</v>
      </c>
      <c r="F82" s="23">
        <v>7413.5736333342875</v>
      </c>
      <c r="G82" s="23">
        <v>644307.77399879438</v>
      </c>
      <c r="H82" s="23">
        <v>24423.262670751006</v>
      </c>
      <c r="I82" s="23">
        <v>104926.31930348059</v>
      </c>
      <c r="J82" s="23">
        <v>1165954.0398904558</v>
      </c>
      <c r="K82" s="23">
        <v>1419772.8129018967</v>
      </c>
      <c r="L82" s="23">
        <v>803.40945043436511</v>
      </c>
      <c r="M82" s="23">
        <v>41708.958764756382</v>
      </c>
      <c r="N82" s="23">
        <v>40333.208164753851</v>
      </c>
      <c r="O82" s="23">
        <v>259519.34379676182</v>
      </c>
      <c r="P82" s="23">
        <v>203457.46282950605</v>
      </c>
      <c r="Q82" s="23">
        <v>24007.336698954743</v>
      </c>
      <c r="R82" s="23">
        <v>74218.674545556205</v>
      </c>
      <c r="S82" s="23">
        <v>57206.019985496372</v>
      </c>
      <c r="T82" s="23">
        <v>33977.182893967998</v>
      </c>
      <c r="U82" s="23">
        <v>66871.195862509834</v>
      </c>
      <c r="V82" s="23">
        <v>8034.1331155158432</v>
      </c>
      <c r="W82" s="23">
        <v>2955.7955665124236</v>
      </c>
      <c r="X82" s="23">
        <v>158927.59214007313</v>
      </c>
      <c r="Y82" s="23">
        <v>9858.3900145431198</v>
      </c>
      <c r="Z82" s="23">
        <v>2477.6536736135658</v>
      </c>
      <c r="AA82" s="23">
        <v>528.57884382622763</v>
      </c>
      <c r="AB82" s="23">
        <v>20779.415055120433</v>
      </c>
      <c r="AC82" s="23">
        <v>26426.978734288881</v>
      </c>
      <c r="AD82" s="23">
        <v>90712.960794252736</v>
      </c>
      <c r="AE82" s="23">
        <v>918200.44276615686</v>
      </c>
      <c r="AF82" s="23">
        <v>86005.640297798527</v>
      </c>
      <c r="AG82" s="23">
        <v>16208.948179671626</v>
      </c>
      <c r="AH82" s="23">
        <v>2141.1970877794683</v>
      </c>
      <c r="AI82" s="23">
        <v>9122.0837889091399</v>
      </c>
      <c r="AJ82" s="23">
        <v>3240.5427429325186</v>
      </c>
      <c r="AK82" s="23">
        <v>49272.151589805646</v>
      </c>
      <c r="AL82" s="23">
        <v>21782.894842476024</v>
      </c>
      <c r="AM82" s="23">
        <v>701990.03346188972</v>
      </c>
      <c r="AN82" s="23">
        <v>9304.4196696994786</v>
      </c>
      <c r="AO82" s="23">
        <v>175060.75509535591</v>
      </c>
      <c r="AP82" s="23">
        <v>16003.758735402927</v>
      </c>
      <c r="AQ82" s="23">
        <v>12972.335278183577</v>
      </c>
      <c r="AR82" s="23">
        <v>4593.2269107888151</v>
      </c>
      <c r="AS82" s="23">
        <v>13341.211837199671</v>
      </c>
      <c r="AT82" s="23">
        <v>931.43841833050783</v>
      </c>
      <c r="AU82" s="23">
        <v>2375.0937828209985</v>
      </c>
      <c r="AV82" s="23">
        <v>216.24555290170946</v>
      </c>
      <c r="AW82" s="23">
        <v>440.64390868952978</v>
      </c>
      <c r="AX82" s="23">
        <v>7986.9412915954799</v>
      </c>
      <c r="AY82" s="23">
        <v>12159.949353410817</v>
      </c>
      <c r="AZ82" s="23">
        <v>3220.4707386974569</v>
      </c>
      <c r="BA82" s="23">
        <v>17995.389336544307</v>
      </c>
      <c r="BB82" s="23">
        <v>24789.977249514221</v>
      </c>
      <c r="BC82" s="23">
        <v>5745.3921712400352</v>
      </c>
      <c r="BD82" s="23">
        <v>8533.1257933891338</v>
      </c>
      <c r="BE82" s="23">
        <v>891.31986516965242</v>
      </c>
      <c r="BF82" s="23">
        <v>389.68719464746431</v>
      </c>
      <c r="BG82" s="23">
        <v>44757.51250702198</v>
      </c>
      <c r="BH82" s="23">
        <v>145646.59315180048</v>
      </c>
      <c r="BI82" s="23">
        <v>8516.5728704725443</v>
      </c>
      <c r="BJ82" s="23">
        <v>150911.23682826167</v>
      </c>
      <c r="BK82" s="23">
        <v>1488.0843700146199</v>
      </c>
      <c r="BL82" s="23">
        <v>104521.20174419635</v>
      </c>
      <c r="BM82" s="23">
        <v>155227.51043133618</v>
      </c>
      <c r="BN82" s="23">
        <v>29527.098499931315</v>
      </c>
      <c r="BO82" s="23">
        <v>16447.064688946506</v>
      </c>
      <c r="BP82" s="23">
        <v>28185.317895323733</v>
      </c>
      <c r="BQ82" s="23">
        <v>10726.139830163047</v>
      </c>
      <c r="BR82" s="23">
        <v>2155.1365035423278</v>
      </c>
      <c r="BS82" s="23">
        <v>0</v>
      </c>
      <c r="BT82" s="64">
        <v>7326450.5394664546</v>
      </c>
      <c r="BU82" s="23">
        <v>716985.64892261475</v>
      </c>
      <c r="BV82" s="23">
        <v>0</v>
      </c>
      <c r="BW82" s="23">
        <v>203198.35753281196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2442.7156271823751</v>
      </c>
      <c r="CE82" s="23">
        <v>0</v>
      </c>
      <c r="CF82" s="23">
        <v>0</v>
      </c>
      <c r="CG82" s="23">
        <v>0</v>
      </c>
      <c r="CH82" s="23">
        <v>86135.317289920218</v>
      </c>
      <c r="CI82" s="23">
        <v>414575.13782657793</v>
      </c>
      <c r="CJ82" s="34">
        <f t="shared" si="3"/>
        <v>8749787.7166655622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677.2963651023324</v>
      </c>
      <c r="D83" s="23">
        <v>99.324287856608834</v>
      </c>
      <c r="E83" s="23">
        <v>67.812287976445248</v>
      </c>
      <c r="F83" s="23">
        <v>623.93652578430272</v>
      </c>
      <c r="G83" s="23">
        <v>16689.645488421997</v>
      </c>
      <c r="H83" s="23">
        <v>3458.4016029960326</v>
      </c>
      <c r="I83" s="23">
        <v>4924.2126698008597</v>
      </c>
      <c r="J83" s="23">
        <v>23354.061804277477</v>
      </c>
      <c r="K83" s="23">
        <v>319874.20199501642</v>
      </c>
      <c r="L83" s="23">
        <v>195.09903724212683</v>
      </c>
      <c r="M83" s="23">
        <v>4787.0889236967969</v>
      </c>
      <c r="N83" s="23">
        <v>4091.6943216557138</v>
      </c>
      <c r="O83" s="23">
        <v>8967.3598305641408</v>
      </c>
      <c r="P83" s="23">
        <v>14936.90019919812</v>
      </c>
      <c r="Q83" s="23">
        <v>642.87022731637887</v>
      </c>
      <c r="R83" s="23">
        <v>3883.8653399100981</v>
      </c>
      <c r="S83" s="23">
        <v>76766.576904415459</v>
      </c>
      <c r="T83" s="23">
        <v>1518.2087194367923</v>
      </c>
      <c r="U83" s="23">
        <v>5417.518431282755</v>
      </c>
      <c r="V83" s="23">
        <v>896.43720064135618</v>
      </c>
      <c r="W83" s="23">
        <v>488.9258456876513</v>
      </c>
      <c r="X83" s="23">
        <v>14421.973734641248</v>
      </c>
      <c r="Y83" s="23">
        <v>756.06601406325058</v>
      </c>
      <c r="Z83" s="23">
        <v>645.65790139792603</v>
      </c>
      <c r="AA83" s="23">
        <v>155.94768803299959</v>
      </c>
      <c r="AB83" s="23">
        <v>10556.272220841751</v>
      </c>
      <c r="AC83" s="23">
        <v>2471.9228282199911</v>
      </c>
      <c r="AD83" s="23">
        <v>15701.101476743035</v>
      </c>
      <c r="AE83" s="23">
        <v>90871.555163472221</v>
      </c>
      <c r="AF83" s="23">
        <v>16556.883657414535</v>
      </c>
      <c r="AG83" s="23">
        <v>14252.930736079912</v>
      </c>
      <c r="AH83" s="23">
        <v>709.57079130016712</v>
      </c>
      <c r="AI83" s="23">
        <v>8155.9008727769324</v>
      </c>
      <c r="AJ83" s="23">
        <v>1561.6476293685714</v>
      </c>
      <c r="AK83" s="23">
        <v>9496.4823615779969</v>
      </c>
      <c r="AL83" s="23">
        <v>850.58200335207971</v>
      </c>
      <c r="AM83" s="23">
        <v>88616.912203973363</v>
      </c>
      <c r="AN83" s="23">
        <v>68254.33215558005</v>
      </c>
      <c r="AO83" s="23">
        <v>34542.487717010059</v>
      </c>
      <c r="AP83" s="23">
        <v>76147.62453710947</v>
      </c>
      <c r="AQ83" s="23">
        <v>39821.056004842452</v>
      </c>
      <c r="AR83" s="23">
        <v>4930.6187011743614</v>
      </c>
      <c r="AS83" s="23">
        <v>24296.812805397021</v>
      </c>
      <c r="AT83" s="23">
        <v>10682.820436915859</v>
      </c>
      <c r="AU83" s="23">
        <v>646.29121367303128</v>
      </c>
      <c r="AV83" s="23">
        <v>24.013831599268176</v>
      </c>
      <c r="AW83" s="23">
        <v>64.900970254753304</v>
      </c>
      <c r="AX83" s="23">
        <v>44063.627622232016</v>
      </c>
      <c r="AY83" s="23">
        <v>47895.601909217039</v>
      </c>
      <c r="AZ83" s="23">
        <v>5915.2346182039964</v>
      </c>
      <c r="BA83" s="23">
        <v>8596.2388269080766</v>
      </c>
      <c r="BB83" s="23">
        <v>327911.6510546708</v>
      </c>
      <c r="BC83" s="23">
        <v>47601.668818270758</v>
      </c>
      <c r="BD83" s="23">
        <v>2495.5103144684867</v>
      </c>
      <c r="BE83" s="23">
        <v>4757.0964553400408</v>
      </c>
      <c r="BF83" s="23">
        <v>3364.1342230180453</v>
      </c>
      <c r="BG83" s="23">
        <v>48161.723422081304</v>
      </c>
      <c r="BH83" s="23">
        <v>65703.44212154526</v>
      </c>
      <c r="BI83" s="23">
        <v>1819.9028074773137</v>
      </c>
      <c r="BJ83" s="23">
        <v>38350.806051763371</v>
      </c>
      <c r="BK83" s="23">
        <v>2478.5629396465615</v>
      </c>
      <c r="BL83" s="23">
        <v>14084.214624664481</v>
      </c>
      <c r="BM83" s="23">
        <v>19210.449257326101</v>
      </c>
      <c r="BN83" s="23">
        <v>30823.056193226119</v>
      </c>
      <c r="BO83" s="23">
        <v>14167.531195995169</v>
      </c>
      <c r="BP83" s="23">
        <v>11467.041762224804</v>
      </c>
      <c r="BQ83" s="23">
        <v>11141.303417022975</v>
      </c>
      <c r="BR83" s="23">
        <v>1960.1324677997459</v>
      </c>
      <c r="BS83" s="23">
        <v>0</v>
      </c>
      <c r="BT83" s="64">
        <v>1779522.7337681951</v>
      </c>
      <c r="BU83" s="23">
        <v>136880.33782578429</v>
      </c>
      <c r="BV83" s="23">
        <v>0</v>
      </c>
      <c r="BW83" s="23">
        <v>587.74536857537396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36149.531221314326</v>
      </c>
      <c r="CE83" s="23">
        <v>0</v>
      </c>
      <c r="CF83" s="23">
        <v>265651.20978457545</v>
      </c>
      <c r="CG83" s="23">
        <v>0</v>
      </c>
      <c r="CH83" s="23">
        <v>35028.303134489201</v>
      </c>
      <c r="CI83" s="23">
        <v>804963.69974146271</v>
      </c>
      <c r="CJ83" s="34">
        <f t="shared" si="3"/>
        <v>3058783.5608443967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148009.25637995094</v>
      </c>
      <c r="D84" s="23">
        <v>6223.3678194218091</v>
      </c>
      <c r="E84" s="23">
        <v>105347.90990902335</v>
      </c>
      <c r="F84" s="23">
        <v>13900.764625710319</v>
      </c>
      <c r="G84" s="23">
        <v>54364.303011629643</v>
      </c>
      <c r="H84" s="23">
        <v>2932.3592779973314</v>
      </c>
      <c r="I84" s="23">
        <v>6434.3267989160167</v>
      </c>
      <c r="J84" s="23">
        <v>2003.8924062742997</v>
      </c>
      <c r="K84" s="23">
        <v>2445.2772713343466</v>
      </c>
      <c r="L84" s="23">
        <v>166862.45368913969</v>
      </c>
      <c r="M84" s="23">
        <v>107885.3845483803</v>
      </c>
      <c r="N84" s="23">
        <v>17451.915239190243</v>
      </c>
      <c r="O84" s="23">
        <v>11201.504361274307</v>
      </c>
      <c r="P84" s="23">
        <v>155105.86721607318</v>
      </c>
      <c r="Q84" s="23">
        <v>8001.7758299619281</v>
      </c>
      <c r="R84" s="23">
        <v>19585.373099690903</v>
      </c>
      <c r="S84" s="23">
        <v>3515.0237778588648</v>
      </c>
      <c r="T84" s="23">
        <v>1943.4611070955496</v>
      </c>
      <c r="U84" s="23">
        <v>26418.900633353896</v>
      </c>
      <c r="V84" s="23">
        <v>3161.2243439880726</v>
      </c>
      <c r="W84" s="23">
        <v>2157.01440162155</v>
      </c>
      <c r="X84" s="23">
        <v>9102.3433602586574</v>
      </c>
      <c r="Y84" s="23">
        <v>4634.0730151323505</v>
      </c>
      <c r="Z84" s="23">
        <v>67316.328853005587</v>
      </c>
      <c r="AA84" s="23">
        <v>392.84474613563179</v>
      </c>
      <c r="AB84" s="23">
        <v>12469.557865474551</v>
      </c>
      <c r="AC84" s="23">
        <v>297521.71663365234</v>
      </c>
      <c r="AD84" s="23">
        <v>24465.271275110183</v>
      </c>
      <c r="AE84" s="23">
        <v>69831.961120583466</v>
      </c>
      <c r="AF84" s="23">
        <v>23442.269050038107</v>
      </c>
      <c r="AG84" s="23">
        <v>354620.75501827837</v>
      </c>
      <c r="AH84" s="23">
        <v>173946.27577035781</v>
      </c>
      <c r="AI84" s="23">
        <v>398933.34165036172</v>
      </c>
      <c r="AJ84" s="23">
        <v>9424.3119582650579</v>
      </c>
      <c r="AK84" s="23">
        <v>16397.623867996088</v>
      </c>
      <c r="AL84" s="23">
        <v>6774.7057624522549</v>
      </c>
      <c r="AM84" s="23">
        <v>2008.1355993000391</v>
      </c>
      <c r="AN84" s="23">
        <v>1590.5158088658641</v>
      </c>
      <c r="AO84" s="23">
        <v>3620.6436627044918</v>
      </c>
      <c r="AP84" s="23">
        <v>3718.7900445731198</v>
      </c>
      <c r="AQ84" s="23">
        <v>2673.6444573166455</v>
      </c>
      <c r="AR84" s="23">
        <v>421.4418828332885</v>
      </c>
      <c r="AS84" s="23">
        <v>347.22205870485334</v>
      </c>
      <c r="AT84" s="23">
        <v>2449.4880902637478</v>
      </c>
      <c r="AU84" s="23">
        <v>7666.766520647765</v>
      </c>
      <c r="AV84" s="23">
        <v>1291.2319093519802</v>
      </c>
      <c r="AW84" s="23">
        <v>1728.5190356323881</v>
      </c>
      <c r="AX84" s="23">
        <v>4467.3252788933332</v>
      </c>
      <c r="AY84" s="23">
        <v>4924.3405525255412</v>
      </c>
      <c r="AZ84" s="23">
        <v>219.84059284549025</v>
      </c>
      <c r="BA84" s="23">
        <v>539.8491319557221</v>
      </c>
      <c r="BB84" s="23">
        <v>1838.6708168092118</v>
      </c>
      <c r="BC84" s="23">
        <v>2726.9090041651707</v>
      </c>
      <c r="BD84" s="23">
        <v>2171.1805787647618</v>
      </c>
      <c r="BE84" s="23">
        <v>406.20134111529075</v>
      </c>
      <c r="BF84" s="23">
        <v>586.8488711562386</v>
      </c>
      <c r="BG84" s="23">
        <v>28320.309760788867</v>
      </c>
      <c r="BH84" s="23">
        <v>39069.562231904012</v>
      </c>
      <c r="BI84" s="23">
        <v>942.14731731901418</v>
      </c>
      <c r="BJ84" s="23">
        <v>10486.526984993163</v>
      </c>
      <c r="BK84" s="23">
        <v>458.11088193133475</v>
      </c>
      <c r="BL84" s="23">
        <v>5361.3809786038601</v>
      </c>
      <c r="BM84" s="23">
        <v>9313.0310998283094</v>
      </c>
      <c r="BN84" s="23">
        <v>3916.2438664138353</v>
      </c>
      <c r="BO84" s="23">
        <v>3106.7672728980856</v>
      </c>
      <c r="BP84" s="23">
        <v>1157.5818381233096</v>
      </c>
      <c r="BQ84" s="23">
        <v>6708.3179407453026</v>
      </c>
      <c r="BR84" s="23">
        <v>5008.5048067431462</v>
      </c>
      <c r="BS84" s="23">
        <v>0</v>
      </c>
      <c r="BT84" s="64">
        <v>2493470.7859137068</v>
      </c>
      <c r="BU84" s="23">
        <v>1103748.3285658108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-235814.62533636153</v>
      </c>
      <c r="CI84" s="23">
        <v>711284.15868399362</v>
      </c>
      <c r="CJ84" s="34">
        <f t="shared" si="3"/>
        <v>4072688.6478271494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1260594.9708575155</v>
      </c>
      <c r="D85" s="23">
        <v>247.38474427837312</v>
      </c>
      <c r="E85" s="23">
        <v>555.55550328689401</v>
      </c>
      <c r="F85" s="23">
        <v>85947.599290834594</v>
      </c>
      <c r="G85" s="23">
        <v>839858.8130546282</v>
      </c>
      <c r="H85" s="23">
        <v>658472.38318136812</v>
      </c>
      <c r="I85" s="23">
        <v>111096.60366814749</v>
      </c>
      <c r="J85" s="23">
        <v>292027.39355970023</v>
      </c>
      <c r="K85" s="23">
        <v>251888.04790309825</v>
      </c>
      <c r="L85" s="23">
        <v>147545.48910118898</v>
      </c>
      <c r="M85" s="23">
        <v>4509022.9255712237</v>
      </c>
      <c r="N85" s="23">
        <v>965932.40160323272</v>
      </c>
      <c r="O85" s="23">
        <v>2454161.1767308293</v>
      </c>
      <c r="P85" s="23">
        <v>532276.56237657066</v>
      </c>
      <c r="Q85" s="23">
        <v>355015.97275756364</v>
      </c>
      <c r="R85" s="23">
        <v>256150.04934062014</v>
      </c>
      <c r="S85" s="23">
        <v>227152.53357082035</v>
      </c>
      <c r="T85" s="23">
        <v>233528.11990635953</v>
      </c>
      <c r="U85" s="23">
        <v>521590.58165881759</v>
      </c>
      <c r="V85" s="23">
        <v>141925.03935992732</v>
      </c>
      <c r="W85" s="23">
        <v>42964.97041394149</v>
      </c>
      <c r="X85" s="23">
        <v>350052.02358746756</v>
      </c>
      <c r="Y85" s="23">
        <v>66260.182715482413</v>
      </c>
      <c r="Z85" s="23">
        <v>5054.9722962926835</v>
      </c>
      <c r="AA85" s="23">
        <v>499.87180893164481</v>
      </c>
      <c r="AB85" s="23">
        <v>73963.22918630096</v>
      </c>
      <c r="AC85" s="23">
        <v>477187.77056907071</v>
      </c>
      <c r="AD85" s="23">
        <v>35211.065372811994</v>
      </c>
      <c r="AE85" s="23">
        <v>149906.55113244089</v>
      </c>
      <c r="AF85" s="23">
        <v>25798.172802152716</v>
      </c>
      <c r="AG85" s="23">
        <v>40523.500105415165</v>
      </c>
      <c r="AH85" s="23">
        <v>48261.822986185201</v>
      </c>
      <c r="AI85" s="23">
        <v>7408.710695542457</v>
      </c>
      <c r="AJ85" s="23">
        <v>5674.220845697977</v>
      </c>
      <c r="AK85" s="23">
        <v>849.07415734012636</v>
      </c>
      <c r="AL85" s="23">
        <v>32907.201779847208</v>
      </c>
      <c r="AM85" s="23">
        <v>212420.17510108935</v>
      </c>
      <c r="AN85" s="23">
        <v>70797.114425741223</v>
      </c>
      <c r="AO85" s="23">
        <v>2925.0784098704212</v>
      </c>
      <c r="AP85" s="23">
        <v>12664.864855407877</v>
      </c>
      <c r="AQ85" s="23">
        <v>6980.0515505048825</v>
      </c>
      <c r="AR85" s="23">
        <v>4117.4952078155693</v>
      </c>
      <c r="AS85" s="23">
        <v>1978.5860460540266</v>
      </c>
      <c r="AT85" s="23">
        <v>359.78800550946937</v>
      </c>
      <c r="AU85" s="23">
        <v>6446.1768432991994</v>
      </c>
      <c r="AV85" s="23">
        <v>5067.4700554790925</v>
      </c>
      <c r="AW85" s="23">
        <v>607.77122882656988</v>
      </c>
      <c r="AX85" s="23">
        <v>6505.1948394736928</v>
      </c>
      <c r="AY85" s="23">
        <v>11809.558435054065</v>
      </c>
      <c r="AZ85" s="23">
        <v>17354.436412240269</v>
      </c>
      <c r="BA85" s="23">
        <v>14394.744181489754</v>
      </c>
      <c r="BB85" s="23">
        <v>3385.814185277979</v>
      </c>
      <c r="BC85" s="23">
        <v>49084.306223069158</v>
      </c>
      <c r="BD85" s="23">
        <v>8007.9329169095226</v>
      </c>
      <c r="BE85" s="23">
        <v>3044.5488341054315</v>
      </c>
      <c r="BF85" s="23">
        <v>107.75333430737162</v>
      </c>
      <c r="BG85" s="23">
        <v>241305.60802046658</v>
      </c>
      <c r="BH85" s="23">
        <v>124731.22207058709</v>
      </c>
      <c r="BI85" s="23">
        <v>6090.7562143306632</v>
      </c>
      <c r="BJ85" s="23">
        <v>188438.96352982658</v>
      </c>
      <c r="BK85" s="23">
        <v>777.55017642455493</v>
      </c>
      <c r="BL85" s="23">
        <v>161373.59021022264</v>
      </c>
      <c r="BM85" s="23">
        <v>100421.37756121892</v>
      </c>
      <c r="BN85" s="23">
        <v>44935.690191249858</v>
      </c>
      <c r="BO85" s="23">
        <v>21312.611922702137</v>
      </c>
      <c r="BP85" s="23">
        <v>22176.795434763419</v>
      </c>
      <c r="BQ85" s="23">
        <v>6708.4456340777169</v>
      </c>
      <c r="BR85" s="23">
        <v>187472.89217094294</v>
      </c>
      <c r="BS85" s="23">
        <v>0</v>
      </c>
      <c r="BT85" s="64">
        <v>16751317.308423273</v>
      </c>
      <c r="BU85" s="23">
        <v>1791331.6740377764</v>
      </c>
      <c r="BV85" s="23">
        <v>0</v>
      </c>
      <c r="BW85" s="23">
        <v>1981.892949017915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1764.0345063279449</v>
      </c>
      <c r="CE85" s="23">
        <v>0</v>
      </c>
      <c r="CF85" s="23">
        <v>26976.379854505522</v>
      </c>
      <c r="CG85" s="23">
        <v>0</v>
      </c>
      <c r="CH85" s="23">
        <v>118041.39582958876</v>
      </c>
      <c r="CI85" s="23">
        <v>2771215.9532457674</v>
      </c>
      <c r="CJ85" s="34">
        <f t="shared" si="3"/>
        <v>21462628.638846256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143443.78489689747</v>
      </c>
      <c r="D86" s="23">
        <v>7.6259913764886296</v>
      </c>
      <c r="E86" s="23">
        <v>1623.3614113567266</v>
      </c>
      <c r="F86" s="23">
        <v>2183.7660176424811</v>
      </c>
      <c r="G86" s="23">
        <v>285817.20071664837</v>
      </c>
      <c r="H86" s="23">
        <v>7940.7742364674405</v>
      </c>
      <c r="I86" s="23">
        <v>3942.0764789421069</v>
      </c>
      <c r="J86" s="23">
        <v>7370.0559913768084</v>
      </c>
      <c r="K86" s="23">
        <v>4933.4848013407609</v>
      </c>
      <c r="L86" s="23">
        <v>970.05716243626557</v>
      </c>
      <c r="M86" s="23">
        <v>354666.77143757697</v>
      </c>
      <c r="N86" s="23">
        <v>1176599.6340006385</v>
      </c>
      <c r="O86" s="23">
        <v>70129.605602035153</v>
      </c>
      <c r="P86" s="23">
        <v>17713.929424590129</v>
      </c>
      <c r="Q86" s="23">
        <v>4824.6549833976433</v>
      </c>
      <c r="R86" s="23">
        <v>12521.236699651512</v>
      </c>
      <c r="S86" s="23">
        <v>67074.015238978216</v>
      </c>
      <c r="T86" s="23">
        <v>7817.5748278842893</v>
      </c>
      <c r="U86" s="23">
        <v>69281.347392968484</v>
      </c>
      <c r="V86" s="23">
        <v>12022.586441511216</v>
      </c>
      <c r="W86" s="23">
        <v>1100.142433079465</v>
      </c>
      <c r="X86" s="23">
        <v>54932.17197517959</v>
      </c>
      <c r="Y86" s="23">
        <v>4415.9323709945047</v>
      </c>
      <c r="Z86" s="23">
        <v>262.29789430588289</v>
      </c>
      <c r="AA86" s="23">
        <v>30.739386889144459</v>
      </c>
      <c r="AB86" s="23">
        <v>150.39750915490532</v>
      </c>
      <c r="AC86" s="23">
        <v>1689.2406437582729</v>
      </c>
      <c r="AD86" s="23">
        <v>238.07713859458218</v>
      </c>
      <c r="AE86" s="23">
        <v>1003.2780962921969</v>
      </c>
      <c r="AF86" s="23">
        <v>965.67403445840364</v>
      </c>
      <c r="AG86" s="23">
        <v>189.33281451223436</v>
      </c>
      <c r="AH86" s="23">
        <v>102.73564037956248</v>
      </c>
      <c r="AI86" s="23">
        <v>39.728724356141484</v>
      </c>
      <c r="AJ86" s="23">
        <v>3508.8458754759477</v>
      </c>
      <c r="AK86" s="23">
        <v>5030.5556476231814</v>
      </c>
      <c r="AL86" s="23">
        <v>30434.296504394821</v>
      </c>
      <c r="AM86" s="23">
        <v>12044.782439116443</v>
      </c>
      <c r="AN86" s="23">
        <v>30780.249573536152</v>
      </c>
      <c r="AO86" s="23">
        <v>12416.941949601203</v>
      </c>
      <c r="AP86" s="23">
        <v>5593.3472304793777</v>
      </c>
      <c r="AQ86" s="23">
        <v>8096.50714870519</v>
      </c>
      <c r="AR86" s="23">
        <v>257.63302006240087</v>
      </c>
      <c r="AS86" s="23">
        <v>2543.0539476166614</v>
      </c>
      <c r="AT86" s="23">
        <v>228.62426047768349</v>
      </c>
      <c r="AU86" s="23">
        <v>1733.7394437072446</v>
      </c>
      <c r="AV86" s="23">
        <v>196.08231720474964</v>
      </c>
      <c r="AW86" s="23">
        <v>209.09902401826636</v>
      </c>
      <c r="AX86" s="23">
        <v>73400.688239413095</v>
      </c>
      <c r="AY86" s="23">
        <v>14550.110480892783</v>
      </c>
      <c r="AZ86" s="23">
        <v>55020.055420745077</v>
      </c>
      <c r="BA86" s="23">
        <v>12252.578858143001</v>
      </c>
      <c r="BB86" s="23">
        <v>27992.037948319899</v>
      </c>
      <c r="BC86" s="23">
        <v>90826.600487898162</v>
      </c>
      <c r="BD86" s="23">
        <v>1225.1084217866278</v>
      </c>
      <c r="BE86" s="23">
        <v>10889.403929774195</v>
      </c>
      <c r="BF86" s="23">
        <v>7.3013146982673769</v>
      </c>
      <c r="BG86" s="23">
        <v>51247.741849523169</v>
      </c>
      <c r="BH86" s="23">
        <v>51547.302561879093</v>
      </c>
      <c r="BI86" s="23">
        <v>3583.1152786126295</v>
      </c>
      <c r="BJ86" s="23">
        <v>39399.319558907024</v>
      </c>
      <c r="BK86" s="23">
        <v>1039.0721877689105</v>
      </c>
      <c r="BL86" s="23">
        <v>858861.59192340286</v>
      </c>
      <c r="BM86" s="23">
        <v>221448.65013618316</v>
      </c>
      <c r="BN86" s="23">
        <v>16718.447178263712</v>
      </c>
      <c r="BO86" s="23">
        <v>12727.348215865504</v>
      </c>
      <c r="BP86" s="23">
        <v>12473.700226837986</v>
      </c>
      <c r="BQ86" s="23">
        <v>193.22424302084164</v>
      </c>
      <c r="BR86" s="23">
        <v>2960.5297486068898</v>
      </c>
      <c r="BS86" s="23">
        <v>0</v>
      </c>
      <c r="BT86" s="64">
        <v>3987440.9790082346</v>
      </c>
      <c r="BU86" s="23">
        <v>2000664.5385316133</v>
      </c>
      <c r="BV86" s="23">
        <v>0</v>
      </c>
      <c r="BW86" s="23">
        <v>1652108.2095550844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7963.7592285009468</v>
      </c>
      <c r="CE86" s="23">
        <v>0</v>
      </c>
      <c r="CF86" s="23">
        <v>0</v>
      </c>
      <c r="CG86" s="23">
        <v>0</v>
      </c>
      <c r="CH86" s="23">
        <v>229107.51465547463</v>
      </c>
      <c r="CI86" s="23">
        <v>1350318.8445724342</v>
      </c>
      <c r="CJ86" s="34">
        <f t="shared" si="3"/>
        <v>9227603.8455513418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119526.16730935418</v>
      </c>
      <c r="D87" s="23">
        <v>1650.1368900394725</v>
      </c>
      <c r="E87" s="23">
        <v>13372.211598285354</v>
      </c>
      <c r="F87" s="23">
        <v>19770.24305439716</v>
      </c>
      <c r="G87" s="23">
        <v>649723.37774630683</v>
      </c>
      <c r="H87" s="23">
        <v>339222.39797343069</v>
      </c>
      <c r="I87" s="23">
        <v>49543.440232656132</v>
      </c>
      <c r="J87" s="23">
        <v>169889.02896235889</v>
      </c>
      <c r="K87" s="23">
        <v>27005.984730223379</v>
      </c>
      <c r="L87" s="23">
        <v>8421.0599848380662</v>
      </c>
      <c r="M87" s="23">
        <v>191226.7541154979</v>
      </c>
      <c r="N87" s="23">
        <v>124676.67105446839</v>
      </c>
      <c r="O87" s="23">
        <v>1195734.4772730027</v>
      </c>
      <c r="P87" s="23">
        <v>141384.81311996534</v>
      </c>
      <c r="Q87" s="23">
        <v>158361.96105029373</v>
      </c>
      <c r="R87" s="23">
        <v>241461.06860737593</v>
      </c>
      <c r="S87" s="23">
        <v>388612.90504487423</v>
      </c>
      <c r="T87" s="23">
        <v>198241.52891532332</v>
      </c>
      <c r="U87" s="23">
        <v>532966.49612559169</v>
      </c>
      <c r="V87" s="23">
        <v>61026.74984441774</v>
      </c>
      <c r="W87" s="23">
        <v>76476.835828989453</v>
      </c>
      <c r="X87" s="23">
        <v>339569.61370592122</v>
      </c>
      <c r="Y87" s="23">
        <v>79850.983769791768</v>
      </c>
      <c r="Z87" s="23">
        <v>10526.301127096373</v>
      </c>
      <c r="AA87" s="23">
        <v>906.96746089045837</v>
      </c>
      <c r="AB87" s="23">
        <v>21969.609897440325</v>
      </c>
      <c r="AC87" s="23">
        <v>832826.71529075375</v>
      </c>
      <c r="AD87" s="23">
        <v>1233637.4648742904</v>
      </c>
      <c r="AE87" s="23">
        <v>1133821.5302373737</v>
      </c>
      <c r="AF87" s="23">
        <v>121810.4843239914</v>
      </c>
      <c r="AG87" s="23">
        <v>143324.20631076169</v>
      </c>
      <c r="AH87" s="23">
        <v>2941.2293546249016</v>
      </c>
      <c r="AI87" s="23">
        <v>82601.046976610756</v>
      </c>
      <c r="AJ87" s="23">
        <v>7027.3494055866358</v>
      </c>
      <c r="AK87" s="23">
        <v>6600.093700526967</v>
      </c>
      <c r="AL87" s="23">
        <v>45560.991428626541</v>
      </c>
      <c r="AM87" s="23">
        <v>19944.749476860343</v>
      </c>
      <c r="AN87" s="23">
        <v>8788.3151074697962</v>
      </c>
      <c r="AO87" s="23">
        <v>22016.641284188852</v>
      </c>
      <c r="AP87" s="23">
        <v>18288.902990526061</v>
      </c>
      <c r="AQ87" s="23">
        <v>2655.2467867312107</v>
      </c>
      <c r="AR87" s="23">
        <v>4068.3371300159201</v>
      </c>
      <c r="AS87" s="23">
        <v>7737.6699827623115</v>
      </c>
      <c r="AT87" s="23">
        <v>420.79205778480156</v>
      </c>
      <c r="AU87" s="23">
        <v>1486.6351007451412</v>
      </c>
      <c r="AV87" s="23">
        <v>2481.7709646081553</v>
      </c>
      <c r="AW87" s="23">
        <v>4091.2654060020873</v>
      </c>
      <c r="AX87" s="23">
        <v>3711.5570052029457</v>
      </c>
      <c r="AY87" s="23">
        <v>8663.6283350629546</v>
      </c>
      <c r="AZ87" s="23">
        <v>5680.0264081229707</v>
      </c>
      <c r="BA87" s="23">
        <v>8636.6342739978991</v>
      </c>
      <c r="BB87" s="23">
        <v>2192.2869231582063</v>
      </c>
      <c r="BC87" s="23">
        <v>6769.469506238901</v>
      </c>
      <c r="BD87" s="23">
        <v>9540.787344589</v>
      </c>
      <c r="BE87" s="23">
        <v>254.74969202146386</v>
      </c>
      <c r="BF87" s="23">
        <v>587.97633321219416</v>
      </c>
      <c r="BG87" s="23">
        <v>28400.732202037496</v>
      </c>
      <c r="BH87" s="23">
        <v>177227.67963516057</v>
      </c>
      <c r="BI87" s="23">
        <v>9286.5175862059405</v>
      </c>
      <c r="BJ87" s="23">
        <v>123421.41599572971</v>
      </c>
      <c r="BK87" s="23">
        <v>1319.6584495464331</v>
      </c>
      <c r="BL87" s="23">
        <v>194649.44642059802</v>
      </c>
      <c r="BM87" s="23">
        <v>197634.090649185</v>
      </c>
      <c r="BN87" s="23">
        <v>24034.562000687212</v>
      </c>
      <c r="BO87" s="23">
        <v>15064.508382026168</v>
      </c>
      <c r="BP87" s="23">
        <v>19232.904417165395</v>
      </c>
      <c r="BQ87" s="23">
        <v>27799.394137108229</v>
      </c>
      <c r="BR87" s="23">
        <v>3043.267787449784</v>
      </c>
      <c r="BS87" s="23">
        <v>0</v>
      </c>
      <c r="BT87" s="64">
        <v>9730400.5170981772</v>
      </c>
      <c r="BU87" s="23">
        <v>544273.65685760393</v>
      </c>
      <c r="BV87" s="23">
        <v>0</v>
      </c>
      <c r="BW87" s="23">
        <v>13444.772457176592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120283.3236746644</v>
      </c>
      <c r="CE87" s="23">
        <v>0</v>
      </c>
      <c r="CF87" s="23">
        <v>14.030567540611198</v>
      </c>
      <c r="CG87" s="23">
        <v>0</v>
      </c>
      <c r="CH87" s="23">
        <v>-57374.64446331474</v>
      </c>
      <c r="CI87" s="23">
        <v>1746897.3672658196</v>
      </c>
      <c r="CJ87" s="34">
        <f t="shared" si="3"/>
        <v>12097939.023457665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99229.294164589664</v>
      </c>
      <c r="D88" s="23">
        <v>201.50140519582499</v>
      </c>
      <c r="E88" s="23">
        <v>922.08516367064612</v>
      </c>
      <c r="F88" s="23">
        <v>11305.146559196248</v>
      </c>
      <c r="G88" s="23">
        <v>76827.619878745507</v>
      </c>
      <c r="H88" s="23">
        <v>10260.162023576657</v>
      </c>
      <c r="I88" s="23">
        <v>54715.066236896921</v>
      </c>
      <c r="J88" s="23">
        <v>7064.6225551604612</v>
      </c>
      <c r="K88" s="23">
        <v>2034.2149400607789</v>
      </c>
      <c r="L88" s="23">
        <v>1855.8904710889974</v>
      </c>
      <c r="M88" s="23">
        <v>156761.53150835331</v>
      </c>
      <c r="N88" s="23">
        <v>179047.16305342375</v>
      </c>
      <c r="O88" s="23">
        <v>57673.711402828107</v>
      </c>
      <c r="P88" s="23">
        <v>544805.89946758188</v>
      </c>
      <c r="Q88" s="23">
        <v>44092.830042814894</v>
      </c>
      <c r="R88" s="23">
        <v>58245.938061103145</v>
      </c>
      <c r="S88" s="23">
        <v>192704.08854232464</v>
      </c>
      <c r="T88" s="23">
        <v>82007.301178171576</v>
      </c>
      <c r="U88" s="23">
        <v>157441.64243025635</v>
      </c>
      <c r="V88" s="23">
        <v>85357.59720615104</v>
      </c>
      <c r="W88" s="23">
        <v>28312.599466233136</v>
      </c>
      <c r="X88" s="23">
        <v>54915.713903515578</v>
      </c>
      <c r="Y88" s="23">
        <v>29793.265193779705</v>
      </c>
      <c r="Z88" s="23">
        <v>4388.5853159993212</v>
      </c>
      <c r="AA88" s="23">
        <v>309.14462611873523</v>
      </c>
      <c r="AB88" s="23">
        <v>6396.4788878201925</v>
      </c>
      <c r="AC88" s="23">
        <v>1574763.1242072454</v>
      </c>
      <c r="AD88" s="23">
        <v>38445.873480700793</v>
      </c>
      <c r="AE88" s="23">
        <v>49121.206745392396</v>
      </c>
      <c r="AF88" s="23">
        <v>10489.009088565903</v>
      </c>
      <c r="AG88" s="23">
        <v>24243.568993109657</v>
      </c>
      <c r="AH88" s="23">
        <v>1104.8961791115087</v>
      </c>
      <c r="AI88" s="23">
        <v>15753.752238890524</v>
      </c>
      <c r="AJ88" s="23">
        <v>1537.5910606279385</v>
      </c>
      <c r="AK88" s="23">
        <v>803.87297859464286</v>
      </c>
      <c r="AL88" s="23">
        <v>4231.0020945298584</v>
      </c>
      <c r="AM88" s="23">
        <v>2094.1674958029653</v>
      </c>
      <c r="AN88" s="23">
        <v>721.20862936940659</v>
      </c>
      <c r="AO88" s="23">
        <v>2447.4996575688829</v>
      </c>
      <c r="AP88" s="23">
        <v>6645.7182697006083</v>
      </c>
      <c r="AQ88" s="23">
        <v>1831.6355627375701</v>
      </c>
      <c r="AR88" s="23">
        <v>1424.9485295795585</v>
      </c>
      <c r="AS88" s="23">
        <v>816.56076586490894</v>
      </c>
      <c r="AT88" s="23">
        <v>213.32711521187187</v>
      </c>
      <c r="AU88" s="23">
        <v>705.4336311366751</v>
      </c>
      <c r="AV88" s="23">
        <v>58.896237018647476</v>
      </c>
      <c r="AW88" s="23">
        <v>174.18888004139416</v>
      </c>
      <c r="AX88" s="23">
        <v>1584.2082134285208</v>
      </c>
      <c r="AY88" s="23">
        <v>3353.8795174082852</v>
      </c>
      <c r="AZ88" s="23">
        <v>950.50093981549298</v>
      </c>
      <c r="BA88" s="23">
        <v>462.97231988336637</v>
      </c>
      <c r="BB88" s="23">
        <v>5410.5800066169149</v>
      </c>
      <c r="BC88" s="23">
        <v>901.0701176473849</v>
      </c>
      <c r="BD88" s="23">
        <v>1471.1645972991973</v>
      </c>
      <c r="BE88" s="23">
        <v>130.53990315290369</v>
      </c>
      <c r="BF88" s="23">
        <v>131.18441856970111</v>
      </c>
      <c r="BG88" s="23">
        <v>2490.5380178543319</v>
      </c>
      <c r="BH88" s="23">
        <v>10226.429734310283</v>
      </c>
      <c r="BI88" s="23">
        <v>808.42136688008225</v>
      </c>
      <c r="BJ88" s="23">
        <v>9438.018839139073</v>
      </c>
      <c r="BK88" s="23">
        <v>257.79164733605762</v>
      </c>
      <c r="BL88" s="23">
        <v>31924.109668606678</v>
      </c>
      <c r="BM88" s="23">
        <v>10392.322349185955</v>
      </c>
      <c r="BN88" s="23">
        <v>1994.6004622031321</v>
      </c>
      <c r="BO88" s="23">
        <v>1056.3935718986309</v>
      </c>
      <c r="BP88" s="23">
        <v>3237.4015361462289</v>
      </c>
      <c r="BQ88" s="23">
        <v>2673.1944599505728</v>
      </c>
      <c r="BR88" s="23">
        <v>526.35622269529017</v>
      </c>
      <c r="BS88" s="23">
        <v>0</v>
      </c>
      <c r="BT88" s="64">
        <v>3773718.2534354865</v>
      </c>
      <c r="BU88" s="23">
        <v>653318.25922889472</v>
      </c>
      <c r="BV88" s="23">
        <v>0</v>
      </c>
      <c r="BW88" s="23">
        <v>31.427084557361479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231.14915359414607</v>
      </c>
      <c r="CD88" s="23">
        <v>209424.39026459461</v>
      </c>
      <c r="CE88" s="23">
        <v>0</v>
      </c>
      <c r="CF88" s="23">
        <v>0</v>
      </c>
      <c r="CG88" s="23">
        <v>135.79625134422821</v>
      </c>
      <c r="CH88" s="23">
        <v>15475.649912382332</v>
      </c>
      <c r="CI88" s="23">
        <v>419346.72196934582</v>
      </c>
      <c r="CJ88" s="34">
        <f t="shared" si="3"/>
        <v>5071681.6473002005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7736.6041438852635</v>
      </c>
      <c r="D89" s="23">
        <v>363.75061554835492</v>
      </c>
      <c r="E89" s="23">
        <v>435.11923149814669</v>
      </c>
      <c r="F89" s="23">
        <v>2147.3529075113856</v>
      </c>
      <c r="G89" s="23">
        <v>187241.66838160297</v>
      </c>
      <c r="H89" s="23">
        <v>50218.983365160246</v>
      </c>
      <c r="I89" s="23">
        <v>232066.99363484245</v>
      </c>
      <c r="J89" s="23">
        <v>104073.18211213448</v>
      </c>
      <c r="K89" s="23">
        <v>4926.0148634838552</v>
      </c>
      <c r="L89" s="23">
        <v>2434.9450347384395</v>
      </c>
      <c r="M89" s="23">
        <v>107340.83476914981</v>
      </c>
      <c r="N89" s="23">
        <v>28335.484934543689</v>
      </c>
      <c r="O89" s="23">
        <v>225962.13196318466</v>
      </c>
      <c r="P89" s="23">
        <v>168231.35482965692</v>
      </c>
      <c r="Q89" s="23">
        <v>1670839.7868932353</v>
      </c>
      <c r="R89" s="23">
        <v>2249636.6433173739</v>
      </c>
      <c r="S89" s="23">
        <v>307180.97093340079</v>
      </c>
      <c r="T89" s="23">
        <v>313481.32248177641</v>
      </c>
      <c r="U89" s="23">
        <v>2147251.2427629698</v>
      </c>
      <c r="V89" s="23">
        <v>389006.1764202402</v>
      </c>
      <c r="W89" s="23">
        <v>297817.19455745275</v>
      </c>
      <c r="X89" s="23">
        <v>221127.33164853588</v>
      </c>
      <c r="Y89" s="23">
        <v>327129.16734207602</v>
      </c>
      <c r="Z89" s="23">
        <v>2777.8203337652335</v>
      </c>
      <c r="AA89" s="23">
        <v>346.57858070130021</v>
      </c>
      <c r="AB89" s="23">
        <v>21745.359153940113</v>
      </c>
      <c r="AC89" s="23">
        <v>1190917.9422695837</v>
      </c>
      <c r="AD89" s="23">
        <v>104466.90953725099</v>
      </c>
      <c r="AE89" s="23">
        <v>129385.87881695443</v>
      </c>
      <c r="AF89" s="23">
        <v>18699.792243424938</v>
      </c>
      <c r="AG89" s="23">
        <v>12302.970070099938</v>
      </c>
      <c r="AH89" s="23">
        <v>876.7853903666645</v>
      </c>
      <c r="AI89" s="23">
        <v>51212.236902252727</v>
      </c>
      <c r="AJ89" s="23">
        <v>823.63977667393283</v>
      </c>
      <c r="AK89" s="23">
        <v>992.7106049958511</v>
      </c>
      <c r="AL89" s="23">
        <v>1071.9025485336697</v>
      </c>
      <c r="AM89" s="23">
        <v>2727.9057275368882</v>
      </c>
      <c r="AN89" s="23">
        <v>616.72557349616829</v>
      </c>
      <c r="AO89" s="23">
        <v>2895.1175973955524</v>
      </c>
      <c r="AP89" s="23">
        <v>3568.3419829146501</v>
      </c>
      <c r="AQ89" s="23">
        <v>454.25748354450411</v>
      </c>
      <c r="AR89" s="23">
        <v>746.95034985121004</v>
      </c>
      <c r="AS89" s="23">
        <v>545.97975644774056</v>
      </c>
      <c r="AT89" s="23">
        <v>83.0156827939294</v>
      </c>
      <c r="AU89" s="23">
        <v>396.44329887931059</v>
      </c>
      <c r="AV89" s="23">
        <v>145.40813617034857</v>
      </c>
      <c r="AW89" s="23">
        <v>330.93493530013251</v>
      </c>
      <c r="AX89" s="23">
        <v>361.97502731208755</v>
      </c>
      <c r="AY89" s="23">
        <v>1297.1741322457242</v>
      </c>
      <c r="AZ89" s="23">
        <v>438.16879493765379</v>
      </c>
      <c r="BA89" s="23">
        <v>785.36179090633823</v>
      </c>
      <c r="BB89" s="23">
        <v>4290.8331623441663</v>
      </c>
      <c r="BC89" s="23">
        <v>272.8805147037375</v>
      </c>
      <c r="BD89" s="23">
        <v>504.37632471806387</v>
      </c>
      <c r="BE89" s="23">
        <v>18.094722299582173</v>
      </c>
      <c r="BF89" s="23">
        <v>67.485753547823123</v>
      </c>
      <c r="BG89" s="23">
        <v>1265.7745647184968</v>
      </c>
      <c r="BH89" s="23">
        <v>22524.309157052594</v>
      </c>
      <c r="BI89" s="23">
        <v>1019.362386477992</v>
      </c>
      <c r="BJ89" s="23">
        <v>16500.492480998739</v>
      </c>
      <c r="BK89" s="23">
        <v>103.19733224947348</v>
      </c>
      <c r="BL89" s="23">
        <v>13829.743214298438</v>
      </c>
      <c r="BM89" s="23">
        <v>7544.6629948942846</v>
      </c>
      <c r="BN89" s="23">
        <v>1707.9517862449284</v>
      </c>
      <c r="BO89" s="23">
        <v>1003.7048624000245</v>
      </c>
      <c r="BP89" s="23">
        <v>2303.1190392409935</v>
      </c>
      <c r="BQ89" s="23">
        <v>15846.149088013653</v>
      </c>
      <c r="BR89" s="23">
        <v>222.5858320362706</v>
      </c>
      <c r="BS89" s="23">
        <v>0</v>
      </c>
      <c r="BT89" s="64">
        <v>10685023.266858518</v>
      </c>
      <c r="BU89" s="23">
        <v>86816.63093404127</v>
      </c>
      <c r="BV89" s="23">
        <v>0</v>
      </c>
      <c r="BW89" s="23">
        <v>60.821233616228469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747.80904470703922</v>
      </c>
      <c r="CD89" s="23">
        <v>46879.515366780666</v>
      </c>
      <c r="CE89" s="23">
        <v>0</v>
      </c>
      <c r="CF89" s="23">
        <v>0</v>
      </c>
      <c r="CG89" s="23">
        <v>0</v>
      </c>
      <c r="CH89" s="23">
        <v>-144206.1364943904</v>
      </c>
      <c r="CI89" s="23">
        <v>1649998.8549186522</v>
      </c>
      <c r="CJ89" s="34">
        <f t="shared" si="3"/>
        <v>12325320.761861928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57846.538101168895</v>
      </c>
      <c r="D90" s="23">
        <v>35130.329416178633</v>
      </c>
      <c r="E90" s="23">
        <v>5103.7399561640004</v>
      </c>
      <c r="F90" s="23">
        <v>4538.4487205983569</v>
      </c>
      <c r="G90" s="23">
        <v>482225.36508959945</v>
      </c>
      <c r="H90" s="23">
        <v>47377.455463209953</v>
      </c>
      <c r="I90" s="23">
        <v>461575.32543335529</v>
      </c>
      <c r="J90" s="23">
        <v>21697.391630244638</v>
      </c>
      <c r="K90" s="23">
        <v>16512.619208186541</v>
      </c>
      <c r="L90" s="23">
        <v>8189.9867762883641</v>
      </c>
      <c r="M90" s="23">
        <v>74137.95690582697</v>
      </c>
      <c r="N90" s="23">
        <v>29933.358210068825</v>
      </c>
      <c r="O90" s="23">
        <v>145776.67885737735</v>
      </c>
      <c r="P90" s="23">
        <v>256727.78168826719</v>
      </c>
      <c r="Q90" s="23">
        <v>143858.13010243504</v>
      </c>
      <c r="R90" s="23">
        <v>1070398.4402556429</v>
      </c>
      <c r="S90" s="23">
        <v>335812.71558163315</v>
      </c>
      <c r="T90" s="23">
        <v>292837.42866647011</v>
      </c>
      <c r="U90" s="23">
        <v>1408863.1477023829</v>
      </c>
      <c r="V90" s="23">
        <v>163794.29346133067</v>
      </c>
      <c r="W90" s="23">
        <v>185573.41928904518</v>
      </c>
      <c r="X90" s="23">
        <v>366986.38160593953</v>
      </c>
      <c r="Y90" s="23">
        <v>158600.96371324081</v>
      </c>
      <c r="Z90" s="23">
        <v>10332.275273395318</v>
      </c>
      <c r="AA90" s="23">
        <v>2124.7138018277187</v>
      </c>
      <c r="AB90" s="23">
        <v>25183.162917044196</v>
      </c>
      <c r="AC90" s="23">
        <v>1583525.7550804522</v>
      </c>
      <c r="AD90" s="23">
        <v>123063.02600003853</v>
      </c>
      <c r="AE90" s="23">
        <v>188816.53839100426</v>
      </c>
      <c r="AF90" s="23">
        <v>29359.926440755829</v>
      </c>
      <c r="AG90" s="23">
        <v>40170.815089164062</v>
      </c>
      <c r="AH90" s="23">
        <v>15010.152924545577</v>
      </c>
      <c r="AI90" s="23">
        <v>43430.986695128762</v>
      </c>
      <c r="AJ90" s="23">
        <v>3315.2632616664796</v>
      </c>
      <c r="AK90" s="23">
        <v>10524.597913844882</v>
      </c>
      <c r="AL90" s="23">
        <v>5902.9558542412251</v>
      </c>
      <c r="AM90" s="23">
        <v>5877.3069190399838</v>
      </c>
      <c r="AN90" s="23">
        <v>6757.5339332040394</v>
      </c>
      <c r="AO90" s="23">
        <v>37706.119855654601</v>
      </c>
      <c r="AP90" s="23">
        <v>20702.435787918224</v>
      </c>
      <c r="AQ90" s="23">
        <v>4041.2023118030743</v>
      </c>
      <c r="AR90" s="23">
        <v>3901.3734595942792</v>
      </c>
      <c r="AS90" s="23">
        <v>1996.5480443780125</v>
      </c>
      <c r="AT90" s="23">
        <v>426.37974298936365</v>
      </c>
      <c r="AU90" s="23">
        <v>4892.3475673907506</v>
      </c>
      <c r="AV90" s="23">
        <v>2810.2623792945524</v>
      </c>
      <c r="AW90" s="23">
        <v>6648.123314083301</v>
      </c>
      <c r="AX90" s="23">
        <v>3282.715695689631</v>
      </c>
      <c r="AY90" s="23">
        <v>7143.3917042230078</v>
      </c>
      <c r="AZ90" s="23">
        <v>2102.4813241754691</v>
      </c>
      <c r="BA90" s="23">
        <v>704.86541769934774</v>
      </c>
      <c r="BB90" s="23">
        <v>2127.4963909984003</v>
      </c>
      <c r="BC90" s="23">
        <v>1440.2782593738882</v>
      </c>
      <c r="BD90" s="23">
        <v>3933.5138343071712</v>
      </c>
      <c r="BE90" s="23">
        <v>242.49522159361891</v>
      </c>
      <c r="BF90" s="23">
        <v>265.06224981643516</v>
      </c>
      <c r="BG90" s="23">
        <v>14245.608767599064</v>
      </c>
      <c r="BH90" s="23">
        <v>82060.657497872526</v>
      </c>
      <c r="BI90" s="23">
        <v>6579.9891855499409</v>
      </c>
      <c r="BJ90" s="23">
        <v>81195.785645316195</v>
      </c>
      <c r="BK90" s="23">
        <v>590.43263402633534</v>
      </c>
      <c r="BL90" s="23">
        <v>71683.963357426983</v>
      </c>
      <c r="BM90" s="23">
        <v>36077.994283727421</v>
      </c>
      <c r="BN90" s="23">
        <v>4454.2829378723345</v>
      </c>
      <c r="BO90" s="23">
        <v>4112.0187294428351</v>
      </c>
      <c r="BP90" s="23">
        <v>10976.042369837633</v>
      </c>
      <c r="BQ90" s="23">
        <v>24192.630897374722</v>
      </c>
      <c r="BR90" s="23">
        <v>1300.713385776213</v>
      </c>
      <c r="BS90" s="23">
        <v>0</v>
      </c>
      <c r="BT90" s="64">
        <v>8308730.1185828131</v>
      </c>
      <c r="BU90" s="23">
        <v>473432.04584909003</v>
      </c>
      <c r="BV90" s="23">
        <v>0</v>
      </c>
      <c r="BW90" s="23">
        <v>9849.0064550903808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-75590.57476634944</v>
      </c>
      <c r="CD90" s="23">
        <v>1573002.039214741</v>
      </c>
      <c r="CE90" s="23">
        <v>0</v>
      </c>
      <c r="CF90" s="23">
        <v>346.09982350466782</v>
      </c>
      <c r="CG90" s="23">
        <v>0</v>
      </c>
      <c r="CH90" s="23">
        <v>5472.0780162012206</v>
      </c>
      <c r="CI90" s="23">
        <v>1708960.1693678773</v>
      </c>
      <c r="CJ90" s="34">
        <f t="shared" si="3"/>
        <v>12004200.982542969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40309.895750635493</v>
      </c>
      <c r="D91" s="23">
        <v>357.14977451742914</v>
      </c>
      <c r="E91" s="23">
        <v>3683.8355443019386</v>
      </c>
      <c r="F91" s="23">
        <v>15215.570477710948</v>
      </c>
      <c r="G91" s="23">
        <v>126524.4496618587</v>
      </c>
      <c r="H91" s="23">
        <v>20428.717053116467</v>
      </c>
      <c r="I91" s="23">
        <v>30447.43453607554</v>
      </c>
      <c r="J91" s="23">
        <v>41704.857252037757</v>
      </c>
      <c r="K91" s="23">
        <v>24013.06992486001</v>
      </c>
      <c r="L91" s="23">
        <v>11982.517705233813</v>
      </c>
      <c r="M91" s="23">
        <v>36912.798234627582</v>
      </c>
      <c r="N91" s="23">
        <v>92358.973015159339</v>
      </c>
      <c r="O91" s="23">
        <v>39928.172353598995</v>
      </c>
      <c r="P91" s="23">
        <v>57109.047471122714</v>
      </c>
      <c r="Q91" s="23">
        <v>50444.214124425052</v>
      </c>
      <c r="R91" s="23">
        <v>170276.42351341821</v>
      </c>
      <c r="S91" s="23">
        <v>3097986.5111316191</v>
      </c>
      <c r="T91" s="23">
        <v>531046.02360574924</v>
      </c>
      <c r="U91" s="23">
        <v>1253076.7601955426</v>
      </c>
      <c r="V91" s="23">
        <v>32789.745002506192</v>
      </c>
      <c r="W91" s="23">
        <v>127536.88593822703</v>
      </c>
      <c r="X91" s="23">
        <v>258075.87120863836</v>
      </c>
      <c r="Y91" s="23">
        <v>146373.4206755117</v>
      </c>
      <c r="Z91" s="23">
        <v>39976.643219834878</v>
      </c>
      <c r="AA91" s="23">
        <v>2424.9095580875251</v>
      </c>
      <c r="AB91" s="23">
        <v>325885.1589450991</v>
      </c>
      <c r="AC91" s="23">
        <v>1455012.1337340844</v>
      </c>
      <c r="AD91" s="23">
        <v>169621.18076501181</v>
      </c>
      <c r="AE91" s="23">
        <v>210252.21901222528</v>
      </c>
      <c r="AF91" s="23">
        <v>127358.05286582239</v>
      </c>
      <c r="AG91" s="23">
        <v>92809.784344862826</v>
      </c>
      <c r="AH91" s="23">
        <v>19311.791718154134</v>
      </c>
      <c r="AI91" s="23">
        <v>258788.79501596489</v>
      </c>
      <c r="AJ91" s="23">
        <v>47681.227646059771</v>
      </c>
      <c r="AK91" s="23">
        <v>186185.63340979995</v>
      </c>
      <c r="AL91" s="23">
        <v>45019.13322386732</v>
      </c>
      <c r="AM91" s="23">
        <v>72070.638150922547</v>
      </c>
      <c r="AN91" s="23">
        <v>30312.256414568987</v>
      </c>
      <c r="AO91" s="23">
        <v>660403.28625907411</v>
      </c>
      <c r="AP91" s="23">
        <v>656774.47138294089</v>
      </c>
      <c r="AQ91" s="23">
        <v>10478.606286784361</v>
      </c>
      <c r="AR91" s="23">
        <v>12944.453127712899</v>
      </c>
      <c r="AS91" s="23">
        <v>59086.970899123757</v>
      </c>
      <c r="AT91" s="23">
        <v>1455.6739371557389</v>
      </c>
      <c r="AU91" s="23">
        <v>3975.6688328241762</v>
      </c>
      <c r="AV91" s="23">
        <v>117.02879215503268</v>
      </c>
      <c r="AW91" s="23">
        <v>294.74083956459924</v>
      </c>
      <c r="AX91" s="23">
        <v>17885.755842921622</v>
      </c>
      <c r="AY91" s="23">
        <v>70006.233872010285</v>
      </c>
      <c r="AZ91" s="23">
        <v>10374.571074768426</v>
      </c>
      <c r="BA91" s="23">
        <v>6985.9152849610682</v>
      </c>
      <c r="BB91" s="23">
        <v>7683.0669756113939</v>
      </c>
      <c r="BC91" s="23">
        <v>13816.967283231352</v>
      </c>
      <c r="BD91" s="23">
        <v>63155.091749187821</v>
      </c>
      <c r="BE91" s="23">
        <v>502.44199929554782</v>
      </c>
      <c r="BF91" s="23">
        <v>1286.3229129279036</v>
      </c>
      <c r="BG91" s="23">
        <v>13186.624748173715</v>
      </c>
      <c r="BH91" s="23">
        <v>215901.38076300701</v>
      </c>
      <c r="BI91" s="23">
        <v>14678.062105643739</v>
      </c>
      <c r="BJ91" s="23">
        <v>61892.921196387535</v>
      </c>
      <c r="BK91" s="23">
        <v>2071.2544254478466</v>
      </c>
      <c r="BL91" s="23">
        <v>106330.73798611863</v>
      </c>
      <c r="BM91" s="23">
        <v>24288.905742814128</v>
      </c>
      <c r="BN91" s="23">
        <v>20087.5891365303</v>
      </c>
      <c r="BO91" s="23">
        <v>11483.307373639374</v>
      </c>
      <c r="BP91" s="23">
        <v>27259.949241342041</v>
      </c>
      <c r="BQ91" s="23">
        <v>182705.59250005992</v>
      </c>
      <c r="BR91" s="23">
        <v>4299.924939534234</v>
      </c>
      <c r="BS91" s="23">
        <v>0</v>
      </c>
      <c r="BT91" s="64">
        <v>11572705.419685813</v>
      </c>
      <c r="BU91" s="23">
        <v>3708372.738964221</v>
      </c>
      <c r="BV91" s="23">
        <v>0</v>
      </c>
      <c r="BW91" s="23">
        <v>43813.59997895499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254.0047128518454</v>
      </c>
      <c r="CD91" s="23">
        <v>8490053.4729503226</v>
      </c>
      <c r="CE91" s="23">
        <v>0</v>
      </c>
      <c r="CF91" s="23">
        <v>10786.104942829697</v>
      </c>
      <c r="CG91" s="23">
        <v>0</v>
      </c>
      <c r="CH91" s="23">
        <v>-44352.312659657407</v>
      </c>
      <c r="CI91" s="23">
        <v>5715176.0236819433</v>
      </c>
      <c r="CJ91" s="34">
        <f t="shared" si="3"/>
        <v>29496809.052257273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19342.698639652826</v>
      </c>
      <c r="D92" s="23">
        <v>289.15209925109866</v>
      </c>
      <c r="E92" s="23">
        <v>1545.1945562570002</v>
      </c>
      <c r="F92" s="23">
        <v>8588.1137392214259</v>
      </c>
      <c r="G92" s="23">
        <v>75970.800972245823</v>
      </c>
      <c r="H92" s="23">
        <v>9340.1538880543194</v>
      </c>
      <c r="I92" s="23">
        <v>12018.725862635589</v>
      </c>
      <c r="J92" s="23">
        <v>67134.249928115823</v>
      </c>
      <c r="K92" s="23">
        <v>20799.881530639537</v>
      </c>
      <c r="L92" s="23">
        <v>6057.2351403451885</v>
      </c>
      <c r="M92" s="23">
        <v>16526.028539696526</v>
      </c>
      <c r="N92" s="23">
        <v>26733.832916542346</v>
      </c>
      <c r="O92" s="23">
        <v>41349.66809435052</v>
      </c>
      <c r="P92" s="23">
        <v>21849.536823713635</v>
      </c>
      <c r="Q92" s="23">
        <v>25775.660694071685</v>
      </c>
      <c r="R92" s="23">
        <v>139571.01142377514</v>
      </c>
      <c r="S92" s="23">
        <v>642634.58268722915</v>
      </c>
      <c r="T92" s="23">
        <v>405222.48658657237</v>
      </c>
      <c r="U92" s="23">
        <v>856374.87243342574</v>
      </c>
      <c r="V92" s="23">
        <v>49115.099294705149</v>
      </c>
      <c r="W92" s="23">
        <v>50557.732013749155</v>
      </c>
      <c r="X92" s="23">
        <v>71253.990461999259</v>
      </c>
      <c r="Y92" s="23">
        <v>64059.403103951205</v>
      </c>
      <c r="Z92" s="23">
        <v>19112.739154785755</v>
      </c>
      <c r="AA92" s="23">
        <v>1374.1055836870867</v>
      </c>
      <c r="AB92" s="23">
        <v>143621.80194714584</v>
      </c>
      <c r="AC92" s="23">
        <v>1334811.6021758195</v>
      </c>
      <c r="AD92" s="23">
        <v>151080.70253217593</v>
      </c>
      <c r="AE92" s="23">
        <v>84712.04963293497</v>
      </c>
      <c r="AF92" s="23">
        <v>41104.354319455146</v>
      </c>
      <c r="AG92" s="23">
        <v>32452.910908859027</v>
      </c>
      <c r="AH92" s="23">
        <v>7421.0170456702299</v>
      </c>
      <c r="AI92" s="23">
        <v>81364.537594538167</v>
      </c>
      <c r="AJ92" s="23">
        <v>16762.274705448457</v>
      </c>
      <c r="AK92" s="23">
        <v>24664.354520589557</v>
      </c>
      <c r="AL92" s="23">
        <v>7703.5870481673674</v>
      </c>
      <c r="AM92" s="23">
        <v>14835.737313463324</v>
      </c>
      <c r="AN92" s="23">
        <v>9344.1019793128253</v>
      </c>
      <c r="AO92" s="23">
        <v>74513.776333364891</v>
      </c>
      <c r="AP92" s="23">
        <v>110132.08425774798</v>
      </c>
      <c r="AQ92" s="23">
        <v>5520.5509573493764</v>
      </c>
      <c r="AR92" s="23">
        <v>8316.9422040870995</v>
      </c>
      <c r="AS92" s="23">
        <v>34386.062289486938</v>
      </c>
      <c r="AT92" s="23">
        <v>868.24053637516283</v>
      </c>
      <c r="AU92" s="23">
        <v>15973.415725889514</v>
      </c>
      <c r="AV92" s="23">
        <v>2598.1843073627656</v>
      </c>
      <c r="AW92" s="23">
        <v>7886.6147591575664</v>
      </c>
      <c r="AX92" s="23">
        <v>6724.5036331553074</v>
      </c>
      <c r="AY92" s="23">
        <v>26383.673933608501</v>
      </c>
      <c r="AZ92" s="23">
        <v>5952.3030066487599</v>
      </c>
      <c r="BA92" s="23">
        <v>4872.2739881770049</v>
      </c>
      <c r="BB92" s="23">
        <v>4263.5209599528389</v>
      </c>
      <c r="BC92" s="23">
        <v>2419.1701001774613</v>
      </c>
      <c r="BD92" s="23">
        <v>32600.044220818367</v>
      </c>
      <c r="BE92" s="23">
        <v>398.32061369004447</v>
      </c>
      <c r="BF92" s="23">
        <v>1806.5537362779992</v>
      </c>
      <c r="BG92" s="23">
        <v>22455.216027704315</v>
      </c>
      <c r="BH92" s="23">
        <v>171794.10280602326</v>
      </c>
      <c r="BI92" s="23">
        <v>4101.231122392669</v>
      </c>
      <c r="BJ92" s="23">
        <v>27005.3578115009</v>
      </c>
      <c r="BK92" s="23">
        <v>1348.9023270559476</v>
      </c>
      <c r="BL92" s="23">
        <v>29197.212315492627</v>
      </c>
      <c r="BM92" s="23">
        <v>46594.129513541033</v>
      </c>
      <c r="BN92" s="23">
        <v>14045.008074625832</v>
      </c>
      <c r="BO92" s="23">
        <v>6946.9001527304808</v>
      </c>
      <c r="BP92" s="23">
        <v>21053.31178996438</v>
      </c>
      <c r="BQ92" s="23">
        <v>67672.580875889733</v>
      </c>
      <c r="BR92" s="23">
        <v>2916.4763265541051</v>
      </c>
      <c r="BS92" s="23">
        <v>0</v>
      </c>
      <c r="BT92" s="64">
        <v>5363222.6525990535</v>
      </c>
      <c r="BU92" s="23">
        <v>1945888.6686294607</v>
      </c>
      <c r="BV92" s="23">
        <v>0</v>
      </c>
      <c r="BW92" s="23">
        <v>1185.8506785415886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6.5469103304252023</v>
      </c>
      <c r="CD92" s="23">
        <v>1091858.4473932378</v>
      </c>
      <c r="CE92" s="23">
        <v>0</v>
      </c>
      <c r="CF92" s="23">
        <v>303.94423930518269</v>
      </c>
      <c r="CG92" s="23">
        <v>0</v>
      </c>
      <c r="CH92" s="23">
        <v>-27131.768253833892</v>
      </c>
      <c r="CI92" s="23">
        <v>1703717.2396420448</v>
      </c>
      <c r="CJ92" s="34">
        <f t="shared" si="3"/>
        <v>10079051.581838142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190130.23876283574</v>
      </c>
      <c r="D93" s="23">
        <v>1682.470412466877</v>
      </c>
      <c r="E93" s="23">
        <v>20013.774361650409</v>
      </c>
      <c r="F93" s="23">
        <v>37941.555150084103</v>
      </c>
      <c r="G93" s="23">
        <v>377034.93795495509</v>
      </c>
      <c r="H93" s="23">
        <v>73063.406491163114</v>
      </c>
      <c r="I93" s="23">
        <v>72292.893326265868</v>
      </c>
      <c r="J93" s="23">
        <v>136049.33105653775</v>
      </c>
      <c r="K93" s="23">
        <v>37183.328478789073</v>
      </c>
      <c r="L93" s="23">
        <v>40839.834217731557</v>
      </c>
      <c r="M93" s="23">
        <v>97378.775117437952</v>
      </c>
      <c r="N93" s="23">
        <v>152378.65212875011</v>
      </c>
      <c r="O93" s="23">
        <v>123698.96283888236</v>
      </c>
      <c r="P93" s="23">
        <v>129855.57550057677</v>
      </c>
      <c r="Q93" s="23">
        <v>390908.92317875806</v>
      </c>
      <c r="R93" s="23">
        <v>830629.92844992608</v>
      </c>
      <c r="S93" s="23">
        <v>912015.84361687466</v>
      </c>
      <c r="T93" s="23">
        <v>1332788.6536850575</v>
      </c>
      <c r="U93" s="23">
        <v>6109184.0475417878</v>
      </c>
      <c r="V93" s="23">
        <v>457536.17322611</v>
      </c>
      <c r="W93" s="23">
        <v>544493.36689360626</v>
      </c>
      <c r="X93" s="23">
        <v>281989.76989637956</v>
      </c>
      <c r="Y93" s="23">
        <v>509570.79132356966</v>
      </c>
      <c r="Z93" s="23">
        <v>106844.08454467007</v>
      </c>
      <c r="AA93" s="23">
        <v>12694.280173630639</v>
      </c>
      <c r="AB93" s="23">
        <v>203013.24691717717</v>
      </c>
      <c r="AC93" s="23">
        <v>2246206.486808741</v>
      </c>
      <c r="AD93" s="23">
        <v>755252.13616913185</v>
      </c>
      <c r="AE93" s="23">
        <v>229823.19105011382</v>
      </c>
      <c r="AF93" s="23">
        <v>112255.31766132332</v>
      </c>
      <c r="AG93" s="23">
        <v>195994.40379540945</v>
      </c>
      <c r="AH93" s="23">
        <v>41543.053029417992</v>
      </c>
      <c r="AI93" s="23">
        <v>217540.62104143985</v>
      </c>
      <c r="AJ93" s="23">
        <v>43691.47157301494</v>
      </c>
      <c r="AK93" s="23">
        <v>48853.173194355739</v>
      </c>
      <c r="AL93" s="23">
        <v>59917.871893043681</v>
      </c>
      <c r="AM93" s="23">
        <v>69246.613648852159</v>
      </c>
      <c r="AN93" s="23">
        <v>33892.686446261883</v>
      </c>
      <c r="AO93" s="23">
        <v>149504.7269022738</v>
      </c>
      <c r="AP93" s="23">
        <v>399169.73045475385</v>
      </c>
      <c r="AQ93" s="23">
        <v>23230.487429171291</v>
      </c>
      <c r="AR93" s="23">
        <v>27906.866731161739</v>
      </c>
      <c r="AS93" s="23">
        <v>51986.620988439856</v>
      </c>
      <c r="AT93" s="23">
        <v>3612.0119496878674</v>
      </c>
      <c r="AU93" s="23">
        <v>7743.6295244782668</v>
      </c>
      <c r="AV93" s="23">
        <v>887.15589663440164</v>
      </c>
      <c r="AW93" s="23">
        <v>1740.6209830228215</v>
      </c>
      <c r="AX93" s="23">
        <v>55131.436198549942</v>
      </c>
      <c r="AY93" s="23">
        <v>69213.643276167306</v>
      </c>
      <c r="AZ93" s="23">
        <v>13016.260035083655</v>
      </c>
      <c r="BA93" s="23">
        <v>11603.522746070488</v>
      </c>
      <c r="BB93" s="23">
        <v>28422.770608536175</v>
      </c>
      <c r="BC93" s="23">
        <v>32502.810511734431</v>
      </c>
      <c r="BD93" s="23">
        <v>24717.324859319917</v>
      </c>
      <c r="BE93" s="23">
        <v>6659.0468737638603</v>
      </c>
      <c r="BF93" s="23">
        <v>2717.8631387860319</v>
      </c>
      <c r="BG93" s="23">
        <v>127701.54906351042</v>
      </c>
      <c r="BH93" s="23">
        <v>138583.88788613863</v>
      </c>
      <c r="BI93" s="23">
        <v>16384.90047359962</v>
      </c>
      <c r="BJ93" s="23">
        <v>57649.161089818423</v>
      </c>
      <c r="BK93" s="23">
        <v>4604.849141574633</v>
      </c>
      <c r="BL93" s="23">
        <v>41558.102684152793</v>
      </c>
      <c r="BM93" s="23">
        <v>28747.398459184707</v>
      </c>
      <c r="BN93" s="23">
        <v>37024.394410707238</v>
      </c>
      <c r="BO93" s="23">
        <v>19853.430026611823</v>
      </c>
      <c r="BP93" s="23">
        <v>56814.39717146186</v>
      </c>
      <c r="BQ93" s="23">
        <v>103987.89351986446</v>
      </c>
      <c r="BR93" s="23">
        <v>16640.427791156166</v>
      </c>
      <c r="BS93" s="23">
        <v>0</v>
      </c>
      <c r="BT93" s="64">
        <v>18794746.792382196</v>
      </c>
      <c r="BU93" s="23">
        <v>1039456.1840072272</v>
      </c>
      <c r="BV93" s="23">
        <v>0</v>
      </c>
      <c r="BW93" s="23">
        <v>509.46434040358696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39239.909552796715</v>
      </c>
      <c r="CD93" s="23">
        <v>11886910.22637704</v>
      </c>
      <c r="CE93" s="23">
        <v>0</v>
      </c>
      <c r="CF93" s="23">
        <v>20497.026713635172</v>
      </c>
      <c r="CG93" s="23">
        <v>0</v>
      </c>
      <c r="CH93" s="23">
        <v>-9253.0826887814219</v>
      </c>
      <c r="CI93" s="23">
        <v>7583824.9320088783</v>
      </c>
      <c r="CJ93" s="34">
        <f t="shared" si="3"/>
        <v>39355931.452693395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1258.8065004628129</v>
      </c>
      <c r="D94" s="23">
        <v>65.370094392904065</v>
      </c>
      <c r="E94" s="23">
        <v>137.44141847799429</v>
      </c>
      <c r="F94" s="23">
        <v>988.02706723726715</v>
      </c>
      <c r="G94" s="23">
        <v>9592.4664832991275</v>
      </c>
      <c r="H94" s="23">
        <v>2295.4044388474267</v>
      </c>
      <c r="I94" s="23">
        <v>1405.2799009452785</v>
      </c>
      <c r="J94" s="23">
        <v>1049.654529007948</v>
      </c>
      <c r="K94" s="23">
        <v>741.08878309134195</v>
      </c>
      <c r="L94" s="23">
        <v>424.12733639973607</v>
      </c>
      <c r="M94" s="23">
        <v>3476.0395150849336</v>
      </c>
      <c r="N94" s="23">
        <v>4823.1861578983453</v>
      </c>
      <c r="O94" s="23">
        <v>10364.225014544323</v>
      </c>
      <c r="P94" s="23">
        <v>2643.6029754457504</v>
      </c>
      <c r="Q94" s="23">
        <v>10543.893276975172</v>
      </c>
      <c r="R94" s="23">
        <v>41832.824400650759</v>
      </c>
      <c r="S94" s="23">
        <v>22329.578067449514</v>
      </c>
      <c r="T94" s="23">
        <v>28486.27941977316</v>
      </c>
      <c r="U94" s="23">
        <v>188408.63936129701</v>
      </c>
      <c r="V94" s="23">
        <v>434651.10734728759</v>
      </c>
      <c r="W94" s="23">
        <v>26634.281529501481</v>
      </c>
      <c r="X94" s="23">
        <v>37129.296496339193</v>
      </c>
      <c r="Y94" s="23">
        <v>27972.537456940081</v>
      </c>
      <c r="Z94" s="23">
        <v>1325.3254650310089</v>
      </c>
      <c r="AA94" s="23">
        <v>223.43827072311353</v>
      </c>
      <c r="AB94" s="23">
        <v>8926.2964486003075</v>
      </c>
      <c r="AC94" s="23">
        <v>45336.522111339014</v>
      </c>
      <c r="AD94" s="23">
        <v>1539184.533714422</v>
      </c>
      <c r="AE94" s="23">
        <v>22275.145703720151</v>
      </c>
      <c r="AF94" s="23">
        <v>55723.930713488262</v>
      </c>
      <c r="AG94" s="23">
        <v>541488.55022603762</v>
      </c>
      <c r="AH94" s="23">
        <v>1011.6051401581792</v>
      </c>
      <c r="AI94" s="23">
        <v>7161.5554819390718</v>
      </c>
      <c r="AJ94" s="23">
        <v>1851.4385361313039</v>
      </c>
      <c r="AK94" s="23">
        <v>2773.5878422659889</v>
      </c>
      <c r="AL94" s="23">
        <v>1059.1571642429055</v>
      </c>
      <c r="AM94" s="23">
        <v>1297.3398541807342</v>
      </c>
      <c r="AN94" s="23">
        <v>237.05227056661957</v>
      </c>
      <c r="AO94" s="23">
        <v>9520.0719525154436</v>
      </c>
      <c r="AP94" s="23">
        <v>5215.9385068272559</v>
      </c>
      <c r="AQ94" s="23">
        <v>2044.3594732297868</v>
      </c>
      <c r="AR94" s="23">
        <v>1168.0937259096443</v>
      </c>
      <c r="AS94" s="23">
        <v>480.97352195484336</v>
      </c>
      <c r="AT94" s="23">
        <v>153.09143420793805</v>
      </c>
      <c r="AU94" s="23">
        <v>733.6920679566208</v>
      </c>
      <c r="AV94" s="23">
        <v>15.259646835409725</v>
      </c>
      <c r="AW94" s="23">
        <v>39.305636796363999</v>
      </c>
      <c r="AX94" s="23">
        <v>1565.7339338956115</v>
      </c>
      <c r="AY94" s="23">
        <v>3224.7626126067821</v>
      </c>
      <c r="AZ94" s="23">
        <v>1154.3005752741569</v>
      </c>
      <c r="BA94" s="23">
        <v>71.684666391079801</v>
      </c>
      <c r="BB94" s="23">
        <v>931.799258883378</v>
      </c>
      <c r="BC94" s="23">
        <v>620.29137275113067</v>
      </c>
      <c r="BD94" s="23">
        <v>22639.841065911172</v>
      </c>
      <c r="BE94" s="23">
        <v>107.35545656192252</v>
      </c>
      <c r="BF94" s="23">
        <v>45.498531592288295</v>
      </c>
      <c r="BG94" s="23">
        <v>676.03333923514924</v>
      </c>
      <c r="BH94" s="23">
        <v>38054.415094526536</v>
      </c>
      <c r="BI94" s="23">
        <v>1449.9354449550165</v>
      </c>
      <c r="BJ94" s="23">
        <v>850.072592131021</v>
      </c>
      <c r="BK94" s="23">
        <v>255.90462437074291</v>
      </c>
      <c r="BL94" s="23">
        <v>1236.584209070611</v>
      </c>
      <c r="BM94" s="23">
        <v>902.98636521113781</v>
      </c>
      <c r="BN94" s="23">
        <v>1089.2619353847208</v>
      </c>
      <c r="BO94" s="23">
        <v>765.29417515218927</v>
      </c>
      <c r="BP94" s="23">
        <v>2680.1547581629716</v>
      </c>
      <c r="BQ94" s="23">
        <v>17107.985535160115</v>
      </c>
      <c r="BR94" s="23">
        <v>642.75390619995642</v>
      </c>
      <c r="BS94" s="23">
        <v>0</v>
      </c>
      <c r="BT94" s="64">
        <v>3202572.0719338562</v>
      </c>
      <c r="BU94" s="23">
        <v>11646994.182896547</v>
      </c>
      <c r="BV94" s="23">
        <v>0</v>
      </c>
      <c r="BW94" s="23">
        <v>212831.76996148503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5785488.8244219581</v>
      </c>
      <c r="CD94" s="23">
        <v>112701.1988597095</v>
      </c>
      <c r="CE94" s="23">
        <v>0</v>
      </c>
      <c r="CF94" s="23">
        <v>0</v>
      </c>
      <c r="CG94" s="23">
        <v>0</v>
      </c>
      <c r="CH94" s="23">
        <v>-201940.18289022785</v>
      </c>
      <c r="CI94" s="23">
        <v>3696264.390615697</v>
      </c>
      <c r="CJ94" s="34">
        <f t="shared" si="3"/>
        <v>24454912.255799025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98.973162406301398</v>
      </c>
      <c r="D95" s="23">
        <v>7.1110489755058905</v>
      </c>
      <c r="E95" s="23">
        <v>728.12778728151193</v>
      </c>
      <c r="F95" s="23">
        <v>75.677742410554288</v>
      </c>
      <c r="G95" s="23">
        <v>824.5171645461121</v>
      </c>
      <c r="H95" s="23">
        <v>206.9512087739684</v>
      </c>
      <c r="I95" s="23">
        <v>746.77198982937091</v>
      </c>
      <c r="J95" s="23">
        <v>5195.7404343599874</v>
      </c>
      <c r="K95" s="23">
        <v>2780.0758807346101</v>
      </c>
      <c r="L95" s="23">
        <v>32.668301362623176</v>
      </c>
      <c r="M95" s="23">
        <v>303.42811549764423</v>
      </c>
      <c r="N95" s="23">
        <v>420.92590520131063</v>
      </c>
      <c r="O95" s="23">
        <v>524.08413836756324</v>
      </c>
      <c r="P95" s="23">
        <v>462.35532069802116</v>
      </c>
      <c r="Q95" s="23">
        <v>387.32319542466217</v>
      </c>
      <c r="R95" s="23">
        <v>5579.3491379682882</v>
      </c>
      <c r="S95" s="23">
        <v>7332.2032566688758</v>
      </c>
      <c r="T95" s="23">
        <v>6705.0570370456235</v>
      </c>
      <c r="U95" s="23">
        <v>82331.939473784936</v>
      </c>
      <c r="V95" s="23">
        <v>10187.000514769143</v>
      </c>
      <c r="W95" s="23">
        <v>214106.51872295246</v>
      </c>
      <c r="X95" s="23">
        <v>1387.7860037098344</v>
      </c>
      <c r="Y95" s="23">
        <v>32048.998473818399</v>
      </c>
      <c r="Z95" s="23">
        <v>104.28448101726426</v>
      </c>
      <c r="AA95" s="23">
        <v>16.648064629495423</v>
      </c>
      <c r="AB95" s="23">
        <v>522.88231965264254</v>
      </c>
      <c r="AC95" s="23">
        <v>18679.655218330925</v>
      </c>
      <c r="AD95" s="23">
        <v>556.02408296047395</v>
      </c>
      <c r="AE95" s="23">
        <v>6185.2474493507843</v>
      </c>
      <c r="AF95" s="23">
        <v>8104.7386338058677</v>
      </c>
      <c r="AG95" s="23">
        <v>773.81819998601406</v>
      </c>
      <c r="AH95" s="23">
        <v>20805.718969261226</v>
      </c>
      <c r="AI95" s="23">
        <v>12094.028774451992</v>
      </c>
      <c r="AJ95" s="23">
        <v>1903.2463479501475</v>
      </c>
      <c r="AK95" s="23">
        <v>695.46250453164782</v>
      </c>
      <c r="AL95" s="23">
        <v>87.510217949944959</v>
      </c>
      <c r="AM95" s="23">
        <v>275.86270718041027</v>
      </c>
      <c r="AN95" s="23">
        <v>66.849187606456582</v>
      </c>
      <c r="AO95" s="23">
        <v>2279.8342267223056</v>
      </c>
      <c r="AP95" s="23">
        <v>1174.5151861374841</v>
      </c>
      <c r="AQ95" s="23">
        <v>109.42688666784447</v>
      </c>
      <c r="AR95" s="23">
        <v>117.27805102406563</v>
      </c>
      <c r="AS95" s="23">
        <v>361.59138158876692</v>
      </c>
      <c r="AT95" s="23">
        <v>12.016614268279307</v>
      </c>
      <c r="AU95" s="23">
        <v>54.737855237082854</v>
      </c>
      <c r="AV95" s="23">
        <v>1.7574687479585995</v>
      </c>
      <c r="AW95" s="23">
        <v>5.0263644311418521</v>
      </c>
      <c r="AX95" s="23">
        <v>173.08687972428351</v>
      </c>
      <c r="AY95" s="23">
        <v>456.52148151636459</v>
      </c>
      <c r="AZ95" s="23">
        <v>118.18638150565477</v>
      </c>
      <c r="BA95" s="23">
        <v>7.2092640711389206</v>
      </c>
      <c r="BB95" s="23">
        <v>96.137998725395576</v>
      </c>
      <c r="BC95" s="23">
        <v>77.135406315734897</v>
      </c>
      <c r="BD95" s="23">
        <v>3481.6487934137836</v>
      </c>
      <c r="BE95" s="23">
        <v>22.465952187436503</v>
      </c>
      <c r="BF95" s="23">
        <v>3.7046992209254412</v>
      </c>
      <c r="BG95" s="23">
        <v>121.70971291392615</v>
      </c>
      <c r="BH95" s="23">
        <v>101183.5540655517</v>
      </c>
      <c r="BI95" s="23">
        <v>92.325623097937651</v>
      </c>
      <c r="BJ95" s="23">
        <v>265.43275610837674</v>
      </c>
      <c r="BK95" s="23">
        <v>24.102739423071547</v>
      </c>
      <c r="BL95" s="23">
        <v>486.447283262437</v>
      </c>
      <c r="BM95" s="23">
        <v>2134.2431566806827</v>
      </c>
      <c r="BN95" s="23">
        <v>124.11359104039894</v>
      </c>
      <c r="BO95" s="23">
        <v>171.963067080966</v>
      </c>
      <c r="BP95" s="23">
        <v>450.45657824803965</v>
      </c>
      <c r="BQ95" s="23">
        <v>15337.992091590553</v>
      </c>
      <c r="BR95" s="23">
        <v>955.8690552338694</v>
      </c>
      <c r="BS95" s="23">
        <v>0</v>
      </c>
      <c r="BT95" s="64">
        <v>573246.05178699014</v>
      </c>
      <c r="BU95" s="23">
        <v>222581.46475693621</v>
      </c>
      <c r="BV95" s="23">
        <v>0</v>
      </c>
      <c r="BW95" s="23">
        <v>14956.715549050758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3541179.8404871472</v>
      </c>
      <c r="CD95" s="23">
        <v>1550777.6277669582</v>
      </c>
      <c r="CE95" s="23">
        <v>0</v>
      </c>
      <c r="CF95" s="23">
        <v>245.01427255657228</v>
      </c>
      <c r="CG95" s="23">
        <v>0</v>
      </c>
      <c r="CH95" s="23">
        <v>7056.1482745396652</v>
      </c>
      <c r="CI95" s="23">
        <v>3462610.1534056957</v>
      </c>
      <c r="CJ95" s="34">
        <f t="shared" si="3"/>
        <v>9372653.0162998755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10775.71089028514</v>
      </c>
      <c r="D96" s="23">
        <v>466.58200006279316</v>
      </c>
      <c r="E96" s="23">
        <v>37193.465341807561</v>
      </c>
      <c r="F96" s="23">
        <v>4123.5385580681195</v>
      </c>
      <c r="G96" s="23">
        <v>51007.373011830372</v>
      </c>
      <c r="H96" s="23">
        <v>96725.135119401384</v>
      </c>
      <c r="I96" s="23">
        <v>35576.666541798069</v>
      </c>
      <c r="J96" s="23">
        <v>450711.31121979177</v>
      </c>
      <c r="K96" s="23">
        <v>13833.177839143598</v>
      </c>
      <c r="L96" s="23">
        <v>2969.9834274378045</v>
      </c>
      <c r="M96" s="23">
        <v>33212.456571530391</v>
      </c>
      <c r="N96" s="23">
        <v>29182.571267801286</v>
      </c>
      <c r="O96" s="23">
        <v>23534.74456180241</v>
      </c>
      <c r="P96" s="23">
        <v>62331.773040776076</v>
      </c>
      <c r="Q96" s="23">
        <v>16845.037839133031</v>
      </c>
      <c r="R96" s="23">
        <v>35601.590270401226</v>
      </c>
      <c r="S96" s="23">
        <v>243474.29037674519</v>
      </c>
      <c r="T96" s="23">
        <v>34156.458474424326</v>
      </c>
      <c r="U96" s="23">
        <v>116664.58736899326</v>
      </c>
      <c r="V96" s="23">
        <v>15996.456079331614</v>
      </c>
      <c r="W96" s="23">
        <v>62773.678733867207</v>
      </c>
      <c r="X96" s="23">
        <v>912069.40470244712</v>
      </c>
      <c r="Y96" s="23">
        <v>31448.000174852936</v>
      </c>
      <c r="Z96" s="23">
        <v>9124.6590996147097</v>
      </c>
      <c r="AA96" s="23">
        <v>1769.2681429067313</v>
      </c>
      <c r="AB96" s="23">
        <v>51961.725187342628</v>
      </c>
      <c r="AC96" s="23">
        <v>122934.63726105103</v>
      </c>
      <c r="AD96" s="23">
        <v>23010.03711313297</v>
      </c>
      <c r="AE96" s="23">
        <v>85052.811627756048</v>
      </c>
      <c r="AF96" s="23">
        <v>64606.60037956325</v>
      </c>
      <c r="AG96" s="23">
        <v>46685.697184592747</v>
      </c>
      <c r="AH96" s="23">
        <v>5005.5009975553021</v>
      </c>
      <c r="AI96" s="23">
        <v>46101.287305278143</v>
      </c>
      <c r="AJ96" s="23">
        <v>8764.8748195315457</v>
      </c>
      <c r="AK96" s="23">
        <v>2106.4404251413239</v>
      </c>
      <c r="AL96" s="23">
        <v>49190.226441100283</v>
      </c>
      <c r="AM96" s="23">
        <v>8441.093060533276</v>
      </c>
      <c r="AN96" s="23">
        <v>26640.934087884281</v>
      </c>
      <c r="AO96" s="23">
        <v>6620.1673113979214</v>
      </c>
      <c r="AP96" s="23">
        <v>25752.56123006342</v>
      </c>
      <c r="AQ96" s="23">
        <v>6038.7745000754221</v>
      </c>
      <c r="AR96" s="23">
        <v>3797.2194508317275</v>
      </c>
      <c r="AS96" s="23">
        <v>2154.1092653913825</v>
      </c>
      <c r="AT96" s="23">
        <v>1577.8898520108417</v>
      </c>
      <c r="AU96" s="23">
        <v>2091.3079791020778</v>
      </c>
      <c r="AV96" s="23">
        <v>455.82823758568554</v>
      </c>
      <c r="AW96" s="23">
        <v>1407.9310708899957</v>
      </c>
      <c r="AX96" s="23">
        <v>4910.1503708379914</v>
      </c>
      <c r="AY96" s="23">
        <v>12547.334489166235</v>
      </c>
      <c r="AZ96" s="23">
        <v>5182.5167264895936</v>
      </c>
      <c r="BA96" s="23">
        <v>2087.1842213826517</v>
      </c>
      <c r="BB96" s="23">
        <v>2311.4836957668622</v>
      </c>
      <c r="BC96" s="23">
        <v>6163.1697315554011</v>
      </c>
      <c r="BD96" s="23">
        <v>156001.53831133706</v>
      </c>
      <c r="BE96" s="23">
        <v>280.43122486798484</v>
      </c>
      <c r="BF96" s="23">
        <v>526.67303691100722</v>
      </c>
      <c r="BG96" s="23">
        <v>52122.087463206146</v>
      </c>
      <c r="BH96" s="23">
        <v>105638.44961342619</v>
      </c>
      <c r="BI96" s="23">
        <v>3222.0979493524974</v>
      </c>
      <c r="BJ96" s="23">
        <v>99628.481895771038</v>
      </c>
      <c r="BK96" s="23">
        <v>1386.9203779633181</v>
      </c>
      <c r="BL96" s="23">
        <v>271190.88994587114</v>
      </c>
      <c r="BM96" s="23">
        <v>147713.49689284392</v>
      </c>
      <c r="BN96" s="23">
        <v>31632.437954988978</v>
      </c>
      <c r="BO96" s="23">
        <v>61716.317946049559</v>
      </c>
      <c r="BP96" s="23">
        <v>17249.293638475912</v>
      </c>
      <c r="BQ96" s="23">
        <v>31058.788623696335</v>
      </c>
      <c r="BR96" s="23">
        <v>5175.468800315648</v>
      </c>
      <c r="BS96" s="23">
        <v>0</v>
      </c>
      <c r="BT96" s="64">
        <v>3939710.7883523409</v>
      </c>
      <c r="BU96" s="23">
        <v>3418355.8593026418</v>
      </c>
      <c r="BV96" s="23">
        <v>0</v>
      </c>
      <c r="BW96" s="23">
        <v>204082.90081522588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12015.641036735824</v>
      </c>
      <c r="CD96" s="23">
        <v>3651931.9250454735</v>
      </c>
      <c r="CE96" s="23">
        <v>0</v>
      </c>
      <c r="CF96" s="23">
        <v>657.75780411640858</v>
      </c>
      <c r="CG96" s="23">
        <v>242710.05920024856</v>
      </c>
      <c r="CH96" s="23">
        <v>-38315.551393875037</v>
      </c>
      <c r="CI96" s="23">
        <v>1990044.0366581988</v>
      </c>
      <c r="CJ96" s="34">
        <f t="shared" si="3"/>
        <v>13421193.416821105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2651.3812519778944</v>
      </c>
      <c r="D97" s="23">
        <v>70.083192073622584</v>
      </c>
      <c r="E97" s="23">
        <v>6625.4000471180398</v>
      </c>
      <c r="F97" s="23">
        <v>1516.4463134611979</v>
      </c>
      <c r="G97" s="23">
        <v>15576.119558276838</v>
      </c>
      <c r="H97" s="23">
        <v>6894.2616339096103</v>
      </c>
      <c r="I97" s="23">
        <v>2339.6957857820457</v>
      </c>
      <c r="J97" s="23">
        <v>2892.8891940619505</v>
      </c>
      <c r="K97" s="23">
        <v>1158.5523918638814</v>
      </c>
      <c r="L97" s="23">
        <v>657.46582775732134</v>
      </c>
      <c r="M97" s="23">
        <v>5226.1087692526562</v>
      </c>
      <c r="N97" s="23">
        <v>6876.4553141212446</v>
      </c>
      <c r="O97" s="23">
        <v>5909.6352651208845</v>
      </c>
      <c r="P97" s="23">
        <v>12229.393924164351</v>
      </c>
      <c r="Q97" s="23">
        <v>2497.3063251603216</v>
      </c>
      <c r="R97" s="23">
        <v>10627.011992009098</v>
      </c>
      <c r="S97" s="23">
        <v>19389.963636265798</v>
      </c>
      <c r="T97" s="23">
        <v>7018.9303369614827</v>
      </c>
      <c r="U97" s="23">
        <v>38131.539292142799</v>
      </c>
      <c r="V97" s="23">
        <v>1907.3181053303256</v>
      </c>
      <c r="W97" s="23">
        <v>42333.434727510663</v>
      </c>
      <c r="X97" s="23">
        <v>7892.5309829772632</v>
      </c>
      <c r="Y97" s="23">
        <v>17292.601609458725</v>
      </c>
      <c r="Z97" s="23">
        <v>1968.5404250343408</v>
      </c>
      <c r="AA97" s="23">
        <v>293.5016221826308</v>
      </c>
      <c r="AB97" s="23">
        <v>7201.7008105449549</v>
      </c>
      <c r="AC97" s="23">
        <v>27924.052014765934</v>
      </c>
      <c r="AD97" s="23">
        <v>9205.7005541091748</v>
      </c>
      <c r="AE97" s="23">
        <v>38132.62983126098</v>
      </c>
      <c r="AF97" s="23">
        <v>7181.9071157428461</v>
      </c>
      <c r="AG97" s="23">
        <v>38021.190300696828</v>
      </c>
      <c r="AH97" s="23">
        <v>181924.4444212965</v>
      </c>
      <c r="AI97" s="23">
        <v>1695.2925725881171</v>
      </c>
      <c r="AJ97" s="23">
        <v>14887.702378164995</v>
      </c>
      <c r="AK97" s="23">
        <v>833.91219516100557</v>
      </c>
      <c r="AL97" s="23">
        <v>1482.5995237055567</v>
      </c>
      <c r="AM97" s="23">
        <v>1834.4108516423478</v>
      </c>
      <c r="AN97" s="23">
        <v>255.84413897632027</v>
      </c>
      <c r="AO97" s="23">
        <v>2679.554598400151</v>
      </c>
      <c r="AP97" s="23">
        <v>8366.7327386953148</v>
      </c>
      <c r="AQ97" s="23">
        <v>1827.687236231164</v>
      </c>
      <c r="AR97" s="23">
        <v>1608.412536228067</v>
      </c>
      <c r="AS97" s="23">
        <v>686.06945173472127</v>
      </c>
      <c r="AT97" s="23">
        <v>207.12946088446313</v>
      </c>
      <c r="AU97" s="23">
        <v>854.79443807226403</v>
      </c>
      <c r="AV97" s="23">
        <v>16.198750038344212</v>
      </c>
      <c r="AW97" s="23">
        <v>43.331269280479056</v>
      </c>
      <c r="AX97" s="23">
        <v>1460.5990988711646</v>
      </c>
      <c r="AY97" s="23">
        <v>3682.7755011435188</v>
      </c>
      <c r="AZ97" s="23">
        <v>1421.6977478839024</v>
      </c>
      <c r="BA97" s="23">
        <v>119.24774316131725</v>
      </c>
      <c r="BB97" s="23">
        <v>869.36104087850003</v>
      </c>
      <c r="BC97" s="23">
        <v>540.14153181851657</v>
      </c>
      <c r="BD97" s="23">
        <v>7166.7842547075225</v>
      </c>
      <c r="BE97" s="23">
        <v>89.04539292710453</v>
      </c>
      <c r="BF97" s="23">
        <v>149.6876359837272</v>
      </c>
      <c r="BG97" s="23">
        <v>1476.7391095708606</v>
      </c>
      <c r="BH97" s="23">
        <v>22294.054897719867</v>
      </c>
      <c r="BI97" s="23">
        <v>689.70545423370868</v>
      </c>
      <c r="BJ97" s="23">
        <v>1113.4275982104218</v>
      </c>
      <c r="BK97" s="23">
        <v>297.74935084524748</v>
      </c>
      <c r="BL97" s="23">
        <v>1727.3716324684074</v>
      </c>
      <c r="BM97" s="23">
        <v>1440.0616663065766</v>
      </c>
      <c r="BN97" s="23">
        <v>1196.975250935255</v>
      </c>
      <c r="BO97" s="23">
        <v>875.68204894265693</v>
      </c>
      <c r="BP97" s="23">
        <v>3953.4805468601235</v>
      </c>
      <c r="BQ97" s="23">
        <v>1328.4481268844877</v>
      </c>
      <c r="BR97" s="23">
        <v>764.5665233588544</v>
      </c>
      <c r="BS97" s="23">
        <v>0</v>
      </c>
      <c r="BT97" s="64">
        <v>619505.46686590719</v>
      </c>
      <c r="BU97" s="23">
        <v>65920.544683048807</v>
      </c>
      <c r="BV97" s="23">
        <v>0</v>
      </c>
      <c r="BW97" s="23">
        <v>5.4223675889665008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151524.02969375462</v>
      </c>
      <c r="CD97" s="23">
        <v>116213.89835150584</v>
      </c>
      <c r="CE97" s="23">
        <v>0</v>
      </c>
      <c r="CF97" s="23">
        <v>0</v>
      </c>
      <c r="CG97" s="23">
        <v>0</v>
      </c>
      <c r="CH97" s="23">
        <v>8651.1148361043233</v>
      </c>
      <c r="CI97" s="23">
        <v>249865.92518622929</v>
      </c>
      <c r="CJ97" s="34">
        <f t="shared" si="3"/>
        <v>1211686.4019841391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33336.139889482154</v>
      </c>
      <c r="D98" s="23">
        <v>126.50502648330182</v>
      </c>
      <c r="E98" s="23">
        <v>964.12440501214417</v>
      </c>
      <c r="F98" s="23">
        <v>2920.6077110641636</v>
      </c>
      <c r="G98" s="23">
        <v>43137.426837006773</v>
      </c>
      <c r="H98" s="23">
        <v>3209.8065219068658</v>
      </c>
      <c r="I98" s="23">
        <v>5224.6160060188713</v>
      </c>
      <c r="J98" s="23">
        <v>5617.413706682134</v>
      </c>
      <c r="K98" s="23">
        <v>3292.8627874741887</v>
      </c>
      <c r="L98" s="23">
        <v>3849.1684518787711</v>
      </c>
      <c r="M98" s="23">
        <v>12810.803215516726</v>
      </c>
      <c r="N98" s="23">
        <v>5539.1303219015663</v>
      </c>
      <c r="O98" s="23">
        <v>10497.316584897324</v>
      </c>
      <c r="P98" s="23">
        <v>75053.87434806877</v>
      </c>
      <c r="Q98" s="23">
        <v>14649.594163172651</v>
      </c>
      <c r="R98" s="23">
        <v>8043.5239592557955</v>
      </c>
      <c r="S98" s="23">
        <v>2849.4539557844805</v>
      </c>
      <c r="T98" s="23">
        <v>1297.920911128414</v>
      </c>
      <c r="U98" s="23">
        <v>9670.9914039963896</v>
      </c>
      <c r="V98" s="23">
        <v>1127.8519495111179</v>
      </c>
      <c r="W98" s="23">
        <v>2064.6903243943884</v>
      </c>
      <c r="X98" s="23">
        <v>7432.4814551694144</v>
      </c>
      <c r="Y98" s="23">
        <v>877.62794773816734</v>
      </c>
      <c r="Z98" s="23">
        <v>4066.7583170264643</v>
      </c>
      <c r="AA98" s="23">
        <v>2250.0603745532785</v>
      </c>
      <c r="AB98" s="23">
        <v>5128.0337952978962</v>
      </c>
      <c r="AC98" s="23">
        <v>4173.7523552008934</v>
      </c>
      <c r="AD98" s="23">
        <v>4044.340680796226</v>
      </c>
      <c r="AE98" s="23">
        <v>22708.802321687119</v>
      </c>
      <c r="AF98" s="23">
        <v>22862.943366777254</v>
      </c>
      <c r="AG98" s="23">
        <v>8874.9464531856211</v>
      </c>
      <c r="AH98" s="23">
        <v>420.89267850187002</v>
      </c>
      <c r="AI98" s="23">
        <v>433.59100391187854</v>
      </c>
      <c r="AJ98" s="23">
        <v>9977.7583294276264</v>
      </c>
      <c r="AK98" s="23">
        <v>159.8569566194999</v>
      </c>
      <c r="AL98" s="23">
        <v>7852.3867364792677</v>
      </c>
      <c r="AM98" s="23">
        <v>2472.1161020812292</v>
      </c>
      <c r="AN98" s="23">
        <v>1998.0177594886266</v>
      </c>
      <c r="AO98" s="23">
        <v>3296.7990022679387</v>
      </c>
      <c r="AP98" s="23">
        <v>2584.2940921676768</v>
      </c>
      <c r="AQ98" s="23">
        <v>2396.2526246513316</v>
      </c>
      <c r="AR98" s="23">
        <v>880.86151015033226</v>
      </c>
      <c r="AS98" s="23">
        <v>633.61844288927182</v>
      </c>
      <c r="AT98" s="23">
        <v>590.12744634242313</v>
      </c>
      <c r="AU98" s="23">
        <v>2098.267549346825</v>
      </c>
      <c r="AV98" s="23">
        <v>1622.347914074641</v>
      </c>
      <c r="AW98" s="23">
        <v>552.22925862275213</v>
      </c>
      <c r="AX98" s="23">
        <v>1565.749224585373</v>
      </c>
      <c r="AY98" s="23">
        <v>860.42322187529828</v>
      </c>
      <c r="AZ98" s="23">
        <v>1167.2691880988002</v>
      </c>
      <c r="BA98" s="23">
        <v>606.20647504186877</v>
      </c>
      <c r="BB98" s="23">
        <v>634.29665061663036</v>
      </c>
      <c r="BC98" s="23">
        <v>378.65927804724083</v>
      </c>
      <c r="BD98" s="23">
        <v>1902.8830518707177</v>
      </c>
      <c r="BE98" s="23">
        <v>128.05632493353545</v>
      </c>
      <c r="BF98" s="23">
        <v>196.68945325022605</v>
      </c>
      <c r="BG98" s="23">
        <v>1283.0695519092133</v>
      </c>
      <c r="BH98" s="23">
        <v>5382.4900871612244</v>
      </c>
      <c r="BI98" s="23">
        <v>253.31322193560911</v>
      </c>
      <c r="BJ98" s="23">
        <v>16146.225819313404</v>
      </c>
      <c r="BK98" s="23">
        <v>69.136886707476918</v>
      </c>
      <c r="BL98" s="23">
        <v>8893.4236227214915</v>
      </c>
      <c r="BM98" s="23">
        <v>17287.131228816579</v>
      </c>
      <c r="BN98" s="23">
        <v>3659.4698632560171</v>
      </c>
      <c r="BO98" s="23">
        <v>3206.8592287479273</v>
      </c>
      <c r="BP98" s="23">
        <v>1199.0565923758304</v>
      </c>
      <c r="BQ98" s="23">
        <v>449.48609659709075</v>
      </c>
      <c r="BR98" s="23">
        <v>432.8595030557326</v>
      </c>
      <c r="BS98" s="23">
        <v>0</v>
      </c>
      <c r="BT98" s="64">
        <v>431375.74152600986</v>
      </c>
      <c r="BU98" s="23">
        <v>196612.27608593876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-49439.872070892532</v>
      </c>
      <c r="CI98" s="23">
        <v>128896.35294013274</v>
      </c>
      <c r="CJ98" s="34">
        <f t="shared" si="3"/>
        <v>707444.4984811889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48.900214179866822</v>
      </c>
      <c r="D101" s="23">
        <v>0</v>
      </c>
      <c r="E101" s="23">
        <v>0</v>
      </c>
      <c r="F101" s="23">
        <v>2.6189540238420661</v>
      </c>
      <c r="G101" s="23">
        <v>246.79321092841093</v>
      </c>
      <c r="H101" s="23">
        <v>61.93206890641477</v>
      </c>
      <c r="I101" s="23">
        <v>7.4398658613101443</v>
      </c>
      <c r="J101" s="23">
        <v>137.55285810741978</v>
      </c>
      <c r="K101" s="23">
        <v>71.447072022973387</v>
      </c>
      <c r="L101" s="23">
        <v>14.030495129289136</v>
      </c>
      <c r="M101" s="23">
        <v>486.98201969949758</v>
      </c>
      <c r="N101" s="23">
        <v>1823.9526801316485</v>
      </c>
      <c r="O101" s="23">
        <v>451.98122706467552</v>
      </c>
      <c r="P101" s="23">
        <v>263.91911787344833</v>
      </c>
      <c r="Q101" s="23">
        <v>23.168780800989335</v>
      </c>
      <c r="R101" s="23">
        <v>208.40641437637484</v>
      </c>
      <c r="S101" s="23">
        <v>373.93510116742556</v>
      </c>
      <c r="T101" s="23">
        <v>131.51520619350359</v>
      </c>
      <c r="U101" s="23">
        <v>1167.7770485001249</v>
      </c>
      <c r="V101" s="23">
        <v>121.66628579667541</v>
      </c>
      <c r="W101" s="23">
        <v>15.62713794045006</v>
      </c>
      <c r="X101" s="23">
        <v>745.63954672702221</v>
      </c>
      <c r="Y101" s="23">
        <v>75.789574535787708</v>
      </c>
      <c r="Z101" s="23">
        <v>2.0645943762353904</v>
      </c>
      <c r="AA101" s="23">
        <v>0</v>
      </c>
      <c r="AB101" s="23">
        <v>0</v>
      </c>
      <c r="AC101" s="23">
        <v>2829788.7577063343</v>
      </c>
      <c r="AD101" s="23">
        <v>0</v>
      </c>
      <c r="AE101" s="23">
        <v>0</v>
      </c>
      <c r="AF101" s="23">
        <v>11.480402101923971</v>
      </c>
      <c r="AG101" s="23">
        <v>0</v>
      </c>
      <c r="AH101" s="23">
        <v>0</v>
      </c>
      <c r="AI101" s="23">
        <v>0</v>
      </c>
      <c r="AJ101" s="23">
        <v>1070.8834891766769</v>
      </c>
      <c r="AK101" s="23">
        <v>87.583005294702033</v>
      </c>
      <c r="AL101" s="23">
        <v>315.44416259528629</v>
      </c>
      <c r="AM101" s="23">
        <v>238.6596078155743</v>
      </c>
      <c r="AN101" s="23">
        <v>608.23552763537248</v>
      </c>
      <c r="AO101" s="23">
        <v>185.46626229820635</v>
      </c>
      <c r="AP101" s="23">
        <v>109.59974495356525</v>
      </c>
      <c r="AQ101" s="23">
        <v>180.8768481072473</v>
      </c>
      <c r="AR101" s="23">
        <v>3.6775383376237309</v>
      </c>
      <c r="AS101" s="23">
        <v>55.176171245136807</v>
      </c>
      <c r="AT101" s="23">
        <v>0.91975480567818446</v>
      </c>
      <c r="AU101" s="23">
        <v>31.822173676129488</v>
      </c>
      <c r="AV101" s="23">
        <v>2.6237651070909487</v>
      </c>
      <c r="AW101" s="23">
        <v>2.7944772668268265</v>
      </c>
      <c r="AX101" s="23">
        <v>1565.460444392123</v>
      </c>
      <c r="AY101" s="23">
        <v>187.51972786662725</v>
      </c>
      <c r="AZ101" s="23">
        <v>26.292719339117955</v>
      </c>
      <c r="BA101" s="23">
        <v>0</v>
      </c>
      <c r="BB101" s="23">
        <v>610.45487640546742</v>
      </c>
      <c r="BC101" s="23">
        <v>1032.2361583271233</v>
      </c>
      <c r="BD101" s="23">
        <v>22.751195839437983</v>
      </c>
      <c r="BE101" s="23">
        <v>230.4994654341902</v>
      </c>
      <c r="BF101" s="23">
        <v>0</v>
      </c>
      <c r="BG101" s="23">
        <v>1095.596728594001</v>
      </c>
      <c r="BH101" s="23">
        <v>77.841284877068389</v>
      </c>
      <c r="BI101" s="23">
        <v>0</v>
      </c>
      <c r="BJ101" s="23">
        <v>5.2120937775636698</v>
      </c>
      <c r="BK101" s="23">
        <v>11.201703321616835</v>
      </c>
      <c r="BL101" s="23">
        <v>0</v>
      </c>
      <c r="BM101" s="23">
        <v>0</v>
      </c>
      <c r="BN101" s="23">
        <v>304.14489171304194</v>
      </c>
      <c r="BO101" s="23">
        <v>263.98563253657386</v>
      </c>
      <c r="BP101" s="23">
        <v>40.635303086824216</v>
      </c>
      <c r="BQ101" s="23">
        <v>0.48886811180738871</v>
      </c>
      <c r="BR101" s="23">
        <v>0</v>
      </c>
      <c r="BS101" s="23">
        <v>0</v>
      </c>
      <c r="BT101" s="64">
        <v>2844651.4612047169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136072.72113680752</v>
      </c>
      <c r="CA101" s="23">
        <v>22990.407768931127</v>
      </c>
      <c r="CB101" s="23">
        <v>938038.40999324445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3941753.0001037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0.84824887773656321</v>
      </c>
      <c r="D102" s="23">
        <v>0.10058670967676178</v>
      </c>
      <c r="E102" s="23">
        <v>5.0860345045934681E-2</v>
      </c>
      <c r="F102" s="23">
        <v>0.11984055223079154</v>
      </c>
      <c r="G102" s="23">
        <v>4.0616068068935025</v>
      </c>
      <c r="H102" s="23">
        <v>1.0742697407580426</v>
      </c>
      <c r="I102" s="23">
        <v>0.12905084228578192</v>
      </c>
      <c r="J102" s="23">
        <v>2.3860049124177825</v>
      </c>
      <c r="K102" s="23">
        <v>1.239318727262525</v>
      </c>
      <c r="L102" s="23">
        <v>0.24337135315623715</v>
      </c>
      <c r="M102" s="23">
        <v>7.8975849206284616</v>
      </c>
      <c r="N102" s="23">
        <v>29.480398611294639</v>
      </c>
      <c r="O102" s="23">
        <v>0.60650942387561302</v>
      </c>
      <c r="P102" s="23">
        <v>4.5778651816831877</v>
      </c>
      <c r="Q102" s="23">
        <v>0.40187144473527792</v>
      </c>
      <c r="R102" s="23">
        <v>3.6150507175935362</v>
      </c>
      <c r="S102" s="23">
        <v>6.4861344929285494</v>
      </c>
      <c r="T102" s="23">
        <v>2.2812726602265156</v>
      </c>
      <c r="U102" s="23">
        <v>18.444845005147148</v>
      </c>
      <c r="V102" s="23">
        <v>2.1103884052927291</v>
      </c>
      <c r="W102" s="23">
        <v>0.27105326405141639</v>
      </c>
      <c r="X102" s="23">
        <v>12.033158739564389</v>
      </c>
      <c r="Y102" s="23">
        <v>1.3148913755996978</v>
      </c>
      <c r="Z102" s="23">
        <v>0.15803458724125954</v>
      </c>
      <c r="AA102" s="23">
        <v>1.4175266901434476E-2</v>
      </c>
      <c r="AB102" s="23">
        <v>0.41213722978002526</v>
      </c>
      <c r="AC102" s="23">
        <v>3.3130013003852667</v>
      </c>
      <c r="AD102" s="23">
        <v>72384.754893527046</v>
      </c>
      <c r="AE102" s="23">
        <v>2.4252364420762049</v>
      </c>
      <c r="AF102" s="23">
        <v>0.20803533023758622</v>
      </c>
      <c r="AG102" s="23">
        <v>9.4777924017368083</v>
      </c>
      <c r="AH102" s="23">
        <v>1.8144174525240614E-2</v>
      </c>
      <c r="AI102" s="23">
        <v>8.8097651131026546E-3</v>
      </c>
      <c r="AJ102" s="23">
        <v>0.71196756334267852</v>
      </c>
      <c r="AK102" s="23">
        <v>1.5197400026079688</v>
      </c>
      <c r="AL102" s="23">
        <v>5.4623023000975621</v>
      </c>
      <c r="AM102" s="23">
        <v>4.1397720605688297</v>
      </c>
      <c r="AN102" s="23">
        <v>9.8005031531209958</v>
      </c>
      <c r="AO102" s="23">
        <v>3.2168106327594104</v>
      </c>
      <c r="AP102" s="23">
        <v>1.8170637438693666</v>
      </c>
      <c r="AQ102" s="23">
        <v>3.6702271616522433</v>
      </c>
      <c r="AR102" s="23">
        <v>6.3799025275068116E-2</v>
      </c>
      <c r="AS102" s="23">
        <v>0.95708920780609186</v>
      </c>
      <c r="AT102" s="23">
        <v>1.595406775834329E-2</v>
      </c>
      <c r="AU102" s="23">
        <v>0.55198859109971521</v>
      </c>
      <c r="AV102" s="23">
        <v>4.551458187112721E-2</v>
      </c>
      <c r="AW102" s="23">
        <v>4.8475933913584263E-2</v>
      </c>
      <c r="AX102" s="23">
        <v>25.117190956505382</v>
      </c>
      <c r="AY102" s="23">
        <v>0.69253046247005789</v>
      </c>
      <c r="AZ102" s="23">
        <v>0.45608724652870347</v>
      </c>
      <c r="BA102" s="23">
        <v>2.1378656435621441E-2</v>
      </c>
      <c r="BB102" s="23">
        <v>9.554297371752579</v>
      </c>
      <c r="BC102" s="23">
        <v>16.687669380469501</v>
      </c>
      <c r="BD102" s="23">
        <v>0.36859696314085005</v>
      </c>
      <c r="BE102" s="23">
        <v>3.99809415825258</v>
      </c>
      <c r="BF102" s="23">
        <v>1.1330803539043713E-2</v>
      </c>
      <c r="BG102" s="23">
        <v>18.045758756719078</v>
      </c>
      <c r="BH102" s="23">
        <v>1.5856168716495729</v>
      </c>
      <c r="BI102" s="23">
        <v>7.6328119105266521E-3</v>
      </c>
      <c r="BJ102" s="23">
        <v>9.0407276982970311E-2</v>
      </c>
      <c r="BK102" s="23">
        <v>0.19430947620005651</v>
      </c>
      <c r="BL102" s="23">
        <v>7.7276269521524804E-2</v>
      </c>
      <c r="BM102" s="23">
        <v>6.67428388449368E-2</v>
      </c>
      <c r="BN102" s="23">
        <v>4.8082165122781362</v>
      </c>
      <c r="BO102" s="23">
        <v>4.3550264944623436</v>
      </c>
      <c r="BP102" s="23">
        <v>0.7048690173606097</v>
      </c>
      <c r="BQ102" s="23">
        <v>0.15641020674127551</v>
      </c>
      <c r="BR102" s="23">
        <v>8.4096426307033678E-2</v>
      </c>
      <c r="BS102" s="23">
        <v>0</v>
      </c>
      <c r="BT102" s="64">
        <v>72619.669190118962</v>
      </c>
      <c r="BU102" s="23">
        <v>59.983792820479081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72679.652982939442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18.685857879069584</v>
      </c>
      <c r="D103" s="23">
        <v>13.673745281802745</v>
      </c>
      <c r="E103" s="23">
        <v>869.31840731865907</v>
      </c>
      <c r="F103" s="23">
        <v>3512.8325262891599</v>
      </c>
      <c r="G103" s="23">
        <v>480007.29795720708</v>
      </c>
      <c r="H103" s="23">
        <v>155144.28943564233</v>
      </c>
      <c r="I103" s="23">
        <v>44957.898869277582</v>
      </c>
      <c r="J103" s="23">
        <v>20690.140950410616</v>
      </c>
      <c r="K103" s="23">
        <v>72643.284236141451</v>
      </c>
      <c r="L103" s="23">
        <v>16552.666560629317</v>
      </c>
      <c r="M103" s="23">
        <v>161364.71418268865</v>
      </c>
      <c r="N103" s="23">
        <v>154.91117550953425</v>
      </c>
      <c r="O103" s="23">
        <v>106995.70398625346</v>
      </c>
      <c r="P103" s="23">
        <v>7902.1762739838623</v>
      </c>
      <c r="Q103" s="23">
        <v>112910.563270236</v>
      </c>
      <c r="R103" s="23">
        <v>97019.221717166525</v>
      </c>
      <c r="S103" s="23">
        <v>30928.31254659687</v>
      </c>
      <c r="T103" s="23">
        <v>19712.880945554309</v>
      </c>
      <c r="U103" s="23">
        <v>257284.15864886827</v>
      </c>
      <c r="V103" s="23">
        <v>37781.322372613366</v>
      </c>
      <c r="W103" s="23">
        <v>29680.791128685298</v>
      </c>
      <c r="X103" s="23">
        <v>83832.410353669358</v>
      </c>
      <c r="Y103" s="23">
        <v>27945.726826822458</v>
      </c>
      <c r="Z103" s="23">
        <v>161.68637711531738</v>
      </c>
      <c r="AA103" s="23">
        <v>131.22276655007906</v>
      </c>
      <c r="AB103" s="23">
        <v>147793.10133262957</v>
      </c>
      <c r="AC103" s="23">
        <v>617.09453446542818</v>
      </c>
      <c r="AD103" s="23">
        <v>154.45575884831169</v>
      </c>
      <c r="AE103" s="23">
        <v>4688394.8533363435</v>
      </c>
      <c r="AF103" s="23">
        <v>575.10952665661728</v>
      </c>
      <c r="AG103" s="23">
        <v>297.6486715174816</v>
      </c>
      <c r="AH103" s="23">
        <v>103.6108309800851</v>
      </c>
      <c r="AI103" s="23">
        <v>10.25544308502362</v>
      </c>
      <c r="AJ103" s="23">
        <v>74.174521918679361</v>
      </c>
      <c r="AK103" s="23">
        <v>8.0898550422777884</v>
      </c>
      <c r="AL103" s="23">
        <v>35.361444227043123</v>
      </c>
      <c r="AM103" s="23">
        <v>27255.026706635075</v>
      </c>
      <c r="AN103" s="23">
        <v>6038.1634317634016</v>
      </c>
      <c r="AO103" s="23">
        <v>35.396662308231839</v>
      </c>
      <c r="AP103" s="23">
        <v>7395.7818661792353</v>
      </c>
      <c r="AQ103" s="23">
        <v>726.29106484948704</v>
      </c>
      <c r="AR103" s="23">
        <v>168.16538955013826</v>
      </c>
      <c r="AS103" s="23">
        <v>407.30409286128207</v>
      </c>
      <c r="AT103" s="23">
        <v>246.89562080474261</v>
      </c>
      <c r="AU103" s="23">
        <v>104.09337229721638</v>
      </c>
      <c r="AV103" s="23">
        <v>0.85861406629393477</v>
      </c>
      <c r="AW103" s="23">
        <v>1.7195445717097464</v>
      </c>
      <c r="AX103" s="23">
        <v>163.71182999714983</v>
      </c>
      <c r="AY103" s="23">
        <v>236.90070226530491</v>
      </c>
      <c r="AZ103" s="23">
        <v>42.469196925355348</v>
      </c>
      <c r="BA103" s="23">
        <v>0.5511625697051783</v>
      </c>
      <c r="BB103" s="23">
        <v>37.860202339143541</v>
      </c>
      <c r="BC103" s="23">
        <v>41.943076502046722</v>
      </c>
      <c r="BD103" s="23">
        <v>1028.7235239170827</v>
      </c>
      <c r="BE103" s="23">
        <v>4.1613539573077771</v>
      </c>
      <c r="BF103" s="23">
        <v>22.097243574989033</v>
      </c>
      <c r="BG103" s="23">
        <v>42.897144222821801</v>
      </c>
      <c r="BH103" s="23">
        <v>1960.7012128086833</v>
      </c>
      <c r="BI103" s="23">
        <v>21.535244481402522</v>
      </c>
      <c r="BJ103" s="23">
        <v>1176.2883784024759</v>
      </c>
      <c r="BK103" s="23">
        <v>85.779138692970236</v>
      </c>
      <c r="BL103" s="23">
        <v>187.92415360252298</v>
      </c>
      <c r="BM103" s="23">
        <v>116.16601739748367</v>
      </c>
      <c r="BN103" s="23">
        <v>152.18801796688371</v>
      </c>
      <c r="BO103" s="23">
        <v>165.41940899809822</v>
      </c>
      <c r="BP103" s="23">
        <v>87.726236510738062</v>
      </c>
      <c r="BQ103" s="23">
        <v>107.94403017659032</v>
      </c>
      <c r="BR103" s="23">
        <v>17.730179990346507</v>
      </c>
      <c r="BS103" s="23">
        <v>0</v>
      </c>
      <c r="BT103" s="64">
        <v>6654360.0601952896</v>
      </c>
      <c r="BU103" s="23">
        <v>14703.927899700793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105790.85688954472</v>
      </c>
      <c r="CG103" s="23">
        <v>0</v>
      </c>
      <c r="CH103" s="23">
        <v>-2407.1372064986172</v>
      </c>
      <c r="CI103" s="23">
        <v>28314.63521803914</v>
      </c>
      <c r="CJ103" s="34">
        <f t="shared" si="3"/>
        <v>6800762.3429960757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136.53619831355402</v>
      </c>
      <c r="D104" s="23">
        <v>0</v>
      </c>
      <c r="E104" s="23">
        <v>0</v>
      </c>
      <c r="F104" s="23">
        <v>7.3124838402160677</v>
      </c>
      <c r="G104" s="23">
        <v>689.08096528611259</v>
      </c>
      <c r="H104" s="23">
        <v>172.92294898897248</v>
      </c>
      <c r="I104" s="23">
        <v>20.7731401120184</v>
      </c>
      <c r="J104" s="23">
        <v>384.06670866655031</v>
      </c>
      <c r="K104" s="23">
        <v>199.49016089724702</v>
      </c>
      <c r="L104" s="23">
        <v>39.17509355610747</v>
      </c>
      <c r="M104" s="23">
        <v>1359.7215213057534</v>
      </c>
      <c r="N104" s="23">
        <v>5092.7295314695375</v>
      </c>
      <c r="O104" s="23">
        <v>1261.9944408733074</v>
      </c>
      <c r="P104" s="23">
        <v>736.89887909618813</v>
      </c>
      <c r="Q104" s="23">
        <v>64.690457970009632</v>
      </c>
      <c r="R104" s="23">
        <v>581.89969104112686</v>
      </c>
      <c r="S104" s="23">
        <v>1044.0788038596188</v>
      </c>
      <c r="T104" s="23">
        <v>367.20874489497101</v>
      </c>
      <c r="U104" s="23">
        <v>3260.5959166877428</v>
      </c>
      <c r="V104" s="23">
        <v>339.7091895038742</v>
      </c>
      <c r="W104" s="23">
        <v>43.633142322493697</v>
      </c>
      <c r="X104" s="23">
        <v>2081.9293070553686</v>
      </c>
      <c r="Y104" s="23">
        <v>211.61503180447579</v>
      </c>
      <c r="Z104" s="23">
        <v>5.7646346119028662</v>
      </c>
      <c r="AA104" s="23">
        <v>0</v>
      </c>
      <c r="AB104" s="23">
        <v>0</v>
      </c>
      <c r="AC104" s="23">
        <v>24.619956462703644</v>
      </c>
      <c r="AD104" s="23">
        <v>0</v>
      </c>
      <c r="AE104" s="23">
        <v>0</v>
      </c>
      <c r="AF104" s="23">
        <v>32.054879194230622</v>
      </c>
      <c r="AG104" s="23">
        <v>0</v>
      </c>
      <c r="AH104" s="23">
        <v>0</v>
      </c>
      <c r="AI104" s="23">
        <v>0</v>
      </c>
      <c r="AJ104" s="23">
        <v>114.60883129549801</v>
      </c>
      <c r="AK104" s="23">
        <v>244.54393054045016</v>
      </c>
      <c r="AL104" s="23">
        <v>880.76396930579438</v>
      </c>
      <c r="AM104" s="23">
        <v>666.37081429304794</v>
      </c>
      <c r="AN104" s="23">
        <v>1698.2781776191919</v>
      </c>
      <c r="AO104" s="23">
        <v>517.84759625955689</v>
      </c>
      <c r="AP104" s="23">
        <v>306.01772943268702</v>
      </c>
      <c r="AQ104" s="23">
        <v>505.03331361009941</v>
      </c>
      <c r="AR104" s="23">
        <v>10.268198456648541</v>
      </c>
      <c r="AS104" s="23">
        <v>154.05954320769268</v>
      </c>
      <c r="AT104" s="23">
        <v>2.5680833234391973</v>
      </c>
      <c r="AU104" s="23">
        <v>88.851934264149875</v>
      </c>
      <c r="AV104" s="23">
        <v>7.3259170537017226</v>
      </c>
      <c r="AW104" s="23">
        <v>7.8025691438234341</v>
      </c>
      <c r="AX104" s="23">
        <v>4370.9832619822973</v>
      </c>
      <c r="AY104" s="23">
        <v>523.58115769241056</v>
      </c>
      <c r="AZ104" s="23">
        <v>73.412928799940971</v>
      </c>
      <c r="BA104" s="23">
        <v>0</v>
      </c>
      <c r="BB104" s="23">
        <v>1704.4749080197187</v>
      </c>
      <c r="BC104" s="23">
        <v>2882.1469022890301</v>
      </c>
      <c r="BD104" s="23">
        <v>63.524502685776774</v>
      </c>
      <c r="BE104" s="23">
        <v>643.58656197150628</v>
      </c>
      <c r="BF104" s="23">
        <v>0</v>
      </c>
      <c r="BG104" s="23">
        <v>3059.0584257313976</v>
      </c>
      <c r="BH104" s="23">
        <v>217.34369239906283</v>
      </c>
      <c r="BI104" s="23">
        <v>0</v>
      </c>
      <c r="BJ104" s="23">
        <v>14.552890648386363</v>
      </c>
      <c r="BK104" s="23">
        <v>31.276713442281252</v>
      </c>
      <c r="BL104" s="23">
        <v>0</v>
      </c>
      <c r="BM104" s="23">
        <v>0</v>
      </c>
      <c r="BN104" s="23">
        <v>849.21483366597806</v>
      </c>
      <c r="BO104" s="23">
        <v>737.08459728551657</v>
      </c>
      <c r="BP104" s="23">
        <v>113.45941717936903</v>
      </c>
      <c r="BQ104" s="23">
        <v>0</v>
      </c>
      <c r="BR104" s="23">
        <v>0</v>
      </c>
      <c r="BS104" s="23">
        <v>0</v>
      </c>
      <c r="BT104" s="64">
        <v>38646.543229412535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-14921.340162056664</v>
      </c>
      <c r="CH104" s="23">
        <v>0</v>
      </c>
      <c r="CI104" s="23">
        <v>29415.471138561188</v>
      </c>
      <c r="CJ104" s="34">
        <f t="shared" si="3"/>
        <v>53140.674205917057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17941.900171835307</v>
      </c>
      <c r="D105" s="23">
        <v>7566.4124667684518</v>
      </c>
      <c r="E105" s="23">
        <v>4866.5956347032497</v>
      </c>
      <c r="F105" s="23">
        <v>20521.86877386678</v>
      </c>
      <c r="G105" s="23">
        <v>204637.49313755927</v>
      </c>
      <c r="H105" s="23">
        <v>16397.689401084594</v>
      </c>
      <c r="I105" s="23">
        <v>23774.455723828913</v>
      </c>
      <c r="J105" s="23">
        <v>17181.898782841283</v>
      </c>
      <c r="K105" s="23">
        <v>47471.954054069793</v>
      </c>
      <c r="L105" s="23">
        <v>13605.644955732041</v>
      </c>
      <c r="M105" s="23">
        <v>57980.873482653536</v>
      </c>
      <c r="N105" s="23">
        <v>19234.979441514857</v>
      </c>
      <c r="O105" s="23">
        <v>34729.8162600383</v>
      </c>
      <c r="P105" s="23">
        <v>101544.0252524426</v>
      </c>
      <c r="Q105" s="23">
        <v>5700.3633056884437</v>
      </c>
      <c r="R105" s="23">
        <v>38617.535240977661</v>
      </c>
      <c r="S105" s="23">
        <v>11868.305036349686</v>
      </c>
      <c r="T105" s="23">
        <v>23613.538350454673</v>
      </c>
      <c r="U105" s="23">
        <v>44578.587503237941</v>
      </c>
      <c r="V105" s="23">
        <v>5818.3970309111055</v>
      </c>
      <c r="W105" s="23">
        <v>3636.7469707997197</v>
      </c>
      <c r="X105" s="23">
        <v>66224.587603321881</v>
      </c>
      <c r="Y105" s="23">
        <v>6417.9454535633813</v>
      </c>
      <c r="Z105" s="23">
        <v>2277.4874358954062</v>
      </c>
      <c r="AA105" s="23">
        <v>1807.0971119427286</v>
      </c>
      <c r="AB105" s="23">
        <v>49068.888660477562</v>
      </c>
      <c r="AC105" s="23">
        <v>126589.82792932708</v>
      </c>
      <c r="AD105" s="23">
        <v>58665.381784258199</v>
      </c>
      <c r="AE105" s="23">
        <v>1679728.734972314</v>
      </c>
      <c r="AF105" s="23">
        <v>164053.71667707313</v>
      </c>
      <c r="AG105" s="23">
        <v>330439.13761588163</v>
      </c>
      <c r="AH105" s="23">
        <v>7219.5182488712899</v>
      </c>
      <c r="AI105" s="23">
        <v>7161.5287952815006</v>
      </c>
      <c r="AJ105" s="23">
        <v>86402.014471494491</v>
      </c>
      <c r="AK105" s="23">
        <v>23521.86246223425</v>
      </c>
      <c r="AL105" s="23">
        <v>2074.0621204253916</v>
      </c>
      <c r="AM105" s="23">
        <v>38743.375100217156</v>
      </c>
      <c r="AN105" s="23">
        <v>4872.5436819056813</v>
      </c>
      <c r="AO105" s="23">
        <v>65753.621617232464</v>
      </c>
      <c r="AP105" s="23">
        <v>17584.900930538217</v>
      </c>
      <c r="AQ105" s="23">
        <v>2834.4481234298778</v>
      </c>
      <c r="AR105" s="23">
        <v>2790.3414843433529</v>
      </c>
      <c r="AS105" s="23">
        <v>1782.3138092405245</v>
      </c>
      <c r="AT105" s="23">
        <v>2620.0621483557629</v>
      </c>
      <c r="AU105" s="23">
        <v>5036.8159040890769</v>
      </c>
      <c r="AV105" s="23">
        <v>884.63980460818857</v>
      </c>
      <c r="AW105" s="23">
        <v>1168.7833270013741</v>
      </c>
      <c r="AX105" s="23">
        <v>6998.0875605240763</v>
      </c>
      <c r="AY105" s="23">
        <v>9867.2389237821008</v>
      </c>
      <c r="AZ105" s="23">
        <v>173.7730716564634</v>
      </c>
      <c r="BA105" s="23">
        <v>4193.2476015393286</v>
      </c>
      <c r="BB105" s="23">
        <v>2113.6140458939317</v>
      </c>
      <c r="BC105" s="23">
        <v>4410.8780775558171</v>
      </c>
      <c r="BD105" s="23">
        <v>6985.8002779427961</v>
      </c>
      <c r="BE105" s="23">
        <v>1073.7256235596199</v>
      </c>
      <c r="BF105" s="23">
        <v>3410.248801609966</v>
      </c>
      <c r="BG105" s="23">
        <v>7643.2768418684846</v>
      </c>
      <c r="BH105" s="23">
        <v>72217.529070731194</v>
      </c>
      <c r="BI105" s="23">
        <v>2943.1376984290305</v>
      </c>
      <c r="BJ105" s="23">
        <v>57361.622401686043</v>
      </c>
      <c r="BK105" s="23">
        <v>1202.3807753831572</v>
      </c>
      <c r="BL105" s="23">
        <v>20040.057224359934</v>
      </c>
      <c r="BM105" s="23">
        <v>46317.404345218965</v>
      </c>
      <c r="BN105" s="23">
        <v>4668.4531624072033</v>
      </c>
      <c r="BO105" s="23">
        <v>4300.4739491672672</v>
      </c>
      <c r="BP105" s="23">
        <v>7440.2050471475213</v>
      </c>
      <c r="BQ105" s="23">
        <v>15507.765520485254</v>
      </c>
      <c r="BR105" s="23">
        <v>6742.0680035973883</v>
      </c>
      <c r="BS105" s="23">
        <v>0</v>
      </c>
      <c r="BT105" s="64">
        <v>3762623.706275227</v>
      </c>
      <c r="BU105" s="23">
        <v>156649.99588550249</v>
      </c>
      <c r="BV105" s="23">
        <v>0</v>
      </c>
      <c r="BW105" s="23">
        <v>2444.6223731244777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3921718.3245338541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94.733782345359415</v>
      </c>
      <c r="D106" s="23">
        <v>63.30190888200945</v>
      </c>
      <c r="E106" s="23">
        <v>1.9789054750938286</v>
      </c>
      <c r="F106" s="23">
        <v>49.255360898118404</v>
      </c>
      <c r="G106" s="23">
        <v>292.81318814182458</v>
      </c>
      <c r="H106" s="23">
        <v>118.09572294709548</v>
      </c>
      <c r="I106" s="23">
        <v>51.095141450284544</v>
      </c>
      <c r="J106" s="23">
        <v>55.239777805584005</v>
      </c>
      <c r="K106" s="23">
        <v>150.10168728830666</v>
      </c>
      <c r="L106" s="23">
        <v>62.049779859636345</v>
      </c>
      <c r="M106" s="23">
        <v>181.97114283058792</v>
      </c>
      <c r="N106" s="23">
        <v>822.56111239203301</v>
      </c>
      <c r="O106" s="23">
        <v>44.113577102689625</v>
      </c>
      <c r="P106" s="23">
        <v>43.49172383642874</v>
      </c>
      <c r="Q106" s="23">
        <v>10.668464961119694</v>
      </c>
      <c r="R106" s="23">
        <v>161.75269233664545</v>
      </c>
      <c r="S106" s="23">
        <v>186.76910648878211</v>
      </c>
      <c r="T106" s="23">
        <v>49.502173171315761</v>
      </c>
      <c r="U106" s="23">
        <v>388.11095576376897</v>
      </c>
      <c r="V106" s="23">
        <v>48.979635388999675</v>
      </c>
      <c r="W106" s="23">
        <v>33.822698163492873</v>
      </c>
      <c r="X106" s="23">
        <v>205.09976314023461</v>
      </c>
      <c r="Y106" s="23">
        <v>55.849592620715114</v>
      </c>
      <c r="Z106" s="23">
        <v>131.35531335992152</v>
      </c>
      <c r="AA106" s="23">
        <v>230.91662693388423</v>
      </c>
      <c r="AB106" s="23">
        <v>171.48167644128048</v>
      </c>
      <c r="AC106" s="23">
        <v>141.35829908892089</v>
      </c>
      <c r="AD106" s="23">
        <v>199.50695909503929</v>
      </c>
      <c r="AE106" s="23">
        <v>2122.3061858427091</v>
      </c>
      <c r="AF106" s="23">
        <v>172.350521081831</v>
      </c>
      <c r="AG106" s="23">
        <v>83579.471876816038</v>
      </c>
      <c r="AH106" s="23">
        <v>146.1700987781947</v>
      </c>
      <c r="AI106" s="23">
        <v>2817.1753285200703</v>
      </c>
      <c r="AJ106" s="23">
        <v>462.78257410188354</v>
      </c>
      <c r="AK106" s="23">
        <v>2770.4104255808998</v>
      </c>
      <c r="AL106" s="23">
        <v>362.69609887307115</v>
      </c>
      <c r="AM106" s="23">
        <v>441.79313805869356</v>
      </c>
      <c r="AN106" s="23">
        <v>299.3759115850234</v>
      </c>
      <c r="AO106" s="23">
        <v>4530.7370794125263</v>
      </c>
      <c r="AP106" s="23">
        <v>2227.3052277239444</v>
      </c>
      <c r="AQ106" s="23">
        <v>454.326981334077</v>
      </c>
      <c r="AR106" s="23">
        <v>138.93781951142336</v>
      </c>
      <c r="AS106" s="23">
        <v>199.44445605900214</v>
      </c>
      <c r="AT106" s="23">
        <v>564.94004588172959</v>
      </c>
      <c r="AU106" s="23">
        <v>208.75654504866228</v>
      </c>
      <c r="AV106" s="23">
        <v>2.4103500438056664</v>
      </c>
      <c r="AW106" s="23">
        <v>4.7495149828193526</v>
      </c>
      <c r="AX106" s="23">
        <v>1112.683808583583</v>
      </c>
      <c r="AY106" s="23">
        <v>878.06447496811359</v>
      </c>
      <c r="AZ106" s="23">
        <v>39.111200540983326</v>
      </c>
      <c r="BA106" s="23">
        <v>507.59713981053829</v>
      </c>
      <c r="BB106" s="23">
        <v>554.35104420961227</v>
      </c>
      <c r="BC106" s="23">
        <v>535.15348959916219</v>
      </c>
      <c r="BD106" s="23">
        <v>1461.1783233761987</v>
      </c>
      <c r="BE106" s="23">
        <v>131.44705705632688</v>
      </c>
      <c r="BF106" s="23">
        <v>4634.9857125560993</v>
      </c>
      <c r="BG106" s="23">
        <v>609.26939495557599</v>
      </c>
      <c r="BH106" s="23">
        <v>3911.1149596197697</v>
      </c>
      <c r="BI106" s="23">
        <v>189.85821893936472</v>
      </c>
      <c r="BJ106" s="23">
        <v>2537.0445773611841</v>
      </c>
      <c r="BK106" s="23">
        <v>218.60706542108136</v>
      </c>
      <c r="BL106" s="23">
        <v>351.9366637877099</v>
      </c>
      <c r="BM106" s="23">
        <v>726.70881860242321</v>
      </c>
      <c r="BN106" s="23">
        <v>555.64627183135167</v>
      </c>
      <c r="BO106" s="23">
        <v>57597.33039006398</v>
      </c>
      <c r="BP106" s="23">
        <v>557.93934051896554</v>
      </c>
      <c r="BQ106" s="23">
        <v>26.844384756144336</v>
      </c>
      <c r="BR106" s="23">
        <v>123.51212388602791</v>
      </c>
      <c r="BS106" s="23">
        <v>0</v>
      </c>
      <c r="BT106" s="64">
        <v>182812.50140788977</v>
      </c>
      <c r="BU106" s="23">
        <v>25989.937895302606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208802.43930319237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6666.8581077752397</v>
      </c>
      <c r="D107" s="23">
        <v>996.03109599773086</v>
      </c>
      <c r="E107" s="23">
        <v>468.67596070484404</v>
      </c>
      <c r="F107" s="23">
        <v>2603.8594038918577</v>
      </c>
      <c r="G107" s="23">
        <v>57220.443593075026</v>
      </c>
      <c r="H107" s="23">
        <v>9259.2096329032356</v>
      </c>
      <c r="I107" s="23">
        <v>6062.1057303915522</v>
      </c>
      <c r="J107" s="23">
        <v>6787.7673087854237</v>
      </c>
      <c r="K107" s="23">
        <v>9215.1983839656368</v>
      </c>
      <c r="L107" s="23">
        <v>3220.6983091387001</v>
      </c>
      <c r="M107" s="23">
        <v>21642.981031869367</v>
      </c>
      <c r="N107" s="23">
        <v>74121.969427400516</v>
      </c>
      <c r="O107" s="23">
        <v>11882.569424828238</v>
      </c>
      <c r="P107" s="23">
        <v>15563.460254957921</v>
      </c>
      <c r="Q107" s="23">
        <v>2414.0848520479713</v>
      </c>
      <c r="R107" s="23">
        <v>24783.779990223858</v>
      </c>
      <c r="S107" s="23">
        <v>24638.437241092557</v>
      </c>
      <c r="T107" s="23">
        <v>7114.3728085140738</v>
      </c>
      <c r="U107" s="23">
        <v>47171.821716823986</v>
      </c>
      <c r="V107" s="23">
        <v>6043.5773386978472</v>
      </c>
      <c r="W107" s="23">
        <v>8585.3465073349907</v>
      </c>
      <c r="X107" s="23">
        <v>28106.373423965324</v>
      </c>
      <c r="Y107" s="23">
        <v>8294.8221318948999</v>
      </c>
      <c r="Z107" s="23">
        <v>7852.947217560707</v>
      </c>
      <c r="AA107" s="23">
        <v>7330.950395852552</v>
      </c>
      <c r="AB107" s="23">
        <v>26343.394517618417</v>
      </c>
      <c r="AC107" s="23">
        <v>52977.568356616663</v>
      </c>
      <c r="AD107" s="23">
        <v>58971.751847494146</v>
      </c>
      <c r="AE107" s="23">
        <v>670391.76153629133</v>
      </c>
      <c r="AF107" s="23">
        <v>120267.94943043262</v>
      </c>
      <c r="AG107" s="23">
        <v>17946.003045298155</v>
      </c>
      <c r="AH107" s="23">
        <v>37107.779734369273</v>
      </c>
      <c r="AI107" s="23">
        <v>34910.94064035538</v>
      </c>
      <c r="AJ107" s="23">
        <v>153019.46993926712</v>
      </c>
      <c r="AK107" s="23">
        <v>21931.2825534115</v>
      </c>
      <c r="AL107" s="23">
        <v>10037.82099276643</v>
      </c>
      <c r="AM107" s="23">
        <v>11972.817421201122</v>
      </c>
      <c r="AN107" s="23">
        <v>7846.4382483605532</v>
      </c>
      <c r="AO107" s="23">
        <v>20522.18838435163</v>
      </c>
      <c r="AP107" s="23">
        <v>73335.690004574004</v>
      </c>
      <c r="AQ107" s="23">
        <v>13458.289776049078</v>
      </c>
      <c r="AR107" s="23">
        <v>9968.3128705566614</v>
      </c>
      <c r="AS107" s="23">
        <v>3823.847202212683</v>
      </c>
      <c r="AT107" s="23">
        <v>11092.199443566047</v>
      </c>
      <c r="AU107" s="23">
        <v>7381.5174817507395</v>
      </c>
      <c r="AV107" s="23">
        <v>403.15737907217567</v>
      </c>
      <c r="AW107" s="23">
        <v>868.37712914602196</v>
      </c>
      <c r="AX107" s="23">
        <v>71112.436655176411</v>
      </c>
      <c r="AY107" s="23">
        <v>113246.46394877396</v>
      </c>
      <c r="AZ107" s="23">
        <v>9726.5298467466564</v>
      </c>
      <c r="BA107" s="23">
        <v>546.76623334888723</v>
      </c>
      <c r="BB107" s="23">
        <v>24480.314685101883</v>
      </c>
      <c r="BC107" s="23">
        <v>30761.090113415165</v>
      </c>
      <c r="BD107" s="23">
        <v>49019.599524900084</v>
      </c>
      <c r="BE107" s="23">
        <v>15493.546314527626</v>
      </c>
      <c r="BF107" s="23">
        <v>787520.0521057992</v>
      </c>
      <c r="BG107" s="23">
        <v>28210.864153595347</v>
      </c>
      <c r="BH107" s="23">
        <v>217206.06606152482</v>
      </c>
      <c r="BI107" s="23">
        <v>3186.1382756156149</v>
      </c>
      <c r="BJ107" s="23">
        <v>22419.64918535763</v>
      </c>
      <c r="BK107" s="23">
        <v>4135.5168774205104</v>
      </c>
      <c r="BL107" s="23">
        <v>17457.645449807391</v>
      </c>
      <c r="BM107" s="23">
        <v>11704.935856176457</v>
      </c>
      <c r="BN107" s="23">
        <v>18369.108709484542</v>
      </c>
      <c r="BO107" s="23">
        <v>11856.529499903452</v>
      </c>
      <c r="BP107" s="23">
        <v>45073.505158359229</v>
      </c>
      <c r="BQ107" s="23">
        <v>5866.2435523189843</v>
      </c>
      <c r="BR107" s="23">
        <v>6189.9269894483441</v>
      </c>
      <c r="BS107" s="23">
        <v>0</v>
      </c>
      <c r="BT107" s="64">
        <v>3256209.828421257</v>
      </c>
      <c r="BU107" s="23">
        <v>241620.93047535053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264034.63912865933</v>
      </c>
      <c r="CJ107" s="34">
        <f t="shared" ref="CJ107:CJ138" si="4">SUM(BT107:CI107)</f>
        <v>3761865.3980252668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7.760313684630697</v>
      </c>
      <c r="D108" s="23">
        <v>0</v>
      </c>
      <c r="E108" s="23">
        <v>0</v>
      </c>
      <c r="F108" s="23">
        <v>0.41561995364445598</v>
      </c>
      <c r="G108" s="23">
        <v>3175.3056713157985</v>
      </c>
      <c r="H108" s="23">
        <v>1026.3603399339625</v>
      </c>
      <c r="I108" s="23">
        <v>159.66659557613812</v>
      </c>
      <c r="J108" s="23">
        <v>1213.3721207632902</v>
      </c>
      <c r="K108" s="23">
        <v>481.32981482509524</v>
      </c>
      <c r="L108" s="23">
        <v>97.28749011542628</v>
      </c>
      <c r="M108" s="23">
        <v>1486.4537104418805</v>
      </c>
      <c r="N108" s="23">
        <v>1555.6609200767309</v>
      </c>
      <c r="O108" s="23">
        <v>1077.6178565573548</v>
      </c>
      <c r="P108" s="23">
        <v>320.82383202983493</v>
      </c>
      <c r="Q108" s="23">
        <v>131.55201352185864</v>
      </c>
      <c r="R108" s="23">
        <v>938.37310882154361</v>
      </c>
      <c r="S108" s="23">
        <v>624.65214594234715</v>
      </c>
      <c r="T108" s="23">
        <v>319.54917186823155</v>
      </c>
      <c r="U108" s="23">
        <v>2079.500475181484</v>
      </c>
      <c r="V108" s="23">
        <v>190.76273349238727</v>
      </c>
      <c r="W108" s="23">
        <v>46.970079927803106</v>
      </c>
      <c r="X108" s="23">
        <v>750.92938369435342</v>
      </c>
      <c r="Y108" s="23">
        <v>196.88069595191695</v>
      </c>
      <c r="Z108" s="23">
        <v>0.32764478151728843</v>
      </c>
      <c r="AA108" s="23">
        <v>0</v>
      </c>
      <c r="AB108" s="23">
        <v>158.68363467341038</v>
      </c>
      <c r="AC108" s="23">
        <v>1159.1790107269335</v>
      </c>
      <c r="AD108" s="23">
        <v>3851.2079350634667</v>
      </c>
      <c r="AE108" s="23">
        <v>45465.28346911291</v>
      </c>
      <c r="AF108" s="23">
        <v>3444.1637619066114</v>
      </c>
      <c r="AG108" s="23">
        <v>0</v>
      </c>
      <c r="AH108" s="23">
        <v>4464.3389922261658</v>
      </c>
      <c r="AI108" s="23">
        <v>1480.0434885987279</v>
      </c>
      <c r="AJ108" s="23">
        <v>78.016302799075021</v>
      </c>
      <c r="AK108" s="23">
        <v>323.03332628720005</v>
      </c>
      <c r="AL108" s="23">
        <v>50.060019015886816</v>
      </c>
      <c r="AM108" s="23">
        <v>1050.1438927628446</v>
      </c>
      <c r="AN108" s="23">
        <v>96.525108688188766</v>
      </c>
      <c r="AO108" s="23">
        <v>1125.7864944903961</v>
      </c>
      <c r="AP108" s="23">
        <v>17.3931426448714</v>
      </c>
      <c r="AQ108" s="23">
        <v>28.704599829287762</v>
      </c>
      <c r="AR108" s="23">
        <v>0.58361403044662874</v>
      </c>
      <c r="AS108" s="23">
        <v>8.7562887803353178</v>
      </c>
      <c r="AT108" s="23">
        <v>0.14596226058960596</v>
      </c>
      <c r="AU108" s="23">
        <v>5.0500811498538702</v>
      </c>
      <c r="AV108" s="23">
        <v>0.41638345776811636</v>
      </c>
      <c r="AW108" s="23">
        <v>0.44347495279630439</v>
      </c>
      <c r="AX108" s="23">
        <v>248.43376073321997</v>
      </c>
      <c r="AY108" s="23">
        <v>29.758804428728876</v>
      </c>
      <c r="AZ108" s="23">
        <v>4.1725737425812426</v>
      </c>
      <c r="BA108" s="23">
        <v>0</v>
      </c>
      <c r="BB108" s="23">
        <v>96.877312516339416</v>
      </c>
      <c r="BC108" s="23">
        <v>163.81270551846922</v>
      </c>
      <c r="BD108" s="23">
        <v>3.6105448488443499</v>
      </c>
      <c r="BE108" s="23">
        <v>36.579556672892245</v>
      </c>
      <c r="BF108" s="23">
        <v>0</v>
      </c>
      <c r="BG108" s="23">
        <v>178.39714374532838</v>
      </c>
      <c r="BH108" s="23">
        <v>616.41289331774203</v>
      </c>
      <c r="BI108" s="23">
        <v>63.112504821851971</v>
      </c>
      <c r="BJ108" s="23">
        <v>47.603011423583901</v>
      </c>
      <c r="BK108" s="23">
        <v>1.7776758862071926</v>
      </c>
      <c r="BL108" s="23">
        <v>0</v>
      </c>
      <c r="BM108" s="23">
        <v>0</v>
      </c>
      <c r="BN108" s="23">
        <v>117.74259877838963</v>
      </c>
      <c r="BO108" s="23">
        <v>40.709404999836153</v>
      </c>
      <c r="BP108" s="23">
        <v>6.2922140847893973</v>
      </c>
      <c r="BQ108" s="23">
        <v>234.14350231745416</v>
      </c>
      <c r="BR108" s="23">
        <v>0</v>
      </c>
      <c r="BS108" s="23">
        <v>0</v>
      </c>
      <c r="BT108" s="64">
        <v>80578.946929751313</v>
      </c>
      <c r="BU108" s="23">
        <v>21496.736608512867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102075.68353826419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3156.279218788769</v>
      </c>
      <c r="D109" s="23">
        <v>288.46347593285333</v>
      </c>
      <c r="E109" s="23">
        <v>196.59208288090082</v>
      </c>
      <c r="F109" s="23">
        <v>65.76022863054537</v>
      </c>
      <c r="G109" s="23">
        <v>2554.7035644098937</v>
      </c>
      <c r="H109" s="23">
        <v>1008.6913330662518</v>
      </c>
      <c r="I109" s="23">
        <v>426.89126255804337</v>
      </c>
      <c r="J109" s="23">
        <v>947.94404171659789</v>
      </c>
      <c r="K109" s="23">
        <v>6837.1037040789224</v>
      </c>
      <c r="L109" s="23">
        <v>1211.3931671650846</v>
      </c>
      <c r="M109" s="23">
        <v>1376.5767233267843</v>
      </c>
      <c r="N109" s="23">
        <v>2224.8606716993399</v>
      </c>
      <c r="O109" s="23">
        <v>412.65655405042577</v>
      </c>
      <c r="P109" s="23">
        <v>727.62070026818685</v>
      </c>
      <c r="Q109" s="23">
        <v>131.60752333874609</v>
      </c>
      <c r="R109" s="23">
        <v>1313.8457994825585</v>
      </c>
      <c r="S109" s="23">
        <v>955.23668072416137</v>
      </c>
      <c r="T109" s="23">
        <v>526.39088058316656</v>
      </c>
      <c r="U109" s="23">
        <v>2777.8715329942943</v>
      </c>
      <c r="V109" s="23">
        <v>273.1347241113981</v>
      </c>
      <c r="W109" s="23">
        <v>155.92425876666286</v>
      </c>
      <c r="X109" s="23">
        <v>1989.5543445076928</v>
      </c>
      <c r="Y109" s="23">
        <v>428.95170694359359</v>
      </c>
      <c r="Z109" s="23">
        <v>1237.4633262538748</v>
      </c>
      <c r="AA109" s="23">
        <v>4508.5647108505864</v>
      </c>
      <c r="AB109" s="23">
        <v>8184.477224572237</v>
      </c>
      <c r="AC109" s="23">
        <v>6746.8487921981841</v>
      </c>
      <c r="AD109" s="23">
        <v>9409.6124580691212</v>
      </c>
      <c r="AE109" s="23">
        <v>53246.562674148787</v>
      </c>
      <c r="AF109" s="23">
        <v>20589.922206910433</v>
      </c>
      <c r="AG109" s="23">
        <v>11401.404559232544</v>
      </c>
      <c r="AH109" s="23">
        <v>5983.2235179301688</v>
      </c>
      <c r="AI109" s="23">
        <v>20125.751929312824</v>
      </c>
      <c r="AJ109" s="23">
        <v>17194.608705676117</v>
      </c>
      <c r="AK109" s="23">
        <v>35459.523637738726</v>
      </c>
      <c r="AL109" s="23">
        <v>6986.8706680264986</v>
      </c>
      <c r="AM109" s="23">
        <v>38281.539199944178</v>
      </c>
      <c r="AN109" s="23">
        <v>6180.249077866576</v>
      </c>
      <c r="AO109" s="23">
        <v>1835.5420429231528</v>
      </c>
      <c r="AP109" s="23">
        <v>27922.59337508211</v>
      </c>
      <c r="AQ109" s="23">
        <v>30029.08850279768</v>
      </c>
      <c r="AR109" s="23">
        <v>5134.8132015534757</v>
      </c>
      <c r="AS109" s="23">
        <v>5724.2860602556839</v>
      </c>
      <c r="AT109" s="23">
        <v>3424.3323828318812</v>
      </c>
      <c r="AU109" s="23">
        <v>17130.768273455178</v>
      </c>
      <c r="AV109" s="23">
        <v>322.30947266584593</v>
      </c>
      <c r="AW109" s="23">
        <v>545.5850034440324</v>
      </c>
      <c r="AX109" s="23">
        <v>13405.850261383355</v>
      </c>
      <c r="AY109" s="23">
        <v>24131.391877789556</v>
      </c>
      <c r="AZ109" s="23">
        <v>1753.7422357120997</v>
      </c>
      <c r="BA109" s="23">
        <v>2208.2314590178471</v>
      </c>
      <c r="BB109" s="23">
        <v>3772.8912047786307</v>
      </c>
      <c r="BC109" s="23">
        <v>8718.5699326394424</v>
      </c>
      <c r="BD109" s="23">
        <v>8941.8212921639497</v>
      </c>
      <c r="BE109" s="23">
        <v>1536.0919936757016</v>
      </c>
      <c r="BF109" s="23">
        <v>1943.2330669101889</v>
      </c>
      <c r="BG109" s="23">
        <v>7663.836327568486</v>
      </c>
      <c r="BH109" s="23">
        <v>58746.753492238124</v>
      </c>
      <c r="BI109" s="23">
        <v>3306.4721402277423</v>
      </c>
      <c r="BJ109" s="23">
        <v>18711.354067208023</v>
      </c>
      <c r="BK109" s="23">
        <v>2159.6356826782594</v>
      </c>
      <c r="BL109" s="23">
        <v>18228.339353092189</v>
      </c>
      <c r="BM109" s="23">
        <v>23052.985875960025</v>
      </c>
      <c r="BN109" s="23">
        <v>3915.2290654569924</v>
      </c>
      <c r="BO109" s="23">
        <v>2633.3968940421632</v>
      </c>
      <c r="BP109" s="23">
        <v>8056.0681816185406</v>
      </c>
      <c r="BQ109" s="23">
        <v>2349.3394562557837</v>
      </c>
      <c r="BR109" s="23">
        <v>1701.1765186659873</v>
      </c>
      <c r="BS109" s="23">
        <v>0</v>
      </c>
      <c r="BT109" s="64">
        <v>584530.40556284785</v>
      </c>
      <c r="BU109" s="23">
        <v>31851.286098327313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616381.69166117511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8.1391209064759504</v>
      </c>
      <c r="D110" s="23">
        <v>1.1713368519680627</v>
      </c>
      <c r="E110" s="23">
        <v>111.69395337463054</v>
      </c>
      <c r="F110" s="23">
        <v>0.44825579612746175</v>
      </c>
      <c r="G110" s="23">
        <v>64.962204701042353</v>
      </c>
      <c r="H110" s="23">
        <v>15.490645686465172</v>
      </c>
      <c r="I110" s="23">
        <v>1.7232958723253211</v>
      </c>
      <c r="J110" s="23">
        <v>22.723110150722775</v>
      </c>
      <c r="K110" s="23">
        <v>14.044633490844141</v>
      </c>
      <c r="L110" s="23">
        <v>2.3431288549996885</v>
      </c>
      <c r="M110" s="23">
        <v>80.239009866801808</v>
      </c>
      <c r="N110" s="23">
        <v>302.35222741657873</v>
      </c>
      <c r="O110" s="23">
        <v>74.409542356659088</v>
      </c>
      <c r="P110" s="23">
        <v>43.546915524276507</v>
      </c>
      <c r="Q110" s="23">
        <v>3.8199309452115435</v>
      </c>
      <c r="R110" s="23">
        <v>34.374170503577105</v>
      </c>
      <c r="S110" s="23">
        <v>61.869157349066541</v>
      </c>
      <c r="T110" s="23">
        <v>21.823178544757869</v>
      </c>
      <c r="U110" s="23">
        <v>192.86584369230326</v>
      </c>
      <c r="V110" s="23">
        <v>20.099874722365961</v>
      </c>
      <c r="W110" s="23">
        <v>2.6482278592661959</v>
      </c>
      <c r="X110" s="23">
        <v>123.02187150707181</v>
      </c>
      <c r="Y110" s="23">
        <v>12.595933408806285</v>
      </c>
      <c r="Z110" s="23">
        <v>46.948807934033631</v>
      </c>
      <c r="AA110" s="23">
        <v>14.933379987486822</v>
      </c>
      <c r="AB110" s="23">
        <v>44.212567368741198</v>
      </c>
      <c r="AC110" s="23">
        <v>24.293262766792413</v>
      </c>
      <c r="AD110" s="23">
        <v>27.934976288178156</v>
      </c>
      <c r="AE110" s="23">
        <v>0</v>
      </c>
      <c r="AF110" s="23">
        <v>1.9393305905497626</v>
      </c>
      <c r="AG110" s="23">
        <v>99.34875821203201</v>
      </c>
      <c r="AH110" s="23">
        <v>3.8956698063220538</v>
      </c>
      <c r="AI110" s="23">
        <v>0</v>
      </c>
      <c r="AJ110" s="23">
        <v>10.814027887414202</v>
      </c>
      <c r="AK110" s="23">
        <v>15.098283640890287</v>
      </c>
      <c r="AL110" s="23">
        <v>53.589337063685115</v>
      </c>
      <c r="AM110" s="23">
        <v>40.12886020887742</v>
      </c>
      <c r="AN110" s="23">
        <v>100.78159690372539</v>
      </c>
      <c r="AO110" s="23">
        <v>33.207145584493773</v>
      </c>
      <c r="AP110" s="23">
        <v>18.240088935640241</v>
      </c>
      <c r="AQ110" s="23">
        <v>31.237959389151658</v>
      </c>
      <c r="AR110" s="23">
        <v>0.60750367977549968</v>
      </c>
      <c r="AS110" s="23">
        <v>9.1160449957013281</v>
      </c>
      <c r="AT110" s="23">
        <v>24.612368907350888</v>
      </c>
      <c r="AU110" s="23">
        <v>19.81540282150981</v>
      </c>
      <c r="AV110" s="23">
        <v>0.43818651353753585</v>
      </c>
      <c r="AW110" s="23">
        <v>0.46669659848796213</v>
      </c>
      <c r="AX110" s="23">
        <v>275.09912055144002</v>
      </c>
      <c r="AY110" s="23">
        <v>36.133010609693343</v>
      </c>
      <c r="AZ110" s="23">
        <v>4.3931703792454311</v>
      </c>
      <c r="BA110" s="23">
        <v>0</v>
      </c>
      <c r="BB110" s="23">
        <v>100.68684192615252</v>
      </c>
      <c r="BC110" s="23">
        <v>173.63465979620605</v>
      </c>
      <c r="BD110" s="23">
        <v>3.7726612019015655</v>
      </c>
      <c r="BE110" s="23">
        <v>38.156316679871722</v>
      </c>
      <c r="BF110" s="23">
        <v>6.6361321578208861</v>
      </c>
      <c r="BG110" s="23">
        <v>186.72007869779685</v>
      </c>
      <c r="BH110" s="23">
        <v>14.014672268733035</v>
      </c>
      <c r="BI110" s="23">
        <v>7.9698555872508319</v>
      </c>
      <c r="BJ110" s="23">
        <v>126.66074205474845</v>
      </c>
      <c r="BK110" s="23">
        <v>10.714208031195707</v>
      </c>
      <c r="BL110" s="23">
        <v>19.825797053905411</v>
      </c>
      <c r="BM110" s="23">
        <v>16.848593055618487</v>
      </c>
      <c r="BN110" s="23">
        <v>63.351956181429387</v>
      </c>
      <c r="BO110" s="23">
        <v>58.880651672844543</v>
      </c>
      <c r="BP110" s="23">
        <v>9.1737831685764526</v>
      </c>
      <c r="BQ110" s="23">
        <v>11.390369026078826</v>
      </c>
      <c r="BR110" s="23">
        <v>2.3710674475376985</v>
      </c>
      <c r="BS110" s="23">
        <v>0</v>
      </c>
      <c r="BT110" s="64">
        <v>3004.499513014769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3004.499513014769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1348.1818156851318</v>
      </c>
      <c r="D111" s="23">
        <v>136.73869061464606</v>
      </c>
      <c r="E111" s="23">
        <v>168.44127234373056</v>
      </c>
      <c r="F111" s="23">
        <v>800.3049517977397</v>
      </c>
      <c r="G111" s="23">
        <v>12164.897665853188</v>
      </c>
      <c r="H111" s="23">
        <v>2224.4656437348162</v>
      </c>
      <c r="I111" s="23">
        <v>1315.3271143949605</v>
      </c>
      <c r="J111" s="23">
        <v>8847.4738272539089</v>
      </c>
      <c r="K111" s="23">
        <v>47834.451932233933</v>
      </c>
      <c r="L111" s="23">
        <v>516.48272746510509</v>
      </c>
      <c r="M111" s="23">
        <v>7710.3832618790148</v>
      </c>
      <c r="N111" s="23">
        <v>17474.638428941453</v>
      </c>
      <c r="O111" s="23">
        <v>7502.582266611058</v>
      </c>
      <c r="P111" s="23">
        <v>8579.3782124287554</v>
      </c>
      <c r="Q111" s="23">
        <v>894.59867364587433</v>
      </c>
      <c r="R111" s="23">
        <v>5251.1840683013252</v>
      </c>
      <c r="S111" s="23">
        <v>18835.973440485555</v>
      </c>
      <c r="T111" s="23">
        <v>2711.2338083691311</v>
      </c>
      <c r="U111" s="23">
        <v>20441.230391852609</v>
      </c>
      <c r="V111" s="23">
        <v>1939.4458827578994</v>
      </c>
      <c r="W111" s="23">
        <v>780.2131621609733</v>
      </c>
      <c r="X111" s="23">
        <v>9347.2490084799574</v>
      </c>
      <c r="Y111" s="23">
        <v>1689.0144763740971</v>
      </c>
      <c r="Z111" s="23">
        <v>1068.4466404235309</v>
      </c>
      <c r="AA111" s="23">
        <v>424.49386180856169</v>
      </c>
      <c r="AB111" s="23">
        <v>3203.6979604456656</v>
      </c>
      <c r="AC111" s="23">
        <v>3600.9207926519675</v>
      </c>
      <c r="AD111" s="23">
        <v>4102.1846039811453</v>
      </c>
      <c r="AE111" s="23">
        <v>25975.413735650432</v>
      </c>
      <c r="AF111" s="23">
        <v>15403.345521111572</v>
      </c>
      <c r="AG111" s="23">
        <v>4684.8337605782726</v>
      </c>
      <c r="AH111" s="23">
        <v>1563.0036213248457</v>
      </c>
      <c r="AI111" s="23">
        <v>2951.3872846286008</v>
      </c>
      <c r="AJ111" s="23">
        <v>2558.381784092509</v>
      </c>
      <c r="AK111" s="23">
        <v>6728.778147462901</v>
      </c>
      <c r="AL111" s="23">
        <v>3569.242552974089</v>
      </c>
      <c r="AM111" s="23">
        <v>11587.735477162343</v>
      </c>
      <c r="AN111" s="23">
        <v>9131.196397040967</v>
      </c>
      <c r="AO111" s="23">
        <v>22106.398749645636</v>
      </c>
      <c r="AP111" s="23">
        <v>23268.228336677883</v>
      </c>
      <c r="AQ111" s="23">
        <v>12399.251356620476</v>
      </c>
      <c r="AR111" s="23">
        <v>4537.5923426369927</v>
      </c>
      <c r="AS111" s="23">
        <v>4434.4537380778902</v>
      </c>
      <c r="AT111" s="23">
        <v>1355.3279937529765</v>
      </c>
      <c r="AU111" s="23">
        <v>951.56464588235792</v>
      </c>
      <c r="AV111" s="23">
        <v>43.276254695403892</v>
      </c>
      <c r="AW111" s="23">
        <v>94.246193168847284</v>
      </c>
      <c r="AX111" s="23">
        <v>20460.19441722694</v>
      </c>
      <c r="AY111" s="23">
        <v>22250.900423138482</v>
      </c>
      <c r="AZ111" s="23">
        <v>5765.2027593027879</v>
      </c>
      <c r="BA111" s="23">
        <v>5582.2699610418686</v>
      </c>
      <c r="BB111" s="23">
        <v>48015.131127970475</v>
      </c>
      <c r="BC111" s="23">
        <v>13101.678792207005</v>
      </c>
      <c r="BD111" s="23">
        <v>5659.8858667922559</v>
      </c>
      <c r="BE111" s="23">
        <v>2720.0617553313641</v>
      </c>
      <c r="BF111" s="23">
        <v>409.26417186891632</v>
      </c>
      <c r="BG111" s="23">
        <v>11871.328010778516</v>
      </c>
      <c r="BH111" s="23">
        <v>30866.459128121081</v>
      </c>
      <c r="BI111" s="23">
        <v>466.53104080132488</v>
      </c>
      <c r="BJ111" s="23">
        <v>52606.96007730077</v>
      </c>
      <c r="BK111" s="23">
        <v>658.90759036582574</v>
      </c>
      <c r="BL111" s="23">
        <v>13942.360550956142</v>
      </c>
      <c r="BM111" s="23">
        <v>8896.0929711057943</v>
      </c>
      <c r="BN111" s="23">
        <v>8186.4971666817883</v>
      </c>
      <c r="BO111" s="23">
        <v>3945.3646256810162</v>
      </c>
      <c r="BP111" s="23">
        <v>11431.682430060964</v>
      </c>
      <c r="BQ111" s="23">
        <v>1136.1334525657021</v>
      </c>
      <c r="BR111" s="23">
        <v>5970.4086091214594</v>
      </c>
      <c r="BS111" s="23">
        <v>0</v>
      </c>
      <c r="BT111" s="64">
        <v>618200.60740458115</v>
      </c>
      <c r="BU111" s="23">
        <v>873750.26880390313</v>
      </c>
      <c r="BV111" s="23">
        <v>0</v>
      </c>
      <c r="BW111" s="23">
        <v>1322.2029849169799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53908.731155061228</v>
      </c>
      <c r="CE111" s="23">
        <v>0</v>
      </c>
      <c r="CF111" s="23">
        <v>728001.43381758337</v>
      </c>
      <c r="CG111" s="23">
        <v>0</v>
      </c>
      <c r="CH111" s="23">
        <v>15496.443779295549</v>
      </c>
      <c r="CI111" s="23">
        <v>280874.31391932786</v>
      </c>
      <c r="CJ111" s="34">
        <f t="shared" si="4"/>
        <v>2571554.0018646689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198.96248940830179</v>
      </c>
      <c r="D112" s="23">
        <v>5.5599795287459886</v>
      </c>
      <c r="E112" s="23">
        <v>562.41303525499325</v>
      </c>
      <c r="F112" s="23">
        <v>78.931401661301095</v>
      </c>
      <c r="G112" s="23">
        <v>1877.2668169042408</v>
      </c>
      <c r="H112" s="23">
        <v>144.3730868867635</v>
      </c>
      <c r="I112" s="23">
        <v>49.322228274546845</v>
      </c>
      <c r="J112" s="23">
        <v>556.1958062637375</v>
      </c>
      <c r="K112" s="23">
        <v>3692.2966994439653</v>
      </c>
      <c r="L112" s="23">
        <v>22.924277808570135</v>
      </c>
      <c r="M112" s="23">
        <v>1808.9697892629283</v>
      </c>
      <c r="N112" s="23">
        <v>6054.8014548282781</v>
      </c>
      <c r="O112" s="23">
        <v>1436.1308736593301</v>
      </c>
      <c r="P112" s="23">
        <v>808.94119629084344</v>
      </c>
      <c r="Q112" s="23">
        <v>127.23217064098854</v>
      </c>
      <c r="R112" s="23">
        <v>731.99176672693227</v>
      </c>
      <c r="S112" s="23">
        <v>2206.1525584383935</v>
      </c>
      <c r="T112" s="23">
        <v>470.24301006249971</v>
      </c>
      <c r="U112" s="23">
        <v>3876.7700622826378</v>
      </c>
      <c r="V112" s="23">
        <v>365.4340227192157</v>
      </c>
      <c r="W112" s="23">
        <v>72.432928004452975</v>
      </c>
      <c r="X112" s="23">
        <v>2801.3358710976927</v>
      </c>
      <c r="Y112" s="23">
        <v>268.81428069927279</v>
      </c>
      <c r="Z112" s="23">
        <v>48.474258119684457</v>
      </c>
      <c r="AA112" s="23">
        <v>23.434483381766583</v>
      </c>
      <c r="AB112" s="23">
        <v>108.90002253040069</v>
      </c>
      <c r="AC112" s="23">
        <v>188.90482662208115</v>
      </c>
      <c r="AD112" s="23">
        <v>181.33825434631009</v>
      </c>
      <c r="AE112" s="23">
        <v>28695.994752194107</v>
      </c>
      <c r="AF112" s="23">
        <v>17922.949848239728</v>
      </c>
      <c r="AG112" s="23">
        <v>206.25601701653486</v>
      </c>
      <c r="AH112" s="23">
        <v>74.064248010615003</v>
      </c>
      <c r="AI112" s="23">
        <v>874.72254187657109</v>
      </c>
      <c r="AJ112" s="23">
        <v>98.077079504435702</v>
      </c>
      <c r="AK112" s="23">
        <v>2.4538359233296236</v>
      </c>
      <c r="AL112" s="23">
        <v>1310.9350657511782</v>
      </c>
      <c r="AM112" s="23">
        <v>283.64872873140786</v>
      </c>
      <c r="AN112" s="23">
        <v>714875.99222517316</v>
      </c>
      <c r="AO112" s="23">
        <v>1820.6115456526813</v>
      </c>
      <c r="AP112" s="23">
        <v>1147.4946576786431</v>
      </c>
      <c r="AQ112" s="23">
        <v>908.97491497964302</v>
      </c>
      <c r="AR112" s="23">
        <v>154.92537668019071</v>
      </c>
      <c r="AS112" s="23">
        <v>211.29593334892263</v>
      </c>
      <c r="AT112" s="23">
        <v>52.921026730261005</v>
      </c>
      <c r="AU112" s="23">
        <v>55.475947351628491</v>
      </c>
      <c r="AV112" s="23">
        <v>0.37421540550547128</v>
      </c>
      <c r="AW112" s="23">
        <v>3.2625073283831969</v>
      </c>
      <c r="AX112" s="23">
        <v>3698.9542454470434</v>
      </c>
      <c r="AY112" s="23">
        <v>925.76223295365037</v>
      </c>
      <c r="AZ112" s="23">
        <v>157.62514236480195</v>
      </c>
      <c r="BA112" s="23">
        <v>8.1745656645492115</v>
      </c>
      <c r="BB112" s="23">
        <v>7194.8146806924469</v>
      </c>
      <c r="BC112" s="23">
        <v>3296.6748294800564</v>
      </c>
      <c r="BD112" s="23">
        <v>649.24076743503485</v>
      </c>
      <c r="BE112" s="23">
        <v>711.68686390218079</v>
      </c>
      <c r="BF112" s="23">
        <v>43.897506140065417</v>
      </c>
      <c r="BG112" s="23">
        <v>3737.4962570955336</v>
      </c>
      <c r="BH112" s="23">
        <v>1926.9056275502396</v>
      </c>
      <c r="BI112" s="23">
        <v>32.987138076593268</v>
      </c>
      <c r="BJ112" s="23">
        <v>56096.954708724435</v>
      </c>
      <c r="BK112" s="23">
        <v>4272.8654817052102</v>
      </c>
      <c r="BL112" s="23">
        <v>155.9729816689744</v>
      </c>
      <c r="BM112" s="23">
        <v>8636.6131481671255</v>
      </c>
      <c r="BN112" s="23">
        <v>42384.340075790831</v>
      </c>
      <c r="BO112" s="23">
        <v>7850.8461356692123</v>
      </c>
      <c r="BP112" s="23">
        <v>1039.0522633492988</v>
      </c>
      <c r="BQ112" s="23">
        <v>29.240651992982205</v>
      </c>
      <c r="BR112" s="23">
        <v>17.043629654195776</v>
      </c>
      <c r="BS112" s="23">
        <v>0</v>
      </c>
      <c r="BT112" s="64">
        <v>940336.12705225009</v>
      </c>
      <c r="BU112" s="23">
        <v>82639.779110751362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1450.2708709411818</v>
      </c>
      <c r="CE112" s="23">
        <v>0</v>
      </c>
      <c r="CF112" s="23">
        <v>2634.882744839746</v>
      </c>
      <c r="CG112" s="23">
        <v>0</v>
      </c>
      <c r="CH112" s="23">
        <v>1115.2731640842771</v>
      </c>
      <c r="CI112" s="23">
        <v>9664.3903078653566</v>
      </c>
      <c r="CJ112" s="34">
        <f t="shared" si="4"/>
        <v>1037840.7232507321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6659.1524858871644</v>
      </c>
      <c r="D113" s="23">
        <v>445.8559575581632</v>
      </c>
      <c r="E113" s="23">
        <v>1369.1058891562604</v>
      </c>
      <c r="F113" s="23">
        <v>769.75202159323749</v>
      </c>
      <c r="G113" s="23">
        <v>12997.410909350749</v>
      </c>
      <c r="H113" s="23">
        <v>3004.3449078836074</v>
      </c>
      <c r="I113" s="23">
        <v>2404.8383379067841</v>
      </c>
      <c r="J113" s="23">
        <v>1976.3447358662422</v>
      </c>
      <c r="K113" s="23">
        <v>2959.2898974300392</v>
      </c>
      <c r="L113" s="23">
        <v>3689.1258154213619</v>
      </c>
      <c r="M113" s="23">
        <v>9158.2676346462395</v>
      </c>
      <c r="N113" s="23">
        <v>14074.40535006633</v>
      </c>
      <c r="O113" s="23">
        <v>2976.1017257858375</v>
      </c>
      <c r="P113" s="23">
        <v>5063.0953272743345</v>
      </c>
      <c r="Q113" s="23">
        <v>2049.514529993015</v>
      </c>
      <c r="R113" s="23">
        <v>7459.0936363080082</v>
      </c>
      <c r="S113" s="23">
        <v>7699.4170206679437</v>
      </c>
      <c r="T113" s="23">
        <v>3119.9046232145402</v>
      </c>
      <c r="U113" s="23">
        <v>14429.994236417217</v>
      </c>
      <c r="V113" s="23">
        <v>1222.3550967658234</v>
      </c>
      <c r="W113" s="23">
        <v>972.02716805672253</v>
      </c>
      <c r="X113" s="23">
        <v>5509.3701894629121</v>
      </c>
      <c r="Y113" s="23">
        <v>2396.9349114929382</v>
      </c>
      <c r="Z113" s="23">
        <v>2048.1790346585872</v>
      </c>
      <c r="AA113" s="23">
        <v>3542.3724881231788</v>
      </c>
      <c r="AB113" s="23">
        <v>25157.491465163883</v>
      </c>
      <c r="AC113" s="23">
        <v>12607.776621965957</v>
      </c>
      <c r="AD113" s="23">
        <v>12299.322923501317</v>
      </c>
      <c r="AE113" s="23">
        <v>103421.67674690412</v>
      </c>
      <c r="AF113" s="23">
        <v>34259.603169451439</v>
      </c>
      <c r="AG113" s="23">
        <v>39817.623413413967</v>
      </c>
      <c r="AH113" s="23">
        <v>10053.83206556414</v>
      </c>
      <c r="AI113" s="23">
        <v>37920.568729317754</v>
      </c>
      <c r="AJ113" s="23">
        <v>20252.044300945181</v>
      </c>
      <c r="AK113" s="23">
        <v>35271.7178305747</v>
      </c>
      <c r="AL113" s="23">
        <v>12682.758977403453</v>
      </c>
      <c r="AM113" s="23">
        <v>18314.888750978647</v>
      </c>
      <c r="AN113" s="23">
        <v>6601.464945041972</v>
      </c>
      <c r="AO113" s="23">
        <v>98500.754807911027</v>
      </c>
      <c r="AP113" s="23">
        <v>128005.30193624848</v>
      </c>
      <c r="AQ113" s="23">
        <v>82268.365778264342</v>
      </c>
      <c r="AR113" s="23">
        <v>12932.194840375259</v>
      </c>
      <c r="AS113" s="23">
        <v>5877.8304945017562</v>
      </c>
      <c r="AT113" s="23">
        <v>6007.365735952354</v>
      </c>
      <c r="AU113" s="23">
        <v>14777.297554704714</v>
      </c>
      <c r="AV113" s="23">
        <v>1235.2891524022536</v>
      </c>
      <c r="AW113" s="23">
        <v>1620.5610266548442</v>
      </c>
      <c r="AX113" s="23">
        <v>63975.612847515105</v>
      </c>
      <c r="AY113" s="23">
        <v>102797.36607351465</v>
      </c>
      <c r="AZ113" s="23">
        <v>4677.388527396155</v>
      </c>
      <c r="BA113" s="23">
        <v>6539.6462669998309</v>
      </c>
      <c r="BB113" s="23">
        <v>23059.177519677913</v>
      </c>
      <c r="BC113" s="23">
        <v>31527.333494052258</v>
      </c>
      <c r="BD113" s="23">
        <v>50978.219111529317</v>
      </c>
      <c r="BE113" s="23">
        <v>6971.0377940197313</v>
      </c>
      <c r="BF113" s="23">
        <v>559.25333970296151</v>
      </c>
      <c r="BG113" s="23">
        <v>41828.538456228489</v>
      </c>
      <c r="BH113" s="23">
        <v>102077.29749612068</v>
      </c>
      <c r="BI113" s="23">
        <v>6631.3311235619167</v>
      </c>
      <c r="BJ113" s="23">
        <v>50317.738964765544</v>
      </c>
      <c r="BK113" s="23">
        <v>3957.5703402252007</v>
      </c>
      <c r="BL113" s="23">
        <v>39616.900047747258</v>
      </c>
      <c r="BM113" s="23">
        <v>18589.257926121663</v>
      </c>
      <c r="BN113" s="23">
        <v>12794.985246506192</v>
      </c>
      <c r="BO113" s="23">
        <v>9717.9392734021185</v>
      </c>
      <c r="BP113" s="23">
        <v>22597.023846082247</v>
      </c>
      <c r="BQ113" s="23">
        <v>4530.9137377092848</v>
      </c>
      <c r="BR113" s="23">
        <v>2800.7824459698832</v>
      </c>
      <c r="BS113" s="23">
        <v>0</v>
      </c>
      <c r="BT113" s="64">
        <v>1444427.2990770773</v>
      </c>
      <c r="BU113" s="23">
        <v>894251.04090520937</v>
      </c>
      <c r="BV113" s="23">
        <v>0</v>
      </c>
      <c r="BW113" s="23">
        <v>335.75255323404622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1399.9278534581028</v>
      </c>
      <c r="CE113" s="23">
        <v>0</v>
      </c>
      <c r="CF113" s="23">
        <v>231033.27632666522</v>
      </c>
      <c r="CG113" s="23">
        <v>0</v>
      </c>
      <c r="CH113" s="23">
        <v>29.643626316224406</v>
      </c>
      <c r="CI113" s="23">
        <v>38849.620955924467</v>
      </c>
      <c r="CJ113" s="34">
        <f t="shared" si="4"/>
        <v>2610326.5612978847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6973.3079555794311</v>
      </c>
      <c r="D114" s="23">
        <v>1039.6490028280869</v>
      </c>
      <c r="E114" s="23">
        <v>533.06130653057141</v>
      </c>
      <c r="F114" s="23">
        <v>1342.9315549321029</v>
      </c>
      <c r="G114" s="23">
        <v>16579.07965115584</v>
      </c>
      <c r="H114" s="23">
        <v>3351.5811462268475</v>
      </c>
      <c r="I114" s="23">
        <v>1898.0124409225784</v>
      </c>
      <c r="J114" s="23">
        <v>2987.5950478888399</v>
      </c>
      <c r="K114" s="23">
        <v>11721.678257554913</v>
      </c>
      <c r="L114" s="23">
        <v>2475.17776641501</v>
      </c>
      <c r="M114" s="23">
        <v>11708.313323589786</v>
      </c>
      <c r="N114" s="23">
        <v>30868.863040773602</v>
      </c>
      <c r="O114" s="23">
        <v>4623.5650863417995</v>
      </c>
      <c r="P114" s="23">
        <v>6128.1436924903592</v>
      </c>
      <c r="Q114" s="23">
        <v>1180.3417659482907</v>
      </c>
      <c r="R114" s="23">
        <v>7985.0668995341539</v>
      </c>
      <c r="S114" s="23">
        <v>28790.409467571302</v>
      </c>
      <c r="T114" s="23">
        <v>10497.190704644643</v>
      </c>
      <c r="U114" s="23">
        <v>25990.453185010349</v>
      </c>
      <c r="V114" s="23">
        <v>2306.069979468803</v>
      </c>
      <c r="W114" s="23">
        <v>2342.2148556900479</v>
      </c>
      <c r="X114" s="23">
        <v>13541.039883361518</v>
      </c>
      <c r="Y114" s="23">
        <v>3285.4323185248659</v>
      </c>
      <c r="Z114" s="23">
        <v>5461.6506612256771</v>
      </c>
      <c r="AA114" s="23">
        <v>7933.2697083247713</v>
      </c>
      <c r="AB114" s="23">
        <v>28126.295179507688</v>
      </c>
      <c r="AC114" s="23">
        <v>33192.371705367768</v>
      </c>
      <c r="AD114" s="23">
        <v>10016.600170800186</v>
      </c>
      <c r="AE114" s="23">
        <v>100075.81412092946</v>
      </c>
      <c r="AF114" s="23">
        <v>65817.853946658448</v>
      </c>
      <c r="AG114" s="23">
        <v>22791.121691812034</v>
      </c>
      <c r="AH114" s="23">
        <v>14963.780567560447</v>
      </c>
      <c r="AI114" s="23">
        <v>44826.006280297508</v>
      </c>
      <c r="AJ114" s="23">
        <v>28286.886349967201</v>
      </c>
      <c r="AK114" s="23">
        <v>66355.752568069249</v>
      </c>
      <c r="AL114" s="23">
        <v>9962.423116898035</v>
      </c>
      <c r="AM114" s="23">
        <v>53208.598420110975</v>
      </c>
      <c r="AN114" s="23">
        <v>42937.950914114474</v>
      </c>
      <c r="AO114" s="23">
        <v>236706.71340533198</v>
      </c>
      <c r="AP114" s="23">
        <v>210491.92917830613</v>
      </c>
      <c r="AQ114" s="23">
        <v>193817.13062385903</v>
      </c>
      <c r="AR114" s="23">
        <v>79173.750197520261</v>
      </c>
      <c r="AS114" s="23">
        <v>34175.169474075119</v>
      </c>
      <c r="AT114" s="23">
        <v>11506.238876059084</v>
      </c>
      <c r="AU114" s="23">
        <v>5712.2174116715505</v>
      </c>
      <c r="AV114" s="23">
        <v>184.10776891272246</v>
      </c>
      <c r="AW114" s="23">
        <v>222.17845009885519</v>
      </c>
      <c r="AX114" s="23">
        <v>75593.153099974093</v>
      </c>
      <c r="AY114" s="23">
        <v>203908.74786700218</v>
      </c>
      <c r="AZ114" s="23">
        <v>11760.450856557287</v>
      </c>
      <c r="BA114" s="23">
        <v>13656.295828729226</v>
      </c>
      <c r="BB114" s="23">
        <v>17485.34524091729</v>
      </c>
      <c r="BC114" s="23">
        <v>23926.446633863874</v>
      </c>
      <c r="BD114" s="23">
        <v>33499.159719733871</v>
      </c>
      <c r="BE114" s="23">
        <v>9713.1059808251121</v>
      </c>
      <c r="BF114" s="23">
        <v>4343.7403097453316</v>
      </c>
      <c r="BG114" s="23">
        <v>30603.938974377106</v>
      </c>
      <c r="BH114" s="23">
        <v>115034.63813694214</v>
      </c>
      <c r="BI114" s="23">
        <v>5303.6650698483418</v>
      </c>
      <c r="BJ114" s="23">
        <v>34911.322642679646</v>
      </c>
      <c r="BK114" s="23">
        <v>4842.941265806845</v>
      </c>
      <c r="BL114" s="23">
        <v>43265.820176349072</v>
      </c>
      <c r="BM114" s="23">
        <v>21764.671771084741</v>
      </c>
      <c r="BN114" s="23">
        <v>12504.765734663748</v>
      </c>
      <c r="BO114" s="23">
        <v>7649.8751873125939</v>
      </c>
      <c r="BP114" s="23">
        <v>78374.448441824439</v>
      </c>
      <c r="BQ114" s="23">
        <v>6787.5057798320877</v>
      </c>
      <c r="BR114" s="23">
        <v>6339.4674795368792</v>
      </c>
      <c r="BS114" s="23">
        <v>0</v>
      </c>
      <c r="BT114" s="64">
        <v>2265364.4953180687</v>
      </c>
      <c r="BU114" s="23">
        <v>100971.47673863747</v>
      </c>
      <c r="BV114" s="23">
        <v>0</v>
      </c>
      <c r="BW114" s="23">
        <v>464.58463760546755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14909.846571451575</v>
      </c>
      <c r="CE114" s="23">
        <v>0</v>
      </c>
      <c r="CF114" s="23">
        <v>843327.38278928981</v>
      </c>
      <c r="CG114" s="23">
        <v>0</v>
      </c>
      <c r="CH114" s="23">
        <v>823.01302039998234</v>
      </c>
      <c r="CI114" s="23">
        <v>108484.42686524412</v>
      </c>
      <c r="CJ114" s="34">
        <f t="shared" si="4"/>
        <v>3334345.2259406969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31210.468746176644</v>
      </c>
      <c r="D115" s="23">
        <v>5440.8347621254061</v>
      </c>
      <c r="E115" s="23">
        <v>3744.9215164518469</v>
      </c>
      <c r="F115" s="23">
        <v>2596.2617045790093</v>
      </c>
      <c r="G115" s="23">
        <v>45206.916760748674</v>
      </c>
      <c r="H115" s="23">
        <v>5794.2099682629068</v>
      </c>
      <c r="I115" s="23">
        <v>3712.8240704259656</v>
      </c>
      <c r="J115" s="23">
        <v>3261.7846275636152</v>
      </c>
      <c r="K115" s="23">
        <v>4210.014082942871</v>
      </c>
      <c r="L115" s="23">
        <v>2512.9802982843989</v>
      </c>
      <c r="M115" s="23">
        <v>6253.0371551555236</v>
      </c>
      <c r="N115" s="23">
        <v>6485.9696255887839</v>
      </c>
      <c r="O115" s="23">
        <v>4965.3410238564375</v>
      </c>
      <c r="P115" s="23">
        <v>3659.5579127034757</v>
      </c>
      <c r="Q115" s="23">
        <v>2788.7298102326495</v>
      </c>
      <c r="R115" s="23">
        <v>7246.6491825906551</v>
      </c>
      <c r="S115" s="23">
        <v>7075.065149373735</v>
      </c>
      <c r="T115" s="23">
        <v>3495.0228749314952</v>
      </c>
      <c r="U115" s="23">
        <v>16424.264553408921</v>
      </c>
      <c r="V115" s="23">
        <v>1998.4921753902074</v>
      </c>
      <c r="W115" s="23">
        <v>2059.0813602707753</v>
      </c>
      <c r="X115" s="23">
        <v>9624.6964486213219</v>
      </c>
      <c r="Y115" s="23">
        <v>2291.0778615923164</v>
      </c>
      <c r="Z115" s="23">
        <v>22100.64216246151</v>
      </c>
      <c r="AA115" s="23">
        <v>1304.1255875259455</v>
      </c>
      <c r="AB115" s="23">
        <v>824.3529039227891</v>
      </c>
      <c r="AC115" s="23">
        <v>37482.074885008376</v>
      </c>
      <c r="AD115" s="23">
        <v>19862.908214695744</v>
      </c>
      <c r="AE115" s="23">
        <v>96206.177463331813</v>
      </c>
      <c r="AF115" s="23">
        <v>38770.455634459919</v>
      </c>
      <c r="AG115" s="23">
        <v>12555.177351124195</v>
      </c>
      <c r="AH115" s="23">
        <v>25721.531888057016</v>
      </c>
      <c r="AI115" s="23">
        <v>5499.2799059191648</v>
      </c>
      <c r="AJ115" s="23">
        <v>5389.144383030678</v>
      </c>
      <c r="AK115" s="23">
        <v>10246.671256450907</v>
      </c>
      <c r="AL115" s="23">
        <v>8971.806207823618</v>
      </c>
      <c r="AM115" s="23">
        <v>5908.9741506098871</v>
      </c>
      <c r="AN115" s="23">
        <v>696.24453574207348</v>
      </c>
      <c r="AO115" s="23">
        <v>18481.033046012835</v>
      </c>
      <c r="AP115" s="23">
        <v>14198.314256736761</v>
      </c>
      <c r="AQ115" s="23">
        <v>192661.39341549377</v>
      </c>
      <c r="AR115" s="23">
        <v>76260.382029740795</v>
      </c>
      <c r="AS115" s="23">
        <v>12604.854398182642</v>
      </c>
      <c r="AT115" s="23">
        <v>488.85761282167329</v>
      </c>
      <c r="AU115" s="23">
        <v>1739.6126066053225</v>
      </c>
      <c r="AV115" s="23">
        <v>1707.9204704908218</v>
      </c>
      <c r="AW115" s="23">
        <v>21476.622759198719</v>
      </c>
      <c r="AX115" s="23">
        <v>12366.421901300737</v>
      </c>
      <c r="AY115" s="23">
        <v>15052.326073778589</v>
      </c>
      <c r="AZ115" s="23">
        <v>929.53517359465275</v>
      </c>
      <c r="BA115" s="23">
        <v>42.05150528005597</v>
      </c>
      <c r="BB115" s="23">
        <v>9457.6995187870816</v>
      </c>
      <c r="BC115" s="23">
        <v>3848.3070096262159</v>
      </c>
      <c r="BD115" s="23">
        <v>1216.1481908303206</v>
      </c>
      <c r="BE115" s="23">
        <v>733.74547661781412</v>
      </c>
      <c r="BF115" s="23">
        <v>1290.4858370245156</v>
      </c>
      <c r="BG115" s="23">
        <v>10372.017692796622</v>
      </c>
      <c r="BH115" s="23">
        <v>2285.7319199553831</v>
      </c>
      <c r="BI115" s="23">
        <v>3244.0708283525491</v>
      </c>
      <c r="BJ115" s="23">
        <v>2031.5336714648304</v>
      </c>
      <c r="BK115" s="23">
        <v>8246.2445758804861</v>
      </c>
      <c r="BL115" s="23">
        <v>2492.8392086588733</v>
      </c>
      <c r="BM115" s="23">
        <v>565.94953510584992</v>
      </c>
      <c r="BN115" s="23">
        <v>452.24071227968676</v>
      </c>
      <c r="BO115" s="23">
        <v>182.82907065125775</v>
      </c>
      <c r="BP115" s="23">
        <v>788.06642837639322</v>
      </c>
      <c r="BQ115" s="23">
        <v>2601.0021838913885</v>
      </c>
      <c r="BR115" s="23">
        <v>136.53285624413036</v>
      </c>
      <c r="BS115" s="23">
        <v>0</v>
      </c>
      <c r="BT115" s="64">
        <v>891552.53816722205</v>
      </c>
      <c r="BU115" s="23">
        <v>638623.87951357244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262.02394322658085</v>
      </c>
      <c r="CH115" s="23">
        <v>-0.13596534192038914</v>
      </c>
      <c r="CI115" s="23">
        <v>6.1611710319728283</v>
      </c>
      <c r="CJ115" s="34">
        <f t="shared" si="4"/>
        <v>1530444.4668297109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12775.955725141619</v>
      </c>
      <c r="D116" s="23">
        <v>427.44731992533463</v>
      </c>
      <c r="E116" s="23">
        <v>482.02494012600636</v>
      </c>
      <c r="F116" s="23">
        <v>1022.0191829429821</v>
      </c>
      <c r="G116" s="23">
        <v>13043.854059529007</v>
      </c>
      <c r="H116" s="23">
        <v>2651.1439478296957</v>
      </c>
      <c r="I116" s="23">
        <v>1296.5458747242135</v>
      </c>
      <c r="J116" s="23">
        <v>1241.4773278053574</v>
      </c>
      <c r="K116" s="23">
        <v>1044.380293800911</v>
      </c>
      <c r="L116" s="23">
        <v>485.5081607919854</v>
      </c>
      <c r="M116" s="23">
        <v>1706.7728634289626</v>
      </c>
      <c r="N116" s="23">
        <v>886.04508237447533</v>
      </c>
      <c r="O116" s="23">
        <v>1569.8231487068549</v>
      </c>
      <c r="P116" s="23">
        <v>2329.3875018472218</v>
      </c>
      <c r="Q116" s="23">
        <v>1606.2579493090047</v>
      </c>
      <c r="R116" s="23">
        <v>2538.4401888657271</v>
      </c>
      <c r="S116" s="23">
        <v>1984.6508917578258</v>
      </c>
      <c r="T116" s="23">
        <v>1221.2544641196571</v>
      </c>
      <c r="U116" s="23">
        <v>4913.8628836149273</v>
      </c>
      <c r="V116" s="23">
        <v>592.28350570638759</v>
      </c>
      <c r="W116" s="23">
        <v>4238.0868518185762</v>
      </c>
      <c r="X116" s="23">
        <v>2187.412663767403</v>
      </c>
      <c r="Y116" s="23">
        <v>761.91268134975155</v>
      </c>
      <c r="Z116" s="23">
        <v>3316.2963726148851</v>
      </c>
      <c r="AA116" s="23">
        <v>225.42247660957781</v>
      </c>
      <c r="AB116" s="23">
        <v>890.33526509652302</v>
      </c>
      <c r="AC116" s="23">
        <v>8409.7901059624746</v>
      </c>
      <c r="AD116" s="23">
        <v>2654.3051850914976</v>
      </c>
      <c r="AE116" s="23">
        <v>19906.926732528456</v>
      </c>
      <c r="AF116" s="23">
        <v>3574.1280681408762</v>
      </c>
      <c r="AG116" s="23">
        <v>2482.5623462685871</v>
      </c>
      <c r="AH116" s="23">
        <v>18895.050841549528</v>
      </c>
      <c r="AI116" s="23">
        <v>1671.6596560823004</v>
      </c>
      <c r="AJ116" s="23">
        <v>18960.220840305061</v>
      </c>
      <c r="AK116" s="23">
        <v>915.87506035629974</v>
      </c>
      <c r="AL116" s="23">
        <v>1741.1605069258055</v>
      </c>
      <c r="AM116" s="23">
        <v>1655.0608158525642</v>
      </c>
      <c r="AN116" s="23">
        <v>445.34131035619077</v>
      </c>
      <c r="AO116" s="23">
        <v>1444.0730521341752</v>
      </c>
      <c r="AP116" s="23">
        <v>2852.1223540003057</v>
      </c>
      <c r="AQ116" s="23">
        <v>8047.0997526479614</v>
      </c>
      <c r="AR116" s="23">
        <v>570903.86459021608</v>
      </c>
      <c r="AS116" s="23">
        <v>2729.3733257566855</v>
      </c>
      <c r="AT116" s="23">
        <v>1160.1524991243193</v>
      </c>
      <c r="AU116" s="23">
        <v>16540.362274097803</v>
      </c>
      <c r="AV116" s="23">
        <v>0</v>
      </c>
      <c r="AW116" s="23">
        <v>0</v>
      </c>
      <c r="AX116" s="23">
        <v>6258.8105625573253</v>
      </c>
      <c r="AY116" s="23">
        <v>6081.2912780105125</v>
      </c>
      <c r="AZ116" s="23">
        <v>105.0165226774903</v>
      </c>
      <c r="BA116" s="23">
        <v>576.98838400936006</v>
      </c>
      <c r="BB116" s="23">
        <v>4310.2522119649975</v>
      </c>
      <c r="BC116" s="23">
        <v>1103.0372055600358</v>
      </c>
      <c r="BD116" s="23">
        <v>4764.3492300845219</v>
      </c>
      <c r="BE116" s="23">
        <v>731.79693486359633</v>
      </c>
      <c r="BF116" s="23">
        <v>3155.0749301434616</v>
      </c>
      <c r="BG116" s="23">
        <v>1246.6494770248455</v>
      </c>
      <c r="BH116" s="23">
        <v>13433.703975708942</v>
      </c>
      <c r="BI116" s="23">
        <v>327.66780681649226</v>
      </c>
      <c r="BJ116" s="23">
        <v>8068.0439170579812</v>
      </c>
      <c r="BK116" s="23">
        <v>190.7001245110597</v>
      </c>
      <c r="BL116" s="23">
        <v>4027.6417175097358</v>
      </c>
      <c r="BM116" s="23">
        <v>9188.7802410897602</v>
      </c>
      <c r="BN116" s="23">
        <v>1378.4346472281056</v>
      </c>
      <c r="BO116" s="23">
        <v>585.20331314711882</v>
      </c>
      <c r="BP116" s="23">
        <v>4177.6029124902316</v>
      </c>
      <c r="BQ116" s="23">
        <v>207.71346040690258</v>
      </c>
      <c r="BR116" s="23">
        <v>175.30872558733645</v>
      </c>
      <c r="BS116" s="23">
        <v>0</v>
      </c>
      <c r="BT116" s="64">
        <v>820521.7985194514</v>
      </c>
      <c r="BU116" s="23">
        <v>976855.71416199498</v>
      </c>
      <c r="BV116" s="23">
        <v>0</v>
      </c>
      <c r="BW116" s="23">
        <v>30927.457544633638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1828304.9702260802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>
        <v>0</v>
      </c>
      <c r="AU117" s="23">
        <v>0</v>
      </c>
      <c r="AV117" s="23">
        <v>0</v>
      </c>
      <c r="AW117" s="23">
        <v>0</v>
      </c>
      <c r="AX117" s="23">
        <v>0</v>
      </c>
      <c r="AY117" s="23">
        <v>0</v>
      </c>
      <c r="AZ117" s="23">
        <v>0</v>
      </c>
      <c r="BA117" s="23">
        <v>0</v>
      </c>
      <c r="BB117" s="23">
        <v>0</v>
      </c>
      <c r="BC117" s="23">
        <v>0</v>
      </c>
      <c r="BD117" s="23">
        <v>0</v>
      </c>
      <c r="BE117" s="23">
        <v>0</v>
      </c>
      <c r="BF117" s="23">
        <v>0</v>
      </c>
      <c r="BG117" s="23">
        <v>0</v>
      </c>
      <c r="BH117" s="23">
        <v>0</v>
      </c>
      <c r="BI117" s="23">
        <v>0</v>
      </c>
      <c r="BJ117" s="23">
        <v>0</v>
      </c>
      <c r="BK117" s="23">
        <v>0</v>
      </c>
      <c r="BL117" s="23">
        <v>0</v>
      </c>
      <c r="BM117" s="23">
        <v>0</v>
      </c>
      <c r="BN117" s="23">
        <v>0</v>
      </c>
      <c r="BO117" s="23">
        <v>0</v>
      </c>
      <c r="BP117" s="23">
        <v>0</v>
      </c>
      <c r="BQ117" s="23">
        <v>0</v>
      </c>
      <c r="BR117" s="23">
        <v>0</v>
      </c>
      <c r="BS117" s="23">
        <v>0</v>
      </c>
      <c r="BT117" s="64">
        <v>0</v>
      </c>
      <c r="BU117" s="23">
        <v>0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0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7497.7332887474486</v>
      </c>
      <c r="D122" s="23">
        <v>2640.6611011855111</v>
      </c>
      <c r="E122" s="23">
        <v>972.70901387635138</v>
      </c>
      <c r="F122" s="23">
        <v>562.24809614721937</v>
      </c>
      <c r="G122" s="23">
        <v>25809.39347238576</v>
      </c>
      <c r="H122" s="23">
        <v>4690.5859904186891</v>
      </c>
      <c r="I122" s="23">
        <v>1386.3575437138177</v>
      </c>
      <c r="J122" s="23">
        <v>3116.0263434015096</v>
      </c>
      <c r="K122" s="23">
        <v>5072.5530577060581</v>
      </c>
      <c r="L122" s="23">
        <v>3048.8144875631929</v>
      </c>
      <c r="M122" s="23">
        <v>17472.884082221957</v>
      </c>
      <c r="N122" s="23">
        <v>83375.397312215486</v>
      </c>
      <c r="O122" s="23">
        <v>5183.0028244104706</v>
      </c>
      <c r="P122" s="23">
        <v>5470.9974412771062</v>
      </c>
      <c r="Q122" s="23">
        <v>813.09871937506909</v>
      </c>
      <c r="R122" s="23">
        <v>8341.3320602437325</v>
      </c>
      <c r="S122" s="23">
        <v>14306.40633527771</v>
      </c>
      <c r="T122" s="23">
        <v>4604.5486616229864</v>
      </c>
      <c r="U122" s="23">
        <v>22147.57027541261</v>
      </c>
      <c r="V122" s="23">
        <v>1748.9543912954832</v>
      </c>
      <c r="W122" s="23">
        <v>1932.882029159181</v>
      </c>
      <c r="X122" s="23">
        <v>13143.124583214703</v>
      </c>
      <c r="Y122" s="23">
        <v>2530.6253552134831</v>
      </c>
      <c r="Z122" s="23">
        <v>3563.8718364380838</v>
      </c>
      <c r="AA122" s="23">
        <v>9331.7418426863733</v>
      </c>
      <c r="AB122" s="23">
        <v>28403.580233299403</v>
      </c>
      <c r="AC122" s="23">
        <v>68222.437409280043</v>
      </c>
      <c r="AD122" s="23">
        <v>24073.365055089424</v>
      </c>
      <c r="AE122" s="23">
        <v>137256.14114878778</v>
      </c>
      <c r="AF122" s="23">
        <v>90078.955730558155</v>
      </c>
      <c r="AG122" s="23">
        <v>29402.489237293677</v>
      </c>
      <c r="AH122" s="23">
        <v>13891.603372729549</v>
      </c>
      <c r="AI122" s="23">
        <v>31264.958005832726</v>
      </c>
      <c r="AJ122" s="23">
        <v>30364.040840314334</v>
      </c>
      <c r="AK122" s="23">
        <v>6283.0977786301328</v>
      </c>
      <c r="AL122" s="23">
        <v>20534.921838901071</v>
      </c>
      <c r="AM122" s="23">
        <v>19362.377227749206</v>
      </c>
      <c r="AN122" s="23">
        <v>11476.080758272437</v>
      </c>
      <c r="AO122" s="23">
        <v>21191.621874143071</v>
      </c>
      <c r="AP122" s="23">
        <v>153033.51322675601</v>
      </c>
      <c r="AQ122" s="23">
        <v>67995.911939087018</v>
      </c>
      <c r="AR122" s="23">
        <v>23697.538531677768</v>
      </c>
      <c r="AS122" s="23">
        <v>23840.177608424561</v>
      </c>
      <c r="AT122" s="23">
        <v>16428.97761059193</v>
      </c>
      <c r="AU122" s="23">
        <v>45277.703479132753</v>
      </c>
      <c r="AV122" s="23">
        <v>8262.9195762188956</v>
      </c>
      <c r="AW122" s="23">
        <v>3223.6222164489391</v>
      </c>
      <c r="AX122" s="23">
        <v>64591.921564411175</v>
      </c>
      <c r="AY122" s="23">
        <v>102322.53449479748</v>
      </c>
      <c r="AZ122" s="23">
        <v>4279.3473467634649</v>
      </c>
      <c r="BA122" s="23">
        <v>714.71440861578651</v>
      </c>
      <c r="BB122" s="23">
        <v>16092.163115674892</v>
      </c>
      <c r="BC122" s="23">
        <v>32194.032125232268</v>
      </c>
      <c r="BD122" s="23">
        <v>62265.215486152003</v>
      </c>
      <c r="BE122" s="23">
        <v>5632.5554195417199</v>
      </c>
      <c r="BF122" s="23">
        <v>2006.6005137894351</v>
      </c>
      <c r="BG122" s="23">
        <v>33677.7756535956</v>
      </c>
      <c r="BH122" s="23">
        <v>77105.325875069902</v>
      </c>
      <c r="BI122" s="23">
        <v>3669.6948960738587</v>
      </c>
      <c r="BJ122" s="23">
        <v>35907.032634857052</v>
      </c>
      <c r="BK122" s="23">
        <v>5329.7725053441909</v>
      </c>
      <c r="BL122" s="23">
        <v>24598.310662437863</v>
      </c>
      <c r="BM122" s="23">
        <v>13491.684536375938</v>
      </c>
      <c r="BN122" s="23">
        <v>15130.748543963791</v>
      </c>
      <c r="BO122" s="23">
        <v>9678.3589939121266</v>
      </c>
      <c r="BP122" s="23">
        <v>34405.868265593148</v>
      </c>
      <c r="BQ122" s="23">
        <v>9367.1179174368681</v>
      </c>
      <c r="BR122" s="23">
        <v>8260.4396074255801</v>
      </c>
      <c r="BS122" s="23">
        <v>0</v>
      </c>
      <c r="BT122" s="64">
        <v>1683050.7694114929</v>
      </c>
      <c r="BU122" s="23">
        <v>60021.119731119681</v>
      </c>
      <c r="BV122" s="23">
        <v>0</v>
      </c>
      <c r="BW122" s="23">
        <v>0</v>
      </c>
      <c r="BX122" s="23">
        <v>0</v>
      </c>
      <c r="BY122" s="23">
        <v>0</v>
      </c>
      <c r="BZ122" s="23">
        <v>122434.2656303197</v>
      </c>
      <c r="CA122" s="23">
        <v>58323.624385956289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1923829.7791588884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1259.4121707628742</v>
      </c>
      <c r="D123" s="23">
        <v>278.96552226937763</v>
      </c>
      <c r="E123" s="23">
        <v>916.71190262754465</v>
      </c>
      <c r="F123" s="23">
        <v>4667.4394028074739</v>
      </c>
      <c r="G123" s="23">
        <v>9312.68315557182</v>
      </c>
      <c r="H123" s="23">
        <v>1005.3837682869093</v>
      </c>
      <c r="I123" s="23">
        <v>139.44090567899738</v>
      </c>
      <c r="J123" s="23">
        <v>2009.3595760777371</v>
      </c>
      <c r="K123" s="23">
        <v>1100.8461528681678</v>
      </c>
      <c r="L123" s="23">
        <v>380.29307806474219</v>
      </c>
      <c r="M123" s="23">
        <v>5286.8887099951298</v>
      </c>
      <c r="N123" s="23">
        <v>22940.692587696019</v>
      </c>
      <c r="O123" s="23">
        <v>4272.7849896056432</v>
      </c>
      <c r="P123" s="23">
        <v>3043.7510600880669</v>
      </c>
      <c r="Q123" s="23">
        <v>305.09016429962804</v>
      </c>
      <c r="R123" s="23">
        <v>2889.715383900465</v>
      </c>
      <c r="S123" s="23">
        <v>4130.7488695677994</v>
      </c>
      <c r="T123" s="23">
        <v>1635.2134425153354</v>
      </c>
      <c r="U123" s="23">
        <v>12036.276899348892</v>
      </c>
      <c r="V123" s="23">
        <v>1034.0359737080994</v>
      </c>
      <c r="W123" s="23">
        <v>394.02263568719513</v>
      </c>
      <c r="X123" s="23">
        <v>7851.2691673274476</v>
      </c>
      <c r="Y123" s="23">
        <v>899.28849224159319</v>
      </c>
      <c r="Z123" s="23">
        <v>3113.2991310966454</v>
      </c>
      <c r="AA123" s="23">
        <v>2547.8199041407256</v>
      </c>
      <c r="AB123" s="23">
        <v>13680.482358743673</v>
      </c>
      <c r="AC123" s="23">
        <v>303524.59156865906</v>
      </c>
      <c r="AD123" s="23">
        <v>411.02981521450795</v>
      </c>
      <c r="AE123" s="23">
        <v>22405.197486042125</v>
      </c>
      <c r="AF123" s="23">
        <v>2365.320533044267</v>
      </c>
      <c r="AG123" s="23">
        <v>1173.7584328725775</v>
      </c>
      <c r="AH123" s="23">
        <v>834.41470188019048</v>
      </c>
      <c r="AI123" s="23">
        <v>733.76052593210306</v>
      </c>
      <c r="AJ123" s="23">
        <v>2393.1784469345575</v>
      </c>
      <c r="AK123" s="23">
        <v>4933.030887619615</v>
      </c>
      <c r="AL123" s="23">
        <v>4752.0031683747939</v>
      </c>
      <c r="AM123" s="23">
        <v>3029.6690122979921</v>
      </c>
      <c r="AN123" s="23">
        <v>6831.2380720560914</v>
      </c>
      <c r="AO123" s="23">
        <v>16418.184827813922</v>
      </c>
      <c r="AP123" s="23">
        <v>16258.159038082214</v>
      </c>
      <c r="AQ123" s="23">
        <v>7222.3574331259424</v>
      </c>
      <c r="AR123" s="23">
        <v>1379.0817675053695</v>
      </c>
      <c r="AS123" s="23">
        <v>1314.8245487601198</v>
      </c>
      <c r="AT123" s="23">
        <v>2313.3493973924342</v>
      </c>
      <c r="AU123" s="23">
        <v>816.71233687085578</v>
      </c>
      <c r="AV123" s="23">
        <v>98.215872379123496</v>
      </c>
      <c r="AW123" s="23">
        <v>136.52525582222535</v>
      </c>
      <c r="AX123" s="23">
        <v>18891.64582924858</v>
      </c>
      <c r="AY123" s="23">
        <v>18540.690789788168</v>
      </c>
      <c r="AZ123" s="23">
        <v>595.92836011365443</v>
      </c>
      <c r="BA123" s="23">
        <v>44.149810878332644</v>
      </c>
      <c r="BB123" s="23">
        <v>6113.5052311903646</v>
      </c>
      <c r="BC123" s="23">
        <v>12522.099796180433</v>
      </c>
      <c r="BD123" s="23">
        <v>2449.0210504695056</v>
      </c>
      <c r="BE123" s="23">
        <v>2379.4850045775152</v>
      </c>
      <c r="BF123" s="23">
        <v>143.70162372225838</v>
      </c>
      <c r="BG123" s="23">
        <v>13479.76080630401</v>
      </c>
      <c r="BH123" s="23">
        <v>17738.189285168301</v>
      </c>
      <c r="BI123" s="23">
        <v>307.39063061132964</v>
      </c>
      <c r="BJ123" s="23">
        <v>5179.004853552382</v>
      </c>
      <c r="BK123" s="23">
        <v>467.00522080255575</v>
      </c>
      <c r="BL123" s="23">
        <v>5339.2931343604359</v>
      </c>
      <c r="BM123" s="23">
        <v>1159.4059069903265</v>
      </c>
      <c r="BN123" s="23">
        <v>4293.8217415991849</v>
      </c>
      <c r="BO123" s="23">
        <v>3373.1113128256629</v>
      </c>
      <c r="BP123" s="23">
        <v>5646.4370647252272</v>
      </c>
      <c r="BQ123" s="23">
        <v>385.6989148121836</v>
      </c>
      <c r="BR123" s="23">
        <v>253.5175552607995</v>
      </c>
      <c r="BS123" s="23">
        <v>0</v>
      </c>
      <c r="BT123" s="64">
        <v>625779.3824568392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29217.496969899377</v>
      </c>
      <c r="CE123" s="23">
        <v>0</v>
      </c>
      <c r="CF123" s="23">
        <v>42189.708336442738</v>
      </c>
      <c r="CG123" s="23">
        <v>0</v>
      </c>
      <c r="CH123" s="23">
        <v>0</v>
      </c>
      <c r="CI123" s="23">
        <v>0</v>
      </c>
      <c r="CJ123" s="34">
        <f t="shared" si="4"/>
        <v>697186.58776318131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2.9058431576360291</v>
      </c>
      <c r="D124" s="23">
        <v>0</v>
      </c>
      <c r="E124" s="23">
        <v>5.21383911276234</v>
      </c>
      <c r="F124" s="23">
        <v>1.4234126584345934</v>
      </c>
      <c r="G124" s="23">
        <v>36.297368040145528</v>
      </c>
      <c r="H124" s="23">
        <v>1.8086623254155809</v>
      </c>
      <c r="I124" s="23">
        <v>0.17091596287132135</v>
      </c>
      <c r="J124" s="23">
        <v>5.1496211861848078</v>
      </c>
      <c r="K124" s="23">
        <v>22.424219749714879</v>
      </c>
      <c r="L124" s="23">
        <v>5.8398978268200154E-2</v>
      </c>
      <c r="M124" s="23">
        <v>44.685119278678101</v>
      </c>
      <c r="N124" s="23">
        <v>25.193060661461704</v>
      </c>
      <c r="O124" s="23">
        <v>14.269923470783153</v>
      </c>
      <c r="P124" s="23">
        <v>14.996255843052847</v>
      </c>
      <c r="Q124" s="23">
        <v>3.6014119435627947</v>
      </c>
      <c r="R124" s="23">
        <v>6.7166802549333964</v>
      </c>
      <c r="S124" s="23">
        <v>10.465709846857834</v>
      </c>
      <c r="T124" s="23">
        <v>2.6826477305701162</v>
      </c>
      <c r="U124" s="23">
        <v>30.364713604037636</v>
      </c>
      <c r="V124" s="23">
        <v>17.820039123068693</v>
      </c>
      <c r="W124" s="23">
        <v>0.99972187506037469</v>
      </c>
      <c r="X124" s="23">
        <v>90.462967297465838</v>
      </c>
      <c r="Y124" s="23">
        <v>2.0991084104787974</v>
      </c>
      <c r="Z124" s="23">
        <v>0.83004182440868268</v>
      </c>
      <c r="AA124" s="23">
        <v>0.32714720584228685</v>
      </c>
      <c r="AB124" s="23">
        <v>2.1657594732719354</v>
      </c>
      <c r="AC124" s="23">
        <v>1.5737527291770839</v>
      </c>
      <c r="AD124" s="23">
        <v>1.3318168190415116</v>
      </c>
      <c r="AE124" s="23">
        <v>0</v>
      </c>
      <c r="AF124" s="23">
        <v>14.802678988046479</v>
      </c>
      <c r="AG124" s="23">
        <v>4.8792748736972049</v>
      </c>
      <c r="AH124" s="23">
        <v>0.69475702944398121</v>
      </c>
      <c r="AI124" s="23">
        <v>0</v>
      </c>
      <c r="AJ124" s="23">
        <v>27.532191449118738</v>
      </c>
      <c r="AK124" s="23">
        <v>5.3057889895561953E-3</v>
      </c>
      <c r="AL124" s="23">
        <v>54.080352725309282</v>
      </c>
      <c r="AM124" s="23">
        <v>4.3726086102642263</v>
      </c>
      <c r="AN124" s="23">
        <v>90.676693210738875</v>
      </c>
      <c r="AO124" s="23">
        <v>7.315252138957287E-3</v>
      </c>
      <c r="AP124" s="23">
        <v>32.528989799981964</v>
      </c>
      <c r="AQ124" s="23">
        <v>33.729392235621795</v>
      </c>
      <c r="AR124" s="23">
        <v>0.5384019276939801</v>
      </c>
      <c r="AS124" s="23">
        <v>8.0850241784540682</v>
      </c>
      <c r="AT124" s="23">
        <v>1.312385448916326</v>
      </c>
      <c r="AU124" s="23">
        <v>0.76273368326826763</v>
      </c>
      <c r="AV124" s="23">
        <v>0.40952059843851901</v>
      </c>
      <c r="AW124" s="23">
        <v>0.43616556967730519</v>
      </c>
      <c r="AX124" s="23">
        <v>46.822670799454883</v>
      </c>
      <c r="AY124" s="23">
        <v>13.151705500972257</v>
      </c>
      <c r="AZ124" s="23">
        <v>9001.5320502243503</v>
      </c>
      <c r="BA124" s="23">
        <v>0</v>
      </c>
      <c r="BB124" s="23">
        <v>88.539617076962415</v>
      </c>
      <c r="BC124" s="23">
        <v>32.064662287474263</v>
      </c>
      <c r="BD124" s="23">
        <v>47.424274400456866</v>
      </c>
      <c r="BE124" s="23">
        <v>34.169531517759005</v>
      </c>
      <c r="BF124" s="23">
        <v>0.33338739953317753</v>
      </c>
      <c r="BG124" s="23">
        <v>32.474883386396101</v>
      </c>
      <c r="BH124" s="23">
        <v>45844.090644024516</v>
      </c>
      <c r="BI124" s="23">
        <v>0.39745526093433664</v>
      </c>
      <c r="BJ124" s="23">
        <v>15453.326411297499</v>
      </c>
      <c r="BK124" s="23">
        <v>0.4604730605783896</v>
      </c>
      <c r="BL124" s="23">
        <v>21236.84214716393</v>
      </c>
      <c r="BM124" s="23">
        <v>4856.2752572170175</v>
      </c>
      <c r="BN124" s="23">
        <v>49.245756731268266</v>
      </c>
      <c r="BO124" s="23">
        <v>40.782097191393198</v>
      </c>
      <c r="BP124" s="23">
        <v>3612.5440367115175</v>
      </c>
      <c r="BQ124" s="23">
        <v>0.1006958668592397</v>
      </c>
      <c r="BR124" s="23">
        <v>0</v>
      </c>
      <c r="BS124" s="23">
        <v>0</v>
      </c>
      <c r="BT124" s="64">
        <v>101011.46970705185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389688.44714897312</v>
      </c>
      <c r="CG124" s="23">
        <v>0</v>
      </c>
      <c r="CH124" s="23">
        <v>0</v>
      </c>
      <c r="CI124" s="23">
        <v>0</v>
      </c>
      <c r="CJ124" s="34">
        <f t="shared" si="4"/>
        <v>490699.916856025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4716.1015625375112</v>
      </c>
      <c r="D126" s="23">
        <v>98.552333119107942</v>
      </c>
      <c r="E126" s="23">
        <v>62.538218892541664</v>
      </c>
      <c r="F126" s="23">
        <v>845.33613875709273</v>
      </c>
      <c r="G126" s="23">
        <v>129869.6587622935</v>
      </c>
      <c r="H126" s="23">
        <v>11785.01787062203</v>
      </c>
      <c r="I126" s="23">
        <v>2532.5232541719138</v>
      </c>
      <c r="J126" s="23">
        <v>6832.4952354965944</v>
      </c>
      <c r="K126" s="23">
        <v>8511.6940522003479</v>
      </c>
      <c r="L126" s="23">
        <v>7468.3036320683077</v>
      </c>
      <c r="M126" s="23">
        <v>48619.005762858447</v>
      </c>
      <c r="N126" s="23">
        <v>30682.311081970423</v>
      </c>
      <c r="O126" s="23">
        <v>17493.292245534161</v>
      </c>
      <c r="P126" s="23">
        <v>11155.47754433935</v>
      </c>
      <c r="Q126" s="23">
        <v>1616.7661696963526</v>
      </c>
      <c r="R126" s="23">
        <v>16480.616689303824</v>
      </c>
      <c r="S126" s="23">
        <v>14549.790505189994</v>
      </c>
      <c r="T126" s="23">
        <v>7206.1827556507524</v>
      </c>
      <c r="U126" s="23">
        <v>37349.39238413424</v>
      </c>
      <c r="V126" s="23">
        <v>2495.8736181203813</v>
      </c>
      <c r="W126" s="23">
        <v>1115.0449169573196</v>
      </c>
      <c r="X126" s="23">
        <v>24548.203658444629</v>
      </c>
      <c r="Y126" s="23">
        <v>4107.9852750913878</v>
      </c>
      <c r="Z126" s="23">
        <v>4493.8297741796423</v>
      </c>
      <c r="AA126" s="23">
        <v>5402.073107841381</v>
      </c>
      <c r="AB126" s="23">
        <v>11170.555194049872</v>
      </c>
      <c r="AC126" s="23">
        <v>901.89746991156903</v>
      </c>
      <c r="AD126" s="23">
        <v>38303.719736240557</v>
      </c>
      <c r="AE126" s="23">
        <v>391895.1415488614</v>
      </c>
      <c r="AF126" s="23">
        <v>142235.61071704348</v>
      </c>
      <c r="AG126" s="23">
        <v>19738.977643622613</v>
      </c>
      <c r="AH126" s="23">
        <v>9398.6691220390821</v>
      </c>
      <c r="AI126" s="23">
        <v>16143.04055516609</v>
      </c>
      <c r="AJ126" s="23">
        <v>24274.434900811313</v>
      </c>
      <c r="AK126" s="23">
        <v>8202.3372545567836</v>
      </c>
      <c r="AL126" s="23">
        <v>28524.87232308455</v>
      </c>
      <c r="AM126" s="23">
        <v>34084.707839685499</v>
      </c>
      <c r="AN126" s="23">
        <v>19722.479130620162</v>
      </c>
      <c r="AO126" s="23">
        <v>29465.564535573867</v>
      </c>
      <c r="AP126" s="23">
        <v>35349.934476897892</v>
      </c>
      <c r="AQ126" s="23">
        <v>53465.774014849434</v>
      </c>
      <c r="AR126" s="23">
        <v>3495.5609347816589</v>
      </c>
      <c r="AS126" s="23">
        <v>12499.909821063919</v>
      </c>
      <c r="AT126" s="23">
        <v>8380.7584839862284</v>
      </c>
      <c r="AU126" s="23">
        <v>4575.1081488535337</v>
      </c>
      <c r="AV126" s="23">
        <v>122.97190344674958</v>
      </c>
      <c r="AW126" s="23">
        <v>362.58171831358885</v>
      </c>
      <c r="AX126" s="23">
        <v>24427.391111258752</v>
      </c>
      <c r="AY126" s="23">
        <v>40813.759894564959</v>
      </c>
      <c r="AZ126" s="23">
        <v>179.9912660060441</v>
      </c>
      <c r="BA126" s="23">
        <v>527.28785918223616</v>
      </c>
      <c r="BB126" s="23">
        <v>19383.772919445651</v>
      </c>
      <c r="BC126" s="23">
        <v>10893.39051539986</v>
      </c>
      <c r="BD126" s="23">
        <v>18192.277778463304</v>
      </c>
      <c r="BE126" s="23">
        <v>2523.3871769031152</v>
      </c>
      <c r="BF126" s="23">
        <v>4753.5593210738316</v>
      </c>
      <c r="BG126" s="23">
        <v>12063.079583286362</v>
      </c>
      <c r="BH126" s="23">
        <v>9120.3180059262595</v>
      </c>
      <c r="BI126" s="23">
        <v>1502.6798754735469</v>
      </c>
      <c r="BJ126" s="23">
        <v>2958.0364779781339</v>
      </c>
      <c r="BK126" s="23">
        <v>5102.3783385092738</v>
      </c>
      <c r="BL126" s="23">
        <v>4289.4059349601803</v>
      </c>
      <c r="BM126" s="23">
        <v>2927.4464618078218</v>
      </c>
      <c r="BN126" s="23">
        <v>18524.640569453986</v>
      </c>
      <c r="BO126" s="23">
        <v>11607.241840695744</v>
      </c>
      <c r="BP126" s="23">
        <v>11754.523439474902</v>
      </c>
      <c r="BQ126" s="23">
        <v>12779.347820467246</v>
      </c>
      <c r="BR126" s="23">
        <v>11775.510326020112</v>
      </c>
      <c r="BS126" s="23">
        <v>0</v>
      </c>
      <c r="BT126" s="64">
        <v>1518452.1005392827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1518452.1005392827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70.833316731269406</v>
      </c>
      <c r="D127" s="23">
        <v>99.14569111601763</v>
      </c>
      <c r="E127" s="23">
        <v>61.751054450320048</v>
      </c>
      <c r="F127" s="23">
        <v>13.155141734742543</v>
      </c>
      <c r="G127" s="23">
        <v>1938.0813049293877</v>
      </c>
      <c r="H127" s="23">
        <v>298.85575706279917</v>
      </c>
      <c r="I127" s="23">
        <v>66.374742330154731</v>
      </c>
      <c r="J127" s="23">
        <v>704.03996781610306</v>
      </c>
      <c r="K127" s="23">
        <v>526.26689498098085</v>
      </c>
      <c r="L127" s="23">
        <v>146.59031478023934</v>
      </c>
      <c r="M127" s="23">
        <v>2759.3884250127949</v>
      </c>
      <c r="N127" s="23">
        <v>9295.1191489038592</v>
      </c>
      <c r="O127" s="23">
        <v>2464.8731754863534</v>
      </c>
      <c r="P127" s="23">
        <v>1399.9667052113423</v>
      </c>
      <c r="Q127" s="23">
        <v>129.59621240667897</v>
      </c>
      <c r="R127" s="23">
        <v>1234.9026275235055</v>
      </c>
      <c r="S127" s="23">
        <v>2087.9713024350085</v>
      </c>
      <c r="T127" s="23">
        <v>676.20093317508577</v>
      </c>
      <c r="U127" s="23">
        <v>6368.4450829618327</v>
      </c>
      <c r="V127" s="23">
        <v>617.9494264744485</v>
      </c>
      <c r="W127" s="23">
        <v>106.08751180811356</v>
      </c>
      <c r="X127" s="23">
        <v>4115.7131548883171</v>
      </c>
      <c r="Y127" s="23">
        <v>360.52956431685368</v>
      </c>
      <c r="Z127" s="23">
        <v>118.65452695369856</v>
      </c>
      <c r="AA127" s="23">
        <v>117.81099893767352</v>
      </c>
      <c r="AB127" s="23">
        <v>220.17235175386091</v>
      </c>
      <c r="AC127" s="23">
        <v>502.63058571590932</v>
      </c>
      <c r="AD127" s="23">
        <v>132.28561203296201</v>
      </c>
      <c r="AE127" s="23">
        <v>1575.5472277801259</v>
      </c>
      <c r="AF127" s="23">
        <v>591.25622446849547</v>
      </c>
      <c r="AG127" s="23">
        <v>574.06738543716938</v>
      </c>
      <c r="AH127" s="23">
        <v>135.56802669937395</v>
      </c>
      <c r="AI127" s="23">
        <v>69.021195112412158</v>
      </c>
      <c r="AJ127" s="23">
        <v>351.2749048436005</v>
      </c>
      <c r="AK127" s="23">
        <v>622.78412393152257</v>
      </c>
      <c r="AL127" s="23">
        <v>1341.4101540391221</v>
      </c>
      <c r="AM127" s="23">
        <v>5605.8116956837612</v>
      </c>
      <c r="AN127" s="23">
        <v>12113.057960815182</v>
      </c>
      <c r="AO127" s="23">
        <v>1430.5064338710431</v>
      </c>
      <c r="AP127" s="23">
        <v>4067.3816213537043</v>
      </c>
      <c r="AQ127" s="23">
        <v>1223.9599938422464</v>
      </c>
      <c r="AR127" s="23">
        <v>147.52006850497807</v>
      </c>
      <c r="AS127" s="23">
        <v>478.89954382085688</v>
      </c>
      <c r="AT127" s="23">
        <v>181.41953079852982</v>
      </c>
      <c r="AU127" s="23">
        <v>118.77931130107511</v>
      </c>
      <c r="AV127" s="23">
        <v>14.24068842088035</v>
      </c>
      <c r="AW127" s="23">
        <v>24.588124741991013</v>
      </c>
      <c r="AX127" s="23">
        <v>7772.6839598240877</v>
      </c>
      <c r="AY127" s="23">
        <v>2374.2870220928808</v>
      </c>
      <c r="AZ127" s="23">
        <v>1050.862008350136</v>
      </c>
      <c r="BA127" s="23">
        <v>110.95859293243157</v>
      </c>
      <c r="BB127" s="23">
        <v>3360.7336541424288</v>
      </c>
      <c r="BC127" s="23">
        <v>5269.2375215342536</v>
      </c>
      <c r="BD127" s="23">
        <v>868.23198078725875</v>
      </c>
      <c r="BE127" s="23">
        <v>1274.5843926897301</v>
      </c>
      <c r="BF127" s="23">
        <v>59.688260376902683</v>
      </c>
      <c r="BG127" s="23">
        <v>5764.0463513603927</v>
      </c>
      <c r="BH127" s="23">
        <v>2020.8222188459808</v>
      </c>
      <c r="BI127" s="23">
        <v>43.494478513234256</v>
      </c>
      <c r="BJ127" s="23">
        <v>2593.0589949749819</v>
      </c>
      <c r="BK127" s="23">
        <v>143.86705014460949</v>
      </c>
      <c r="BL127" s="23">
        <v>380.43323222206402</v>
      </c>
      <c r="BM127" s="23">
        <v>1570.6069300193037</v>
      </c>
      <c r="BN127" s="23">
        <v>2158.1320906789333</v>
      </c>
      <c r="BO127" s="23">
        <v>1623.7109597342026</v>
      </c>
      <c r="BP127" s="23">
        <v>542.14972359258229</v>
      </c>
      <c r="BQ127" s="23">
        <v>81.00530946277145</v>
      </c>
      <c r="BR127" s="23">
        <v>7.4267237514980149</v>
      </c>
      <c r="BS127" s="23">
        <v>0</v>
      </c>
      <c r="BT127" s="64">
        <v>106370.50720342703</v>
      </c>
      <c r="BU127" s="23">
        <v>5694.7249141160637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4.3334824444525122</v>
      </c>
      <c r="CE127" s="23">
        <v>0</v>
      </c>
      <c r="CF127" s="23">
        <v>12.991361656540318</v>
      </c>
      <c r="CG127" s="23">
        <v>0</v>
      </c>
      <c r="CH127" s="23">
        <v>0</v>
      </c>
      <c r="CI127" s="23">
        <v>0</v>
      </c>
      <c r="CJ127" s="34">
        <f t="shared" si="4"/>
        <v>112082.55696164408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5940.4668652652608</v>
      </c>
      <c r="D128" s="23">
        <v>1211.3710497925604</v>
      </c>
      <c r="E128" s="23">
        <v>4230.0430777475849</v>
      </c>
      <c r="F128" s="23">
        <v>1824.4022373721248</v>
      </c>
      <c r="G128" s="23">
        <v>23602.992192156711</v>
      </c>
      <c r="H128" s="23">
        <v>5349.0409221912314</v>
      </c>
      <c r="I128" s="23">
        <v>984.0490594478847</v>
      </c>
      <c r="J128" s="23">
        <v>2969.6804191451934</v>
      </c>
      <c r="K128" s="23">
        <v>4014.6450951377278</v>
      </c>
      <c r="L128" s="23">
        <v>832.92562527798009</v>
      </c>
      <c r="M128" s="23">
        <v>23476.214817721724</v>
      </c>
      <c r="N128" s="23">
        <v>29732.252902659686</v>
      </c>
      <c r="O128" s="23">
        <v>8056.6408303536837</v>
      </c>
      <c r="P128" s="23">
        <v>5386.747325255863</v>
      </c>
      <c r="Q128" s="23">
        <v>1186.8568943526145</v>
      </c>
      <c r="R128" s="23">
        <v>7913.6008837691634</v>
      </c>
      <c r="S128" s="23">
        <v>18306.301595416437</v>
      </c>
      <c r="T128" s="23">
        <v>5591.3376913895099</v>
      </c>
      <c r="U128" s="23">
        <v>36572.519474407993</v>
      </c>
      <c r="V128" s="23">
        <v>2403.0089991799982</v>
      </c>
      <c r="W128" s="23">
        <v>2066.1391252082494</v>
      </c>
      <c r="X128" s="23">
        <v>37034.335120553689</v>
      </c>
      <c r="Y128" s="23">
        <v>3282.7122635507521</v>
      </c>
      <c r="Z128" s="23">
        <v>1305.992466635784</v>
      </c>
      <c r="AA128" s="23">
        <v>4257.4261451610982</v>
      </c>
      <c r="AB128" s="23">
        <v>15718.208633975048</v>
      </c>
      <c r="AC128" s="23">
        <v>36883.695231047408</v>
      </c>
      <c r="AD128" s="23">
        <v>5766.4621659408349</v>
      </c>
      <c r="AE128" s="23">
        <v>93705.052400028755</v>
      </c>
      <c r="AF128" s="23">
        <v>45647.204585397158</v>
      </c>
      <c r="AG128" s="23">
        <v>6455.8249375083506</v>
      </c>
      <c r="AH128" s="23">
        <v>2461.5002355487995</v>
      </c>
      <c r="AI128" s="23">
        <v>6675.7984882294131</v>
      </c>
      <c r="AJ128" s="23">
        <v>23883.615841848252</v>
      </c>
      <c r="AK128" s="23">
        <v>2416.8422149451417</v>
      </c>
      <c r="AL128" s="23">
        <v>21936.098329493281</v>
      </c>
      <c r="AM128" s="23">
        <v>9246.1561056034534</v>
      </c>
      <c r="AN128" s="23">
        <v>25153.565549042258</v>
      </c>
      <c r="AO128" s="23">
        <v>8275.3274883801023</v>
      </c>
      <c r="AP128" s="23">
        <v>61829.966959561993</v>
      </c>
      <c r="AQ128" s="23">
        <v>16374.184633283101</v>
      </c>
      <c r="AR128" s="23">
        <v>8918.98741666766</v>
      </c>
      <c r="AS128" s="23">
        <v>5514.9773200847967</v>
      </c>
      <c r="AT128" s="23">
        <v>4230.3139853030862</v>
      </c>
      <c r="AU128" s="23">
        <v>1176.0177834917909</v>
      </c>
      <c r="AV128" s="23">
        <v>219.79914628162075</v>
      </c>
      <c r="AW128" s="23">
        <v>470.34856946730099</v>
      </c>
      <c r="AX128" s="23">
        <v>28302.117636803509</v>
      </c>
      <c r="AY128" s="23">
        <v>24479.14175269724</v>
      </c>
      <c r="AZ128" s="23">
        <v>371.80135658876662</v>
      </c>
      <c r="BA128" s="23">
        <v>82.571115865126316</v>
      </c>
      <c r="BB128" s="23">
        <v>15172.619280257546</v>
      </c>
      <c r="BC128" s="23">
        <v>16266.422166762972</v>
      </c>
      <c r="BD128" s="23">
        <v>28954.42748135862</v>
      </c>
      <c r="BE128" s="23">
        <v>3612.4318060989881</v>
      </c>
      <c r="BF128" s="23">
        <v>822.72685737161373</v>
      </c>
      <c r="BG128" s="23">
        <v>18530.785868417504</v>
      </c>
      <c r="BH128" s="23">
        <v>19764.507712476028</v>
      </c>
      <c r="BI128" s="23">
        <v>3851.0610141602806</v>
      </c>
      <c r="BJ128" s="23">
        <v>14430.147194738733</v>
      </c>
      <c r="BK128" s="23">
        <v>717.19684239508717</v>
      </c>
      <c r="BL128" s="23">
        <v>14813.516475032087</v>
      </c>
      <c r="BM128" s="23">
        <v>9302.8742125918689</v>
      </c>
      <c r="BN128" s="23">
        <v>12740.967904189645</v>
      </c>
      <c r="BO128" s="23">
        <v>14241.853395154894</v>
      </c>
      <c r="BP128" s="23">
        <v>5544.2209512630952</v>
      </c>
      <c r="BQ128" s="23">
        <v>4223.0119066140633</v>
      </c>
      <c r="BR128" s="23">
        <v>3569.3939694811111</v>
      </c>
      <c r="BS128" s="23">
        <v>0</v>
      </c>
      <c r="BT128" s="64">
        <v>880285.44800059905</v>
      </c>
      <c r="BU128" s="23">
        <v>12321.164298398911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124.42323735501871</v>
      </c>
      <c r="CE128" s="23">
        <v>0</v>
      </c>
      <c r="CF128" s="23">
        <v>474.92400463368546</v>
      </c>
      <c r="CG128" s="23">
        <v>0</v>
      </c>
      <c r="CH128" s="23">
        <v>0</v>
      </c>
      <c r="CI128" s="23">
        <v>0</v>
      </c>
      <c r="CJ128" s="34">
        <f t="shared" si="4"/>
        <v>893205.95954098669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1853.7749417009261</v>
      </c>
      <c r="D129" s="23">
        <v>4.2655526479853973</v>
      </c>
      <c r="E129" s="23">
        <v>1.5750063640085454</v>
      </c>
      <c r="F129" s="23">
        <v>22.358372239711574</v>
      </c>
      <c r="G129" s="23">
        <v>14019.196537824033</v>
      </c>
      <c r="H129" s="23">
        <v>920.72774384801846</v>
      </c>
      <c r="I129" s="23">
        <v>751.41881905973923</v>
      </c>
      <c r="J129" s="23">
        <v>924.01110639970943</v>
      </c>
      <c r="K129" s="23">
        <v>3198.7781808651312</v>
      </c>
      <c r="L129" s="23">
        <v>2284.3561933253777</v>
      </c>
      <c r="M129" s="23">
        <v>5434.0440313417093</v>
      </c>
      <c r="N129" s="23">
        <v>17902.632700708858</v>
      </c>
      <c r="O129" s="23">
        <v>1672.7887092326512</v>
      </c>
      <c r="P129" s="23">
        <v>1948.0975551623746</v>
      </c>
      <c r="Q129" s="23">
        <v>213.59453422734165</v>
      </c>
      <c r="R129" s="23">
        <v>2698.9631795261876</v>
      </c>
      <c r="S129" s="23">
        <v>2551.8174071169396</v>
      </c>
      <c r="T129" s="23">
        <v>1008.9114362417836</v>
      </c>
      <c r="U129" s="23">
        <v>6276.8872718017701</v>
      </c>
      <c r="V129" s="23">
        <v>550.34304344846396</v>
      </c>
      <c r="W129" s="23">
        <v>596.38135436018149</v>
      </c>
      <c r="X129" s="23">
        <v>5526.8595699909674</v>
      </c>
      <c r="Y129" s="23">
        <v>752.90238419039451</v>
      </c>
      <c r="Z129" s="23">
        <v>5969.1142840882667</v>
      </c>
      <c r="AA129" s="23">
        <v>1788.862861249087</v>
      </c>
      <c r="AB129" s="23">
        <v>10053.142607485881</v>
      </c>
      <c r="AC129" s="23">
        <v>3019.340000149502</v>
      </c>
      <c r="AD129" s="23">
        <v>2160.3835899860014</v>
      </c>
      <c r="AE129" s="23">
        <v>55923.482477724618</v>
      </c>
      <c r="AF129" s="23">
        <v>12239.310187752706</v>
      </c>
      <c r="AG129" s="23">
        <v>4839.5372036458939</v>
      </c>
      <c r="AH129" s="23">
        <v>2320.1915730793189</v>
      </c>
      <c r="AI129" s="23">
        <v>845.8675668182176</v>
      </c>
      <c r="AJ129" s="23">
        <v>5663.2080650973749</v>
      </c>
      <c r="AK129" s="23">
        <v>329.48438552061009</v>
      </c>
      <c r="AL129" s="23">
        <v>1244.4962518946745</v>
      </c>
      <c r="AM129" s="23">
        <v>4785.5125747950642</v>
      </c>
      <c r="AN129" s="23">
        <v>2439.671803216876</v>
      </c>
      <c r="AO129" s="23">
        <v>1180.3606078723194</v>
      </c>
      <c r="AP129" s="23">
        <v>26248.297178994864</v>
      </c>
      <c r="AQ129" s="23">
        <v>5429.5647791689989</v>
      </c>
      <c r="AR129" s="23">
        <v>3188.7919239538119</v>
      </c>
      <c r="AS129" s="23">
        <v>6029.8017583849942</v>
      </c>
      <c r="AT129" s="23">
        <v>8293.3368761429265</v>
      </c>
      <c r="AU129" s="23">
        <v>1022.1138252621154</v>
      </c>
      <c r="AV129" s="23">
        <v>29.971200274701665</v>
      </c>
      <c r="AW129" s="23">
        <v>89.576265695071399</v>
      </c>
      <c r="AX129" s="23">
        <v>10060.654444683434</v>
      </c>
      <c r="AY129" s="23">
        <v>15507.741177327718</v>
      </c>
      <c r="AZ129" s="23">
        <v>109.89667048210106</v>
      </c>
      <c r="BA129" s="23">
        <v>1240.6049070320294</v>
      </c>
      <c r="BB129" s="23">
        <v>5480.7478558281427</v>
      </c>
      <c r="BC129" s="23">
        <v>5691.6213676368598</v>
      </c>
      <c r="BD129" s="23">
        <v>8290.9355143956545</v>
      </c>
      <c r="BE129" s="23">
        <v>1044.8356639975598</v>
      </c>
      <c r="BF129" s="23">
        <v>710.2897300951322</v>
      </c>
      <c r="BG129" s="23">
        <v>4817.77551481921</v>
      </c>
      <c r="BH129" s="23">
        <v>11356.312676298649</v>
      </c>
      <c r="BI129" s="23">
        <v>725.77282076593769</v>
      </c>
      <c r="BJ129" s="23">
        <v>4046.08777549345</v>
      </c>
      <c r="BK129" s="23">
        <v>973.46629302770054</v>
      </c>
      <c r="BL129" s="23">
        <v>58968.835952394344</v>
      </c>
      <c r="BM129" s="23">
        <v>3936.9713392311787</v>
      </c>
      <c r="BN129" s="23">
        <v>1112.4150013221597</v>
      </c>
      <c r="BO129" s="23">
        <v>1603.0536197296906</v>
      </c>
      <c r="BP129" s="23">
        <v>4844.5605581225755</v>
      </c>
      <c r="BQ129" s="23">
        <v>1096.8136994919682</v>
      </c>
      <c r="BR129" s="23">
        <v>2447.8256293151812</v>
      </c>
      <c r="BS129" s="23">
        <v>0</v>
      </c>
      <c r="BT129" s="64">
        <v>380315.32369136874</v>
      </c>
      <c r="BU129" s="23">
        <v>9908.9211807646661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390224.24487213342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565.43055544332208</v>
      </c>
      <c r="D131" s="23">
        <v>10.485027151744362</v>
      </c>
      <c r="E131" s="23">
        <v>46.301100918454019</v>
      </c>
      <c r="F131" s="23">
        <v>58.001726117126147</v>
      </c>
      <c r="G131" s="23">
        <v>5149.0954100521012</v>
      </c>
      <c r="H131" s="23">
        <v>784.38078332924169</v>
      </c>
      <c r="I131" s="23">
        <v>175.34024197006678</v>
      </c>
      <c r="J131" s="23">
        <v>1073.4881978710193</v>
      </c>
      <c r="K131" s="23">
        <v>1121.7011498793966</v>
      </c>
      <c r="L131" s="23">
        <v>163.81751019799421</v>
      </c>
      <c r="M131" s="23">
        <v>3759.2016132886597</v>
      </c>
      <c r="N131" s="23">
        <v>12914.126102996845</v>
      </c>
      <c r="O131" s="23">
        <v>3548.1550251534454</v>
      </c>
      <c r="P131" s="23">
        <v>1917.62704271605</v>
      </c>
      <c r="Q131" s="23">
        <v>208.39954401571254</v>
      </c>
      <c r="R131" s="23">
        <v>2153.143752106213</v>
      </c>
      <c r="S131" s="23">
        <v>3676.4590158596366</v>
      </c>
      <c r="T131" s="23">
        <v>1240.4794077981965</v>
      </c>
      <c r="U131" s="23">
        <v>10034.582836258167</v>
      </c>
      <c r="V131" s="23">
        <v>927.1526687886286</v>
      </c>
      <c r="W131" s="23">
        <v>225.39180945649915</v>
      </c>
      <c r="X131" s="23">
        <v>6566.2313790870139</v>
      </c>
      <c r="Y131" s="23">
        <v>588.25101430045356</v>
      </c>
      <c r="Z131" s="23">
        <v>300.62299764997988</v>
      </c>
      <c r="AA131" s="23">
        <v>343.92467547426492</v>
      </c>
      <c r="AB131" s="23">
        <v>1659.4394626148674</v>
      </c>
      <c r="AC131" s="23">
        <v>843.62390962908376</v>
      </c>
      <c r="AD131" s="23">
        <v>670.1960716747908</v>
      </c>
      <c r="AE131" s="23">
        <v>4448.8536646477933</v>
      </c>
      <c r="AF131" s="23">
        <v>1988.7480946310375</v>
      </c>
      <c r="AG131" s="23">
        <v>1719.4659390948325</v>
      </c>
      <c r="AH131" s="23">
        <v>388.99319460203276</v>
      </c>
      <c r="AI131" s="23">
        <v>174.92921283249777</v>
      </c>
      <c r="AJ131" s="23">
        <v>1398.8535347972636</v>
      </c>
      <c r="AK131" s="23">
        <v>1121.5806519117193</v>
      </c>
      <c r="AL131" s="23">
        <v>2784.9620146979501</v>
      </c>
      <c r="AM131" s="23">
        <v>3197.6993191549827</v>
      </c>
      <c r="AN131" s="23">
        <v>5560.6122754490816</v>
      </c>
      <c r="AO131" s="23">
        <v>2801.6973185355487</v>
      </c>
      <c r="AP131" s="23">
        <v>3593.2353749436388</v>
      </c>
      <c r="AQ131" s="23">
        <v>3561.0289632955732</v>
      </c>
      <c r="AR131" s="23">
        <v>388.55958701637832</v>
      </c>
      <c r="AS131" s="23">
        <v>462.30155360401881</v>
      </c>
      <c r="AT131" s="23">
        <v>353.64385231602881</v>
      </c>
      <c r="AU131" s="23">
        <v>369.99502925300709</v>
      </c>
      <c r="AV131" s="23">
        <v>33.435790381477872</v>
      </c>
      <c r="AW131" s="23">
        <v>54.417724676616473</v>
      </c>
      <c r="AX131" s="23">
        <v>15513.522690252745</v>
      </c>
      <c r="AY131" s="23">
        <v>5403.2325516370456</v>
      </c>
      <c r="AZ131" s="23">
        <v>180.37059835399506</v>
      </c>
      <c r="BA131" s="23">
        <v>0</v>
      </c>
      <c r="BB131" s="23">
        <v>6018.1443604083706</v>
      </c>
      <c r="BC131" s="23">
        <v>8772.0103596100616</v>
      </c>
      <c r="BD131" s="23">
        <v>2810.210284662649</v>
      </c>
      <c r="BE131" s="23">
        <v>2889.1593554329174</v>
      </c>
      <c r="BF131" s="23">
        <v>179.34140083057395</v>
      </c>
      <c r="BG131" s="23">
        <v>9122.5278542236138</v>
      </c>
      <c r="BH131" s="23">
        <v>4565.5894413785672</v>
      </c>
      <c r="BI131" s="23">
        <v>183.82830088932451</v>
      </c>
      <c r="BJ131" s="23">
        <v>2109.5220694998497</v>
      </c>
      <c r="BK131" s="23">
        <v>255.52939780426664</v>
      </c>
      <c r="BL131" s="23">
        <v>599.65162802285022</v>
      </c>
      <c r="BM131" s="23">
        <v>233.3895089409308</v>
      </c>
      <c r="BN131" s="23">
        <v>4337.1099673961062</v>
      </c>
      <c r="BO131" s="23">
        <v>3769.7991934442102</v>
      </c>
      <c r="BP131" s="23">
        <v>4412.714940786158</v>
      </c>
      <c r="BQ131" s="23">
        <v>179.62082617294138</v>
      </c>
      <c r="BR131" s="23">
        <v>35.6037295630369</v>
      </c>
      <c r="BS131" s="23">
        <v>0</v>
      </c>
      <c r="BT131" s="64">
        <v>166698.94158695068</v>
      </c>
      <c r="BU131" s="23">
        <v>445.35250996679275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167144.29409691747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23.391685570811525</v>
      </c>
      <c r="D134" s="23">
        <v>5.1715092055241954</v>
      </c>
      <c r="E134" s="23">
        <v>2.8159833825360185</v>
      </c>
      <c r="F134" s="23">
        <v>0.46667259259256588</v>
      </c>
      <c r="G134" s="23">
        <v>20.288330211623961</v>
      </c>
      <c r="H134" s="23">
        <v>2.9280839460271499</v>
      </c>
      <c r="I134" s="23">
        <v>1.3877648611922937</v>
      </c>
      <c r="J134" s="23">
        <v>2.8915325178028448</v>
      </c>
      <c r="K134" s="23">
        <v>3.7811416870689794</v>
      </c>
      <c r="L134" s="23">
        <v>2.8691204969936543</v>
      </c>
      <c r="M134" s="23">
        <v>11.385107649403897</v>
      </c>
      <c r="N134" s="23">
        <v>29.779727542844764</v>
      </c>
      <c r="O134" s="23">
        <v>5.8427539050364068</v>
      </c>
      <c r="P134" s="23">
        <v>6.384379807180002</v>
      </c>
      <c r="Q134" s="23">
        <v>1.9148100103592183</v>
      </c>
      <c r="R134" s="23">
        <v>8.8145326135676729</v>
      </c>
      <c r="S134" s="23">
        <v>10.61312499379196</v>
      </c>
      <c r="T134" s="23">
        <v>3.2826747355347621</v>
      </c>
      <c r="U134" s="23">
        <v>19.015861256886616</v>
      </c>
      <c r="V134" s="23">
        <v>1.7059514253951504</v>
      </c>
      <c r="W134" s="23">
        <v>5.0404641675121926</v>
      </c>
      <c r="X134" s="23">
        <v>4.6086447794431082</v>
      </c>
      <c r="Y134" s="23">
        <v>2.9864760331145441</v>
      </c>
      <c r="Z134" s="23">
        <v>6.7201453825889992</v>
      </c>
      <c r="AA134" s="23">
        <v>11.582122860333971</v>
      </c>
      <c r="AB134" s="23">
        <v>21.264576185728082</v>
      </c>
      <c r="AC134" s="23">
        <v>44.068910229020396</v>
      </c>
      <c r="AD134" s="23">
        <v>26.998074653006721</v>
      </c>
      <c r="AE134" s="23">
        <v>144.21115052803893</v>
      </c>
      <c r="AF134" s="23">
        <v>89.331389611324994</v>
      </c>
      <c r="AG134" s="23">
        <v>72.618554045850672</v>
      </c>
      <c r="AH134" s="23">
        <v>3.6860361507480737</v>
      </c>
      <c r="AI134" s="23">
        <v>10.690986088314725</v>
      </c>
      <c r="AJ134" s="23">
        <v>43.59073550730723</v>
      </c>
      <c r="AK134" s="23">
        <v>29.919640450184609</v>
      </c>
      <c r="AL134" s="23">
        <v>27.557462282204579</v>
      </c>
      <c r="AM134" s="23">
        <v>22.130267416967843</v>
      </c>
      <c r="AN134" s="23">
        <v>7.9002504916223284</v>
      </c>
      <c r="AO134" s="23">
        <v>57.827957121487472</v>
      </c>
      <c r="AP134" s="23">
        <v>110.31690350120651</v>
      </c>
      <c r="AQ134" s="23">
        <v>48.583609870370012</v>
      </c>
      <c r="AR134" s="23">
        <v>42.918620458628403</v>
      </c>
      <c r="AS134" s="23">
        <v>12.051289923970314</v>
      </c>
      <c r="AT134" s="23">
        <v>19.816921961353952</v>
      </c>
      <c r="AU134" s="23">
        <v>0.55741172482251355</v>
      </c>
      <c r="AV134" s="23">
        <v>0.11395999930854472</v>
      </c>
      <c r="AW134" s="23">
        <v>0.12983652200358617</v>
      </c>
      <c r="AX134" s="23">
        <v>45.642495660961643</v>
      </c>
      <c r="AY134" s="23">
        <v>57.137774924100633</v>
      </c>
      <c r="AZ134" s="23">
        <v>3.1204356493677565</v>
      </c>
      <c r="BA134" s="23">
        <v>0</v>
      </c>
      <c r="BB134" s="23">
        <v>20.541243270085516</v>
      </c>
      <c r="BC134" s="23">
        <v>21.06424437325451</v>
      </c>
      <c r="BD134" s="23">
        <v>173.45799019048076</v>
      </c>
      <c r="BE134" s="23">
        <v>4.7044439329036036</v>
      </c>
      <c r="BF134" s="23">
        <v>0</v>
      </c>
      <c r="BG134" s="23">
        <v>29.171935250611678</v>
      </c>
      <c r="BH134" s="23">
        <v>6.7715875698064503</v>
      </c>
      <c r="BI134" s="23">
        <v>0.1611131684365725</v>
      </c>
      <c r="BJ134" s="23">
        <v>10853.976469024765</v>
      </c>
      <c r="BK134" s="23">
        <v>14.368159527534475</v>
      </c>
      <c r="BL134" s="23">
        <v>23.886854243596826</v>
      </c>
      <c r="BM134" s="23">
        <v>0.4263080490945258</v>
      </c>
      <c r="BN134" s="23">
        <v>33.602346754445016</v>
      </c>
      <c r="BO134" s="23">
        <v>6.6351222734135078</v>
      </c>
      <c r="BP134" s="23">
        <v>35.183388817708149</v>
      </c>
      <c r="BQ134" s="23">
        <v>3.247134888262786</v>
      </c>
      <c r="BR134" s="23">
        <v>7.6717876299733989</v>
      </c>
      <c r="BS134" s="23">
        <v>0</v>
      </c>
      <c r="BT134" s="64">
        <v>12372.723981557439</v>
      </c>
      <c r="BU134" s="23">
        <v>2564.235683469893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14936.959665027332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25.719323633772394</v>
      </c>
      <c r="D135" s="23">
        <v>10.229791185791962</v>
      </c>
      <c r="E135" s="23">
        <v>2.9183471822315692</v>
      </c>
      <c r="F135" s="23">
        <v>1.0128493652564412</v>
      </c>
      <c r="G135" s="23">
        <v>130.15869621865633</v>
      </c>
      <c r="H135" s="23">
        <v>31.343903411554294</v>
      </c>
      <c r="I135" s="23">
        <v>5.6967652687948522</v>
      </c>
      <c r="J135" s="23">
        <v>19.457017118539575</v>
      </c>
      <c r="K135" s="23">
        <v>26.38617348736981</v>
      </c>
      <c r="L135" s="23">
        <v>10.093870847369713</v>
      </c>
      <c r="M135" s="23">
        <v>82.686124553953348</v>
      </c>
      <c r="N135" s="23">
        <v>335.95727678985867</v>
      </c>
      <c r="O135" s="23">
        <v>40.749201203813406</v>
      </c>
      <c r="P135" s="23">
        <v>25.458065416983516</v>
      </c>
      <c r="Q135" s="23">
        <v>8.0084984729671973</v>
      </c>
      <c r="R135" s="23">
        <v>42.223576557577239</v>
      </c>
      <c r="S135" s="23">
        <v>89.028141299565647</v>
      </c>
      <c r="T135" s="23">
        <v>22.986971574617705</v>
      </c>
      <c r="U135" s="23">
        <v>136.53132476651979</v>
      </c>
      <c r="V135" s="23">
        <v>12.268484097562045</v>
      </c>
      <c r="W135" s="23">
        <v>8.7258451786900597</v>
      </c>
      <c r="X135" s="23">
        <v>103.48151137815179</v>
      </c>
      <c r="Y135" s="23">
        <v>19.864748761808407</v>
      </c>
      <c r="Z135" s="23">
        <v>5.0255555071913349</v>
      </c>
      <c r="AA135" s="23">
        <v>23.884061265095017</v>
      </c>
      <c r="AB135" s="23">
        <v>50.528208617899544</v>
      </c>
      <c r="AC135" s="23">
        <v>182.46751873277077</v>
      </c>
      <c r="AD135" s="23">
        <v>43.21307423431255</v>
      </c>
      <c r="AE135" s="23">
        <v>210.84101767045527</v>
      </c>
      <c r="AF135" s="23">
        <v>173.72491588771345</v>
      </c>
      <c r="AG135" s="23">
        <v>90.78970112715237</v>
      </c>
      <c r="AH135" s="23">
        <v>28.55959356973511</v>
      </c>
      <c r="AI135" s="23">
        <v>84.443044913099655</v>
      </c>
      <c r="AJ135" s="23">
        <v>42.668555171716363</v>
      </c>
      <c r="AK135" s="23">
        <v>27.226514491106663</v>
      </c>
      <c r="AL135" s="23">
        <v>69.768781778243564</v>
      </c>
      <c r="AM135" s="23">
        <v>73.518952192955894</v>
      </c>
      <c r="AN135" s="23">
        <v>71.680254522173058</v>
      </c>
      <c r="AO135" s="23">
        <v>72.962204644821085</v>
      </c>
      <c r="AP135" s="23">
        <v>466.20928050280702</v>
      </c>
      <c r="AQ135" s="23">
        <v>560.00441429341731</v>
      </c>
      <c r="AR135" s="23">
        <v>21.786992659684586</v>
      </c>
      <c r="AS135" s="23">
        <v>53.151854088942947</v>
      </c>
      <c r="AT135" s="23">
        <v>11.189241502016962</v>
      </c>
      <c r="AU135" s="23">
        <v>27.028445014382736</v>
      </c>
      <c r="AV135" s="23">
        <v>5.2669903406538374</v>
      </c>
      <c r="AW135" s="23">
        <v>1.3959231177232918</v>
      </c>
      <c r="AX135" s="23">
        <v>162.46540557799824</v>
      </c>
      <c r="AY135" s="23">
        <v>255.06999907818434</v>
      </c>
      <c r="AZ135" s="23">
        <v>15.990645086033847</v>
      </c>
      <c r="BA135" s="23">
        <v>0</v>
      </c>
      <c r="BB135" s="23">
        <v>30.815636561313365</v>
      </c>
      <c r="BC135" s="23">
        <v>100.96073885150881</v>
      </c>
      <c r="BD135" s="23">
        <v>171.83872064306701</v>
      </c>
      <c r="BE135" s="23">
        <v>17.131002969643202</v>
      </c>
      <c r="BF135" s="23">
        <v>2.3452004151633901</v>
      </c>
      <c r="BG135" s="23">
        <v>97.028081751308534</v>
      </c>
      <c r="BH135" s="23">
        <v>595.80125636284481</v>
      </c>
      <c r="BI135" s="23">
        <v>33.10993984506058</v>
      </c>
      <c r="BJ135" s="23">
        <v>609.80957611152962</v>
      </c>
      <c r="BK135" s="23">
        <v>20.25596155913788</v>
      </c>
      <c r="BL135" s="23">
        <v>141.88921633720253</v>
      </c>
      <c r="BM135" s="23">
        <v>263.97558426961666</v>
      </c>
      <c r="BN135" s="23">
        <v>135.9369480624392</v>
      </c>
      <c r="BO135" s="23">
        <v>57.302473923617967</v>
      </c>
      <c r="BP135" s="23">
        <v>839.89285022622892</v>
      </c>
      <c r="BQ135" s="23">
        <v>24.309020617760286</v>
      </c>
      <c r="BR135" s="23">
        <v>18.391635303759735</v>
      </c>
      <c r="BS135" s="23">
        <v>0</v>
      </c>
      <c r="BT135" s="64">
        <v>7182.6414971708955</v>
      </c>
      <c r="BU135" s="23">
        <v>35570.300512630049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42752.942009800943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1.3800340190969077E-2</v>
      </c>
      <c r="D136" s="23">
        <v>0</v>
      </c>
      <c r="E136" s="23">
        <v>0</v>
      </c>
      <c r="F136" s="23">
        <v>7.3910630208258682E-4</v>
      </c>
      <c r="G136" s="23">
        <v>6.9648575670981511E-2</v>
      </c>
      <c r="H136" s="23">
        <v>1.7478116077269696E-2</v>
      </c>
      <c r="I136" s="23">
        <v>2.0996366086169318E-3</v>
      </c>
      <c r="J136" s="23">
        <v>3.8819384903717842E-2</v>
      </c>
      <c r="K136" s="23">
        <v>2.0163386113994874E-2</v>
      </c>
      <c r="L136" s="23">
        <v>3.9596064982399242E-3</v>
      </c>
      <c r="M136" s="23">
        <v>0.13743329454588035</v>
      </c>
      <c r="N136" s="23">
        <v>0.51474554662400673</v>
      </c>
      <c r="O136" s="23">
        <v>0.12755557001204831</v>
      </c>
      <c r="P136" s="23">
        <v>7.448175167816766E-2</v>
      </c>
      <c r="Q136" s="23">
        <v>6.5385614812969051E-3</v>
      </c>
      <c r="R136" s="23">
        <v>5.8815272378871887E-2</v>
      </c>
      <c r="S136" s="23">
        <v>0.10552983646397941</v>
      </c>
      <c r="T136" s="23">
        <v>3.7115473136374227E-2</v>
      </c>
      <c r="U136" s="23">
        <v>0.32956339367410525</v>
      </c>
      <c r="V136" s="23">
        <v>3.4335966864887116E-2</v>
      </c>
      <c r="W136" s="23">
        <v>4.41020194709499E-3</v>
      </c>
      <c r="X136" s="23">
        <v>0.21043014999532497</v>
      </c>
      <c r="Y136" s="23">
        <v>2.1388902463198294E-2</v>
      </c>
      <c r="Z136" s="23">
        <v>5.826580767848813E-4</v>
      </c>
      <c r="AA136" s="23">
        <v>0</v>
      </c>
      <c r="AB136" s="23">
        <v>0</v>
      </c>
      <c r="AC136" s="23">
        <v>2.4884519919903866E-3</v>
      </c>
      <c r="AD136" s="23">
        <v>0</v>
      </c>
      <c r="AE136" s="23">
        <v>0</v>
      </c>
      <c r="AF136" s="23">
        <v>3.2399337547461588E-3</v>
      </c>
      <c r="AG136" s="23">
        <v>0</v>
      </c>
      <c r="AH136" s="23">
        <v>0</v>
      </c>
      <c r="AI136" s="23">
        <v>0</v>
      </c>
      <c r="AJ136" s="23">
        <v>1.1584040571680727E-2</v>
      </c>
      <c r="AK136" s="23">
        <v>2.4717177384306208E-2</v>
      </c>
      <c r="AL136" s="23">
        <v>8.9022856608726789E-2</v>
      </c>
      <c r="AM136" s="23">
        <v>6.7353156482783283E-2</v>
      </c>
      <c r="AN136" s="23">
        <v>0.17165276959170517</v>
      </c>
      <c r="AO136" s="23">
        <v>5.23412331947729E-2</v>
      </c>
      <c r="AP136" s="23">
        <v>3.0930616369884496E-2</v>
      </c>
      <c r="AQ136" s="23">
        <v>5.1046034836754843E-2</v>
      </c>
      <c r="AR136" s="23">
        <v>1.0378539434993653E-3</v>
      </c>
      <c r="AS136" s="23">
        <v>1.5571505082109794E-2</v>
      </c>
      <c r="AT136" s="23">
        <v>2.5956796761564152E-4</v>
      </c>
      <c r="AU136" s="23">
        <v>8.9806727784742003E-3</v>
      </c>
      <c r="AV136" s="23">
        <v>7.4046405862077786E-4</v>
      </c>
      <c r="AW136" s="23">
        <v>7.8864147294507197E-4</v>
      </c>
      <c r="AX136" s="23">
        <v>0.44179533874131105</v>
      </c>
      <c r="AY136" s="23">
        <v>5.2920750562742168E-2</v>
      </c>
      <c r="AZ136" s="23">
        <v>7.4201816395088769E-3</v>
      </c>
      <c r="BA136" s="23">
        <v>0</v>
      </c>
      <c r="BB136" s="23">
        <v>0.17227910157293252</v>
      </c>
      <c r="BC136" s="23">
        <v>0.39264737259968585</v>
      </c>
      <c r="BD136" s="23">
        <v>6.4207130296143715E-3</v>
      </c>
      <c r="BE136" s="23">
        <v>6.5050247533230854E-2</v>
      </c>
      <c r="BF136" s="23">
        <v>0</v>
      </c>
      <c r="BG136" s="23">
        <v>0.30919307451489791</v>
      </c>
      <c r="BH136" s="23">
        <v>14.688754423280921</v>
      </c>
      <c r="BI136" s="23">
        <v>0</v>
      </c>
      <c r="BJ136" s="23">
        <v>0.9365479591698479</v>
      </c>
      <c r="BK136" s="23">
        <v>3.1612809708360585E-3</v>
      </c>
      <c r="BL136" s="23">
        <v>8205.6198296096336</v>
      </c>
      <c r="BM136" s="23">
        <v>21.572985934718044</v>
      </c>
      <c r="BN136" s="23">
        <v>8.5834040676115123E-2</v>
      </c>
      <c r="BO136" s="23">
        <v>7.4500523067909302E-2</v>
      </c>
      <c r="BP136" s="23">
        <v>1.1467864011773478E-2</v>
      </c>
      <c r="BQ136" s="23">
        <v>0</v>
      </c>
      <c r="BR136" s="23">
        <v>0</v>
      </c>
      <c r="BS136" s="23">
        <v>0</v>
      </c>
      <c r="BT136" s="64">
        <v>8246.8021981235197</v>
      </c>
      <c r="BU136" s="23">
        <v>4120.1006289093484</v>
      </c>
      <c r="BV136" s="23">
        <v>0</v>
      </c>
      <c r="BW136" s="23">
        <v>196.7254044977438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12563.628231530611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101.72893037117473</v>
      </c>
      <c r="D138" s="23">
        <v>5.3327451689486445</v>
      </c>
      <c r="E138" s="23">
        <v>256.88829752470076</v>
      </c>
      <c r="F138" s="23">
        <v>18.202948069177442</v>
      </c>
      <c r="G138" s="23">
        <v>680.54899463125025</v>
      </c>
      <c r="H138" s="23">
        <v>340.28694944398683</v>
      </c>
      <c r="I138" s="23">
        <v>62.355172516355474</v>
      </c>
      <c r="J138" s="23">
        <v>259.50350912384778</v>
      </c>
      <c r="K138" s="23">
        <v>275.56104578267161</v>
      </c>
      <c r="L138" s="23">
        <v>29.711835267810041</v>
      </c>
      <c r="M138" s="23">
        <v>907.98917118340694</v>
      </c>
      <c r="N138" s="23">
        <v>3407.1707562457136</v>
      </c>
      <c r="O138" s="23">
        <v>815.15907271483047</v>
      </c>
      <c r="P138" s="23">
        <v>499.3244759073437</v>
      </c>
      <c r="Q138" s="23">
        <v>47.020778246616267</v>
      </c>
      <c r="R138" s="23">
        <v>402.7748207435917</v>
      </c>
      <c r="S138" s="23">
        <v>727.61428086467527</v>
      </c>
      <c r="T138" s="23">
        <v>253.45339112905947</v>
      </c>
      <c r="U138" s="23">
        <v>2166.5706388457238</v>
      </c>
      <c r="V138" s="23">
        <v>224.41701451518574</v>
      </c>
      <c r="W138" s="23">
        <v>37.166044247790964</v>
      </c>
      <c r="X138" s="23">
        <v>1363.1937438722443</v>
      </c>
      <c r="Y138" s="23">
        <v>150.0162013495264</v>
      </c>
      <c r="Z138" s="23">
        <v>97.69678990685118</v>
      </c>
      <c r="AA138" s="23">
        <v>46.710740621542989</v>
      </c>
      <c r="AB138" s="23">
        <v>146.52072578435286</v>
      </c>
      <c r="AC138" s="23">
        <v>326.07839038960316</v>
      </c>
      <c r="AD138" s="23">
        <v>92.00923803706732</v>
      </c>
      <c r="AE138" s="23">
        <v>228.62865123934523</v>
      </c>
      <c r="AF138" s="23">
        <v>124.93144598791744</v>
      </c>
      <c r="AG138" s="23">
        <v>187.93371953685272</v>
      </c>
      <c r="AH138" s="23">
        <v>39.04120431034324</v>
      </c>
      <c r="AI138" s="23">
        <v>4.3221812766192444</v>
      </c>
      <c r="AJ138" s="23">
        <v>298.23005705097887</v>
      </c>
      <c r="AK138" s="23">
        <v>200.49211436661429</v>
      </c>
      <c r="AL138" s="23">
        <v>668.47577051625501</v>
      </c>
      <c r="AM138" s="23">
        <v>1100.7268897188101</v>
      </c>
      <c r="AN138" s="23">
        <v>14647.730672419195</v>
      </c>
      <c r="AO138" s="23">
        <v>510.60342149569209</v>
      </c>
      <c r="AP138" s="23">
        <v>281.80002812166202</v>
      </c>
      <c r="AQ138" s="23">
        <v>475.46486135747909</v>
      </c>
      <c r="AR138" s="23">
        <v>23.377443900972516</v>
      </c>
      <c r="AS138" s="23">
        <v>105.00248672111974</v>
      </c>
      <c r="AT138" s="23">
        <v>83.74393645131714</v>
      </c>
      <c r="AU138" s="23">
        <v>115.76359378989447</v>
      </c>
      <c r="AV138" s="23">
        <v>5.3658748605408926</v>
      </c>
      <c r="AW138" s="23">
        <v>6.0531805071147096</v>
      </c>
      <c r="AX138" s="23">
        <v>2929.4914384076092</v>
      </c>
      <c r="AY138" s="23">
        <v>753.15806149089269</v>
      </c>
      <c r="AZ138" s="23">
        <v>68.744446462976057</v>
      </c>
      <c r="BA138" s="23">
        <v>583.49026967701309</v>
      </c>
      <c r="BB138" s="23">
        <v>1097.6000573182052</v>
      </c>
      <c r="BC138" s="23">
        <v>1897.6847017496198</v>
      </c>
      <c r="BD138" s="23">
        <v>84.367948570572736</v>
      </c>
      <c r="BE138" s="23">
        <v>419.41814479163486</v>
      </c>
      <c r="BF138" s="23">
        <v>12.344632658388376</v>
      </c>
      <c r="BG138" s="23">
        <v>2003.9050400865888</v>
      </c>
      <c r="BH138" s="23">
        <v>770.59640804707328</v>
      </c>
      <c r="BI138" s="23">
        <v>16.360185914143468</v>
      </c>
      <c r="BJ138" s="23">
        <v>23274.268818799337</v>
      </c>
      <c r="BK138" s="23">
        <v>84.589926932020248</v>
      </c>
      <c r="BL138" s="23">
        <v>552.5080075600755</v>
      </c>
      <c r="BM138" s="23">
        <v>11562.19781696935</v>
      </c>
      <c r="BN138" s="23">
        <v>1813.5473475254648</v>
      </c>
      <c r="BO138" s="23">
        <v>1357.1781268713733</v>
      </c>
      <c r="BP138" s="23">
        <v>1460.9936225013328</v>
      </c>
      <c r="BQ138" s="23">
        <v>35.52445656177963</v>
      </c>
      <c r="BR138" s="23">
        <v>16.377588562342229</v>
      </c>
      <c r="BS138" s="23">
        <v>0</v>
      </c>
      <c r="BT138" s="64">
        <v>83643.041283591563</v>
      </c>
      <c r="BU138" s="23">
        <v>151160.66883538436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15003.294709318925</v>
      </c>
      <c r="CH138" s="23">
        <v>0.83048780723298876</v>
      </c>
      <c r="CI138" s="23">
        <v>32552.3680277883</v>
      </c>
      <c r="CJ138" s="34">
        <f t="shared" si="4"/>
        <v>282360.20334389037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42.206192904623066</v>
      </c>
      <c r="D139" s="23">
        <v>1.365184869044656</v>
      </c>
      <c r="E139" s="23">
        <v>149.78214383982777</v>
      </c>
      <c r="F139" s="23">
        <v>2.6319680607741565</v>
      </c>
      <c r="G139" s="23">
        <v>258.96265168228086</v>
      </c>
      <c r="H139" s="23">
        <v>209.38352038162949</v>
      </c>
      <c r="I139" s="23">
        <v>21.013421006723373</v>
      </c>
      <c r="J139" s="23">
        <v>113.55804358963609</v>
      </c>
      <c r="K139" s="23">
        <v>126.43793256368343</v>
      </c>
      <c r="L139" s="23">
        <v>12.345870525677963</v>
      </c>
      <c r="M139" s="23">
        <v>395.76770494917434</v>
      </c>
      <c r="N139" s="23">
        <v>1537.1776572796491</v>
      </c>
      <c r="O139" s="23">
        <v>365.44345313427181</v>
      </c>
      <c r="P139" s="23">
        <v>216.33649385418016</v>
      </c>
      <c r="Q139" s="23">
        <v>18.903141812438353</v>
      </c>
      <c r="R139" s="23">
        <v>170.43833938224554</v>
      </c>
      <c r="S139" s="23">
        <v>311.61720226564171</v>
      </c>
      <c r="T139" s="23">
        <v>111.50600912413357</v>
      </c>
      <c r="U139" s="23">
        <v>962.69588677657282</v>
      </c>
      <c r="V139" s="23">
        <v>100.47747168341982</v>
      </c>
      <c r="W139" s="23">
        <v>14.907853892974314</v>
      </c>
      <c r="X139" s="23">
        <v>610.92380200750517</v>
      </c>
      <c r="Y139" s="23">
        <v>64.850610185143722</v>
      </c>
      <c r="Z139" s="23">
        <v>79.283887536633841</v>
      </c>
      <c r="AA139" s="23">
        <v>22.046581191404542</v>
      </c>
      <c r="AB139" s="23">
        <v>68.552851766324778</v>
      </c>
      <c r="AC139" s="23">
        <v>112.34877972102191</v>
      </c>
      <c r="AD139" s="23">
        <v>40.546621181469931</v>
      </c>
      <c r="AE139" s="23">
        <v>2101.7707699046828</v>
      </c>
      <c r="AF139" s="23">
        <v>329.25083682485689</v>
      </c>
      <c r="AG139" s="23">
        <v>155.1937005969325</v>
      </c>
      <c r="AH139" s="23">
        <v>7.6880118079734965</v>
      </c>
      <c r="AI139" s="23">
        <v>0</v>
      </c>
      <c r="AJ139" s="23">
        <v>155.23899625619569</v>
      </c>
      <c r="AK139" s="23">
        <v>91.259374904328055</v>
      </c>
      <c r="AL139" s="23">
        <v>304.92958360300651</v>
      </c>
      <c r="AM139" s="23">
        <v>530.21205156533802</v>
      </c>
      <c r="AN139" s="23">
        <v>4361.175218278735</v>
      </c>
      <c r="AO139" s="23">
        <v>230.40801880845868</v>
      </c>
      <c r="AP139" s="23">
        <v>4678.6089364504178</v>
      </c>
      <c r="AQ139" s="23">
        <v>327.10992521108381</v>
      </c>
      <c r="AR139" s="23">
        <v>3.0357545272804516</v>
      </c>
      <c r="AS139" s="23">
        <v>45.587037286509094</v>
      </c>
      <c r="AT139" s="23">
        <v>46.431403842417737</v>
      </c>
      <c r="AU139" s="23">
        <v>23.470621128538941</v>
      </c>
      <c r="AV139" s="23">
        <v>2.3090630749579208</v>
      </c>
      <c r="AW139" s="23">
        <v>2.4592995208299682</v>
      </c>
      <c r="AX139" s="23">
        <v>3411.6608428057402</v>
      </c>
      <c r="AY139" s="23">
        <v>3370.1214738899826</v>
      </c>
      <c r="AZ139" s="23">
        <v>23.202533487285752</v>
      </c>
      <c r="BA139" s="23">
        <v>0</v>
      </c>
      <c r="BB139" s="23">
        <v>8538.292670634768</v>
      </c>
      <c r="BC139" s="23">
        <v>871.37685035727316</v>
      </c>
      <c r="BD139" s="23">
        <v>1327.7624365022834</v>
      </c>
      <c r="BE139" s="23">
        <v>192.66333321720157</v>
      </c>
      <c r="BF139" s="23">
        <v>11.045230625671499</v>
      </c>
      <c r="BG139" s="23">
        <v>1856.9763047739784</v>
      </c>
      <c r="BH139" s="23">
        <v>99.033532836300026</v>
      </c>
      <c r="BI139" s="23">
        <v>279.85133405215493</v>
      </c>
      <c r="BJ139" s="23">
        <v>204.9709851854584</v>
      </c>
      <c r="BK139" s="23">
        <v>14.594482349239744</v>
      </c>
      <c r="BL139" s="23">
        <v>32.073332438254447</v>
      </c>
      <c r="BM139" s="23">
        <v>4858.6453228218224</v>
      </c>
      <c r="BN139" s="23">
        <v>2804.1831223829026</v>
      </c>
      <c r="BO139" s="23">
        <v>1033.4390730550565</v>
      </c>
      <c r="BP139" s="23">
        <v>1084.7941430063213</v>
      </c>
      <c r="BQ139" s="23">
        <v>16.856127873216824</v>
      </c>
      <c r="BR139" s="23">
        <v>3.9976620540310726</v>
      </c>
      <c r="BS139" s="23">
        <v>0</v>
      </c>
      <c r="BT139" s="64">
        <v>49573.190675109581</v>
      </c>
      <c r="BU139" s="23">
        <v>85988.247927413788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135561.43860252335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136.40802011401377</v>
      </c>
      <c r="D140" s="23">
        <v>12.724231618450117</v>
      </c>
      <c r="E140" s="23">
        <v>0.49707574508018926</v>
      </c>
      <c r="F140" s="23">
        <v>16.531060242377375</v>
      </c>
      <c r="G140" s="23">
        <v>850.66807444888775</v>
      </c>
      <c r="H140" s="23">
        <v>165.02449409589349</v>
      </c>
      <c r="I140" s="23">
        <v>44.691316104610586</v>
      </c>
      <c r="J140" s="23">
        <v>346.86828498102182</v>
      </c>
      <c r="K140" s="23">
        <v>231.16084918070047</v>
      </c>
      <c r="L140" s="23">
        <v>76.275362675740425</v>
      </c>
      <c r="M140" s="23">
        <v>990.61674444744494</v>
      </c>
      <c r="N140" s="23">
        <v>3330.4099765658339</v>
      </c>
      <c r="O140" s="23">
        <v>940.66789666383386</v>
      </c>
      <c r="P140" s="23">
        <v>605.62003360488109</v>
      </c>
      <c r="Q140" s="23">
        <v>71.923694059159843</v>
      </c>
      <c r="R140" s="23">
        <v>585.02124494559393</v>
      </c>
      <c r="S140" s="23">
        <v>969.89986897992662</v>
      </c>
      <c r="T140" s="23">
        <v>300.33174943168717</v>
      </c>
      <c r="U140" s="23">
        <v>2681.5131248419229</v>
      </c>
      <c r="V140" s="23">
        <v>266.67468108736</v>
      </c>
      <c r="W140" s="23">
        <v>61.602527226465249</v>
      </c>
      <c r="X140" s="23">
        <v>1639.0056604303957</v>
      </c>
      <c r="Y140" s="23">
        <v>187.94055581058751</v>
      </c>
      <c r="Z140" s="23">
        <v>12.286324907693491</v>
      </c>
      <c r="AA140" s="23">
        <v>39.813052223904528</v>
      </c>
      <c r="AB140" s="23">
        <v>136.74824372496516</v>
      </c>
      <c r="AC140" s="23">
        <v>100.77932529212796</v>
      </c>
      <c r="AD140" s="23">
        <v>165.31300197581442</v>
      </c>
      <c r="AE140" s="23">
        <v>573.01431850419169</v>
      </c>
      <c r="AF140" s="23">
        <v>576.05865708372312</v>
      </c>
      <c r="AG140" s="23">
        <v>150.10366825080905</v>
      </c>
      <c r="AH140" s="23">
        <v>122.71912272738795</v>
      </c>
      <c r="AI140" s="23">
        <v>53.287840684577041</v>
      </c>
      <c r="AJ140" s="23">
        <v>303.055630677154</v>
      </c>
      <c r="AK140" s="23">
        <v>315.625565445701</v>
      </c>
      <c r="AL140" s="23">
        <v>594.6717409052917</v>
      </c>
      <c r="AM140" s="23">
        <v>660.81758077825725</v>
      </c>
      <c r="AN140" s="23">
        <v>1038.1781098837123</v>
      </c>
      <c r="AO140" s="23">
        <v>663.20759266690607</v>
      </c>
      <c r="AP140" s="23">
        <v>926.23561658165511</v>
      </c>
      <c r="AQ140" s="23">
        <v>585.41550415047152</v>
      </c>
      <c r="AR140" s="23">
        <v>290.37419652350025</v>
      </c>
      <c r="AS140" s="23">
        <v>221.34086290281937</v>
      </c>
      <c r="AT140" s="23">
        <v>131.3950148604462</v>
      </c>
      <c r="AU140" s="23">
        <v>107.23413367302567</v>
      </c>
      <c r="AV140" s="23">
        <v>12.351291299392528</v>
      </c>
      <c r="AW140" s="23">
        <v>1.2739273364442496</v>
      </c>
      <c r="AX140" s="23">
        <v>3144.4825724704538</v>
      </c>
      <c r="AY140" s="23">
        <v>764.19620059723616</v>
      </c>
      <c r="AZ140" s="23">
        <v>85.851755184113685</v>
      </c>
      <c r="BA140" s="23">
        <v>0</v>
      </c>
      <c r="BB140" s="23">
        <v>1320.003421736335</v>
      </c>
      <c r="BC140" s="23">
        <v>2104.0688208582751</v>
      </c>
      <c r="BD140" s="23">
        <v>242.66228926811871</v>
      </c>
      <c r="BE140" s="23">
        <v>548.39550741234109</v>
      </c>
      <c r="BF140" s="23">
        <v>7.2664392383531125</v>
      </c>
      <c r="BG140" s="23">
        <v>2232.1088866459586</v>
      </c>
      <c r="BH140" s="23">
        <v>50.171985136537472</v>
      </c>
      <c r="BI140" s="23">
        <v>6.7475291749667869</v>
      </c>
      <c r="BJ140" s="23">
        <v>0.47873260271751905</v>
      </c>
      <c r="BK140" s="23">
        <v>55.716130464845605</v>
      </c>
      <c r="BL140" s="23">
        <v>181.73009644750675</v>
      </c>
      <c r="BM140" s="23">
        <v>0</v>
      </c>
      <c r="BN140" s="23">
        <v>451.72201605407878</v>
      </c>
      <c r="BO140" s="23">
        <v>515.37849110052571</v>
      </c>
      <c r="BP140" s="23">
        <v>211.26848558992435</v>
      </c>
      <c r="BQ140" s="23">
        <v>66.585263159246693</v>
      </c>
      <c r="BR140" s="23">
        <v>33.013981416819576</v>
      </c>
      <c r="BS140" s="23">
        <v>0</v>
      </c>
      <c r="BT140" s="64">
        <v>34315.225454920197</v>
      </c>
      <c r="BU140" s="23">
        <v>4755.2511867646444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3238.352194935931</v>
      </c>
      <c r="CJ140" s="34">
        <f t="shared" si="5"/>
        <v>42308.828836620771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2266.1436678255136</v>
      </c>
      <c r="D141" s="23">
        <v>2.193077406072637</v>
      </c>
      <c r="E141" s="23">
        <v>173.47812598679465</v>
      </c>
      <c r="F141" s="23">
        <v>766.12931988989521</v>
      </c>
      <c r="G141" s="23">
        <v>6090.2179653491185</v>
      </c>
      <c r="H141" s="23">
        <v>735.21369464036832</v>
      </c>
      <c r="I141" s="23">
        <v>1126.1474578557147</v>
      </c>
      <c r="J141" s="23">
        <v>914.26304876534789</v>
      </c>
      <c r="K141" s="23">
        <v>3738.6493514813919</v>
      </c>
      <c r="L141" s="23">
        <v>677.0242743567967</v>
      </c>
      <c r="M141" s="23">
        <v>1556.7481608069527</v>
      </c>
      <c r="N141" s="23">
        <v>1905.3114973030197</v>
      </c>
      <c r="O141" s="23">
        <v>1347.3825558934961</v>
      </c>
      <c r="P141" s="23">
        <v>1787.7896618389238</v>
      </c>
      <c r="Q141" s="23">
        <v>1800.9980868857583</v>
      </c>
      <c r="R141" s="23">
        <v>1752.5578721725615</v>
      </c>
      <c r="S141" s="23">
        <v>16201.640551844972</v>
      </c>
      <c r="T141" s="23">
        <v>3863.4362746760603</v>
      </c>
      <c r="U141" s="23">
        <v>24335.138169798305</v>
      </c>
      <c r="V141" s="23">
        <v>449.0585195256084</v>
      </c>
      <c r="W141" s="23">
        <v>1098.7037221923822</v>
      </c>
      <c r="X141" s="23">
        <v>1725.6270018704724</v>
      </c>
      <c r="Y141" s="23">
        <v>1377.3856841581621</v>
      </c>
      <c r="Z141" s="23">
        <v>2262.1101646703428</v>
      </c>
      <c r="AA141" s="23">
        <v>110.79166584927475</v>
      </c>
      <c r="AB141" s="23">
        <v>1646.8416165455842</v>
      </c>
      <c r="AC141" s="23">
        <v>2440.491069440397</v>
      </c>
      <c r="AD141" s="23">
        <v>12416.712996354227</v>
      </c>
      <c r="AE141" s="23">
        <v>30459.892877386552</v>
      </c>
      <c r="AF141" s="23">
        <v>36565.496097826828</v>
      </c>
      <c r="AG141" s="23">
        <v>26887.915045926879</v>
      </c>
      <c r="AH141" s="23">
        <v>5322.3156773942701</v>
      </c>
      <c r="AI141" s="23">
        <v>7393.7108986100238</v>
      </c>
      <c r="AJ141" s="23">
        <v>14349.301841419589</v>
      </c>
      <c r="AK141" s="23">
        <v>502.25225506609314</v>
      </c>
      <c r="AL141" s="23">
        <v>10968.991381632994</v>
      </c>
      <c r="AM141" s="23">
        <v>5362.3811244986864</v>
      </c>
      <c r="AN141" s="23">
        <v>432.51547779653589</v>
      </c>
      <c r="AO141" s="23">
        <v>2152.3566011828711</v>
      </c>
      <c r="AP141" s="23">
        <v>34988.380191561693</v>
      </c>
      <c r="AQ141" s="23">
        <v>319.57539546173831</v>
      </c>
      <c r="AR141" s="23">
        <v>540.55707239990147</v>
      </c>
      <c r="AS141" s="23">
        <v>4662.4737237651507</v>
      </c>
      <c r="AT141" s="23">
        <v>51.581219531781386</v>
      </c>
      <c r="AU141" s="23">
        <v>113.6887931815011</v>
      </c>
      <c r="AV141" s="23">
        <v>1.762046938909696</v>
      </c>
      <c r="AW141" s="23">
        <v>3.4938706115606548</v>
      </c>
      <c r="AX141" s="23">
        <v>211.07180578540888</v>
      </c>
      <c r="AY141" s="23">
        <v>983.41272891204289</v>
      </c>
      <c r="AZ141" s="23">
        <v>188.61022083908213</v>
      </c>
      <c r="BA141" s="23">
        <v>230.13519198572914</v>
      </c>
      <c r="BB141" s="23">
        <v>1738.3811664178286</v>
      </c>
      <c r="BC141" s="23">
        <v>107.77853561380539</v>
      </c>
      <c r="BD141" s="23">
        <v>27.141195629994932</v>
      </c>
      <c r="BE141" s="23">
        <v>8.0374884564810358</v>
      </c>
      <c r="BF141" s="23">
        <v>77.478668795893157</v>
      </c>
      <c r="BG141" s="23">
        <v>104.31635058205909</v>
      </c>
      <c r="BH141" s="23">
        <v>5907.684822065361</v>
      </c>
      <c r="BI141" s="23">
        <v>369.48429570842421</v>
      </c>
      <c r="BJ141" s="23">
        <v>939.75066481909971</v>
      </c>
      <c r="BK141" s="23">
        <v>75.566976437019051</v>
      </c>
      <c r="BL141" s="23">
        <v>720.57813430282897</v>
      </c>
      <c r="BM141" s="23">
        <v>471.21682272996782</v>
      </c>
      <c r="BN141" s="23">
        <v>421.9782369550054</v>
      </c>
      <c r="BO141" s="23">
        <v>225.94332156583926</v>
      </c>
      <c r="BP141" s="23">
        <v>692.77168923554552</v>
      </c>
      <c r="BQ141" s="23">
        <v>5033.1488753642325</v>
      </c>
      <c r="BR141" s="23">
        <v>142.17875080524098</v>
      </c>
      <c r="BS141" s="23">
        <v>0</v>
      </c>
      <c r="BT141" s="64">
        <v>294323.49279058393</v>
      </c>
      <c r="BU141" s="23">
        <v>218947.58235039873</v>
      </c>
      <c r="BV141" s="23">
        <v>0</v>
      </c>
      <c r="BW141" s="23">
        <v>127.88237978521506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221562.9980816585</v>
      </c>
      <c r="CE141" s="23">
        <v>0</v>
      </c>
      <c r="CF141" s="23">
        <v>96097.051727851824</v>
      </c>
      <c r="CG141" s="23">
        <v>0</v>
      </c>
      <c r="CH141" s="23">
        <v>4247.4443436883557</v>
      </c>
      <c r="CI141" s="23">
        <v>194529.27830020868</v>
      </c>
      <c r="CJ141" s="34">
        <f t="shared" si="5"/>
        <v>1029835.7299741751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116446.06806710867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116446.06806710867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289376.4741541472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655390.35250112577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944766.82665527298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236089.17334472665</v>
      </c>
      <c r="CG145" s="23">
        <v>0</v>
      </c>
      <c r="CH145" s="23">
        <v>0</v>
      </c>
      <c r="CI145" s="23">
        <v>0</v>
      </c>
      <c r="CJ145" s="34">
        <f>SUM(BT145:CI145)</f>
        <v>1180855.9999999995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5549.0782522276795</v>
      </c>
      <c r="D146" s="23">
        <v>3686.2997568006604</v>
      </c>
      <c r="E146" s="23">
        <v>74.498884897171024</v>
      </c>
      <c r="F146" s="23">
        <v>4035.2687721532502</v>
      </c>
      <c r="G146" s="23">
        <v>99834.827033800393</v>
      </c>
      <c r="H146" s="23">
        <v>35829.634644241676</v>
      </c>
      <c r="I146" s="23">
        <v>15440.043697600711</v>
      </c>
      <c r="J146" s="23">
        <v>13608.892698144009</v>
      </c>
      <c r="K146" s="23">
        <v>18715.893010474982</v>
      </c>
      <c r="L146" s="23">
        <v>13399.766480479864</v>
      </c>
      <c r="M146" s="23">
        <v>49153.447702518548</v>
      </c>
      <c r="N146" s="23">
        <v>91411.494890760718</v>
      </c>
      <c r="O146" s="23">
        <v>29664.932573344009</v>
      </c>
      <c r="P146" s="23">
        <v>24152.712161742205</v>
      </c>
      <c r="Q146" s="23">
        <v>10107.554061539664</v>
      </c>
      <c r="R146" s="23">
        <v>83483.341584588299</v>
      </c>
      <c r="S146" s="23">
        <v>87809.678336228069</v>
      </c>
      <c r="T146" s="23">
        <v>30748.203418273868</v>
      </c>
      <c r="U146" s="23">
        <v>207471.16988442294</v>
      </c>
      <c r="V146" s="23">
        <v>13972.194070846794</v>
      </c>
      <c r="W146" s="23">
        <v>11776.753018035664</v>
      </c>
      <c r="X146" s="23">
        <v>97503.814301892475</v>
      </c>
      <c r="Y146" s="23">
        <v>23580.595235758985</v>
      </c>
      <c r="Z146" s="23">
        <v>4324.456513505992</v>
      </c>
      <c r="AA146" s="23">
        <v>8233.8477075285718</v>
      </c>
      <c r="AB146" s="23">
        <v>21161.233779204864</v>
      </c>
      <c r="AC146" s="23">
        <v>5067.4100708269461</v>
      </c>
      <c r="AD146" s="23">
        <v>113144.61873648346</v>
      </c>
      <c r="AE146" s="23">
        <v>1200700.9185174364</v>
      </c>
      <c r="AF146" s="23">
        <v>232361.11398642627</v>
      </c>
      <c r="AG146" s="23">
        <v>1235336.3781177297</v>
      </c>
      <c r="AH146" s="23">
        <v>9238.921582784671</v>
      </c>
      <c r="AI146" s="23">
        <v>175583.88572334347</v>
      </c>
      <c r="AJ146" s="23">
        <v>821224.10578044935</v>
      </c>
      <c r="AK146" s="23">
        <v>18821.652338344029</v>
      </c>
      <c r="AL146" s="23">
        <v>12991.689963347522</v>
      </c>
      <c r="AM146" s="23">
        <v>50314.482938633701</v>
      </c>
      <c r="AN146" s="23">
        <v>23986.809858532648</v>
      </c>
      <c r="AO146" s="23">
        <v>37071.403802436958</v>
      </c>
      <c r="AP146" s="23">
        <v>177838.99678980545</v>
      </c>
      <c r="AQ146" s="23">
        <v>28677.588371780792</v>
      </c>
      <c r="AR146" s="23">
        <v>5859.3315656922887</v>
      </c>
      <c r="AS146" s="23">
        <v>13107.700897484106</v>
      </c>
      <c r="AT146" s="23">
        <v>32207.266988646727</v>
      </c>
      <c r="AU146" s="23">
        <v>8457.4605377546759</v>
      </c>
      <c r="AV146" s="23">
        <v>77.715707158081898</v>
      </c>
      <c r="AW146" s="23">
        <v>236.8893602100726</v>
      </c>
      <c r="AX146" s="23">
        <v>62683.136143622811</v>
      </c>
      <c r="AY146" s="23">
        <v>145449.11291151898</v>
      </c>
      <c r="AZ146" s="23">
        <v>1269.9647722938259</v>
      </c>
      <c r="BA146" s="23">
        <v>7217.9531850839967</v>
      </c>
      <c r="BB146" s="23">
        <v>27823.270162766217</v>
      </c>
      <c r="BC146" s="23">
        <v>25765.888137268696</v>
      </c>
      <c r="BD146" s="23">
        <v>101972.71262123072</v>
      </c>
      <c r="BE146" s="23">
        <v>5892.5878535127349</v>
      </c>
      <c r="BF146" s="23">
        <v>2762789.5709321615</v>
      </c>
      <c r="BG146" s="23">
        <v>25751.555583409903</v>
      </c>
      <c r="BH146" s="23">
        <v>352497.21696464298</v>
      </c>
      <c r="BI146" s="23">
        <v>32245.810054738824</v>
      </c>
      <c r="BJ146" s="23">
        <v>86343.404413530938</v>
      </c>
      <c r="BK146" s="23">
        <v>10031.533751985757</v>
      </c>
      <c r="BL146" s="23">
        <v>27531.058433435937</v>
      </c>
      <c r="BM146" s="23">
        <v>58638.424485212316</v>
      </c>
      <c r="BN146" s="23">
        <v>46941.94823102044</v>
      </c>
      <c r="BO146" s="23">
        <v>29134.486381661252</v>
      </c>
      <c r="BP146" s="23">
        <v>38429.794689205701</v>
      </c>
      <c r="BQ146" s="23">
        <v>32896.343052481163</v>
      </c>
      <c r="BR146" s="23">
        <v>4865.7090299973961</v>
      </c>
      <c r="BS146" s="23">
        <v>0</v>
      </c>
      <c r="BT146" s="64">
        <v>9093207.4558970984</v>
      </c>
      <c r="BU146" s="23">
        <v>-2998007.8126507699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24354468.06309209</v>
      </c>
      <c r="CJ146" s="34">
        <f>SUM(BT146:CI146)</f>
        <v>30449667.706338421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38431831.638747886</v>
      </c>
      <c r="AI147" s="23">
        <v>2789809.4626354845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41221641.101383373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41221641.101383373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-51798.556830396607</v>
      </c>
      <c r="CI148" s="23">
        <v>1534031.5568303966</v>
      </c>
      <c r="CJ148" s="34">
        <f>SUM(BT148:CI148)</f>
        <v>1482233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-1943528.0718565113</v>
      </c>
      <c r="D151" s="23">
        <v>14488.721775814382</v>
      </c>
      <c r="E151" s="23">
        <v>58911.35347248007</v>
      </c>
      <c r="F151" s="23">
        <v>277587.52526367351</v>
      </c>
      <c r="G151" s="23">
        <v>7985.0160090888839</v>
      </c>
      <c r="H151" s="23">
        <v>66134.968568887154</v>
      </c>
      <c r="I151" s="23">
        <v>32469.453458818432</v>
      </c>
      <c r="J151" s="23">
        <v>34518.565049584417</v>
      </c>
      <c r="K151" s="23">
        <v>17407.813581131883</v>
      </c>
      <c r="L151" s="23">
        <v>10530.165586421039</v>
      </c>
      <c r="M151" s="23">
        <v>187565.6493740585</v>
      </c>
      <c r="N151" s="23">
        <v>71827.194218139077</v>
      </c>
      <c r="O151" s="23">
        <v>96273.758921252578</v>
      </c>
      <c r="P151" s="23">
        <v>252400.41579860335</v>
      </c>
      <c r="Q151" s="23">
        <v>52724.096650165789</v>
      </c>
      <c r="R151" s="23">
        <v>205845.95887489439</v>
      </c>
      <c r="S151" s="23">
        <v>67129.961720199062</v>
      </c>
      <c r="T151" s="23">
        <v>33071.44583129511</v>
      </c>
      <c r="U151" s="23">
        <v>201404.18829263633</v>
      </c>
      <c r="V151" s="23">
        <v>21226.701828529545</v>
      </c>
      <c r="W151" s="23">
        <v>24600.704554739583</v>
      </c>
      <c r="X151" s="23">
        <v>96658.459287982303</v>
      </c>
      <c r="Y151" s="23">
        <v>43356.914307371662</v>
      </c>
      <c r="Z151" s="23">
        <v>114687.42480068648</v>
      </c>
      <c r="AA151" s="23">
        <v>25662.080223543115</v>
      </c>
      <c r="AB151" s="23">
        <v>862787.75540943199</v>
      </c>
      <c r="AC151" s="23">
        <v>1109662.8910387785</v>
      </c>
      <c r="AD151" s="23">
        <v>387188.69873383257</v>
      </c>
      <c r="AE151" s="23">
        <v>1448998.073723238</v>
      </c>
      <c r="AF151" s="23">
        <v>613166.02840165934</v>
      </c>
      <c r="AG151" s="23">
        <v>1095805.3757105116</v>
      </c>
      <c r="AH151" s="23">
        <v>70151.478469778507</v>
      </c>
      <c r="AI151" s="23">
        <v>79206.122641328169</v>
      </c>
      <c r="AJ151" s="23">
        <v>439528.17584386194</v>
      </c>
      <c r="AK151" s="23">
        <v>31644.471513174576</v>
      </c>
      <c r="AL151" s="23">
        <v>1969486.9950411678</v>
      </c>
      <c r="AM151" s="23">
        <v>-241025.3341866293</v>
      </c>
      <c r="AN151" s="23">
        <v>-129414.34350305655</v>
      </c>
      <c r="AO151" s="23">
        <v>135034.30674849197</v>
      </c>
      <c r="AP151" s="23">
        <v>207913.90234670421</v>
      </c>
      <c r="AQ151" s="23">
        <v>327733.24025120831</v>
      </c>
      <c r="AR151" s="23">
        <v>140132.65108765411</v>
      </c>
      <c r="AS151" s="23">
        <v>49309.6546927335</v>
      </c>
      <c r="AT151" s="23">
        <v>89102.824261006332</v>
      </c>
      <c r="AU151" s="23">
        <v>218342.21386304375</v>
      </c>
      <c r="AV151" s="23">
        <v>1030711.3868544609</v>
      </c>
      <c r="AW151" s="23">
        <v>2010381.5402871906</v>
      </c>
      <c r="AX151" s="23">
        <v>200818.52537999713</v>
      </c>
      <c r="AY151" s="23">
        <v>238290.59209657591</v>
      </c>
      <c r="AZ151" s="23">
        <v>13598.338874611769</v>
      </c>
      <c r="BA151" s="23">
        <v>33014.441129275307</v>
      </c>
      <c r="BB151" s="23">
        <v>54570.561224177145</v>
      </c>
      <c r="BC151" s="23">
        <v>54184.699335061501</v>
      </c>
      <c r="BD151" s="23">
        <v>70898.764067479045</v>
      </c>
      <c r="BE151" s="23">
        <v>27082.528310995458</v>
      </c>
      <c r="BF151" s="23">
        <v>36748.915438939264</v>
      </c>
      <c r="BG151" s="23">
        <v>211494.8890443834</v>
      </c>
      <c r="BH151" s="23">
        <v>456540.90594310744</v>
      </c>
      <c r="BI151" s="23">
        <v>22303.193791689431</v>
      </c>
      <c r="BJ151" s="23">
        <v>486327.7114680229</v>
      </c>
      <c r="BK151" s="23">
        <v>14452.326413738419</v>
      </c>
      <c r="BL151" s="23">
        <v>494271.90703517757</v>
      </c>
      <c r="BM151" s="23">
        <v>578073.34936178743</v>
      </c>
      <c r="BN151" s="23">
        <v>-79113.568073319941</v>
      </c>
      <c r="BO151" s="23">
        <v>-37991.217862002697</v>
      </c>
      <c r="BP151" s="23">
        <v>32580.528942451019</v>
      </c>
      <c r="BQ151" s="23">
        <v>52951.256813701293</v>
      </c>
      <c r="BR151" s="23">
        <v>42840.731417910501</v>
      </c>
      <c r="BS151" s="23">
        <v>0</v>
      </c>
      <c r="BT151" s="64">
        <v>15020727.954976812</v>
      </c>
      <c r="BU151" s="23">
        <v>40948305.252708212</v>
      </c>
      <c r="BV151" s="23">
        <v>0</v>
      </c>
      <c r="BW151" s="23">
        <v>129019.26226715348</v>
      </c>
      <c r="BX151" s="23">
        <v>0</v>
      </c>
      <c r="BY151" s="23">
        <v>0</v>
      </c>
      <c r="BZ151" s="23">
        <v>1041871.8406513288</v>
      </c>
      <c r="CA151" s="23">
        <v>684995.71142052277</v>
      </c>
      <c r="CB151" s="23">
        <v>-76780.498796537795</v>
      </c>
      <c r="CC151" s="23">
        <v>6630250.3918241337</v>
      </c>
      <c r="CD151" s="23">
        <v>0</v>
      </c>
      <c r="CE151" s="23">
        <v>0</v>
      </c>
      <c r="CF151" s="23">
        <v>0</v>
      </c>
      <c r="CG151" s="23">
        <v>0</v>
      </c>
      <c r="CH151" s="23">
        <v>276768.66884742212</v>
      </c>
      <c r="CI151" s="23">
        <v>-4028629.8632601039</v>
      </c>
      <c r="CJ151" s="34">
        <f>SUM(BT151:CI151)</f>
        <v>60626528.720638931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8616.9738271864917</v>
      </c>
      <c r="D152" s="23">
        <v>4302.2240169235038</v>
      </c>
      <c r="E152" s="23">
        <v>1786.9567496877753</v>
      </c>
      <c r="F152" s="23">
        <v>1913.7919495558831</v>
      </c>
      <c r="G152" s="23">
        <v>44336.682665087603</v>
      </c>
      <c r="H152" s="23">
        <v>15759.072240755449</v>
      </c>
      <c r="I152" s="23">
        <v>9189.1641142270455</v>
      </c>
      <c r="J152" s="23">
        <v>7265.3274821743789</v>
      </c>
      <c r="K152" s="23">
        <v>12844.526661696535</v>
      </c>
      <c r="L152" s="23">
        <v>4413.73340941681</v>
      </c>
      <c r="M152" s="23">
        <v>24602.505944845641</v>
      </c>
      <c r="N152" s="23">
        <v>57408.161410723231</v>
      </c>
      <c r="O152" s="23">
        <v>19768.642988305404</v>
      </c>
      <c r="P152" s="23">
        <v>16010.070025951574</v>
      </c>
      <c r="Q152" s="23">
        <v>6027.084717262911</v>
      </c>
      <c r="R152" s="23">
        <v>23730.183952159259</v>
      </c>
      <c r="S152" s="23">
        <v>29461.974987347556</v>
      </c>
      <c r="T152" s="23">
        <v>9111.1503257486293</v>
      </c>
      <c r="U152" s="23">
        <v>57438.677986181472</v>
      </c>
      <c r="V152" s="23">
        <v>8048.4155362291813</v>
      </c>
      <c r="W152" s="23">
        <v>5529.5273650760319</v>
      </c>
      <c r="X152" s="23">
        <v>21890.284958738488</v>
      </c>
      <c r="Y152" s="23">
        <v>9090.5971224576297</v>
      </c>
      <c r="Z152" s="23">
        <v>4053.551408976673</v>
      </c>
      <c r="AA152" s="23">
        <v>3758.7660532488494</v>
      </c>
      <c r="AB152" s="23">
        <v>161174.30298424981</v>
      </c>
      <c r="AC152" s="23">
        <v>54593.916345135447</v>
      </c>
      <c r="AD152" s="23">
        <v>161480.57859057581</v>
      </c>
      <c r="AE152" s="23">
        <v>404911.10466797085</v>
      </c>
      <c r="AF152" s="23">
        <v>91411.54070814632</v>
      </c>
      <c r="AG152" s="23">
        <v>1136831.8899876582</v>
      </c>
      <c r="AH152" s="23">
        <v>129483.85485779341</v>
      </c>
      <c r="AI152" s="23">
        <v>327371.64814719307</v>
      </c>
      <c r="AJ152" s="23">
        <v>304701.02705609467</v>
      </c>
      <c r="AK152" s="23">
        <v>258108.98881377632</v>
      </c>
      <c r="AL152" s="23">
        <v>32410.735116337746</v>
      </c>
      <c r="AM152" s="23">
        <v>22721.225384843077</v>
      </c>
      <c r="AN152" s="23">
        <v>13223.757836007602</v>
      </c>
      <c r="AO152" s="23">
        <v>19261.290418620494</v>
      </c>
      <c r="AP152" s="23">
        <v>117288.9051695302</v>
      </c>
      <c r="AQ152" s="23">
        <v>1932779.3915095062</v>
      </c>
      <c r="AR152" s="23">
        <v>641045.72603004437</v>
      </c>
      <c r="AS152" s="23">
        <v>520372.04291183478</v>
      </c>
      <c r="AT152" s="23">
        <v>40584.766389061988</v>
      </c>
      <c r="AU152" s="23">
        <v>1142617.7951722436</v>
      </c>
      <c r="AV152" s="23">
        <v>1233590.6511441569</v>
      </c>
      <c r="AW152" s="23">
        <v>2268330.756210898</v>
      </c>
      <c r="AX152" s="23">
        <v>71723.686649616691</v>
      </c>
      <c r="AY152" s="23">
        <v>87805.557704223509</v>
      </c>
      <c r="AZ152" s="23">
        <v>29856.378750276228</v>
      </c>
      <c r="BA152" s="23">
        <v>210546.58347933742</v>
      </c>
      <c r="BB152" s="23">
        <v>22650.574209301318</v>
      </c>
      <c r="BC152" s="23">
        <v>95375.729468499165</v>
      </c>
      <c r="BD152" s="23">
        <v>32589.311069651863</v>
      </c>
      <c r="BE152" s="23">
        <v>19691.384248664239</v>
      </c>
      <c r="BF152" s="23">
        <v>66474.069163913795</v>
      </c>
      <c r="BG152" s="23">
        <v>54368.850540492436</v>
      </c>
      <c r="BH152" s="23">
        <v>3920169.0525359334</v>
      </c>
      <c r="BI152" s="23">
        <v>105754.44740628819</v>
      </c>
      <c r="BJ152" s="23">
        <v>2521664.6742938715</v>
      </c>
      <c r="BK152" s="23">
        <v>62061.486907315782</v>
      </c>
      <c r="BL152" s="23">
        <v>2809453.8474586103</v>
      </c>
      <c r="BM152" s="23">
        <v>2619992.8487877706</v>
      </c>
      <c r="BN152" s="23">
        <v>568660.80492051854</v>
      </c>
      <c r="BO152" s="23">
        <v>372089.14377610944</v>
      </c>
      <c r="BP152" s="23">
        <v>740294.58190850774</v>
      </c>
      <c r="BQ152" s="23">
        <v>11283.084488852399</v>
      </c>
      <c r="BR152" s="23">
        <v>15086.145327363254</v>
      </c>
      <c r="BS152" s="23">
        <v>0</v>
      </c>
      <c r="BT152" s="64">
        <v>25858246.18644676</v>
      </c>
      <c r="BU152" s="23">
        <v>69208971.416945338</v>
      </c>
      <c r="BV152" s="23">
        <v>0</v>
      </c>
      <c r="BW152" s="23">
        <v>1326815.2035141964</v>
      </c>
      <c r="BX152" s="23">
        <v>0</v>
      </c>
      <c r="BY152" s="23">
        <v>0</v>
      </c>
      <c r="BZ152" s="23">
        <v>8833061.4065084737</v>
      </c>
      <c r="CA152" s="23">
        <v>3322980.7241222081</v>
      </c>
      <c r="CB152" s="23">
        <v>1369579.4744981169</v>
      </c>
      <c r="CC152" s="23">
        <v>1437172.6178963888</v>
      </c>
      <c r="CD152" s="23">
        <v>2721125.9640993839</v>
      </c>
      <c r="CE152" s="23">
        <v>0</v>
      </c>
      <c r="CF152" s="23">
        <v>199127.36767412937</v>
      </c>
      <c r="CG152" s="23">
        <v>148915.08027256353</v>
      </c>
      <c r="CH152" s="23">
        <v>0</v>
      </c>
      <c r="CI152" s="23">
        <v>0</v>
      </c>
      <c r="CJ152" s="34">
        <f>SUM(BT152:CI152)</f>
        <v>114425995.44197758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33559662.787791997</v>
      </c>
      <c r="D153" s="71">
        <f t="shared" si="6"/>
        <v>1470333.7639763537</v>
      </c>
      <c r="E153" s="71">
        <f t="shared" si="6"/>
        <v>2079422.9308527976</v>
      </c>
      <c r="F153" s="71">
        <f t="shared" si="6"/>
        <v>3323070.9470228269</v>
      </c>
      <c r="G153" s="71">
        <f t="shared" si="6"/>
        <v>83559779.825903267</v>
      </c>
      <c r="H153" s="71">
        <f t="shared" si="6"/>
        <v>9695187.8513613995</v>
      </c>
      <c r="I153" s="71">
        <f t="shared" si="6"/>
        <v>7905280.8617367623</v>
      </c>
      <c r="J153" s="71">
        <f t="shared" si="6"/>
        <v>6192185.6338452958</v>
      </c>
      <c r="K153" s="71">
        <f t="shared" si="6"/>
        <v>7854635.871005564</v>
      </c>
      <c r="L153" s="71">
        <f t="shared" si="6"/>
        <v>7899306.8007913949</v>
      </c>
      <c r="M153" s="71">
        <f t="shared" si="6"/>
        <v>14243245.686341802</v>
      </c>
      <c r="N153" s="71">
        <f t="shared" si="6"/>
        <v>12639687.913044918</v>
      </c>
      <c r="O153" s="71">
        <f t="shared" si="6"/>
        <v>10744317.3522508</v>
      </c>
      <c r="P153" s="71">
        <f t="shared" si="6"/>
        <v>10351218.911274102</v>
      </c>
      <c r="Q153" s="71">
        <f t="shared" si="6"/>
        <v>7348577.4980483735</v>
      </c>
      <c r="R153" s="71">
        <f t="shared" si="6"/>
        <v>15909057.015701391</v>
      </c>
      <c r="S153" s="71">
        <f t="shared" si="6"/>
        <v>15440469.521502696</v>
      </c>
      <c r="T153" s="71">
        <f t="shared" si="6"/>
        <v>8388745.2558054347</v>
      </c>
      <c r="U153" s="71">
        <f t="shared" si="6"/>
        <v>37771328.028805859</v>
      </c>
      <c r="V153" s="71">
        <f t="shared" si="6"/>
        <v>4596426.1816228591</v>
      </c>
      <c r="W153" s="71">
        <f t="shared" si="6"/>
        <v>5045377.4148260076</v>
      </c>
      <c r="X153" s="71">
        <f t="shared" si="6"/>
        <v>15868620.001552785</v>
      </c>
      <c r="Y153" s="71">
        <f t="shared" si="6"/>
        <v>4279098.9299449502</v>
      </c>
      <c r="Z153" s="71">
        <f t="shared" si="6"/>
        <v>12882588.223429043</v>
      </c>
      <c r="AA153" s="71">
        <f t="shared" si="6"/>
        <v>1637033.9688008211</v>
      </c>
      <c r="AB153" s="71">
        <f t="shared" si="6"/>
        <v>9330436.7168918829</v>
      </c>
      <c r="AC153" s="71">
        <f t="shared" si="6"/>
        <v>88686411.634349152</v>
      </c>
      <c r="AD153" s="71">
        <f t="shared" si="6"/>
        <v>17064567.042896103</v>
      </c>
      <c r="AE153" s="71">
        <f t="shared" si="6"/>
        <v>67042617.628929563</v>
      </c>
      <c r="AF153" s="71">
        <f t="shared" si="6"/>
        <v>21095477.358353995</v>
      </c>
      <c r="AG153" s="71">
        <f t="shared" si="6"/>
        <v>24718043.586884465</v>
      </c>
      <c r="AH153" s="71">
        <f t="shared" si="6"/>
        <v>43493504.751874216</v>
      </c>
      <c r="AI153" s="71">
        <f t="shared" ref="AI153:BN153" si="7">+SUM(AI5:AI152)</f>
        <v>11605011.532874199</v>
      </c>
      <c r="AJ153" s="71">
        <f t="shared" si="7"/>
        <v>9401692.9734136984</v>
      </c>
      <c r="AK153" s="71">
        <f t="shared" si="7"/>
        <v>4929665.9412260726</v>
      </c>
      <c r="AL153" s="71">
        <f t="shared" si="7"/>
        <v>21623497.966932438</v>
      </c>
      <c r="AM153" s="71">
        <f t="shared" si="7"/>
        <v>12526699.255702995</v>
      </c>
      <c r="AN153" s="71">
        <f t="shared" si="7"/>
        <v>5046247.6898362907</v>
      </c>
      <c r="AO153" s="71">
        <f t="shared" si="7"/>
        <v>12805220.334241217</v>
      </c>
      <c r="AP153" s="71">
        <f t="shared" si="7"/>
        <v>15787789.9085791</v>
      </c>
      <c r="AQ153" s="71">
        <f t="shared" si="7"/>
        <v>20155673.000666901</v>
      </c>
      <c r="AR153" s="71">
        <f t="shared" si="7"/>
        <v>10155979.720798148</v>
      </c>
      <c r="AS153" s="71">
        <f t="shared" si="7"/>
        <v>4192970.5889701881</v>
      </c>
      <c r="AT153" s="71">
        <f t="shared" si="7"/>
        <v>2626339.5131707066</v>
      </c>
      <c r="AU153" s="71">
        <f t="shared" si="7"/>
        <v>12110753.420869363</v>
      </c>
      <c r="AV153" s="71">
        <f t="shared" si="7"/>
        <v>9276830.6774118096</v>
      </c>
      <c r="AW153" s="71">
        <f t="shared" si="7"/>
        <v>17875175.822522812</v>
      </c>
      <c r="AX153" s="71">
        <f t="shared" si="7"/>
        <v>7379310.6608754508</v>
      </c>
      <c r="AY153" s="71">
        <f t="shared" si="7"/>
        <v>11380814.723105319</v>
      </c>
      <c r="AZ153" s="71">
        <f t="shared" si="7"/>
        <v>1069587.0184176562</v>
      </c>
      <c r="BA153" s="71">
        <f t="shared" si="7"/>
        <v>1328425.3756689064</v>
      </c>
      <c r="BB153" s="71">
        <f t="shared" si="7"/>
        <v>13814854.154701857</v>
      </c>
      <c r="BC153" s="71">
        <f t="shared" si="7"/>
        <v>3724562.857104063</v>
      </c>
      <c r="BD153" s="71">
        <f t="shared" si="7"/>
        <v>5833581.1055096919</v>
      </c>
      <c r="BE153" s="71">
        <f t="shared" si="7"/>
        <v>799751.14450390823</v>
      </c>
      <c r="BF153" s="71">
        <f t="shared" si="7"/>
        <v>6732800.6511972798</v>
      </c>
      <c r="BG153" s="71">
        <f t="shared" si="7"/>
        <v>6851903.0373917492</v>
      </c>
      <c r="BH153" s="71">
        <f t="shared" si="7"/>
        <v>29721402.924440794</v>
      </c>
      <c r="BI153" s="71">
        <f t="shared" si="7"/>
        <v>1338982.0373304579</v>
      </c>
      <c r="BJ153" s="71">
        <f t="shared" si="7"/>
        <v>19642365.437376622</v>
      </c>
      <c r="BK153" s="71">
        <f t="shared" si="7"/>
        <v>1103439.3864408839</v>
      </c>
      <c r="BL153" s="71">
        <f t="shared" si="7"/>
        <v>18530670.352507759</v>
      </c>
      <c r="BM153" s="71">
        <f t="shared" si="7"/>
        <v>18091832.650085542</v>
      </c>
      <c r="BN153" s="71">
        <f t="shared" si="7"/>
        <v>5237465.3971441258</v>
      </c>
      <c r="BO153" s="71">
        <f t="shared" ref="BO153:BY153" si="8">+SUM(BO5:BO152)</f>
        <v>3412170.4831527025</v>
      </c>
      <c r="BP153" s="71">
        <f t="shared" si="8"/>
        <v>7069600.5434880145</v>
      </c>
      <c r="BQ153" s="71">
        <f t="shared" si="8"/>
        <v>2707864.3370619449</v>
      </c>
      <c r="BR153" s="71">
        <f t="shared" si="8"/>
        <v>1997230.9593913946</v>
      </c>
      <c r="BS153" s="71">
        <f t="shared" si="8"/>
        <v>0</v>
      </c>
      <c r="BT153" s="71">
        <f t="shared" si="8"/>
        <v>950003881.48153126</v>
      </c>
      <c r="BU153" s="71">
        <f t="shared" si="8"/>
        <v>575371705.5332638</v>
      </c>
      <c r="BV153" s="71">
        <f t="shared" si="8"/>
        <v>18590972.259653255</v>
      </c>
      <c r="BW153" s="71">
        <f t="shared" si="8"/>
        <v>15469535.988609357</v>
      </c>
      <c r="BX153" s="71">
        <f t="shared" si="8"/>
        <v>183918504.50410062</v>
      </c>
      <c r="BY153" s="71">
        <f t="shared" si="8"/>
        <v>96140441.835576862</v>
      </c>
      <c r="BZ153" s="71">
        <f t="shared" ref="BZ153:CJ153" si="9">+SUM(BZ5:BZ152)</f>
        <v>51884436.055408724</v>
      </c>
      <c r="CA153" s="71">
        <f t="shared" si="9"/>
        <v>39954569.632054426</v>
      </c>
      <c r="CB153" s="71">
        <f t="shared" si="9"/>
        <v>22411929.184541419</v>
      </c>
      <c r="CC153" s="71">
        <f t="shared" si="9"/>
        <v>28185488.387182627</v>
      </c>
      <c r="CD153" s="71">
        <f t="shared" si="9"/>
        <v>68504740.277532294</v>
      </c>
      <c r="CE153" s="71">
        <f t="shared" si="9"/>
        <v>87420.999927547251</v>
      </c>
      <c r="CF153" s="71">
        <f t="shared" si="9"/>
        <v>44075552.550576337</v>
      </c>
      <c r="CG153" s="71">
        <f t="shared" si="9"/>
        <v>2069387.3656331408</v>
      </c>
      <c r="CH153" s="71">
        <f t="shared" si="9"/>
        <v>-1593460.9211754894</v>
      </c>
      <c r="CI153" s="71">
        <f t="shared" si="9"/>
        <v>491353212.34959227</v>
      </c>
      <c r="CJ153" s="71">
        <f t="shared" si="9"/>
        <v>2586428317.4840078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21460936.83099407</v>
      </c>
      <c r="D156" s="23">
        <v>1033303.2254405029</v>
      </c>
      <c r="E156" s="23">
        <v>2631014.3947130619</v>
      </c>
      <c r="F156" s="23">
        <v>12898220.187709406</v>
      </c>
      <c r="G156" s="23">
        <v>29398378.018583231</v>
      </c>
      <c r="H156" s="23">
        <v>5071052.2969800858</v>
      </c>
      <c r="I156" s="23">
        <v>5021206.3723030705</v>
      </c>
      <c r="J156" s="23">
        <v>4385185.7762363032</v>
      </c>
      <c r="K156" s="23">
        <v>6578994.8341684267</v>
      </c>
      <c r="L156" s="23">
        <v>939561.49030434154</v>
      </c>
      <c r="M156" s="23">
        <v>9191069.2206975911</v>
      </c>
      <c r="N156" s="23">
        <v>16065067.24967215</v>
      </c>
      <c r="O156" s="23">
        <v>8762286.2006767876</v>
      </c>
      <c r="P156" s="23">
        <v>8745082.9869312495</v>
      </c>
      <c r="Q156" s="23">
        <v>3631187.4456806704</v>
      </c>
      <c r="R156" s="23">
        <v>14030321.541560514</v>
      </c>
      <c r="S156" s="23">
        <v>12873224.527621724</v>
      </c>
      <c r="T156" s="23">
        <v>5844853.975344399</v>
      </c>
      <c r="U156" s="23">
        <v>24301627.75501414</v>
      </c>
      <c r="V156" s="23">
        <v>2793274.9941912284</v>
      </c>
      <c r="W156" s="23">
        <v>2234208.8191760294</v>
      </c>
      <c r="X156" s="23">
        <v>11892489.847986212</v>
      </c>
      <c r="Y156" s="23">
        <v>2819976.8543985197</v>
      </c>
      <c r="Z156" s="23">
        <v>22486824.349377044</v>
      </c>
      <c r="AA156" s="23">
        <v>1169114.181030544</v>
      </c>
      <c r="AB156" s="23">
        <v>5627849.4146274067</v>
      </c>
      <c r="AC156" s="23">
        <v>56000584.051505938</v>
      </c>
      <c r="AD156" s="23">
        <v>14872894.193459149</v>
      </c>
      <c r="AE156" s="23">
        <v>81383520.310715869</v>
      </c>
      <c r="AF156" s="23">
        <v>40973085.120959528</v>
      </c>
      <c r="AG156" s="23">
        <v>23590556.962277547</v>
      </c>
      <c r="AH156" s="23">
        <v>17282278.630501606</v>
      </c>
      <c r="AI156" s="23">
        <v>4478447.9513708148</v>
      </c>
      <c r="AJ156" s="23">
        <v>13430943.930248324</v>
      </c>
      <c r="AK156" s="23">
        <v>7856075.5661199922</v>
      </c>
      <c r="AL156" s="23">
        <v>16104024.090312939</v>
      </c>
      <c r="AM156" s="23">
        <v>9657600.633197723</v>
      </c>
      <c r="AN156" s="23">
        <v>5104728.7225726862</v>
      </c>
      <c r="AO156" s="23">
        <v>17825100.135134116</v>
      </c>
      <c r="AP156" s="23">
        <v>13890728.527303183</v>
      </c>
      <c r="AQ156" s="23">
        <v>36454883.5124617</v>
      </c>
      <c r="AR156" s="23">
        <v>10256357.666728999</v>
      </c>
      <c r="AS156" s="23">
        <v>3189423.6599562624</v>
      </c>
      <c r="AT156" s="23">
        <v>1960221.8279452464</v>
      </c>
      <c r="AU156" s="23">
        <v>19829087.74348703</v>
      </c>
      <c r="AV156" s="23">
        <v>27920321.418298885</v>
      </c>
      <c r="AW156" s="23">
        <v>41160475.35982427</v>
      </c>
      <c r="AX156" s="23">
        <v>15581853.570218172</v>
      </c>
      <c r="AY156" s="23">
        <v>17999295.564837858</v>
      </c>
      <c r="AZ156" s="23">
        <v>1178042.5445320741</v>
      </c>
      <c r="BA156" s="23">
        <v>3497780.907682383</v>
      </c>
      <c r="BB156" s="23">
        <v>5929234.6895048739</v>
      </c>
      <c r="BC156" s="23">
        <v>4219284.5450980579</v>
      </c>
      <c r="BD156" s="23">
        <v>4612059.0942680752</v>
      </c>
      <c r="BE156" s="23">
        <v>3257293.5572436922</v>
      </c>
      <c r="BF156" s="23">
        <v>1795020.5412327247</v>
      </c>
      <c r="BG156" s="23">
        <v>11298270.721061746</v>
      </c>
      <c r="BH156" s="23">
        <v>64276357.544907093</v>
      </c>
      <c r="BI156" s="23">
        <v>2361857.9024129473</v>
      </c>
      <c r="BJ156" s="23">
        <v>59554966.176640905</v>
      </c>
      <c r="BK156" s="23">
        <v>1478530.1317390797</v>
      </c>
      <c r="BL156" s="23">
        <v>44499154.1081599</v>
      </c>
      <c r="BM156" s="23">
        <v>62096101.834268533</v>
      </c>
      <c r="BN156" s="23">
        <v>11387167.433117043</v>
      </c>
      <c r="BO156" s="23">
        <v>4517792.1626754664</v>
      </c>
      <c r="BP156" s="23">
        <v>11036647.011889437</v>
      </c>
      <c r="BQ156" s="23">
        <v>1272227.4805481951</v>
      </c>
      <c r="BR156" s="23">
        <v>5322753.7213571351</v>
      </c>
      <c r="BS156" s="23">
        <v>1475341.4014597731</v>
      </c>
      <c r="BT156" s="68">
        <v>1043754685.4506553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55020599.618786067</v>
      </c>
      <c r="D157" s="6">
        <f t="shared" si="10"/>
        <v>2503636.9894168563</v>
      </c>
      <c r="E157" s="6">
        <f t="shared" si="10"/>
        <v>4710437.3255658597</v>
      </c>
      <c r="F157" s="6">
        <f t="shared" si="10"/>
        <v>16221291.134732233</v>
      </c>
      <c r="G157" s="6">
        <f t="shared" si="10"/>
        <v>112958157.8444865</v>
      </c>
      <c r="H157" s="6">
        <f t="shared" si="10"/>
        <v>14766240.148341484</v>
      </c>
      <c r="I157" s="6">
        <f t="shared" si="10"/>
        <v>12926487.234039832</v>
      </c>
      <c r="J157" s="6">
        <f t="shared" si="10"/>
        <v>10577371.410081599</v>
      </c>
      <c r="K157" s="6">
        <f t="shared" si="10"/>
        <v>14433630.705173992</v>
      </c>
      <c r="L157" s="6">
        <f t="shared" si="10"/>
        <v>8838868.2910957374</v>
      </c>
      <c r="M157" s="6">
        <f t="shared" si="10"/>
        <v>23434314.907039393</v>
      </c>
      <c r="N157" s="6">
        <f t="shared" si="10"/>
        <v>28704755.162717067</v>
      </c>
      <c r="O157" s="6">
        <f t="shared" si="10"/>
        <v>19506603.552927587</v>
      </c>
      <c r="P157" s="6">
        <f t="shared" si="10"/>
        <v>19096301.898205351</v>
      </c>
      <c r="Q157" s="6">
        <f t="shared" si="10"/>
        <v>10979764.943729043</v>
      </c>
      <c r="R157" s="6">
        <f t="shared" si="10"/>
        <v>29939378.557261907</v>
      </c>
      <c r="S157" s="6">
        <f t="shared" si="10"/>
        <v>28313694.04912442</v>
      </c>
      <c r="T157" s="6">
        <f t="shared" si="10"/>
        <v>14233599.231149834</v>
      </c>
      <c r="U157" s="6">
        <f t="shared" si="10"/>
        <v>62072955.783820003</v>
      </c>
      <c r="V157" s="6">
        <f t="shared" si="10"/>
        <v>7389701.1758140875</v>
      </c>
      <c r="W157" s="6">
        <f t="shared" si="10"/>
        <v>7279586.234002037</v>
      </c>
      <c r="X157" s="6">
        <f t="shared" si="10"/>
        <v>27761109.849538997</v>
      </c>
      <c r="Y157" s="6">
        <f t="shared" si="10"/>
        <v>7099075.7843434699</v>
      </c>
      <c r="Z157" s="6">
        <f t="shared" si="10"/>
        <v>35369412.57280609</v>
      </c>
      <c r="AA157" s="6">
        <f t="shared" si="10"/>
        <v>2806148.1498313649</v>
      </c>
      <c r="AB157" s="6">
        <f t="shared" si="10"/>
        <v>14958286.13151929</v>
      </c>
      <c r="AC157" s="6">
        <f t="shared" si="10"/>
        <v>144686995.68585509</v>
      </c>
      <c r="AD157" s="6">
        <f t="shared" si="10"/>
        <v>31937461.236355253</v>
      </c>
      <c r="AE157" s="6">
        <f t="shared" si="10"/>
        <v>148426137.93964544</v>
      </c>
      <c r="AF157" s="6">
        <f t="shared" si="10"/>
        <v>62068562.479313523</v>
      </c>
      <c r="AG157" s="6">
        <f t="shared" si="10"/>
        <v>48308600.549162015</v>
      </c>
      <c r="AH157" s="6">
        <f t="shared" si="10"/>
        <v>60775783.382375821</v>
      </c>
      <c r="AI157" s="6">
        <f t="shared" ref="AI157:BN157" si="11">AI153+AI156</f>
        <v>16083459.484245013</v>
      </c>
      <c r="AJ157" s="6">
        <f t="shared" si="11"/>
        <v>22832636.903662022</v>
      </c>
      <c r="AK157" s="6">
        <f t="shared" si="11"/>
        <v>12785741.507346064</v>
      </c>
      <c r="AL157" s="6">
        <f t="shared" si="11"/>
        <v>37727522.057245374</v>
      </c>
      <c r="AM157" s="6">
        <f t="shared" si="11"/>
        <v>22184299.88890072</v>
      </c>
      <c r="AN157" s="6">
        <f t="shared" si="11"/>
        <v>10150976.412408978</v>
      </c>
      <c r="AO157" s="6">
        <f t="shared" si="11"/>
        <v>30630320.469375335</v>
      </c>
      <c r="AP157" s="6">
        <f t="shared" si="11"/>
        <v>29678518.435882285</v>
      </c>
      <c r="AQ157" s="6">
        <f t="shared" si="11"/>
        <v>56610556.513128601</v>
      </c>
      <c r="AR157" s="6">
        <f t="shared" si="11"/>
        <v>20412337.387527145</v>
      </c>
      <c r="AS157" s="6">
        <f t="shared" si="11"/>
        <v>7382394.2489264505</v>
      </c>
      <c r="AT157" s="6">
        <f t="shared" si="11"/>
        <v>4586561.3411159534</v>
      </c>
      <c r="AU157" s="6">
        <f t="shared" si="11"/>
        <v>31939841.164356396</v>
      </c>
      <c r="AV157" s="6">
        <f t="shared" si="11"/>
        <v>37197152.095710695</v>
      </c>
      <c r="AW157" s="6">
        <f t="shared" si="11"/>
        <v>59035651.182347082</v>
      </c>
      <c r="AX157" s="6">
        <f t="shared" si="11"/>
        <v>22961164.231093623</v>
      </c>
      <c r="AY157" s="6">
        <f t="shared" si="11"/>
        <v>29380110.287943177</v>
      </c>
      <c r="AZ157" s="6">
        <f t="shared" si="11"/>
        <v>2247629.5629497301</v>
      </c>
      <c r="BA157" s="6">
        <f t="shared" si="11"/>
        <v>4826206.2833512891</v>
      </c>
      <c r="BB157" s="6">
        <f t="shared" si="11"/>
        <v>19744088.844206732</v>
      </c>
      <c r="BC157" s="6">
        <f t="shared" si="11"/>
        <v>7943847.402202121</v>
      </c>
      <c r="BD157" s="6">
        <f t="shared" si="11"/>
        <v>10445640.199777767</v>
      </c>
      <c r="BE157" s="6">
        <f t="shared" si="11"/>
        <v>4057044.7017476005</v>
      </c>
      <c r="BF157" s="6">
        <f t="shared" si="11"/>
        <v>8527821.1924300045</v>
      </c>
      <c r="BG157" s="6">
        <f t="shared" si="11"/>
        <v>18150173.758453496</v>
      </c>
      <c r="BH157" s="6">
        <f t="shared" ref="BH157" si="12">BH153+BH156</f>
        <v>93997760.469347894</v>
      </c>
      <c r="BI157" s="6">
        <f t="shared" si="11"/>
        <v>3700839.9397434052</v>
      </c>
      <c r="BJ157" s="6">
        <f t="shared" si="11"/>
        <v>79197331.614017531</v>
      </c>
      <c r="BK157" s="6">
        <f t="shared" si="11"/>
        <v>2581969.5181799633</v>
      </c>
      <c r="BL157" s="6">
        <f t="shared" si="11"/>
        <v>63029824.460667655</v>
      </c>
      <c r="BM157" s="6">
        <f t="shared" si="11"/>
        <v>80187934.484354079</v>
      </c>
      <c r="BN157" s="6">
        <f t="shared" si="11"/>
        <v>16624632.830261169</v>
      </c>
      <c r="BO157" s="6">
        <f t="shared" ref="BO157:BS157" si="13">BO153+BO156</f>
        <v>7929962.6458281688</v>
      </c>
      <c r="BP157" s="6">
        <f t="shared" si="13"/>
        <v>18106247.555377454</v>
      </c>
      <c r="BQ157" s="6">
        <f t="shared" si="13"/>
        <v>3980091.81761014</v>
      </c>
      <c r="BR157" s="6">
        <f t="shared" si="13"/>
        <v>7319984.6807485297</v>
      </c>
      <c r="BS157" s="6">
        <f t="shared" si="13"/>
        <v>1475341.4014597731</v>
      </c>
      <c r="BT157" s="67">
        <f>SUM(C157:BS157)</f>
        <v>1993758566.9321873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1999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1533570.1691425175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3.0476374423808315E-2</v>
      </c>
      <c r="L5" s="23">
        <v>0</v>
      </c>
      <c r="M5" s="23">
        <v>0</v>
      </c>
      <c r="N5" s="23">
        <v>53.367914964916956</v>
      </c>
      <c r="O5" s="23">
        <v>0</v>
      </c>
      <c r="P5" s="23">
        <v>0</v>
      </c>
      <c r="Q5" s="23">
        <v>0</v>
      </c>
      <c r="R5" s="23">
        <v>4.9300617581465804E-2</v>
      </c>
      <c r="S5" s="23">
        <v>99.775204775143749</v>
      </c>
      <c r="T5" s="23">
        <v>0.33168778858041914</v>
      </c>
      <c r="U5" s="23">
        <v>0</v>
      </c>
      <c r="V5" s="23">
        <v>0</v>
      </c>
      <c r="W5" s="23">
        <v>0</v>
      </c>
      <c r="X5" s="23">
        <v>29537.780123161981</v>
      </c>
      <c r="Y5" s="23">
        <v>0</v>
      </c>
      <c r="Z5" s="23">
        <v>0</v>
      </c>
      <c r="AA5" s="23">
        <v>0</v>
      </c>
      <c r="AB5" s="23">
        <v>0</v>
      </c>
      <c r="AC5" s="23">
        <v>2434.3538052817289</v>
      </c>
      <c r="AD5" s="23">
        <v>29480.498043030148</v>
      </c>
      <c r="AE5" s="23">
        <v>1029997.2814535107</v>
      </c>
      <c r="AF5" s="23">
        <v>173090.0637340775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2.7101603256306239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92802.597434876574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1862.08566044995</v>
      </c>
      <c r="Y6" s="23">
        <v>0</v>
      </c>
      <c r="Z6" s="23">
        <v>0</v>
      </c>
      <c r="AA6" s="23">
        <v>0</v>
      </c>
      <c r="AB6" s="23">
        <v>0</v>
      </c>
      <c r="AC6" s="23">
        <v>230.01647227950872</v>
      </c>
      <c r="AD6" s="23">
        <v>0</v>
      </c>
      <c r="AE6" s="23">
        <v>178507.34649645796</v>
      </c>
      <c r="AF6" s="23">
        <v>76395.051807674754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45778.327934528534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2528.8401069014258</v>
      </c>
      <c r="Y7" s="23">
        <v>0</v>
      </c>
      <c r="Z7" s="23">
        <v>0</v>
      </c>
      <c r="AA7" s="23">
        <v>0</v>
      </c>
      <c r="AB7" s="23">
        <v>0</v>
      </c>
      <c r="AC7" s="23">
        <v>371.9845826259214</v>
      </c>
      <c r="AD7" s="23">
        <v>0</v>
      </c>
      <c r="AE7" s="23">
        <v>1976.8638405251406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15106.281495945617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1.8541635996945157E-3</v>
      </c>
      <c r="T8" s="23">
        <v>0</v>
      </c>
      <c r="U8" s="23">
        <v>0</v>
      </c>
      <c r="V8" s="23">
        <v>0</v>
      </c>
      <c r="W8" s="23">
        <v>0</v>
      </c>
      <c r="X8" s="23">
        <v>11633.621366660576</v>
      </c>
      <c r="Y8" s="23">
        <v>0</v>
      </c>
      <c r="Z8" s="23">
        <v>0</v>
      </c>
      <c r="AA8" s="23">
        <v>0</v>
      </c>
      <c r="AB8" s="23">
        <v>0</v>
      </c>
      <c r="AC8" s="23">
        <v>819.0064751924898</v>
      </c>
      <c r="AD8" s="23">
        <v>0</v>
      </c>
      <c r="AE8" s="23">
        <v>30296.879002107431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19537090.325723797</v>
      </c>
      <c r="D9" s="23">
        <v>2798535.0247612251</v>
      </c>
      <c r="E9" s="23">
        <v>2247954.4175847536</v>
      </c>
      <c r="F9" s="23">
        <v>1539844.0851761508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3.3707252182319231E-5</v>
      </c>
      <c r="P9" s="23">
        <v>0</v>
      </c>
      <c r="Q9" s="23">
        <v>78.438730350654836</v>
      </c>
      <c r="R9" s="23">
        <v>0</v>
      </c>
      <c r="S9" s="23">
        <v>5420.19301670187</v>
      </c>
      <c r="T9" s="23">
        <v>7214.2847148953078</v>
      </c>
      <c r="U9" s="23">
        <v>0</v>
      </c>
      <c r="V9" s="23">
        <v>0</v>
      </c>
      <c r="W9" s="23">
        <v>0</v>
      </c>
      <c r="X9" s="23">
        <v>91714.002456489572</v>
      </c>
      <c r="Y9" s="23">
        <v>0</v>
      </c>
      <c r="Z9" s="23">
        <v>0</v>
      </c>
      <c r="AA9" s="23">
        <v>0</v>
      </c>
      <c r="AB9" s="23">
        <v>0</v>
      </c>
      <c r="AC9" s="23">
        <v>3245.0002199798187</v>
      </c>
      <c r="AD9" s="23">
        <v>0</v>
      </c>
      <c r="AE9" s="23">
        <v>461175.66219438112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111.71810763084001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611999.63050077495</v>
      </c>
      <c r="H10" s="23">
        <v>233499.36999157496</v>
      </c>
      <c r="I10" s="23">
        <v>0</v>
      </c>
      <c r="J10" s="23">
        <v>0</v>
      </c>
      <c r="K10" s="23">
        <v>5386.1184560113634</v>
      </c>
      <c r="L10" s="23">
        <v>0</v>
      </c>
      <c r="M10" s="23">
        <v>0</v>
      </c>
      <c r="N10" s="23">
        <v>447616.89395344956</v>
      </c>
      <c r="O10" s="23">
        <v>160593.44179739448</v>
      </c>
      <c r="P10" s="23">
        <v>0</v>
      </c>
      <c r="Q10" s="23">
        <v>1419.658335037569</v>
      </c>
      <c r="R10" s="23">
        <v>234.07384382811011</v>
      </c>
      <c r="S10" s="23">
        <v>19235.19441241298</v>
      </c>
      <c r="T10" s="23">
        <v>2294.81512144107</v>
      </c>
      <c r="U10" s="23">
        <v>0</v>
      </c>
      <c r="V10" s="23">
        <v>0</v>
      </c>
      <c r="W10" s="23">
        <v>0</v>
      </c>
      <c r="X10" s="23">
        <v>37504.095615485407</v>
      </c>
      <c r="Y10" s="23">
        <v>0</v>
      </c>
      <c r="Z10" s="23">
        <v>0</v>
      </c>
      <c r="AA10" s="23">
        <v>0</v>
      </c>
      <c r="AB10" s="23">
        <v>0</v>
      </c>
      <c r="AC10" s="23">
        <v>1057.0350087488148</v>
      </c>
      <c r="AD10" s="23">
        <v>0</v>
      </c>
      <c r="AE10" s="23">
        <v>89011.109392482889</v>
      </c>
      <c r="AF10" s="23">
        <v>0</v>
      </c>
      <c r="AG10" s="23">
        <v>179.86684624566254</v>
      </c>
      <c r="AH10" s="23">
        <v>0</v>
      </c>
      <c r="AI10" s="23">
        <v>0</v>
      </c>
      <c r="AJ10" s="23">
        <v>0</v>
      </c>
      <c r="AK10" s="23">
        <v>0</v>
      </c>
      <c r="AL10" s="23">
        <v>1079.6631186042655</v>
      </c>
      <c r="AM10" s="23">
        <v>12266.220385632512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937.82523434763493</v>
      </c>
      <c r="I11" s="23">
        <v>0</v>
      </c>
      <c r="J11" s="23">
        <v>0</v>
      </c>
      <c r="K11" s="23">
        <v>116986.67525454662</v>
      </c>
      <c r="L11" s="23">
        <v>0</v>
      </c>
      <c r="M11" s="23">
        <v>51475.695283127105</v>
      </c>
      <c r="N11" s="23">
        <v>108090.49399661795</v>
      </c>
      <c r="O11" s="23">
        <v>0.99506532053653007</v>
      </c>
      <c r="P11" s="23">
        <v>0</v>
      </c>
      <c r="Q11" s="23">
        <v>20929.230622749008</v>
      </c>
      <c r="R11" s="23">
        <v>28032.445489118476</v>
      </c>
      <c r="S11" s="23">
        <v>376.54517192981552</v>
      </c>
      <c r="T11" s="23">
        <v>0</v>
      </c>
      <c r="U11" s="23">
        <v>0</v>
      </c>
      <c r="V11" s="23">
        <v>0</v>
      </c>
      <c r="W11" s="23">
        <v>0</v>
      </c>
      <c r="X11" s="23">
        <v>21122.979207738481</v>
      </c>
      <c r="Y11" s="23">
        <v>0</v>
      </c>
      <c r="Z11" s="23">
        <v>0</v>
      </c>
      <c r="AA11" s="23">
        <v>0</v>
      </c>
      <c r="AB11" s="23">
        <v>0</v>
      </c>
      <c r="AC11" s="23">
        <v>737.36066850038981</v>
      </c>
      <c r="AD11" s="23">
        <v>521.10862630825966</v>
      </c>
      <c r="AE11" s="23">
        <v>8797.9760796340997</v>
      </c>
      <c r="AF11" s="23">
        <v>0</v>
      </c>
      <c r="AG11" s="23">
        <v>300.99331916079103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9030.1594434960825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0.45886345322515709</v>
      </c>
      <c r="H12" s="23">
        <v>0</v>
      </c>
      <c r="I12" s="23">
        <v>0</v>
      </c>
      <c r="J12" s="23">
        <v>0</v>
      </c>
      <c r="K12" s="23">
        <v>13133.736146447811</v>
      </c>
      <c r="L12" s="23">
        <v>0</v>
      </c>
      <c r="M12" s="23">
        <v>0</v>
      </c>
      <c r="N12" s="23">
        <v>445.70283304843855</v>
      </c>
      <c r="O12" s="23">
        <v>1.4633272948377822</v>
      </c>
      <c r="P12" s="23">
        <v>0</v>
      </c>
      <c r="Q12" s="23">
        <v>531.72649466915902</v>
      </c>
      <c r="R12" s="23">
        <v>224.15922824751502</v>
      </c>
      <c r="S12" s="23">
        <v>16025.975051796771</v>
      </c>
      <c r="T12" s="23">
        <v>0</v>
      </c>
      <c r="U12" s="23">
        <v>0</v>
      </c>
      <c r="V12" s="23">
        <v>0</v>
      </c>
      <c r="W12" s="23">
        <v>0</v>
      </c>
      <c r="X12" s="23">
        <v>30038.672189280824</v>
      </c>
      <c r="Y12" s="23">
        <v>0</v>
      </c>
      <c r="Z12" s="23">
        <v>0</v>
      </c>
      <c r="AA12" s="23">
        <v>0</v>
      </c>
      <c r="AB12" s="23">
        <v>0</v>
      </c>
      <c r="AC12" s="23">
        <v>1024.2440881185237</v>
      </c>
      <c r="AD12" s="23">
        <v>3822.8755639940132</v>
      </c>
      <c r="AE12" s="23">
        <v>36800.084027948011</v>
      </c>
      <c r="AF12" s="23">
        <v>0</v>
      </c>
      <c r="AG12" s="23">
        <v>30645.05910324752</v>
      </c>
      <c r="AH12" s="23">
        <v>0</v>
      </c>
      <c r="AI12" s="23">
        <v>0</v>
      </c>
      <c r="AJ12" s="23">
        <v>0</v>
      </c>
      <c r="AK12" s="23">
        <v>0</v>
      </c>
      <c r="AL12" s="23">
        <v>12177.906831976905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14.512479170941557</v>
      </c>
      <c r="S13" s="23">
        <v>2198.1661504210233</v>
      </c>
      <c r="T13" s="23">
        <v>0</v>
      </c>
      <c r="U13" s="23">
        <v>0</v>
      </c>
      <c r="V13" s="23">
        <v>0</v>
      </c>
      <c r="W13" s="23">
        <v>0</v>
      </c>
      <c r="X13" s="23">
        <v>52614.992720948067</v>
      </c>
      <c r="Y13" s="23">
        <v>0</v>
      </c>
      <c r="Z13" s="23">
        <v>0</v>
      </c>
      <c r="AA13" s="23">
        <v>0</v>
      </c>
      <c r="AB13" s="23">
        <v>0</v>
      </c>
      <c r="AC13" s="23">
        <v>96884.530478950241</v>
      </c>
      <c r="AD13" s="23">
        <v>57.121738462754116</v>
      </c>
      <c r="AE13" s="23">
        <v>25805.587473835531</v>
      </c>
      <c r="AF13" s="23">
        <v>0</v>
      </c>
      <c r="AG13" s="23">
        <v>92981.31103436902</v>
      </c>
      <c r="AH13" s="23">
        <v>0</v>
      </c>
      <c r="AI13" s="23">
        <v>0</v>
      </c>
      <c r="AJ13" s="23">
        <v>0</v>
      </c>
      <c r="AK13" s="23">
        <v>0</v>
      </c>
      <c r="AL13" s="23">
        <v>52.809439761639815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28.472155625537315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741884.61673648306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135.50355609223851</v>
      </c>
      <c r="T14" s="23">
        <v>0</v>
      </c>
      <c r="U14" s="23">
        <v>0</v>
      </c>
      <c r="V14" s="23">
        <v>0</v>
      </c>
      <c r="W14" s="23">
        <v>0</v>
      </c>
      <c r="X14" s="23">
        <v>1752922.1991900632</v>
      </c>
      <c r="Y14" s="23">
        <v>0</v>
      </c>
      <c r="Z14" s="23">
        <v>0</v>
      </c>
      <c r="AA14" s="23">
        <v>0</v>
      </c>
      <c r="AB14" s="23">
        <v>0</v>
      </c>
      <c r="AC14" s="23">
        <v>320.88091750422666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23174.118383854839</v>
      </c>
      <c r="D15" s="23">
        <v>2979.6253424696229</v>
      </c>
      <c r="E15" s="23">
        <v>1584.5268965633293</v>
      </c>
      <c r="F15" s="23">
        <v>0</v>
      </c>
      <c r="G15" s="23">
        <v>6141.0803296103832</v>
      </c>
      <c r="H15" s="23">
        <v>0</v>
      </c>
      <c r="I15" s="23">
        <v>0</v>
      </c>
      <c r="J15" s="23">
        <v>0</v>
      </c>
      <c r="K15" s="23">
        <v>204185.63800193067</v>
      </c>
      <c r="L15" s="23">
        <v>0</v>
      </c>
      <c r="M15" s="23">
        <v>0</v>
      </c>
      <c r="N15" s="23">
        <v>408.14101997226101</v>
      </c>
      <c r="O15" s="23">
        <v>13409.223799773916</v>
      </c>
      <c r="P15" s="23">
        <v>16.726926157471901</v>
      </c>
      <c r="Q15" s="23">
        <v>16.422786553753678</v>
      </c>
      <c r="R15" s="23">
        <v>158.0087495046472</v>
      </c>
      <c r="S15" s="23">
        <v>220850.94229943198</v>
      </c>
      <c r="T15" s="23">
        <v>3305.6005118014386</v>
      </c>
      <c r="U15" s="23">
        <v>0</v>
      </c>
      <c r="V15" s="23">
        <v>0</v>
      </c>
      <c r="W15" s="23">
        <v>0</v>
      </c>
      <c r="X15" s="23">
        <v>73036.945776534936</v>
      </c>
      <c r="Y15" s="23">
        <v>0</v>
      </c>
      <c r="Z15" s="23">
        <v>0</v>
      </c>
      <c r="AA15" s="23">
        <v>0</v>
      </c>
      <c r="AB15" s="23">
        <v>0</v>
      </c>
      <c r="AC15" s="23">
        <v>3008.7046830054173</v>
      </c>
      <c r="AD15" s="23">
        <v>0</v>
      </c>
      <c r="AE15" s="23">
        <v>17617.427496526856</v>
      </c>
      <c r="AF15" s="23">
        <v>0</v>
      </c>
      <c r="AG15" s="23">
        <v>2793.7932401293319</v>
      </c>
      <c r="AH15" s="23">
        <v>0</v>
      </c>
      <c r="AI15" s="23">
        <v>0</v>
      </c>
      <c r="AJ15" s="23">
        <v>0</v>
      </c>
      <c r="AK15" s="23">
        <v>0</v>
      </c>
      <c r="AL15" s="23">
        <v>80039.331633931521</v>
      </c>
      <c r="AM15" s="23">
        <v>-77232.766543907899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82898.322947823341</v>
      </c>
      <c r="D16" s="23">
        <v>9069.1082542656841</v>
      </c>
      <c r="E16" s="23">
        <v>2082.5354919302131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2.1570393536988934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5.909229237572978</v>
      </c>
      <c r="T16" s="23">
        <v>564179.51209788094</v>
      </c>
      <c r="U16" s="23">
        <v>0</v>
      </c>
      <c r="V16" s="23">
        <v>0</v>
      </c>
      <c r="W16" s="23">
        <v>0</v>
      </c>
      <c r="X16" s="23">
        <v>31843.041312044807</v>
      </c>
      <c r="Y16" s="23">
        <v>0</v>
      </c>
      <c r="Z16" s="23">
        <v>0</v>
      </c>
      <c r="AA16" s="23">
        <v>0</v>
      </c>
      <c r="AB16" s="23">
        <v>0</v>
      </c>
      <c r="AC16" s="23">
        <v>3587.5626805022202</v>
      </c>
      <c r="AD16" s="23">
        <v>0</v>
      </c>
      <c r="AE16" s="23">
        <v>50549.454148274031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6264.5094958189939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2481.8280983842901</v>
      </c>
      <c r="H17" s="23">
        <v>3030.7142950120801</v>
      </c>
      <c r="I17" s="23">
        <v>0</v>
      </c>
      <c r="J17" s="23">
        <v>0</v>
      </c>
      <c r="K17" s="23">
        <v>54437.008856191896</v>
      </c>
      <c r="L17" s="23">
        <v>0</v>
      </c>
      <c r="M17" s="23">
        <v>0</v>
      </c>
      <c r="N17" s="23">
        <v>115287.81952605711</v>
      </c>
      <c r="O17" s="23">
        <v>2434.4230812006031</v>
      </c>
      <c r="P17" s="23">
        <v>3954.136833167116</v>
      </c>
      <c r="Q17" s="23">
        <v>63357.109413374041</v>
      </c>
      <c r="R17" s="23">
        <v>51523.691387671468</v>
      </c>
      <c r="S17" s="23">
        <v>14656.637634298113</v>
      </c>
      <c r="T17" s="23">
        <v>50987.732824063161</v>
      </c>
      <c r="U17" s="23">
        <v>0</v>
      </c>
      <c r="V17" s="23">
        <v>0</v>
      </c>
      <c r="W17" s="23">
        <v>217.32075274619487</v>
      </c>
      <c r="X17" s="23">
        <v>46325.052656529835</v>
      </c>
      <c r="Y17" s="23">
        <v>0</v>
      </c>
      <c r="Z17" s="23">
        <v>0</v>
      </c>
      <c r="AA17" s="23">
        <v>0</v>
      </c>
      <c r="AB17" s="23">
        <v>0</v>
      </c>
      <c r="AC17" s="23">
        <v>1041.5148131840917</v>
      </c>
      <c r="AD17" s="23">
        <v>50.118885098445226</v>
      </c>
      <c r="AE17" s="23">
        <v>6723.2316088307371</v>
      </c>
      <c r="AF17" s="23">
        <v>0</v>
      </c>
      <c r="AG17" s="23">
        <v>86340.303104266612</v>
      </c>
      <c r="AH17" s="23">
        <v>0</v>
      </c>
      <c r="AI17" s="23">
        <v>0</v>
      </c>
      <c r="AJ17" s="23">
        <v>0</v>
      </c>
      <c r="AK17" s="23">
        <v>0</v>
      </c>
      <c r="AL17" s="23">
        <v>3855.6466739751081</v>
      </c>
      <c r="AM17" s="23">
        <v>12.840337929839484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0.16965114721221297</v>
      </c>
      <c r="H18" s="23">
        <v>0</v>
      </c>
      <c r="I18" s="23">
        <v>0</v>
      </c>
      <c r="J18" s="23">
        <v>0</v>
      </c>
      <c r="K18" s="23">
        <v>115705.57707183575</v>
      </c>
      <c r="L18" s="23">
        <v>0</v>
      </c>
      <c r="M18" s="23">
        <v>0</v>
      </c>
      <c r="N18" s="23">
        <v>42329.954533423945</v>
      </c>
      <c r="O18" s="23">
        <v>2.4521307517127116</v>
      </c>
      <c r="P18" s="23">
        <v>0</v>
      </c>
      <c r="Q18" s="23">
        <v>108280.54596177736</v>
      </c>
      <c r="R18" s="23">
        <v>125.2772227203094</v>
      </c>
      <c r="S18" s="23">
        <v>130.44094152214234</v>
      </c>
      <c r="T18" s="23">
        <v>0</v>
      </c>
      <c r="U18" s="23">
        <v>0</v>
      </c>
      <c r="V18" s="23">
        <v>0</v>
      </c>
      <c r="W18" s="23">
        <v>0</v>
      </c>
      <c r="X18" s="23">
        <v>37987.004156764</v>
      </c>
      <c r="Y18" s="23">
        <v>0</v>
      </c>
      <c r="Z18" s="23">
        <v>0</v>
      </c>
      <c r="AA18" s="23">
        <v>0</v>
      </c>
      <c r="AB18" s="23">
        <v>0</v>
      </c>
      <c r="AC18" s="23">
        <v>1063.901575417606</v>
      </c>
      <c r="AD18" s="23">
        <v>1079.7489298968494</v>
      </c>
      <c r="AE18" s="23">
        <v>10464.78950592261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440.57462247130195</v>
      </c>
      <c r="AM18" s="23">
        <v>466.25438273795544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1.2972216397382954</v>
      </c>
      <c r="H19" s="23">
        <v>0</v>
      </c>
      <c r="I19" s="23">
        <v>0</v>
      </c>
      <c r="J19" s="23">
        <v>0</v>
      </c>
      <c r="K19" s="23">
        <v>12671.221979025373</v>
      </c>
      <c r="L19" s="23">
        <v>0</v>
      </c>
      <c r="M19" s="23">
        <v>0</v>
      </c>
      <c r="N19" s="23">
        <v>8888.510748438126</v>
      </c>
      <c r="O19" s="23">
        <v>89.404757145923185</v>
      </c>
      <c r="P19" s="23">
        <v>9438.313635751836</v>
      </c>
      <c r="Q19" s="23">
        <v>2042.9855549121794</v>
      </c>
      <c r="R19" s="23">
        <v>2821.6038371107315</v>
      </c>
      <c r="S19" s="23">
        <v>3016.9581005112436</v>
      </c>
      <c r="T19" s="23">
        <v>12.458194939110811</v>
      </c>
      <c r="U19" s="23">
        <v>0</v>
      </c>
      <c r="V19" s="23">
        <v>0</v>
      </c>
      <c r="W19" s="23">
        <v>0</v>
      </c>
      <c r="X19" s="23">
        <v>16601.405985244543</v>
      </c>
      <c r="Y19" s="23">
        <v>0</v>
      </c>
      <c r="Z19" s="23">
        <v>0</v>
      </c>
      <c r="AA19" s="23">
        <v>0</v>
      </c>
      <c r="AB19" s="23">
        <v>0</v>
      </c>
      <c r="AC19" s="23">
        <v>584.58116361439488</v>
      </c>
      <c r="AD19" s="23">
        <v>14.532820380679832</v>
      </c>
      <c r="AE19" s="23">
        <v>396.73909697274684</v>
      </c>
      <c r="AF19" s="23">
        <v>0</v>
      </c>
      <c r="AG19" s="23">
        <v>1813.8008167392986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31.937975292986433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25873.985103003524</v>
      </c>
      <c r="H20" s="23">
        <v>0</v>
      </c>
      <c r="I20" s="23">
        <v>0</v>
      </c>
      <c r="J20" s="23">
        <v>0</v>
      </c>
      <c r="K20" s="23">
        <v>19019.523750788834</v>
      </c>
      <c r="L20" s="23">
        <v>0</v>
      </c>
      <c r="M20" s="23">
        <v>0</v>
      </c>
      <c r="N20" s="23">
        <v>52937.061746509411</v>
      </c>
      <c r="O20" s="23">
        <v>13135.228900680109</v>
      </c>
      <c r="P20" s="23">
        <v>19030.237157799758</v>
      </c>
      <c r="Q20" s="23">
        <v>96390.449180494048</v>
      </c>
      <c r="R20" s="23">
        <v>38626.562548577138</v>
      </c>
      <c r="S20" s="23">
        <v>9182.4355534374354</v>
      </c>
      <c r="T20" s="23">
        <v>1991.9371877431201</v>
      </c>
      <c r="U20" s="23">
        <v>0</v>
      </c>
      <c r="V20" s="23">
        <v>0</v>
      </c>
      <c r="W20" s="23">
        <v>0</v>
      </c>
      <c r="X20" s="23">
        <v>78716.982243205886</v>
      </c>
      <c r="Y20" s="23">
        <v>0</v>
      </c>
      <c r="Z20" s="23">
        <v>0</v>
      </c>
      <c r="AA20" s="23">
        <v>0</v>
      </c>
      <c r="AB20" s="23">
        <v>0</v>
      </c>
      <c r="AC20" s="23">
        <v>37454.921338748216</v>
      </c>
      <c r="AD20" s="23">
        <v>267.26269031735154</v>
      </c>
      <c r="AE20" s="23">
        <v>28159.547726056633</v>
      </c>
      <c r="AF20" s="23">
        <v>0</v>
      </c>
      <c r="AG20" s="23">
        <v>46.49429751929631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849.61277327437779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6815.2805016699367</v>
      </c>
      <c r="L21" s="23">
        <v>0</v>
      </c>
      <c r="M21" s="23">
        <v>0</v>
      </c>
      <c r="N21" s="23">
        <v>5614.3211262485247</v>
      </c>
      <c r="O21" s="23">
        <v>1.581779298847819</v>
      </c>
      <c r="P21" s="23">
        <v>12.184380116351232</v>
      </c>
      <c r="Q21" s="23">
        <v>46.404050041323352</v>
      </c>
      <c r="R21" s="23">
        <v>6570.7649772710365</v>
      </c>
      <c r="S21" s="23">
        <v>40.726710359988793</v>
      </c>
      <c r="T21" s="23">
        <v>177093.65243640367</v>
      </c>
      <c r="U21" s="23">
        <v>0</v>
      </c>
      <c r="V21" s="23">
        <v>0</v>
      </c>
      <c r="W21" s="23">
        <v>0</v>
      </c>
      <c r="X21" s="23">
        <v>36448.613239490558</v>
      </c>
      <c r="Y21" s="23">
        <v>0</v>
      </c>
      <c r="Z21" s="23">
        <v>0</v>
      </c>
      <c r="AA21" s="23">
        <v>39877.33168826162</v>
      </c>
      <c r="AB21" s="23">
        <v>0</v>
      </c>
      <c r="AC21" s="23">
        <v>82975.10360581486</v>
      </c>
      <c r="AD21" s="23">
        <v>877.11359206654015</v>
      </c>
      <c r="AE21" s="23">
        <v>257.15664304717768</v>
      </c>
      <c r="AF21" s="23">
        <v>0</v>
      </c>
      <c r="AG21" s="23">
        <v>42.149408046192065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4786.3377413020298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1.9332044473285628</v>
      </c>
      <c r="H22" s="23">
        <v>0</v>
      </c>
      <c r="I22" s="23">
        <v>0</v>
      </c>
      <c r="J22" s="23">
        <v>0</v>
      </c>
      <c r="K22" s="23">
        <v>12446.026957775357</v>
      </c>
      <c r="L22" s="23">
        <v>0</v>
      </c>
      <c r="M22" s="23">
        <v>0</v>
      </c>
      <c r="N22" s="23">
        <v>345012.48317591468</v>
      </c>
      <c r="O22" s="23">
        <v>1.8454527898722173</v>
      </c>
      <c r="P22" s="23">
        <v>629373.2777992388</v>
      </c>
      <c r="Q22" s="23">
        <v>2.3743289527484284</v>
      </c>
      <c r="R22" s="23">
        <v>11280.929857030331</v>
      </c>
      <c r="S22" s="23">
        <v>69.883459279030077</v>
      </c>
      <c r="T22" s="23">
        <v>16.485938769807841</v>
      </c>
      <c r="U22" s="23">
        <v>0</v>
      </c>
      <c r="V22" s="23">
        <v>0</v>
      </c>
      <c r="W22" s="23">
        <v>0</v>
      </c>
      <c r="X22" s="23">
        <v>26570.486609490072</v>
      </c>
      <c r="Y22" s="23">
        <v>0</v>
      </c>
      <c r="Z22" s="23">
        <v>0</v>
      </c>
      <c r="AA22" s="23">
        <v>5.1162077844045353</v>
      </c>
      <c r="AB22" s="23">
        <v>0</v>
      </c>
      <c r="AC22" s="23">
        <v>5175.3394238396259</v>
      </c>
      <c r="AD22" s="23">
        <v>63.652200847342058</v>
      </c>
      <c r="AE22" s="23">
        <v>254.05443192024964</v>
      </c>
      <c r="AF22" s="23">
        <v>0</v>
      </c>
      <c r="AG22" s="23">
        <v>0.4965185257087088</v>
      </c>
      <c r="AH22" s="23">
        <v>0</v>
      </c>
      <c r="AI22" s="23">
        <v>0</v>
      </c>
      <c r="AJ22" s="23">
        <v>0</v>
      </c>
      <c r="AK22" s="23">
        <v>0</v>
      </c>
      <c r="AL22" s="23">
        <v>1854.1604275140542</v>
      </c>
      <c r="AM22" s="23">
        <v>1102.906903464675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58.535812268074146</v>
      </c>
      <c r="D23" s="23">
        <v>0</v>
      </c>
      <c r="E23" s="23">
        <v>0</v>
      </c>
      <c r="F23" s="23">
        <v>0</v>
      </c>
      <c r="G23" s="23">
        <v>294.52344008364071</v>
      </c>
      <c r="H23" s="23">
        <v>0</v>
      </c>
      <c r="I23" s="23">
        <v>0</v>
      </c>
      <c r="J23" s="23">
        <v>0</v>
      </c>
      <c r="K23" s="23">
        <v>23710.384094935751</v>
      </c>
      <c r="L23" s="23">
        <v>0</v>
      </c>
      <c r="M23" s="23">
        <v>0</v>
      </c>
      <c r="N23" s="23">
        <v>9177.4476024279193</v>
      </c>
      <c r="O23" s="23">
        <v>12.580335870069497</v>
      </c>
      <c r="P23" s="23">
        <v>97013.642562538764</v>
      </c>
      <c r="Q23" s="23">
        <v>10424.856896375419</v>
      </c>
      <c r="R23" s="23">
        <v>40448.272912487671</v>
      </c>
      <c r="S23" s="23">
        <v>8953.4182468778836</v>
      </c>
      <c r="T23" s="23">
        <v>261.75213539700457</v>
      </c>
      <c r="U23" s="23">
        <v>0</v>
      </c>
      <c r="V23" s="23">
        <v>0</v>
      </c>
      <c r="W23" s="23">
        <v>0</v>
      </c>
      <c r="X23" s="23">
        <v>96093.602208709795</v>
      </c>
      <c r="Y23" s="23">
        <v>0</v>
      </c>
      <c r="Z23" s="23">
        <v>0</v>
      </c>
      <c r="AA23" s="23">
        <v>4.8828316550893751</v>
      </c>
      <c r="AB23" s="23">
        <v>0</v>
      </c>
      <c r="AC23" s="23">
        <v>29447.067805658378</v>
      </c>
      <c r="AD23" s="23">
        <v>10809.816994754268</v>
      </c>
      <c r="AE23" s="23">
        <v>1010.1998866053805</v>
      </c>
      <c r="AF23" s="23">
        <v>0</v>
      </c>
      <c r="AG23" s="23">
        <v>299.25503359272471</v>
      </c>
      <c r="AH23" s="23">
        <v>0</v>
      </c>
      <c r="AI23" s="23">
        <v>0</v>
      </c>
      <c r="AJ23" s="23">
        <v>0</v>
      </c>
      <c r="AK23" s="23">
        <v>0</v>
      </c>
      <c r="AL23" s="23">
        <v>41135.910751840194</v>
      </c>
      <c r="AM23" s="23">
        <v>860.84177701734939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375.4115996876223</v>
      </c>
      <c r="L24" s="23">
        <v>0</v>
      </c>
      <c r="M24" s="23">
        <v>0</v>
      </c>
      <c r="N24" s="23">
        <v>2562.1705536094892</v>
      </c>
      <c r="O24" s="23">
        <v>0</v>
      </c>
      <c r="P24" s="23">
        <v>69.188175786273803</v>
      </c>
      <c r="Q24" s="23">
        <v>2.256896925303006</v>
      </c>
      <c r="R24" s="23">
        <v>1318.3480379185767</v>
      </c>
      <c r="S24" s="23">
        <v>10.785976944545709</v>
      </c>
      <c r="T24" s="23">
        <v>0.95344307595189293</v>
      </c>
      <c r="U24" s="23">
        <v>0</v>
      </c>
      <c r="V24" s="23">
        <v>0</v>
      </c>
      <c r="W24" s="23">
        <v>1582.5874691007011</v>
      </c>
      <c r="X24" s="23">
        <v>49760.855631353756</v>
      </c>
      <c r="Y24" s="23">
        <v>0</v>
      </c>
      <c r="Z24" s="23">
        <v>0</v>
      </c>
      <c r="AA24" s="23">
        <v>0</v>
      </c>
      <c r="AB24" s="23">
        <v>0</v>
      </c>
      <c r="AC24" s="23">
        <v>1259.3700842261524</v>
      </c>
      <c r="AD24" s="23">
        <v>22471.264084555343</v>
      </c>
      <c r="AE24" s="23">
        <v>-2.7086152052920674E-7</v>
      </c>
      <c r="AF24" s="23">
        <v>0</v>
      </c>
      <c r="AG24" s="23">
        <v>8.5206977066623626E-2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66.835460652324088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10199.397543858431</v>
      </c>
      <c r="H25" s="23">
        <v>0</v>
      </c>
      <c r="I25" s="23">
        <v>0</v>
      </c>
      <c r="J25" s="23">
        <v>0</v>
      </c>
      <c r="K25" s="23">
        <v>82.680219502943558</v>
      </c>
      <c r="L25" s="23">
        <v>0</v>
      </c>
      <c r="M25" s="23">
        <v>0</v>
      </c>
      <c r="N25" s="23">
        <v>1.2762424225475444E-2</v>
      </c>
      <c r="O25" s="23">
        <v>0.50635278605648426</v>
      </c>
      <c r="P25" s="23">
        <v>0</v>
      </c>
      <c r="Q25" s="23">
        <v>143.37138753873663</v>
      </c>
      <c r="R25" s="23">
        <v>30456.253044338828</v>
      </c>
      <c r="S25" s="23">
        <v>3.1238871036579687</v>
      </c>
      <c r="T25" s="23">
        <v>4203.8777843678945</v>
      </c>
      <c r="U25" s="23">
        <v>0</v>
      </c>
      <c r="V25" s="23">
        <v>0</v>
      </c>
      <c r="W25" s="23">
        <v>185501.94573297573</v>
      </c>
      <c r="X25" s="23">
        <v>7372.8864074374378</v>
      </c>
      <c r="Y25" s="23">
        <v>0</v>
      </c>
      <c r="Z25" s="23">
        <v>0</v>
      </c>
      <c r="AA25" s="23">
        <v>0</v>
      </c>
      <c r="AB25" s="23">
        <v>0</v>
      </c>
      <c r="AC25" s="23">
        <v>2260.1295339856501</v>
      </c>
      <c r="AD25" s="23">
        <v>41794.870588151876</v>
      </c>
      <c r="AE25" s="23">
        <v>760.73104832978788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590.11042643351709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5836.3086158706246</v>
      </c>
      <c r="H26" s="23">
        <v>1519.5285339951513</v>
      </c>
      <c r="I26" s="23">
        <v>0</v>
      </c>
      <c r="J26" s="23">
        <v>0</v>
      </c>
      <c r="K26" s="23">
        <v>1191.5717119087735</v>
      </c>
      <c r="L26" s="23">
        <v>0</v>
      </c>
      <c r="M26" s="23">
        <v>0</v>
      </c>
      <c r="N26" s="23">
        <v>1796493.8477674969</v>
      </c>
      <c r="O26" s="23">
        <v>291379.39668852085</v>
      </c>
      <c r="P26" s="23">
        <v>8.3618945136429179</v>
      </c>
      <c r="Q26" s="23">
        <v>28875.280885855613</v>
      </c>
      <c r="R26" s="23">
        <v>7573.8989276415459</v>
      </c>
      <c r="S26" s="23">
        <v>197629.24472230047</v>
      </c>
      <c r="T26" s="23">
        <v>153280.4614402795</v>
      </c>
      <c r="U26" s="23">
        <v>112962.13286613852</v>
      </c>
      <c r="V26" s="23">
        <v>0</v>
      </c>
      <c r="W26" s="23">
        <v>0</v>
      </c>
      <c r="X26" s="23">
        <v>63564.123711474858</v>
      </c>
      <c r="Y26" s="23">
        <v>0</v>
      </c>
      <c r="Z26" s="23">
        <v>0</v>
      </c>
      <c r="AA26" s="23">
        <v>6.3908446254745392</v>
      </c>
      <c r="AB26" s="23">
        <v>0</v>
      </c>
      <c r="AC26" s="23">
        <v>6792.955595288071</v>
      </c>
      <c r="AD26" s="23">
        <v>28540.63902254507</v>
      </c>
      <c r="AE26" s="23">
        <v>195135.66166763255</v>
      </c>
      <c r="AF26" s="23">
        <v>0</v>
      </c>
      <c r="AG26" s="23">
        <v>1452.8413280202803</v>
      </c>
      <c r="AH26" s="23">
        <v>0</v>
      </c>
      <c r="AI26" s="23">
        <v>0</v>
      </c>
      <c r="AJ26" s="23">
        <v>0</v>
      </c>
      <c r="AK26" s="23">
        <v>0</v>
      </c>
      <c r="AL26" s="23">
        <v>34392.563805248792</v>
      </c>
      <c r="AM26" s="23">
        <v>89618.731255722552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0.34934224875260156</v>
      </c>
      <c r="H27" s="23">
        <v>0.49493355186974614</v>
      </c>
      <c r="I27" s="23">
        <v>0</v>
      </c>
      <c r="J27" s="23">
        <v>0</v>
      </c>
      <c r="K27" s="23">
        <v>262.81047674232701</v>
      </c>
      <c r="L27" s="23">
        <v>0</v>
      </c>
      <c r="M27" s="23">
        <v>0</v>
      </c>
      <c r="N27" s="23">
        <v>154.20675620887064</v>
      </c>
      <c r="O27" s="23">
        <v>4.6514252679749042E-3</v>
      </c>
      <c r="P27" s="23">
        <v>3503.3508895960567</v>
      </c>
      <c r="Q27" s="23">
        <v>232.52774176046324</v>
      </c>
      <c r="R27" s="23">
        <v>2520.0345646479009</v>
      </c>
      <c r="S27" s="23">
        <v>272.39198245598095</v>
      </c>
      <c r="T27" s="23">
        <v>20.234576561010648</v>
      </c>
      <c r="U27" s="23">
        <v>0</v>
      </c>
      <c r="V27" s="23">
        <v>0</v>
      </c>
      <c r="W27" s="23">
        <v>1808.5683430786921</v>
      </c>
      <c r="X27" s="23">
        <v>12796.574202143784</v>
      </c>
      <c r="Y27" s="23">
        <v>0</v>
      </c>
      <c r="Z27" s="23">
        <v>0</v>
      </c>
      <c r="AA27" s="23">
        <v>0</v>
      </c>
      <c r="AB27" s="23">
        <v>0</v>
      </c>
      <c r="AC27" s="23">
        <v>1559.9033163430308</v>
      </c>
      <c r="AD27" s="23">
        <v>1753.752511664225</v>
      </c>
      <c r="AE27" s="23">
        <v>9.0259181775987631</v>
      </c>
      <c r="AF27" s="23">
        <v>0</v>
      </c>
      <c r="AG27" s="23">
        <v>11.526302389301144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137.10103451526507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14932486.636182673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13387.830775588478</v>
      </c>
      <c r="Y28" s="23">
        <v>0</v>
      </c>
      <c r="Z28" s="23">
        <v>0</v>
      </c>
      <c r="AA28" s="23">
        <v>0</v>
      </c>
      <c r="AB28" s="23">
        <v>0</v>
      </c>
      <c r="AC28" s="23">
        <v>1570.1510527322878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1732727.5782263973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198.8927540302129</v>
      </c>
      <c r="Y29" s="23">
        <v>0</v>
      </c>
      <c r="Z29" s="23">
        <v>0</v>
      </c>
      <c r="AA29" s="23">
        <v>0</v>
      </c>
      <c r="AB29" s="23">
        <v>0</v>
      </c>
      <c r="AC29" s="23">
        <v>281.32661623921712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6006782.4563048845</v>
      </c>
      <c r="M30" s="23">
        <v>796543.93836881034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7189.5321075035536</v>
      </c>
      <c r="Y30" s="23">
        <v>0</v>
      </c>
      <c r="Z30" s="23">
        <v>0</v>
      </c>
      <c r="AA30" s="23">
        <v>0</v>
      </c>
      <c r="AB30" s="23">
        <v>0</v>
      </c>
      <c r="AC30" s="23">
        <v>2180.5548364828805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2479803.7848137631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221886.17411901287</v>
      </c>
      <c r="Y31" s="23">
        <v>0</v>
      </c>
      <c r="Z31" s="23">
        <v>0</v>
      </c>
      <c r="AA31" s="23">
        <v>0</v>
      </c>
      <c r="AB31" s="23">
        <v>0</v>
      </c>
      <c r="AC31" s="23">
        <v>7374.1284934855958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15367.639743938369</v>
      </c>
      <c r="H32" s="23">
        <v>0</v>
      </c>
      <c r="I32" s="23">
        <v>0</v>
      </c>
      <c r="J32" s="23">
        <v>0</v>
      </c>
      <c r="K32" s="23">
        <v>149727.53915353643</v>
      </c>
      <c r="L32" s="23">
        <v>0</v>
      </c>
      <c r="M32" s="23">
        <v>5031.3156101961667</v>
      </c>
      <c r="N32" s="23">
        <v>157546.86300940235</v>
      </c>
      <c r="O32" s="23">
        <v>5701.5265552243245</v>
      </c>
      <c r="P32" s="23">
        <v>0</v>
      </c>
      <c r="Q32" s="23">
        <v>54148.054382595132</v>
      </c>
      <c r="R32" s="23">
        <v>99203.93611942156</v>
      </c>
      <c r="S32" s="23">
        <v>260513.80681093456</v>
      </c>
      <c r="T32" s="23">
        <v>78407.968678481673</v>
      </c>
      <c r="U32" s="23">
        <v>0</v>
      </c>
      <c r="V32" s="23">
        <v>0</v>
      </c>
      <c r="W32" s="23">
        <v>6419916.161288444</v>
      </c>
      <c r="X32" s="23">
        <v>9484024.586636072</v>
      </c>
      <c r="Y32" s="23">
        <v>0</v>
      </c>
      <c r="Z32" s="23">
        <v>0</v>
      </c>
      <c r="AA32" s="23">
        <v>0</v>
      </c>
      <c r="AB32" s="23">
        <v>0</v>
      </c>
      <c r="AC32" s="23">
        <v>211664.60335844499</v>
      </c>
      <c r="AD32" s="23">
        <v>285692.70186797384</v>
      </c>
      <c r="AE32" s="23">
        <v>202900.01515012377</v>
      </c>
      <c r="AF32" s="23">
        <v>0</v>
      </c>
      <c r="AG32" s="23">
        <v>86521.658669190088</v>
      </c>
      <c r="AH32" s="23">
        <v>0</v>
      </c>
      <c r="AI32" s="23">
        <v>0</v>
      </c>
      <c r="AJ32" s="23">
        <v>0</v>
      </c>
      <c r="AK32" s="23">
        <v>0</v>
      </c>
      <c r="AL32" s="23">
        <v>3619.9217884048348</v>
      </c>
      <c r="AM32" s="23">
        <v>27451.405339541569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4872441.2164184935</v>
      </c>
      <c r="D33" s="23">
        <v>920826.21494964825</v>
      </c>
      <c r="E33" s="23">
        <v>958525.10223548196</v>
      </c>
      <c r="F33" s="23">
        <v>1084487.5155768059</v>
      </c>
      <c r="G33" s="23">
        <v>3668877.817332827</v>
      </c>
      <c r="H33" s="23">
        <v>307155.43702026567</v>
      </c>
      <c r="I33" s="23">
        <v>0</v>
      </c>
      <c r="J33" s="23">
        <v>0</v>
      </c>
      <c r="K33" s="23">
        <v>390134.85998096154</v>
      </c>
      <c r="L33" s="23">
        <v>0</v>
      </c>
      <c r="M33" s="23">
        <v>617108.25324148929</v>
      </c>
      <c r="N33" s="23">
        <v>1299101.7256810679</v>
      </c>
      <c r="O33" s="23">
        <v>271399.65650549554</v>
      </c>
      <c r="P33" s="23">
        <v>443864.24563664623</v>
      </c>
      <c r="Q33" s="23">
        <v>388925.56109626248</v>
      </c>
      <c r="R33" s="23">
        <v>312157.31722270622</v>
      </c>
      <c r="S33" s="23">
        <v>641265.10877001169</v>
      </c>
      <c r="T33" s="23">
        <v>1143229.2329407716</v>
      </c>
      <c r="U33" s="23">
        <v>0</v>
      </c>
      <c r="V33" s="23">
        <v>0</v>
      </c>
      <c r="W33" s="23">
        <v>82256.885669912168</v>
      </c>
      <c r="X33" s="23">
        <v>2225135.4375827787</v>
      </c>
      <c r="Y33" s="23">
        <v>0</v>
      </c>
      <c r="Z33" s="23">
        <v>0</v>
      </c>
      <c r="AA33" s="23">
        <v>82949.013872015785</v>
      </c>
      <c r="AB33" s="23">
        <v>0</v>
      </c>
      <c r="AC33" s="23">
        <v>2796213.1434085234</v>
      </c>
      <c r="AD33" s="23">
        <v>275397.26876633224</v>
      </c>
      <c r="AE33" s="23">
        <v>930431.47772223246</v>
      </c>
      <c r="AF33" s="23">
        <v>0</v>
      </c>
      <c r="AG33" s="23">
        <v>456226.39660553297</v>
      </c>
      <c r="AH33" s="23">
        <v>0</v>
      </c>
      <c r="AI33" s="23">
        <v>0</v>
      </c>
      <c r="AJ33" s="23">
        <v>0</v>
      </c>
      <c r="AK33" s="23">
        <v>0</v>
      </c>
      <c r="AL33" s="23">
        <v>1971755.8541148778</v>
      </c>
      <c r="AM33" s="23">
        <v>630963.71126397047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14047219.897286015</v>
      </c>
      <c r="D34" s="23">
        <v>2485565.3918425916</v>
      </c>
      <c r="E34" s="23">
        <v>2274912.2583343051</v>
      </c>
      <c r="F34" s="23">
        <v>1471007.9361560233</v>
      </c>
      <c r="G34" s="23">
        <v>5692011.7763389507</v>
      </c>
      <c r="H34" s="23">
        <v>1935184.3591105863</v>
      </c>
      <c r="I34" s="23">
        <v>0</v>
      </c>
      <c r="J34" s="23">
        <v>0</v>
      </c>
      <c r="K34" s="23">
        <v>435802.32042223931</v>
      </c>
      <c r="L34" s="23">
        <v>0</v>
      </c>
      <c r="M34" s="23">
        <v>113759.84870225741</v>
      </c>
      <c r="N34" s="23">
        <v>3239465.7876511416</v>
      </c>
      <c r="O34" s="23">
        <v>992249.16471496539</v>
      </c>
      <c r="P34" s="23">
        <v>706130.79415077716</v>
      </c>
      <c r="Q34" s="23">
        <v>1318628.2318457933</v>
      </c>
      <c r="R34" s="23">
        <v>1060660.0546963788</v>
      </c>
      <c r="S34" s="23">
        <v>569763.44795636716</v>
      </c>
      <c r="T34" s="23">
        <v>1779726.1421427224</v>
      </c>
      <c r="U34" s="23">
        <v>0</v>
      </c>
      <c r="V34" s="23">
        <v>0</v>
      </c>
      <c r="W34" s="23">
        <v>236280.02570174169</v>
      </c>
      <c r="X34" s="23">
        <v>1005336.4345351441</v>
      </c>
      <c r="Y34" s="23">
        <v>0</v>
      </c>
      <c r="Z34" s="23">
        <v>0</v>
      </c>
      <c r="AA34" s="23">
        <v>-316603.07876007329</v>
      </c>
      <c r="AB34" s="23">
        <v>0</v>
      </c>
      <c r="AC34" s="23">
        <v>2959730.5237916508</v>
      </c>
      <c r="AD34" s="23">
        <v>443046.41198039084</v>
      </c>
      <c r="AE34" s="23">
        <v>3476468.0220069876</v>
      </c>
      <c r="AF34" s="23">
        <v>0</v>
      </c>
      <c r="AG34" s="23">
        <v>1584014.1989730834</v>
      </c>
      <c r="AH34" s="23">
        <v>0</v>
      </c>
      <c r="AI34" s="23">
        <v>0</v>
      </c>
      <c r="AJ34" s="23">
        <v>0</v>
      </c>
      <c r="AK34" s="23">
        <v>0</v>
      </c>
      <c r="AL34" s="23">
        <v>1579867.8988488663</v>
      </c>
      <c r="AM34" s="23">
        <v>1002518.129564138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36863.814697278605</v>
      </c>
      <c r="Y35" s="23">
        <v>8556304.3846146185</v>
      </c>
      <c r="Z35" s="23">
        <v>0</v>
      </c>
      <c r="AA35" s="23">
        <v>0</v>
      </c>
      <c r="AB35" s="23">
        <v>0</v>
      </c>
      <c r="AC35" s="23">
        <v>2463.406674609837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22196.184060787764</v>
      </c>
      <c r="Y36" s="23">
        <v>554506.98997339548</v>
      </c>
      <c r="Z36" s="23">
        <v>0</v>
      </c>
      <c r="AA36" s="23">
        <v>0</v>
      </c>
      <c r="AB36" s="23">
        <v>0</v>
      </c>
      <c r="AC36" s="23">
        <v>985.414115859802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4953.9790114077132</v>
      </c>
      <c r="Y37" s="23">
        <v>564133.57777539431</v>
      </c>
      <c r="Z37" s="23">
        <v>0</v>
      </c>
      <c r="AA37" s="23">
        <v>0</v>
      </c>
      <c r="AB37" s="23">
        <v>0</v>
      </c>
      <c r="AC37" s="23">
        <v>3338.3967270235876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914607.71578664088</v>
      </c>
      <c r="Y38" s="23">
        <v>5095.2199196985339</v>
      </c>
      <c r="Z38" s="23">
        <v>0</v>
      </c>
      <c r="AA38" s="23">
        <v>0</v>
      </c>
      <c r="AB38" s="23">
        <v>0</v>
      </c>
      <c r="AC38" s="23">
        <v>4986.7620239730541</v>
      </c>
      <c r="AD38" s="23">
        <v>5147.6752949718912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4693.6738998823839</v>
      </c>
      <c r="Y39" s="23">
        <v>5695.0514057766168</v>
      </c>
      <c r="Z39" s="23">
        <v>507834.50300320261</v>
      </c>
      <c r="AA39" s="23">
        <v>0</v>
      </c>
      <c r="AB39" s="23">
        <v>0</v>
      </c>
      <c r="AC39" s="23">
        <v>481.51194595570615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25622.395527326284</v>
      </c>
      <c r="Y40" s="23">
        <v>0</v>
      </c>
      <c r="Z40" s="23">
        <v>0</v>
      </c>
      <c r="AA40" s="23">
        <v>0</v>
      </c>
      <c r="AB40" s="23">
        <v>0</v>
      </c>
      <c r="AC40" s="23">
        <v>1617.4302113615763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19989860.323589813</v>
      </c>
      <c r="AK40" s="23">
        <v>4360329.9028826617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0.77733303478404125</v>
      </c>
      <c r="O41" s="23">
        <v>0</v>
      </c>
      <c r="P41" s="23">
        <v>0</v>
      </c>
      <c r="Q41" s="23">
        <v>0</v>
      </c>
      <c r="R41" s="23">
        <v>20.153518154991485</v>
      </c>
      <c r="S41" s="23">
        <v>230.04915818731155</v>
      </c>
      <c r="T41" s="23">
        <v>0</v>
      </c>
      <c r="U41" s="23">
        <v>0</v>
      </c>
      <c r="V41" s="23">
        <v>0</v>
      </c>
      <c r="W41" s="23">
        <v>0</v>
      </c>
      <c r="X41" s="23">
        <v>63937.304913466032</v>
      </c>
      <c r="Y41" s="23">
        <v>0</v>
      </c>
      <c r="Z41" s="23">
        <v>0</v>
      </c>
      <c r="AA41" s="23">
        <v>0</v>
      </c>
      <c r="AB41" s="23">
        <v>0</v>
      </c>
      <c r="AC41" s="23">
        <v>170891.63331960724</v>
      </c>
      <c r="AD41" s="23">
        <v>0</v>
      </c>
      <c r="AE41" s="23">
        <v>7272.6110438917221</v>
      </c>
      <c r="AF41" s="23">
        <v>0</v>
      </c>
      <c r="AG41" s="23">
        <v>4885020.2660984965</v>
      </c>
      <c r="AH41" s="23">
        <v>0</v>
      </c>
      <c r="AI41" s="23">
        <v>0</v>
      </c>
      <c r="AJ41" s="23">
        <v>0</v>
      </c>
      <c r="AK41" s="23">
        <v>0</v>
      </c>
      <c r="AL41" s="23">
        <v>42.859901476067158</v>
      </c>
      <c r="AM41" s="23">
        <v>0</v>
      </c>
      <c r="AN41" s="23">
        <v>0</v>
      </c>
      <c r="AO41" s="23">
        <v>0</v>
      </c>
      <c r="AP41" s="23">
        <v>0</v>
      </c>
      <c r="AQ41" s="23">
        <v>421996.52954886999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8416.3748473459964</v>
      </c>
      <c r="Y42" s="23">
        <v>0</v>
      </c>
      <c r="Z42" s="23">
        <v>0</v>
      </c>
      <c r="AA42" s="23">
        <v>0</v>
      </c>
      <c r="AB42" s="23">
        <v>0</v>
      </c>
      <c r="AC42" s="23">
        <v>217630.63411328074</v>
      </c>
      <c r="AD42" s="23">
        <v>0</v>
      </c>
      <c r="AE42" s="23">
        <v>0.7183268480016487</v>
      </c>
      <c r="AF42" s="23">
        <v>3678537.2581386105</v>
      </c>
      <c r="AG42" s="23">
        <v>0.44857495961860733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46454.441551207543</v>
      </c>
      <c r="Y43" s="23">
        <v>0</v>
      </c>
      <c r="Z43" s="23">
        <v>0</v>
      </c>
      <c r="AA43" s="23">
        <v>0</v>
      </c>
      <c r="AB43" s="23">
        <v>8047361.0858145421</v>
      </c>
      <c r="AC43" s="23">
        <v>27951.41469560863</v>
      </c>
      <c r="AD43" s="23">
        <v>0</v>
      </c>
      <c r="AE43" s="23">
        <v>876.77203410594268</v>
      </c>
      <c r="AF43" s="23">
        <v>1998225.899293574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112226.91987689782</v>
      </c>
      <c r="Y44" s="23">
        <v>0</v>
      </c>
      <c r="Z44" s="23">
        <v>0</v>
      </c>
      <c r="AA44" s="23">
        <v>0</v>
      </c>
      <c r="AB44" s="23">
        <v>0</v>
      </c>
      <c r="AC44" s="23">
        <v>153572.26097016025</v>
      </c>
      <c r="AD44" s="23">
        <v>0</v>
      </c>
      <c r="AE44" s="23">
        <v>3816.8358475821806</v>
      </c>
      <c r="AF44" s="23">
        <v>224.22832891127436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11736.297582650681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23474608.035723183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11736977.903188964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195675.63345404816</v>
      </c>
      <c r="AP47" s="23">
        <v>2075.2297418607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20850.660789240796</v>
      </c>
      <c r="Y48" s="23">
        <v>0</v>
      </c>
      <c r="Z48" s="23">
        <v>0</v>
      </c>
      <c r="AA48" s="23">
        <v>0</v>
      </c>
      <c r="AB48" s="23">
        <v>0</v>
      </c>
      <c r="AC48" s="23">
        <v>617.57567302511279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746311.45073243836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18356.784632422499</v>
      </c>
      <c r="Y49" s="23">
        <v>0</v>
      </c>
      <c r="Z49" s="23">
        <v>0</v>
      </c>
      <c r="AA49" s="23">
        <v>0</v>
      </c>
      <c r="AB49" s="23">
        <v>0</v>
      </c>
      <c r="AC49" s="23">
        <v>218.90589713175586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37000673.0131336</v>
      </c>
      <c r="J50" s="23">
        <v>158455.0907350108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11162.048084280126</v>
      </c>
      <c r="Y50" s="23">
        <v>0</v>
      </c>
      <c r="Z50" s="23">
        <v>0</v>
      </c>
      <c r="AA50" s="23">
        <v>0</v>
      </c>
      <c r="AB50" s="23">
        <v>0</v>
      </c>
      <c r="AC50" s="23">
        <v>962.62612056769171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59035651.182347082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144191.45274891215</v>
      </c>
      <c r="Y52" s="23">
        <v>0</v>
      </c>
      <c r="Z52" s="23">
        <v>0</v>
      </c>
      <c r="AA52" s="23">
        <v>0</v>
      </c>
      <c r="AB52" s="23">
        <v>0</v>
      </c>
      <c r="AC52" s="23">
        <v>6793.8179714097796</v>
      </c>
      <c r="AD52" s="23">
        <v>0</v>
      </c>
      <c r="AE52" s="23">
        <v>0</v>
      </c>
      <c r="AF52" s="23">
        <v>10527.649873297616</v>
      </c>
      <c r="AG52" s="23">
        <v>0</v>
      </c>
      <c r="AH52" s="23">
        <v>0</v>
      </c>
      <c r="AI52" s="23">
        <v>115693.83393258882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652841.06539616443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313208.20223199326</v>
      </c>
      <c r="Y53" s="23">
        <v>0</v>
      </c>
      <c r="Z53" s="23">
        <v>0</v>
      </c>
      <c r="AA53" s="23">
        <v>0</v>
      </c>
      <c r="AB53" s="23">
        <v>0</v>
      </c>
      <c r="AC53" s="23">
        <v>6158.6678485649636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718.31818298429482</v>
      </c>
      <c r="Y54" s="23">
        <v>0</v>
      </c>
      <c r="Z54" s="23">
        <v>0</v>
      </c>
      <c r="AA54" s="23">
        <v>0</v>
      </c>
      <c r="AB54" s="23">
        <v>0</v>
      </c>
      <c r="AC54" s="23">
        <v>439.03772984634617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59293.933219004895</v>
      </c>
      <c r="Y56" s="23">
        <v>0</v>
      </c>
      <c r="Z56" s="23">
        <v>0</v>
      </c>
      <c r="AA56" s="23">
        <v>0</v>
      </c>
      <c r="AB56" s="23">
        <v>0</v>
      </c>
      <c r="AC56" s="23">
        <v>2070.9607075784861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115561.98229398398</v>
      </c>
      <c r="T57" s="23">
        <v>0</v>
      </c>
      <c r="U57" s="23">
        <v>0</v>
      </c>
      <c r="V57" s="23">
        <v>0</v>
      </c>
      <c r="W57" s="23">
        <v>0</v>
      </c>
      <c r="X57" s="23">
        <v>24628.543598333137</v>
      </c>
      <c r="Y57" s="23">
        <v>0</v>
      </c>
      <c r="Z57" s="23">
        <v>0</v>
      </c>
      <c r="AA57" s="23">
        <v>0</v>
      </c>
      <c r="AB57" s="23">
        <v>0</v>
      </c>
      <c r="AC57" s="23">
        <v>948.02231721245323</v>
      </c>
      <c r="AD57" s="23">
        <v>57214.286866534298</v>
      </c>
      <c r="AE57" s="23">
        <v>563069.4797077215</v>
      </c>
      <c r="AF57" s="23">
        <v>246079.32064214523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73.802985295612515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266734.44486881414</v>
      </c>
      <c r="T58" s="23">
        <v>0</v>
      </c>
      <c r="U58" s="23">
        <v>0</v>
      </c>
      <c r="V58" s="23">
        <v>0</v>
      </c>
      <c r="W58" s="23">
        <v>0</v>
      </c>
      <c r="X58" s="23">
        <v>571495.85215964867</v>
      </c>
      <c r="Y58" s="23">
        <v>0</v>
      </c>
      <c r="Z58" s="23">
        <v>0</v>
      </c>
      <c r="AA58" s="23">
        <v>0</v>
      </c>
      <c r="AB58" s="23">
        <v>0</v>
      </c>
      <c r="AC58" s="23">
        <v>9122.5802238520428</v>
      </c>
      <c r="AD58" s="23">
        <v>0</v>
      </c>
      <c r="AE58" s="23">
        <v>0</v>
      </c>
      <c r="AF58" s="23">
        <v>953292.89553206391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10416.271594792901</v>
      </c>
      <c r="Y59" s="23">
        <v>0</v>
      </c>
      <c r="Z59" s="23">
        <v>0</v>
      </c>
      <c r="AA59" s="23">
        <v>0</v>
      </c>
      <c r="AB59" s="23">
        <v>0</v>
      </c>
      <c r="AC59" s="23">
        <v>416.90575902469624</v>
      </c>
      <c r="AD59" s="23">
        <v>0</v>
      </c>
      <c r="AE59" s="23">
        <v>0</v>
      </c>
      <c r="AF59" s="23">
        <v>16507.137901540402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41987.041922034528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9017.0332238475257</v>
      </c>
      <c r="Y60" s="23">
        <v>385895.66811880987</v>
      </c>
      <c r="Z60" s="23">
        <v>0</v>
      </c>
      <c r="AA60" s="23">
        <v>0</v>
      </c>
      <c r="AB60" s="23">
        <v>0</v>
      </c>
      <c r="AC60" s="23">
        <v>1948.3887666587248</v>
      </c>
      <c r="AD60" s="23">
        <v>0</v>
      </c>
      <c r="AE60" s="23">
        <v>0</v>
      </c>
      <c r="AF60" s="23">
        <v>98387.209615084343</v>
      </c>
      <c r="AG60" s="23">
        <v>0</v>
      </c>
      <c r="AH60" s="23">
        <v>6409795.00385061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420789.64199313353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498093.94422447594</v>
      </c>
      <c r="T61" s="23">
        <v>0</v>
      </c>
      <c r="U61" s="23">
        <v>0</v>
      </c>
      <c r="V61" s="23">
        <v>0</v>
      </c>
      <c r="W61" s="23">
        <v>0</v>
      </c>
      <c r="X61" s="23">
        <v>55190.988199319814</v>
      </c>
      <c r="Y61" s="23">
        <v>0</v>
      </c>
      <c r="Z61" s="23">
        <v>0</v>
      </c>
      <c r="AA61" s="23">
        <v>0</v>
      </c>
      <c r="AB61" s="23">
        <v>0</v>
      </c>
      <c r="AC61" s="23">
        <v>4027.863187453293</v>
      </c>
      <c r="AD61" s="23">
        <v>0</v>
      </c>
      <c r="AE61" s="23">
        <v>0</v>
      </c>
      <c r="AF61" s="23">
        <v>52511.496213443228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9653.4281175993638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509358.85195999942</v>
      </c>
      <c r="AK62" s="23">
        <v>0</v>
      </c>
      <c r="AL62" s="23">
        <v>0</v>
      </c>
      <c r="AM62" s="23">
        <v>0</v>
      </c>
      <c r="AN62" s="23">
        <v>0</v>
      </c>
      <c r="AO62" s="23">
        <v>3874.9141589653627</v>
      </c>
      <c r="AP62" s="23">
        <v>0</v>
      </c>
      <c r="AQ62" s="23">
        <v>953986.1298123115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11562.307975097065</v>
      </c>
      <c r="T63" s="23">
        <v>9271.3164674822128</v>
      </c>
      <c r="U63" s="23">
        <v>242708.07806993194</v>
      </c>
      <c r="V63" s="23">
        <v>0</v>
      </c>
      <c r="W63" s="23">
        <v>0</v>
      </c>
      <c r="X63" s="23">
        <v>904091.10822745669</v>
      </c>
      <c r="Y63" s="23">
        <v>0</v>
      </c>
      <c r="Z63" s="23">
        <v>0</v>
      </c>
      <c r="AA63" s="23">
        <v>0</v>
      </c>
      <c r="AB63" s="23">
        <v>0</v>
      </c>
      <c r="AC63" s="23">
        <v>140.17831268795697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14381.209215986939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3531387.2188865244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924006.34897132416</v>
      </c>
      <c r="Y65" s="23">
        <v>0</v>
      </c>
      <c r="Z65" s="23">
        <v>0</v>
      </c>
      <c r="AA65" s="23">
        <v>0</v>
      </c>
      <c r="AB65" s="23">
        <v>0</v>
      </c>
      <c r="AC65" s="23">
        <v>40.704258985830066</v>
      </c>
      <c r="AD65" s="23">
        <v>0</v>
      </c>
      <c r="AE65" s="23">
        <v>0</v>
      </c>
      <c r="AF65" s="23">
        <v>89140.715359526919</v>
      </c>
      <c r="AG65" s="23">
        <v>0</v>
      </c>
      <c r="AH65" s="23">
        <v>0</v>
      </c>
      <c r="AI65" s="23">
        <v>980327.7443915644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5673172.1045493381</v>
      </c>
      <c r="V66" s="23">
        <v>1741081.5759665223</v>
      </c>
      <c r="W66" s="23">
        <v>0</v>
      </c>
      <c r="X66" s="23">
        <v>38495.450201507199</v>
      </c>
      <c r="Y66" s="23">
        <v>0</v>
      </c>
      <c r="Z66" s="23">
        <v>0</v>
      </c>
      <c r="AA66" s="23">
        <v>0</v>
      </c>
      <c r="AB66" s="23">
        <v>0</v>
      </c>
      <c r="AC66" s="23">
        <v>119.88276665988045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338.39162623884459</v>
      </c>
      <c r="Y67" s="23">
        <v>0</v>
      </c>
      <c r="Z67" s="23">
        <v>0</v>
      </c>
      <c r="AA67" s="23">
        <v>0</v>
      </c>
      <c r="AB67" s="23">
        <v>0</v>
      </c>
      <c r="AC67" s="23">
        <v>5.2934173949240337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1221867.3208777069</v>
      </c>
      <c r="AK67" s="23">
        <v>0</v>
      </c>
      <c r="AL67" s="23">
        <v>0</v>
      </c>
      <c r="AM67" s="23">
        <v>0</v>
      </c>
      <c r="AN67" s="23">
        <v>10680357.242334876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189.51570802167018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6616.2142104109917</v>
      </c>
      <c r="Y68" s="23">
        <v>0</v>
      </c>
      <c r="Z68" s="23">
        <v>0</v>
      </c>
      <c r="AA68" s="23">
        <v>0</v>
      </c>
      <c r="AB68" s="23">
        <v>0</v>
      </c>
      <c r="AC68" s="23">
        <v>863.8492677803722</v>
      </c>
      <c r="AD68" s="23">
        <v>0</v>
      </c>
      <c r="AE68" s="23">
        <v>0</v>
      </c>
      <c r="AF68" s="23">
        <v>5054997.7435407117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3733.9013460458918</v>
      </c>
      <c r="Y69" s="23">
        <v>0</v>
      </c>
      <c r="Z69" s="23">
        <v>0</v>
      </c>
      <c r="AA69" s="23">
        <v>0</v>
      </c>
      <c r="AB69" s="23">
        <v>0</v>
      </c>
      <c r="AC69" s="23">
        <v>456.49865058859172</v>
      </c>
      <c r="AD69" s="23">
        <v>89472.347813430897</v>
      </c>
      <c r="AE69" s="23">
        <v>0</v>
      </c>
      <c r="AF69" s="23">
        <v>2789420.2852783394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106681.28589054155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20350.781315113491</v>
      </c>
      <c r="Y70" s="23">
        <v>0</v>
      </c>
      <c r="Z70" s="23">
        <v>0</v>
      </c>
      <c r="AA70" s="23">
        <v>0</v>
      </c>
      <c r="AB70" s="23">
        <v>0</v>
      </c>
      <c r="AC70" s="23">
        <v>727.58278646604697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1571251.212097707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48109.298017393303</v>
      </c>
      <c r="H71" s="23">
        <v>341441.50516445865</v>
      </c>
      <c r="I71" s="23">
        <v>0</v>
      </c>
      <c r="J71" s="23">
        <v>0</v>
      </c>
      <c r="K71" s="23">
        <v>1.5543488102007088E-2</v>
      </c>
      <c r="L71" s="23">
        <v>0</v>
      </c>
      <c r="M71" s="23">
        <v>0</v>
      </c>
      <c r="N71" s="23">
        <v>199113.95293939466</v>
      </c>
      <c r="O71" s="23">
        <v>0</v>
      </c>
      <c r="P71" s="23">
        <v>513239.74107070698</v>
      </c>
      <c r="Q71" s="23">
        <v>0.91178487009955156</v>
      </c>
      <c r="R71" s="23">
        <v>17.881682494084263</v>
      </c>
      <c r="S71" s="23">
        <v>2.6376716615399837E-4</v>
      </c>
      <c r="T71" s="23">
        <v>1.3980593516527093</v>
      </c>
      <c r="U71" s="23">
        <v>0</v>
      </c>
      <c r="V71" s="23">
        <v>0</v>
      </c>
      <c r="W71" s="23">
        <v>0</v>
      </c>
      <c r="X71" s="23">
        <v>264093.89758921327</v>
      </c>
      <c r="Y71" s="23">
        <v>0</v>
      </c>
      <c r="Z71" s="23">
        <v>0</v>
      </c>
      <c r="AA71" s="23">
        <v>0</v>
      </c>
      <c r="AB71" s="23">
        <v>0</v>
      </c>
      <c r="AC71" s="23">
        <v>642203.22100220853</v>
      </c>
      <c r="AD71" s="23">
        <v>0</v>
      </c>
      <c r="AE71" s="23">
        <v>-8.248220253394363E-6</v>
      </c>
      <c r="AF71" s="23">
        <v>0</v>
      </c>
      <c r="AG71" s="23">
        <v>6.3607552535516358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532954.29047180596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331404.15645396686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7443.2930830893474</v>
      </c>
      <c r="Y72" s="23">
        <v>0</v>
      </c>
      <c r="Z72" s="23">
        <v>0</v>
      </c>
      <c r="AA72" s="23">
        <v>0</v>
      </c>
      <c r="AB72" s="23">
        <v>0</v>
      </c>
      <c r="AC72" s="23">
        <v>601.66424126645484</v>
      </c>
      <c r="AD72" s="23">
        <v>0</v>
      </c>
      <c r="AE72" s="23">
        <v>0</v>
      </c>
      <c r="AF72" s="23">
        <v>82224.609029124476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3755034.4293684796</v>
      </c>
      <c r="AM72" s="23">
        <v>0</v>
      </c>
      <c r="AN72" s="23">
        <v>0</v>
      </c>
      <c r="AO72" s="23">
        <v>0</v>
      </c>
      <c r="AP72" s="23">
        <v>0</v>
      </c>
      <c r="AQ72" s="23">
        <v>1486048.4162820526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1172496.6447558075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520.98646181035258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2218228.5197480246</v>
      </c>
      <c r="D75" s="23">
        <v>403293.11699361494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2.7429287845184034E-2</v>
      </c>
      <c r="L75" s="23">
        <v>0</v>
      </c>
      <c r="M75" s="23">
        <v>0</v>
      </c>
      <c r="N75" s="23">
        <v>9.6809172213802128</v>
      </c>
      <c r="O75" s="23">
        <v>0</v>
      </c>
      <c r="P75" s="23">
        <v>0</v>
      </c>
      <c r="Q75" s="23">
        <v>0</v>
      </c>
      <c r="R75" s="23">
        <v>0.1263318731336989</v>
      </c>
      <c r="S75" s="23">
        <v>29.122443137241426</v>
      </c>
      <c r="T75" s="23">
        <v>18.56297406915354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8.4931427349512436</v>
      </c>
      <c r="AD75" s="23">
        <v>26786.819715808437</v>
      </c>
      <c r="AE75" s="23">
        <v>683703.83948637173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0.18610183134783123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214.11345427181237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27474.150763367896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61598.542128601235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1017.5330377206694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8600.3435370074603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16616.257097759524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1192.6097031097138</v>
      </c>
      <c r="L78" s="23">
        <v>0</v>
      </c>
      <c r="M78" s="23">
        <v>3331.6721878181661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5.7440497006135535E-3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7949.8710342068234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1795.9242099098003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6418696.4106946113</v>
      </c>
      <c r="D79" s="23">
        <v>523115.67333204427</v>
      </c>
      <c r="E79" s="23">
        <v>1878473.1553850537</v>
      </c>
      <c r="F79" s="23">
        <v>401911.19166606368</v>
      </c>
      <c r="G79" s="23">
        <v>15.77517648741979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1.5812523411706111E-5</v>
      </c>
      <c r="P79" s="23">
        <v>0</v>
      </c>
      <c r="Q79" s="23">
        <v>91.778963285495564</v>
      </c>
      <c r="R79" s="23">
        <v>2.310891665382119</v>
      </c>
      <c r="S79" s="23">
        <v>3011.9257448619924</v>
      </c>
      <c r="T79" s="23">
        <v>25981.457319869747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438261.29627693526</v>
      </c>
      <c r="AF79" s="23">
        <v>0</v>
      </c>
      <c r="AG79" s="23">
        <v>2.9365971507789834</v>
      </c>
      <c r="AH79" s="23">
        <v>0</v>
      </c>
      <c r="AI79" s="23">
        <v>0</v>
      </c>
      <c r="AJ79" s="23">
        <v>0</v>
      </c>
      <c r="AK79" s="23">
        <v>0</v>
      </c>
      <c r="AL79" s="23">
        <v>64.560558502424811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7481052.0172775397</v>
      </c>
      <c r="H80" s="23">
        <v>1291141.6926352379</v>
      </c>
      <c r="I80" s="23">
        <v>0</v>
      </c>
      <c r="J80" s="23">
        <v>0</v>
      </c>
      <c r="K80" s="23">
        <v>26288.329748007942</v>
      </c>
      <c r="L80" s="23">
        <v>0</v>
      </c>
      <c r="M80" s="23">
        <v>0</v>
      </c>
      <c r="N80" s="23">
        <v>311666.9958474845</v>
      </c>
      <c r="O80" s="23">
        <v>429892.77495273063</v>
      </c>
      <c r="P80" s="23">
        <v>0</v>
      </c>
      <c r="Q80" s="23">
        <v>7691.9480821722836</v>
      </c>
      <c r="R80" s="23">
        <v>1036.9533505813106</v>
      </c>
      <c r="S80" s="23">
        <v>52090.705578796093</v>
      </c>
      <c r="T80" s="23">
        <v>4205.0957150215163</v>
      </c>
      <c r="U80" s="23">
        <v>0</v>
      </c>
      <c r="V80" s="23">
        <v>0</v>
      </c>
      <c r="W80" s="23">
        <v>0</v>
      </c>
      <c r="X80" s="23">
        <v>24.327423979433895</v>
      </c>
      <c r="Y80" s="23">
        <v>0</v>
      </c>
      <c r="Z80" s="23">
        <v>0</v>
      </c>
      <c r="AA80" s="23">
        <v>0</v>
      </c>
      <c r="AB80" s="23">
        <v>0</v>
      </c>
      <c r="AC80" s="23">
        <v>299.78552731493909</v>
      </c>
      <c r="AD80" s="23">
        <v>1.0699992533948774</v>
      </c>
      <c r="AE80" s="23">
        <v>109839.84085442046</v>
      </c>
      <c r="AF80" s="23">
        <v>0</v>
      </c>
      <c r="AG80" s="23">
        <v>3489.1573812440515</v>
      </c>
      <c r="AH80" s="23">
        <v>0</v>
      </c>
      <c r="AI80" s="23">
        <v>0</v>
      </c>
      <c r="AJ80" s="23">
        <v>0</v>
      </c>
      <c r="AK80" s="23">
        <v>0</v>
      </c>
      <c r="AL80" s="23">
        <v>31237.17925909501</v>
      </c>
      <c r="AM80" s="23">
        <v>404792.1001343141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1603.0086545481065</v>
      </c>
      <c r="I81" s="23">
        <v>0</v>
      </c>
      <c r="J81" s="23">
        <v>0</v>
      </c>
      <c r="K81" s="23">
        <v>121485.24004641578</v>
      </c>
      <c r="L81" s="23">
        <v>0</v>
      </c>
      <c r="M81" s="23">
        <v>64905.895323613615</v>
      </c>
      <c r="N81" s="23">
        <v>242416.52431161102</v>
      </c>
      <c r="O81" s="23">
        <v>0</v>
      </c>
      <c r="P81" s="23">
        <v>0</v>
      </c>
      <c r="Q81" s="23">
        <v>18460.10352223273</v>
      </c>
      <c r="R81" s="23">
        <v>3900.736353964212</v>
      </c>
      <c r="S81" s="23">
        <v>310.52594108014637</v>
      </c>
      <c r="T81" s="23">
        <v>0</v>
      </c>
      <c r="U81" s="23">
        <v>0</v>
      </c>
      <c r="V81" s="23">
        <v>0</v>
      </c>
      <c r="W81" s="23">
        <v>0</v>
      </c>
      <c r="X81" s="23">
        <v>2.7280415753287071</v>
      </c>
      <c r="Y81" s="23">
        <v>0</v>
      </c>
      <c r="Z81" s="23">
        <v>0</v>
      </c>
      <c r="AA81" s="23">
        <v>0</v>
      </c>
      <c r="AB81" s="23">
        <v>0</v>
      </c>
      <c r="AC81" s="23">
        <v>117.841226588046</v>
      </c>
      <c r="AD81" s="23">
        <v>21038.961566673159</v>
      </c>
      <c r="AE81" s="23">
        <v>9843.7545735924195</v>
      </c>
      <c r="AF81" s="23">
        <v>0</v>
      </c>
      <c r="AG81" s="23">
        <v>6076.9833532183611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116390.87066146215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2337.996761433893</v>
      </c>
      <c r="G82" s="23">
        <v>18.163421005511012</v>
      </c>
      <c r="H82" s="23">
        <v>0</v>
      </c>
      <c r="I82" s="23">
        <v>0</v>
      </c>
      <c r="J82" s="23">
        <v>0</v>
      </c>
      <c r="K82" s="23">
        <v>6385.5970292993434</v>
      </c>
      <c r="L82" s="23">
        <v>0</v>
      </c>
      <c r="M82" s="23">
        <v>0</v>
      </c>
      <c r="N82" s="23">
        <v>1859.9488619835995</v>
      </c>
      <c r="O82" s="23">
        <v>39.69383870802141</v>
      </c>
      <c r="P82" s="23">
        <v>0</v>
      </c>
      <c r="Q82" s="23">
        <v>338.04357077146221</v>
      </c>
      <c r="R82" s="23">
        <v>275.69303118567569</v>
      </c>
      <c r="S82" s="23">
        <v>18900.603406949667</v>
      </c>
      <c r="T82" s="23">
        <v>2883.5517878337241</v>
      </c>
      <c r="U82" s="23">
        <v>0</v>
      </c>
      <c r="V82" s="23">
        <v>0</v>
      </c>
      <c r="W82" s="23">
        <v>0</v>
      </c>
      <c r="X82" s="23">
        <v>124.56279278365423</v>
      </c>
      <c r="Y82" s="23">
        <v>0</v>
      </c>
      <c r="Z82" s="23">
        <v>0</v>
      </c>
      <c r="AA82" s="23">
        <v>0</v>
      </c>
      <c r="AB82" s="23">
        <v>0</v>
      </c>
      <c r="AC82" s="23">
        <v>157.87801082618361</v>
      </c>
      <c r="AD82" s="23">
        <v>22840.243590394231</v>
      </c>
      <c r="AE82" s="23">
        <v>38015.014078296568</v>
      </c>
      <c r="AF82" s="23">
        <v>0</v>
      </c>
      <c r="AG82" s="23">
        <v>18662.179485398752</v>
      </c>
      <c r="AH82" s="23">
        <v>0</v>
      </c>
      <c r="AI82" s="23">
        <v>0</v>
      </c>
      <c r="AJ82" s="23">
        <v>0</v>
      </c>
      <c r="AK82" s="23">
        <v>0</v>
      </c>
      <c r="AL82" s="23">
        <v>604146.47925574449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15.28134516292697</v>
      </c>
      <c r="S83" s="23">
        <v>479.24333809965299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71289.321373521423</v>
      </c>
      <c r="AD83" s="23">
        <v>258.55442134063941</v>
      </c>
      <c r="AE83" s="23">
        <v>24865.95518398573</v>
      </c>
      <c r="AF83" s="23">
        <v>0</v>
      </c>
      <c r="AG83" s="23">
        <v>39534.788859741748</v>
      </c>
      <c r="AH83" s="23">
        <v>0</v>
      </c>
      <c r="AI83" s="23">
        <v>0</v>
      </c>
      <c r="AJ83" s="23">
        <v>0</v>
      </c>
      <c r="AK83" s="23">
        <v>0</v>
      </c>
      <c r="AL83" s="23">
        <v>437.19330393213471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34.966790979962248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379942.76448477426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2228.5750858404872</v>
      </c>
      <c r="T84" s="23">
        <v>0</v>
      </c>
      <c r="U84" s="23">
        <v>0</v>
      </c>
      <c r="V84" s="23">
        <v>0</v>
      </c>
      <c r="W84" s="23">
        <v>0</v>
      </c>
      <c r="X84" s="23">
        <v>721542.0222042161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18201.133464737941</v>
      </c>
      <c r="D85" s="23">
        <v>1228.8719437224008</v>
      </c>
      <c r="E85" s="23">
        <v>4766.710794345081</v>
      </c>
      <c r="F85" s="23">
        <v>0</v>
      </c>
      <c r="G85" s="23">
        <v>11251.639847942601</v>
      </c>
      <c r="H85" s="23">
        <v>0</v>
      </c>
      <c r="I85" s="23">
        <v>0</v>
      </c>
      <c r="J85" s="23">
        <v>0</v>
      </c>
      <c r="K85" s="23">
        <v>78834.892027159469</v>
      </c>
      <c r="L85" s="23">
        <v>0</v>
      </c>
      <c r="M85" s="23">
        <v>22349.533986160102</v>
      </c>
      <c r="N85" s="23">
        <v>171.80759847337521</v>
      </c>
      <c r="O85" s="23">
        <v>14669.662299442261</v>
      </c>
      <c r="P85" s="23">
        <v>88.133022310125895</v>
      </c>
      <c r="Q85" s="23">
        <v>75.21835073091944</v>
      </c>
      <c r="R85" s="23">
        <v>1623.4845925749742</v>
      </c>
      <c r="S85" s="23">
        <v>128785.59820898378</v>
      </c>
      <c r="T85" s="23">
        <v>7660.8957020050602</v>
      </c>
      <c r="U85" s="23">
        <v>0</v>
      </c>
      <c r="V85" s="23">
        <v>0</v>
      </c>
      <c r="W85" s="23">
        <v>0</v>
      </c>
      <c r="X85" s="23">
        <v>35556.183944072058</v>
      </c>
      <c r="Y85" s="23">
        <v>0</v>
      </c>
      <c r="Z85" s="23">
        <v>0</v>
      </c>
      <c r="AA85" s="23">
        <v>0</v>
      </c>
      <c r="AB85" s="23">
        <v>0</v>
      </c>
      <c r="AC85" s="23">
        <v>18062.279968382518</v>
      </c>
      <c r="AD85" s="23">
        <v>0</v>
      </c>
      <c r="AE85" s="23">
        <v>55500.838085113617</v>
      </c>
      <c r="AF85" s="23">
        <v>0</v>
      </c>
      <c r="AG85" s="23">
        <v>4402.2234731587023</v>
      </c>
      <c r="AH85" s="23">
        <v>0</v>
      </c>
      <c r="AI85" s="23">
        <v>0</v>
      </c>
      <c r="AJ85" s="23">
        <v>0</v>
      </c>
      <c r="AK85" s="23">
        <v>0</v>
      </c>
      <c r="AL85" s="23">
        <v>1388102.5667284615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40523.60213499239</v>
      </c>
      <c r="D86" s="23">
        <v>8607.5500727256913</v>
      </c>
      <c r="E86" s="23">
        <v>2882.6240942955551</v>
      </c>
      <c r="F86" s="23">
        <v>539914.45211247576</v>
      </c>
      <c r="G86" s="23">
        <v>0</v>
      </c>
      <c r="H86" s="23">
        <v>0</v>
      </c>
      <c r="I86" s="23">
        <v>0</v>
      </c>
      <c r="J86" s="23">
        <v>0</v>
      </c>
      <c r="K86" s="23">
        <v>1.0681300616784768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12.458946054429433</v>
      </c>
      <c r="T86" s="23">
        <v>1280047.8067300303</v>
      </c>
      <c r="U86" s="23">
        <v>0</v>
      </c>
      <c r="V86" s="23">
        <v>0</v>
      </c>
      <c r="W86" s="23">
        <v>0</v>
      </c>
      <c r="X86" s="23">
        <v>31.181253039790843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51710.082923652073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76933.712134285684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33728.745971150514</v>
      </c>
      <c r="H87" s="23">
        <v>9820.8601805375838</v>
      </c>
      <c r="I87" s="23">
        <v>0</v>
      </c>
      <c r="J87" s="23">
        <v>0</v>
      </c>
      <c r="K87" s="23">
        <v>28365.264274655015</v>
      </c>
      <c r="L87" s="23">
        <v>0</v>
      </c>
      <c r="M87" s="23">
        <v>0</v>
      </c>
      <c r="N87" s="23">
        <v>60038.461514439921</v>
      </c>
      <c r="O87" s="23">
        <v>5308.5168568467616</v>
      </c>
      <c r="P87" s="23">
        <v>3015.286164047166</v>
      </c>
      <c r="Q87" s="23">
        <v>80079.211665919924</v>
      </c>
      <c r="R87" s="23">
        <v>36390.781021523144</v>
      </c>
      <c r="S87" s="23">
        <v>21977.016209523747</v>
      </c>
      <c r="T87" s="23">
        <v>31580.164474863344</v>
      </c>
      <c r="U87" s="23">
        <v>0</v>
      </c>
      <c r="V87" s="23">
        <v>0</v>
      </c>
      <c r="W87" s="23">
        <v>1123.3949283707525</v>
      </c>
      <c r="X87" s="23">
        <v>35675.911117240888</v>
      </c>
      <c r="Y87" s="23">
        <v>0</v>
      </c>
      <c r="Z87" s="23">
        <v>0</v>
      </c>
      <c r="AA87" s="23">
        <v>0</v>
      </c>
      <c r="AB87" s="23">
        <v>0</v>
      </c>
      <c r="AC87" s="23">
        <v>468.84200152936103</v>
      </c>
      <c r="AD87" s="23">
        <v>528.21503667540321</v>
      </c>
      <c r="AE87" s="23">
        <v>83867.07725093975</v>
      </c>
      <c r="AF87" s="23">
        <v>0</v>
      </c>
      <c r="AG87" s="23">
        <v>50344.606365648979</v>
      </c>
      <c r="AH87" s="23">
        <v>0</v>
      </c>
      <c r="AI87" s="23">
        <v>0</v>
      </c>
      <c r="AJ87" s="23">
        <v>0</v>
      </c>
      <c r="AK87" s="23">
        <v>0</v>
      </c>
      <c r="AL87" s="23">
        <v>61930.903116841655</v>
      </c>
      <c r="AM87" s="23">
        <v>30.398706850071335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0.25448459502006809</v>
      </c>
      <c r="H88" s="23">
        <v>0</v>
      </c>
      <c r="I88" s="23">
        <v>0</v>
      </c>
      <c r="J88" s="23">
        <v>0</v>
      </c>
      <c r="K88" s="23">
        <v>115272.39556968123</v>
      </c>
      <c r="L88" s="23">
        <v>0</v>
      </c>
      <c r="M88" s="23">
        <v>0</v>
      </c>
      <c r="N88" s="23">
        <v>175205.27136796043</v>
      </c>
      <c r="O88" s="23">
        <v>8.0265993903085829E-3</v>
      </c>
      <c r="P88" s="23">
        <v>0</v>
      </c>
      <c r="Q88" s="23">
        <v>341741.90746909112</v>
      </c>
      <c r="R88" s="23">
        <v>5111.7978030395134</v>
      </c>
      <c r="S88" s="23">
        <v>130.55727158815233</v>
      </c>
      <c r="T88" s="23">
        <v>0</v>
      </c>
      <c r="U88" s="23">
        <v>0</v>
      </c>
      <c r="V88" s="23">
        <v>0</v>
      </c>
      <c r="W88" s="23">
        <v>0</v>
      </c>
      <c r="X88" s="23">
        <v>1.174502045630766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1991.1896335366803</v>
      </c>
      <c r="AE88" s="23">
        <v>2956.8015998644564</v>
      </c>
      <c r="AF88" s="23">
        <v>0</v>
      </c>
      <c r="AG88" s="23">
        <v>1765.6091494654602</v>
      </c>
      <c r="AH88" s="23">
        <v>0</v>
      </c>
      <c r="AI88" s="23">
        <v>0</v>
      </c>
      <c r="AJ88" s="23">
        <v>0</v>
      </c>
      <c r="AK88" s="23">
        <v>0</v>
      </c>
      <c r="AL88" s="23">
        <v>4.078384286449964</v>
      </c>
      <c r="AM88" s="23">
        <v>9137.2139671409695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10.578096550337735</v>
      </c>
      <c r="H89" s="23">
        <v>0</v>
      </c>
      <c r="I89" s="23">
        <v>0</v>
      </c>
      <c r="J89" s="23">
        <v>0</v>
      </c>
      <c r="K89" s="23">
        <v>6732.4395237385334</v>
      </c>
      <c r="L89" s="23">
        <v>0</v>
      </c>
      <c r="M89" s="23">
        <v>0</v>
      </c>
      <c r="N89" s="23">
        <v>5221.6571813869359</v>
      </c>
      <c r="O89" s="23">
        <v>104.29253458660439</v>
      </c>
      <c r="P89" s="23">
        <v>52325.596849252426</v>
      </c>
      <c r="Q89" s="23">
        <v>3210.459749512203</v>
      </c>
      <c r="R89" s="23">
        <v>4761.18362661843</v>
      </c>
      <c r="S89" s="23">
        <v>6893.0593014130509</v>
      </c>
      <c r="T89" s="23">
        <v>29.148884759548221</v>
      </c>
      <c r="U89" s="23">
        <v>0</v>
      </c>
      <c r="V89" s="23">
        <v>0</v>
      </c>
      <c r="W89" s="23">
        <v>0.83507353002482321</v>
      </c>
      <c r="X89" s="23">
        <v>388.56258188036412</v>
      </c>
      <c r="Y89" s="23">
        <v>0</v>
      </c>
      <c r="Z89" s="23">
        <v>0</v>
      </c>
      <c r="AA89" s="23">
        <v>0</v>
      </c>
      <c r="AB89" s="23">
        <v>0</v>
      </c>
      <c r="AC89" s="23">
        <v>155.06629778243243</v>
      </c>
      <c r="AD89" s="23">
        <v>6.4368146813679052</v>
      </c>
      <c r="AE89" s="23">
        <v>385.73820021223383</v>
      </c>
      <c r="AF89" s="23">
        <v>0</v>
      </c>
      <c r="AG89" s="23">
        <v>5477.5683975057018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1114.0078206310682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45331.281066561532</v>
      </c>
      <c r="H90" s="23">
        <v>0</v>
      </c>
      <c r="I90" s="23">
        <v>0</v>
      </c>
      <c r="J90" s="23">
        <v>0</v>
      </c>
      <c r="K90" s="23">
        <v>12722.009797884391</v>
      </c>
      <c r="L90" s="23">
        <v>0</v>
      </c>
      <c r="M90" s="23">
        <v>0</v>
      </c>
      <c r="N90" s="23">
        <v>17463.831292793169</v>
      </c>
      <c r="O90" s="23">
        <v>29228.274935929698</v>
      </c>
      <c r="P90" s="23">
        <v>24106.751719554341</v>
      </c>
      <c r="Q90" s="23">
        <v>167527.48999011482</v>
      </c>
      <c r="R90" s="23">
        <v>69594.38294490226</v>
      </c>
      <c r="S90" s="23">
        <v>6645.7742243026187</v>
      </c>
      <c r="T90" s="23">
        <v>3525.2345676843138</v>
      </c>
      <c r="U90" s="23">
        <v>0</v>
      </c>
      <c r="V90" s="23">
        <v>0</v>
      </c>
      <c r="W90" s="23">
        <v>130.73290499070634</v>
      </c>
      <c r="X90" s="23">
        <v>2197.1547820231517</v>
      </c>
      <c r="Y90" s="23">
        <v>0</v>
      </c>
      <c r="Z90" s="23">
        <v>0</v>
      </c>
      <c r="AA90" s="23">
        <v>0</v>
      </c>
      <c r="AB90" s="23">
        <v>0</v>
      </c>
      <c r="AC90" s="23">
        <v>25936.142255870483</v>
      </c>
      <c r="AD90" s="23">
        <v>793.40020494897703</v>
      </c>
      <c r="AE90" s="23">
        <v>22764.808950576513</v>
      </c>
      <c r="AF90" s="23">
        <v>0</v>
      </c>
      <c r="AG90" s="23">
        <v>4137.6315391663957</v>
      </c>
      <c r="AH90" s="23">
        <v>0</v>
      </c>
      <c r="AI90" s="23">
        <v>0</v>
      </c>
      <c r="AJ90" s="23">
        <v>0</v>
      </c>
      <c r="AK90" s="23">
        <v>0</v>
      </c>
      <c r="AL90" s="23">
        <v>41202.429404522692</v>
      </c>
      <c r="AM90" s="23">
        <v>124.71526726393597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12755.059751868213</v>
      </c>
      <c r="L91" s="23">
        <v>0</v>
      </c>
      <c r="M91" s="23">
        <v>0</v>
      </c>
      <c r="N91" s="23">
        <v>5915.2791469754175</v>
      </c>
      <c r="O91" s="23">
        <v>57.975089035096943</v>
      </c>
      <c r="P91" s="23">
        <v>49.800627505329452</v>
      </c>
      <c r="Q91" s="23">
        <v>190.54559583719035</v>
      </c>
      <c r="R91" s="23">
        <v>40094.601688685732</v>
      </c>
      <c r="S91" s="23">
        <v>59.55720920036665</v>
      </c>
      <c r="T91" s="23">
        <v>73828.365075198046</v>
      </c>
      <c r="U91" s="23">
        <v>0</v>
      </c>
      <c r="V91" s="23">
        <v>0</v>
      </c>
      <c r="W91" s="23">
        <v>0</v>
      </c>
      <c r="X91" s="23">
        <v>3247.7782305238588</v>
      </c>
      <c r="Y91" s="23">
        <v>0</v>
      </c>
      <c r="Z91" s="23">
        <v>0</v>
      </c>
      <c r="AA91" s="23">
        <v>680155.13986577315</v>
      </c>
      <c r="AB91" s="23">
        <v>0</v>
      </c>
      <c r="AC91" s="23">
        <v>2839194.4232883584</v>
      </c>
      <c r="AD91" s="23">
        <v>1791.6722563450826</v>
      </c>
      <c r="AE91" s="23">
        <v>788.72237286534755</v>
      </c>
      <c r="AF91" s="23">
        <v>0</v>
      </c>
      <c r="AG91" s="23">
        <v>97.621717686742713</v>
      </c>
      <c r="AH91" s="23">
        <v>0</v>
      </c>
      <c r="AI91" s="23">
        <v>0</v>
      </c>
      <c r="AJ91" s="23">
        <v>0</v>
      </c>
      <c r="AK91" s="23">
        <v>0</v>
      </c>
      <c r="AL91" s="23">
        <v>40086.279669663993</v>
      </c>
      <c r="AM91" s="23">
        <v>10059.917378699571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8.4378730531156556</v>
      </c>
      <c r="H92" s="23">
        <v>0</v>
      </c>
      <c r="I92" s="23">
        <v>0</v>
      </c>
      <c r="J92" s="23">
        <v>0</v>
      </c>
      <c r="K92" s="23">
        <v>21895.750581295681</v>
      </c>
      <c r="L92" s="23">
        <v>0</v>
      </c>
      <c r="M92" s="23">
        <v>0</v>
      </c>
      <c r="N92" s="23">
        <v>255124.33187910897</v>
      </c>
      <c r="O92" s="23">
        <v>12.236314700140447</v>
      </c>
      <c r="P92" s="23">
        <v>1544821.2330025411</v>
      </c>
      <c r="Q92" s="23">
        <v>8.255571053258377</v>
      </c>
      <c r="R92" s="23">
        <v>60541.562418199072</v>
      </c>
      <c r="S92" s="23">
        <v>10.38171154756407</v>
      </c>
      <c r="T92" s="23">
        <v>248.09936235612162</v>
      </c>
      <c r="U92" s="23">
        <v>0</v>
      </c>
      <c r="V92" s="23">
        <v>0</v>
      </c>
      <c r="W92" s="23">
        <v>0</v>
      </c>
      <c r="X92" s="23">
        <v>5627.2150484205886</v>
      </c>
      <c r="Y92" s="23">
        <v>0</v>
      </c>
      <c r="Z92" s="23">
        <v>0</v>
      </c>
      <c r="AA92" s="23">
        <v>554.18423404818407</v>
      </c>
      <c r="AB92" s="23">
        <v>0</v>
      </c>
      <c r="AC92" s="23">
        <v>46155.306747078394</v>
      </c>
      <c r="AD92" s="23">
        <v>123.07590630655251</v>
      </c>
      <c r="AE92" s="23">
        <v>1035.8421785999144</v>
      </c>
      <c r="AF92" s="23">
        <v>0</v>
      </c>
      <c r="AG92" s="23">
        <v>3.3954658174117354</v>
      </c>
      <c r="AH92" s="23">
        <v>0</v>
      </c>
      <c r="AI92" s="23">
        <v>0</v>
      </c>
      <c r="AJ92" s="23">
        <v>0</v>
      </c>
      <c r="AK92" s="23">
        <v>0</v>
      </c>
      <c r="AL92" s="23">
        <v>5249.7668919177868</v>
      </c>
      <c r="AM92" s="23">
        <v>4469.5934434170576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23.703386293481287</v>
      </c>
      <c r="D93" s="23">
        <v>0</v>
      </c>
      <c r="E93" s="23">
        <v>0</v>
      </c>
      <c r="F93" s="23">
        <v>0</v>
      </c>
      <c r="G93" s="23">
        <v>6789.0721025200046</v>
      </c>
      <c r="H93" s="23">
        <v>0</v>
      </c>
      <c r="I93" s="23">
        <v>0</v>
      </c>
      <c r="J93" s="23">
        <v>0</v>
      </c>
      <c r="K93" s="23">
        <v>29705.720865586845</v>
      </c>
      <c r="L93" s="23">
        <v>0</v>
      </c>
      <c r="M93" s="23">
        <v>0</v>
      </c>
      <c r="N93" s="23">
        <v>14465.376359011701</v>
      </c>
      <c r="O93" s="23">
        <v>382.98468543464134</v>
      </c>
      <c r="P93" s="23">
        <v>208132.04235714287</v>
      </c>
      <c r="Q93" s="23">
        <v>16641.13400200491</v>
      </c>
      <c r="R93" s="23">
        <v>278292.10151223419</v>
      </c>
      <c r="S93" s="23">
        <v>14673.095801969896</v>
      </c>
      <c r="T93" s="23">
        <v>9639.4601226032446</v>
      </c>
      <c r="U93" s="23">
        <v>0</v>
      </c>
      <c r="V93" s="23">
        <v>0</v>
      </c>
      <c r="W93" s="23">
        <v>50.665163159100764</v>
      </c>
      <c r="X93" s="23">
        <v>25945.640991625554</v>
      </c>
      <c r="Y93" s="23">
        <v>0</v>
      </c>
      <c r="Z93" s="23">
        <v>0</v>
      </c>
      <c r="AA93" s="23">
        <v>182.73527128279011</v>
      </c>
      <c r="AB93" s="23">
        <v>0</v>
      </c>
      <c r="AC93" s="23">
        <v>307184.06958024134</v>
      </c>
      <c r="AD93" s="23">
        <v>59898.452702051742</v>
      </c>
      <c r="AE93" s="23">
        <v>5932.6636573914266</v>
      </c>
      <c r="AF93" s="23">
        <v>0</v>
      </c>
      <c r="AG93" s="23">
        <v>153.99498116567784</v>
      </c>
      <c r="AH93" s="23">
        <v>0</v>
      </c>
      <c r="AI93" s="23">
        <v>0</v>
      </c>
      <c r="AJ93" s="23">
        <v>0</v>
      </c>
      <c r="AK93" s="23">
        <v>0</v>
      </c>
      <c r="AL93" s="23">
        <v>58731.622168089983</v>
      </c>
      <c r="AM93" s="23">
        <v>2631.6482974177679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980.74181165961727</v>
      </c>
      <c r="L94" s="23">
        <v>0</v>
      </c>
      <c r="M94" s="23">
        <v>0</v>
      </c>
      <c r="N94" s="23">
        <v>2606.9540602670904</v>
      </c>
      <c r="O94" s="23">
        <v>0</v>
      </c>
      <c r="P94" s="23">
        <v>484.12265375391274</v>
      </c>
      <c r="Q94" s="23">
        <v>8.8498465436714788</v>
      </c>
      <c r="R94" s="23">
        <v>872.72687805808744</v>
      </c>
      <c r="S94" s="23">
        <v>6.3260861859414224</v>
      </c>
      <c r="T94" s="23">
        <v>19.822263637921168</v>
      </c>
      <c r="U94" s="23">
        <v>0</v>
      </c>
      <c r="V94" s="23">
        <v>0</v>
      </c>
      <c r="W94" s="23">
        <v>11220106.765344296</v>
      </c>
      <c r="X94" s="23">
        <v>51884.885256741167</v>
      </c>
      <c r="Y94" s="23">
        <v>0</v>
      </c>
      <c r="Z94" s="23">
        <v>0</v>
      </c>
      <c r="AA94" s="23">
        <v>1.1477332145719557</v>
      </c>
      <c r="AB94" s="23">
        <v>0</v>
      </c>
      <c r="AC94" s="23">
        <v>234.5526420795002</v>
      </c>
      <c r="AD94" s="23">
        <v>369425.9224678867</v>
      </c>
      <c r="AE94" s="23">
        <v>0.54618203178121527</v>
      </c>
      <c r="AF94" s="23">
        <v>0</v>
      </c>
      <c r="AG94" s="23">
        <v>4.1474400495195636E-2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360.7781957892019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2127.8836697621518</v>
      </c>
      <c r="H95" s="23">
        <v>0</v>
      </c>
      <c r="I95" s="23">
        <v>0</v>
      </c>
      <c r="J95" s="23">
        <v>0</v>
      </c>
      <c r="K95" s="23">
        <v>101.2186264225993</v>
      </c>
      <c r="L95" s="23">
        <v>0</v>
      </c>
      <c r="M95" s="23">
        <v>0</v>
      </c>
      <c r="N95" s="23">
        <v>2.6407421866589696E-2</v>
      </c>
      <c r="O95" s="23">
        <v>0.99519067349835655</v>
      </c>
      <c r="P95" s="23">
        <v>0</v>
      </c>
      <c r="Q95" s="23">
        <v>5.6293122984149644</v>
      </c>
      <c r="R95" s="23">
        <v>8969.9123521190577</v>
      </c>
      <c r="S95" s="23">
        <v>8.7504379781348653</v>
      </c>
      <c r="T95" s="23">
        <v>5795.4500826261019</v>
      </c>
      <c r="U95" s="23">
        <v>0</v>
      </c>
      <c r="V95" s="23">
        <v>0</v>
      </c>
      <c r="W95" s="23">
        <v>62164.878398762979</v>
      </c>
      <c r="X95" s="23">
        <v>25629.303484648357</v>
      </c>
      <c r="Y95" s="23">
        <v>0</v>
      </c>
      <c r="Z95" s="23">
        <v>0</v>
      </c>
      <c r="AA95" s="23">
        <v>0</v>
      </c>
      <c r="AB95" s="23">
        <v>0</v>
      </c>
      <c r="AC95" s="23">
        <v>5646.8332014240768</v>
      </c>
      <c r="AD95" s="23">
        <v>93427.97585305963</v>
      </c>
      <c r="AE95" s="23">
        <v>17649.355147887865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1053.2525918514559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40410.282545008449</v>
      </c>
      <c r="H96" s="23">
        <v>95.405022487081567</v>
      </c>
      <c r="I96" s="23">
        <v>0</v>
      </c>
      <c r="J96" s="23">
        <v>0</v>
      </c>
      <c r="K96" s="23">
        <v>1356.6708461828123</v>
      </c>
      <c r="L96" s="23">
        <v>0</v>
      </c>
      <c r="M96" s="23">
        <v>0</v>
      </c>
      <c r="N96" s="23">
        <v>1119308.7730724341</v>
      </c>
      <c r="O96" s="23">
        <v>63949.673772735652</v>
      </c>
      <c r="P96" s="23">
        <v>61.939726587791348</v>
      </c>
      <c r="Q96" s="23">
        <v>82826.64199292085</v>
      </c>
      <c r="R96" s="23">
        <v>20018.785974315972</v>
      </c>
      <c r="S96" s="23">
        <v>179369.88860331869</v>
      </c>
      <c r="T96" s="23">
        <v>137567.38396204685</v>
      </c>
      <c r="U96" s="23">
        <v>0</v>
      </c>
      <c r="V96" s="23">
        <v>0</v>
      </c>
      <c r="W96" s="23">
        <v>0</v>
      </c>
      <c r="X96" s="23">
        <v>6.5635379121741853</v>
      </c>
      <c r="Y96" s="23">
        <v>0</v>
      </c>
      <c r="Z96" s="23">
        <v>0</v>
      </c>
      <c r="AA96" s="23">
        <v>732.63324846658486</v>
      </c>
      <c r="AB96" s="23">
        <v>0</v>
      </c>
      <c r="AC96" s="23">
        <v>26618.166874662998</v>
      </c>
      <c r="AD96" s="23">
        <v>71782.647418547334</v>
      </c>
      <c r="AE96" s="23">
        <v>1137698.1953426613</v>
      </c>
      <c r="AF96" s="23">
        <v>0</v>
      </c>
      <c r="AG96" s="23">
        <v>77569.897488070055</v>
      </c>
      <c r="AH96" s="23">
        <v>0</v>
      </c>
      <c r="AI96" s="23">
        <v>0</v>
      </c>
      <c r="AJ96" s="23">
        <v>0</v>
      </c>
      <c r="AK96" s="23">
        <v>0</v>
      </c>
      <c r="AL96" s="23">
        <v>64480.32212793194</v>
      </c>
      <c r="AM96" s="23">
        <v>394501.98774635117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407.58379528971835</v>
      </c>
      <c r="H97" s="23">
        <v>207.99036228050431</v>
      </c>
      <c r="I97" s="23">
        <v>0</v>
      </c>
      <c r="J97" s="23">
        <v>0</v>
      </c>
      <c r="K97" s="23">
        <v>631.05947209349893</v>
      </c>
      <c r="L97" s="23">
        <v>0</v>
      </c>
      <c r="M97" s="23">
        <v>0</v>
      </c>
      <c r="N97" s="23">
        <v>333.35025922958755</v>
      </c>
      <c r="O97" s="23">
        <v>1.7266881065363755E-3</v>
      </c>
      <c r="P97" s="23">
        <v>380.84844162892722</v>
      </c>
      <c r="Q97" s="23">
        <v>306.62921173357705</v>
      </c>
      <c r="R97" s="23">
        <v>20267.044196281797</v>
      </c>
      <c r="S97" s="23">
        <v>34.583318935022398</v>
      </c>
      <c r="T97" s="23">
        <v>77.270276765865447</v>
      </c>
      <c r="U97" s="23">
        <v>0</v>
      </c>
      <c r="V97" s="23">
        <v>0</v>
      </c>
      <c r="W97" s="23">
        <v>36005.912682146889</v>
      </c>
      <c r="X97" s="23">
        <v>317.80659812622463</v>
      </c>
      <c r="Y97" s="23">
        <v>0</v>
      </c>
      <c r="Z97" s="23">
        <v>0</v>
      </c>
      <c r="AA97" s="23">
        <v>0</v>
      </c>
      <c r="AB97" s="23">
        <v>0</v>
      </c>
      <c r="AC97" s="23">
        <v>1941.1095696040379</v>
      </c>
      <c r="AD97" s="23">
        <v>3795.6678264196689</v>
      </c>
      <c r="AE97" s="23">
        <v>866.9546603093703</v>
      </c>
      <c r="AF97" s="23">
        <v>0</v>
      </c>
      <c r="AG97" s="23">
        <v>3.811761760814937</v>
      </c>
      <c r="AH97" s="23">
        <v>0</v>
      </c>
      <c r="AI97" s="23">
        <v>0</v>
      </c>
      <c r="AJ97" s="23">
        <v>0</v>
      </c>
      <c r="AK97" s="23">
        <v>0</v>
      </c>
      <c r="AL97" s="23">
        <v>106.78699743370353</v>
      </c>
      <c r="AM97" s="23">
        <v>236.13352632148033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196612.27608593876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59.983792820479081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14377.473713807598</v>
      </c>
      <c r="AD103" s="23">
        <v>0</v>
      </c>
      <c r="AE103" s="23">
        <v>326.45418589319587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156649.99588550249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25989.937895302606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241620.93047535053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10768.787790072607</v>
      </c>
      <c r="Z108" s="23">
        <v>0</v>
      </c>
      <c r="AA108" s="23">
        <v>0</v>
      </c>
      <c r="AB108" s="23">
        <v>0</v>
      </c>
      <c r="AC108" s="23">
        <v>0</v>
      </c>
      <c r="AD108" s="23">
        <v>10727.94881844026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143.4952116186023</v>
      </c>
      <c r="Z109" s="23">
        <v>31707.79088670871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0.93359256894553466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0.60650804981146933</v>
      </c>
      <c r="O111" s="23">
        <v>1.3530492776064797</v>
      </c>
      <c r="P111" s="23">
        <v>0</v>
      </c>
      <c r="Q111" s="23">
        <v>0</v>
      </c>
      <c r="R111" s="23">
        <v>17.61414261107662</v>
      </c>
      <c r="S111" s="23">
        <v>133.65903135687918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30.487397365111082</v>
      </c>
      <c r="AC111" s="23">
        <v>210765.16560238216</v>
      </c>
      <c r="AD111" s="23">
        <v>0</v>
      </c>
      <c r="AE111" s="23">
        <v>9420.5867368462004</v>
      </c>
      <c r="AF111" s="23">
        <v>0</v>
      </c>
      <c r="AG111" s="23">
        <v>652977.14084771811</v>
      </c>
      <c r="AH111" s="23">
        <v>0</v>
      </c>
      <c r="AI111" s="23">
        <v>0</v>
      </c>
      <c r="AJ111" s="23">
        <v>0</v>
      </c>
      <c r="AK111" s="23">
        <v>0</v>
      </c>
      <c r="AL111" s="23">
        <v>402.72189572726131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47833.616741487196</v>
      </c>
      <c r="AD112" s="23">
        <v>0</v>
      </c>
      <c r="AE112" s="23">
        <v>51.877395292701237</v>
      </c>
      <c r="AF112" s="23">
        <v>34753.906009455008</v>
      </c>
      <c r="AG112" s="23">
        <v>0.37896451646886092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697409.67235571507</v>
      </c>
      <c r="AC113" s="23">
        <v>33467.777034684077</v>
      </c>
      <c r="AD113" s="23">
        <v>0</v>
      </c>
      <c r="AE113" s="23">
        <v>597.27225990434852</v>
      </c>
      <c r="AF113" s="23">
        <v>162776.31925490595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70.798586371955523</v>
      </c>
      <c r="AC114" s="23">
        <v>95848.014357032313</v>
      </c>
      <c r="AD114" s="23">
        <v>0</v>
      </c>
      <c r="AE114" s="23">
        <v>5035.375397898878</v>
      </c>
      <c r="AF114" s="23">
        <v>17.288397334324998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351.21532844623198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638272.6641851262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976855.71416199498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1447.3411484328678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58573.778582686813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5684.8211484015965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9.9037657144672941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12275.622925574695</v>
      </c>
      <c r="Y128" s="23">
        <v>0</v>
      </c>
      <c r="Z128" s="23">
        <v>0</v>
      </c>
      <c r="AA128" s="23">
        <v>0</v>
      </c>
      <c r="AB128" s="23">
        <v>0</v>
      </c>
      <c r="AC128" s="23">
        <v>0.9069849696355643</v>
      </c>
      <c r="AD128" s="23">
        <v>0</v>
      </c>
      <c r="AE128" s="23">
        <v>0</v>
      </c>
      <c r="AF128" s="23">
        <v>44.634387854580481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1239.6121344462874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8669.309046318378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445.35250996679275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2564.235683469893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4705.0345709816602</v>
      </c>
      <c r="AG135" s="23">
        <v>0</v>
      </c>
      <c r="AH135" s="23">
        <v>0</v>
      </c>
      <c r="AI135" s="23">
        <v>30865.265941648391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0.27478644676078068</v>
      </c>
      <c r="V136" s="23">
        <v>4119.8258424625874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8.1457942381657062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40459.445823341463</v>
      </c>
      <c r="AF138" s="23">
        <v>110693.07721780475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85988.247927413788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4755.2511867646444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7.7333488751782484</v>
      </c>
      <c r="H141" s="23">
        <v>0</v>
      </c>
      <c r="I141" s="23">
        <v>0</v>
      </c>
      <c r="J141" s="23">
        <v>0</v>
      </c>
      <c r="K141" s="23">
        <v>7.0140307134237356E-2</v>
      </c>
      <c r="L141" s="23">
        <v>0</v>
      </c>
      <c r="M141" s="23">
        <v>0</v>
      </c>
      <c r="N141" s="23">
        <v>41.957997977767079</v>
      </c>
      <c r="O141" s="23">
        <v>0</v>
      </c>
      <c r="P141" s="23">
        <v>0</v>
      </c>
      <c r="Q141" s="23">
        <v>7.0634600845288151E-2</v>
      </c>
      <c r="R141" s="23">
        <v>17.816882556266609</v>
      </c>
      <c r="S141" s="23">
        <v>5.6838476153466639E-4</v>
      </c>
      <c r="T141" s="23">
        <v>89.195561518758325</v>
      </c>
      <c r="U141" s="23">
        <v>0</v>
      </c>
      <c r="V141" s="23">
        <v>0</v>
      </c>
      <c r="W141" s="23">
        <v>0</v>
      </c>
      <c r="X141" s="23">
        <v>25.263089785480936</v>
      </c>
      <c r="Y141" s="23">
        <v>0</v>
      </c>
      <c r="Z141" s="23">
        <v>0</v>
      </c>
      <c r="AA141" s="23">
        <v>0</v>
      </c>
      <c r="AB141" s="23">
        <v>0</v>
      </c>
      <c r="AC141" s="23">
        <v>218733.19155974864</v>
      </c>
      <c r="AD141" s="23">
        <v>0</v>
      </c>
      <c r="AE141" s="23">
        <v>28.763128176201043</v>
      </c>
      <c r="AF141" s="23">
        <v>0</v>
      </c>
      <c r="AG141" s="23">
        <v>1.7615781908219792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1.757860276874351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116446.06806710867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-24354468.06309209</v>
      </c>
      <c r="AS146" s="23">
        <v>21356460.25044132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1275919.2296058077</v>
      </c>
      <c r="D151" s="23">
        <v>664935.25851556321</v>
      </c>
      <c r="E151" s="23">
        <v>3118595.0238017207</v>
      </c>
      <c r="F151" s="23">
        <v>7884591.5684266007</v>
      </c>
      <c r="G151" s="23">
        <v>0</v>
      </c>
      <c r="H151" s="23">
        <v>0</v>
      </c>
      <c r="I151" s="23">
        <v>-8784.4698798253212</v>
      </c>
      <c r="J151" s="23">
        <v>0</v>
      </c>
      <c r="K151" s="23">
        <v>-75980.091175906884</v>
      </c>
      <c r="L151" s="23">
        <v>1506450.1232213276</v>
      </c>
      <c r="M151" s="23">
        <v>9325949.2657031845</v>
      </c>
      <c r="N151" s="23">
        <v>0</v>
      </c>
      <c r="O151" s="23">
        <v>7.1345589072475812</v>
      </c>
      <c r="P151" s="23">
        <v>0</v>
      </c>
      <c r="Q151" s="23">
        <v>5349.3629322158722</v>
      </c>
      <c r="R151" s="23">
        <v>26255.451206636819</v>
      </c>
      <c r="S151" s="23">
        <v>213372.37486789312</v>
      </c>
      <c r="T151" s="23">
        <v>83.330371370062068</v>
      </c>
      <c r="U151" s="23">
        <v>0</v>
      </c>
      <c r="V151" s="23">
        <v>0</v>
      </c>
      <c r="W151" s="23">
        <v>10251504.185686648</v>
      </c>
      <c r="X151" s="23">
        <v>7935279.1431276575</v>
      </c>
      <c r="Y151" s="23">
        <v>-3371666.5275478354</v>
      </c>
      <c r="Z151" s="23">
        <v>0</v>
      </c>
      <c r="AA151" s="23">
        <v>0</v>
      </c>
      <c r="AB151" s="23">
        <v>0</v>
      </c>
      <c r="AC151" s="23">
        <v>0</v>
      </c>
      <c r="AD151" s="23">
        <v>46036.307059732098</v>
      </c>
      <c r="AE151" s="23">
        <v>-26659.230195666161</v>
      </c>
      <c r="AF151" s="23">
        <v>1224911.0129043853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706103.23356270976</v>
      </c>
      <c r="AP151" s="23">
        <v>246053.56595508297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11315897.022225151</v>
      </c>
      <c r="D152" s="23">
        <v>1676794.0328630817</v>
      </c>
      <c r="E152" s="23">
        <v>2332177.4227795592</v>
      </c>
      <c r="F152" s="23">
        <v>2440585.1593481256</v>
      </c>
      <c r="G152" s="23">
        <v>4223218.7117687939</v>
      </c>
      <c r="H152" s="23">
        <v>1047927.6919617656</v>
      </c>
      <c r="I152" s="23">
        <v>0</v>
      </c>
      <c r="J152" s="23">
        <v>0</v>
      </c>
      <c r="K152" s="23">
        <v>664281.44080722518</v>
      </c>
      <c r="L152" s="23">
        <v>1952900.7549682835</v>
      </c>
      <c r="M152" s="23">
        <v>6705790.4621314928</v>
      </c>
      <c r="N152" s="23">
        <v>2320080.2918964508</v>
      </c>
      <c r="O152" s="23">
        <v>537923.0554416189</v>
      </c>
      <c r="P152" s="23">
        <v>943989.47445938003</v>
      </c>
      <c r="Q152" s="23">
        <v>651682.16051300324</v>
      </c>
      <c r="R152" s="23">
        <v>521326.60426732525</v>
      </c>
      <c r="S152" s="23">
        <v>771601.94780440477</v>
      </c>
      <c r="T152" s="23">
        <v>1314488.5855515436</v>
      </c>
      <c r="U152" s="23">
        <v>93682.827102348398</v>
      </c>
      <c r="V152" s="23">
        <v>0</v>
      </c>
      <c r="W152" s="23">
        <v>3142708.6685185377</v>
      </c>
      <c r="X152" s="23">
        <v>6236151.9629948176</v>
      </c>
      <c r="Y152" s="23">
        <v>192570.5060428963</v>
      </c>
      <c r="Z152" s="23">
        <v>24224.66513113417</v>
      </c>
      <c r="AA152" s="23">
        <v>103146.9550004777</v>
      </c>
      <c r="AB152" s="23">
        <v>2144809.5853033396</v>
      </c>
      <c r="AC152" s="23">
        <v>2618491.5496589979</v>
      </c>
      <c r="AD152" s="23">
        <v>451850.42559427721</v>
      </c>
      <c r="AE152" s="23">
        <v>2250138.4126993576</v>
      </c>
      <c r="AF152" s="23">
        <v>2764953.8776657982</v>
      </c>
      <c r="AG152" s="23">
        <v>1284015.6323018854</v>
      </c>
      <c r="AH152" s="23">
        <v>0</v>
      </c>
      <c r="AI152" s="23">
        <v>0</v>
      </c>
      <c r="AJ152" s="23">
        <v>3937157.5120235449</v>
      </c>
      <c r="AK152" s="23">
        <v>1032307.6313338384</v>
      </c>
      <c r="AL152" s="23">
        <v>2184482.5678092102</v>
      </c>
      <c r="AM152" s="23">
        <v>772991.34383487632</v>
      </c>
      <c r="AN152" s="23">
        <v>0</v>
      </c>
      <c r="AO152" s="23">
        <v>1856.7174538070692</v>
      </c>
      <c r="AP152" s="23">
        <v>6330.7786046804904</v>
      </c>
      <c r="AQ152" s="23">
        <v>546434.97908429115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61523041.615631223</v>
      </c>
      <c r="D156" s="6">
        <f t="shared" si="0"/>
        <v>9494949.8688709531</v>
      </c>
      <c r="E156" s="6">
        <f t="shared" si="0"/>
        <v>12822017.216344614</v>
      </c>
      <c r="F156" s="6">
        <f t="shared" si="0"/>
        <v>15364679.905223679</v>
      </c>
      <c r="G156" s="6">
        <f t="shared" si="0"/>
        <v>22262980.743839309</v>
      </c>
      <c r="H156" s="6">
        <f t="shared" si="0"/>
        <v>5173565.8831006493</v>
      </c>
      <c r="I156" s="6">
        <f t="shared" si="0"/>
        <v>36991888.543253772</v>
      </c>
      <c r="J156" s="6">
        <f t="shared" si="0"/>
        <v>59194106.273082092</v>
      </c>
      <c r="K156" s="6">
        <f t="shared" si="0"/>
        <v>5094887.8875147514</v>
      </c>
      <c r="L156" s="6">
        <f t="shared" si="0"/>
        <v>11619650.554714026</v>
      </c>
      <c r="M156" s="6">
        <f t="shared" si="0"/>
        <v>34050188.884917162</v>
      </c>
      <c r="N156" s="6">
        <f t="shared" si="0"/>
        <v>12362430.330613401</v>
      </c>
      <c r="O156" s="6">
        <f t="shared" si="0"/>
        <v>2831991.5292193717</v>
      </c>
      <c r="P156" s="6">
        <f t="shared" si="0"/>
        <v>5203109.4301364999</v>
      </c>
      <c r="Q156" s="6">
        <f t="shared" si="0"/>
        <v>3470711.8393529309</v>
      </c>
      <c r="R156" s="6">
        <f t="shared" si="0"/>
        <v>2793375.1824591723</v>
      </c>
      <c r="S156" s="6">
        <f t="shared" si="0"/>
        <v>5460986.5482737562</v>
      </c>
      <c r="T156" s="6">
        <f t="shared" si="0"/>
        <v>6873269.0291700196</v>
      </c>
      <c r="U156" s="6">
        <f t="shared" si="0"/>
        <v>6122525.4173742039</v>
      </c>
      <c r="V156" s="6">
        <f t="shared" si="0"/>
        <v>1745201.4018089848</v>
      </c>
      <c r="W156" s="6">
        <f t="shared" si="0"/>
        <v>31641359.533658437</v>
      </c>
      <c r="X156" s="6">
        <f t="shared" si="0"/>
        <v>35305422.988416672</v>
      </c>
      <c r="Y156" s="6">
        <f t="shared" si="0"/>
        <v>7327708.0175606012</v>
      </c>
      <c r="Z156" s="6">
        <f t="shared" si="0"/>
        <v>563766.95902104559</v>
      </c>
      <c r="AA156" s="6">
        <f t="shared" si="0"/>
        <v>591012.452037532</v>
      </c>
      <c r="AB156" s="6">
        <f t="shared" si="0"/>
        <v>10889681.629457334</v>
      </c>
      <c r="AC156" s="6">
        <f t="shared" si="0"/>
        <v>14108661.785421092</v>
      </c>
      <c r="AD156" s="6">
        <f t="shared" si="0"/>
        <v>2480680.0557680856</v>
      </c>
      <c r="AE156" s="6">
        <f t="shared" si="0"/>
        <v>12372158.093153298</v>
      </c>
      <c r="AF156" s="6">
        <f t="shared" si="0"/>
        <v>19711547.17218262</v>
      </c>
      <c r="AG156" s="6">
        <f t="shared" si="0"/>
        <v>9377414.6664186548</v>
      </c>
      <c r="AH156" s="6">
        <f t="shared" si="0"/>
        <v>6409795.00385061</v>
      </c>
      <c r="AI156" s="6">
        <f t="shared" ref="AI156:AS156" si="1">+SUM(AI5:AI155)</f>
        <v>4660838.2988357963</v>
      </c>
      <c r="AJ156" s="6">
        <f t="shared" si="1"/>
        <v>25658244.008451067</v>
      </c>
      <c r="AK156" s="6">
        <f t="shared" si="1"/>
        <v>5392637.5342164999</v>
      </c>
      <c r="AL156" s="6">
        <f t="shared" si="1"/>
        <v>12156006.214527067</v>
      </c>
      <c r="AM156" s="6">
        <f t="shared" si="1"/>
        <v>3964769.5434347568</v>
      </c>
      <c r="AN156" s="6">
        <f t="shared" si="1"/>
        <v>10680357.242334876</v>
      </c>
      <c r="AO156" s="6">
        <f t="shared" si="1"/>
        <v>13621344.115980491</v>
      </c>
      <c r="AP156" s="6">
        <f t="shared" si="1"/>
        <v>24367340.274209931</v>
      </c>
      <c r="AQ156" s="6">
        <f t="shared" si="1"/>
        <v>6633409.6720776306</v>
      </c>
      <c r="AR156" s="6">
        <f t="shared" si="1"/>
        <v>-24354468.06309209</v>
      </c>
      <c r="AS156" s="6">
        <f t="shared" si="1"/>
        <v>21356460.25044132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1999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50502.901921407843</v>
      </c>
      <c r="D4" s="23">
        <v>32721.146781916079</v>
      </c>
      <c r="E4" s="23">
        <f>SUM(C4+D4)</f>
        <v>83224.048703323919</v>
      </c>
      <c r="F4" s="23"/>
      <c r="G4" s="23">
        <v>49960.836313138505</v>
      </c>
      <c r="H4" s="23">
        <v>31871.6700977613</v>
      </c>
      <c r="I4" s="23">
        <f>SUM(G4:H4)</f>
        <v>81832.506410899805</v>
      </c>
      <c r="J4" s="23"/>
      <c r="K4" s="23">
        <v>98809624.143859103</v>
      </c>
      <c r="L4" s="23">
        <v>53470116.668357</v>
      </c>
      <c r="M4" s="23">
        <f>SUM(K4:L4)</f>
        <v>152279740.8122161</v>
      </c>
    </row>
    <row r="5" spans="1:13" x14ac:dyDescent="0.2">
      <c r="A5" s="1" t="s">
        <v>66</v>
      </c>
      <c r="B5" s="23" t="s">
        <v>67</v>
      </c>
      <c r="C5" s="23">
        <v>1375.3556558965251</v>
      </c>
      <c r="D5" s="23">
        <v>3315.9445519085152</v>
      </c>
      <c r="E5" s="23">
        <f t="shared" ref="E5:E68" si="0">SUM(C5+D5)</f>
        <v>4691.3002078050404</v>
      </c>
      <c r="F5" s="23"/>
      <c r="G5" s="23">
        <v>1345.2039131507695</v>
      </c>
      <c r="H5" s="23">
        <v>3226.0344998558089</v>
      </c>
      <c r="I5" s="23">
        <f t="shared" ref="I5:I68" si="1">SUM(G5:H5)</f>
        <v>4571.2384130065784</v>
      </c>
      <c r="J5" s="23"/>
      <c r="K5" s="23">
        <v>2477577.7271268703</v>
      </c>
      <c r="L5" s="23">
        <v>4428302.77971025</v>
      </c>
      <c r="M5" s="23">
        <f t="shared" ref="M5:M68" si="2">SUM(K5:L5)</f>
        <v>6905880.5068371203</v>
      </c>
    </row>
    <row r="6" spans="1:13" x14ac:dyDescent="0.2">
      <c r="A6" s="1" t="s">
        <v>68</v>
      </c>
      <c r="B6" s="23" t="s">
        <v>69</v>
      </c>
      <c r="C6" s="23">
        <v>2144.9020604872785</v>
      </c>
      <c r="D6" s="23">
        <v>2809.0518951147451</v>
      </c>
      <c r="E6" s="23">
        <f t="shared" si="0"/>
        <v>4953.9539556020236</v>
      </c>
      <c r="F6" s="23"/>
      <c r="G6" s="23">
        <v>2113.92716571349</v>
      </c>
      <c r="H6" s="23">
        <v>2751.9134596701801</v>
      </c>
      <c r="I6" s="23">
        <f t="shared" si="1"/>
        <v>4865.8406253836702</v>
      </c>
      <c r="J6" s="23"/>
      <c r="K6" s="23">
        <v>2628441.4239904899</v>
      </c>
      <c r="L6" s="23">
        <v>4298718.9013883602</v>
      </c>
      <c r="M6" s="23">
        <f t="shared" si="2"/>
        <v>6927160.3253788501</v>
      </c>
    </row>
    <row r="7" spans="1:13" x14ac:dyDescent="0.2">
      <c r="A7" s="1" t="s">
        <v>70</v>
      </c>
      <c r="B7" s="23" t="s">
        <v>71</v>
      </c>
      <c r="C7" s="23">
        <v>64.606714756076599</v>
      </c>
      <c r="D7" s="23">
        <v>3755.0485158443789</v>
      </c>
      <c r="E7" s="23">
        <f t="shared" si="0"/>
        <v>3819.6552306004555</v>
      </c>
      <c r="F7" s="23"/>
      <c r="G7" s="23">
        <v>63.785319225706189</v>
      </c>
      <c r="H7" s="23">
        <v>3619.371518569877</v>
      </c>
      <c r="I7" s="23">
        <f t="shared" si="1"/>
        <v>3683.1568377955832</v>
      </c>
      <c r="J7" s="23"/>
      <c r="K7" s="23">
        <v>128516.24692365387</v>
      </c>
      <c r="L7" s="23">
        <v>7215523.4692963436</v>
      </c>
      <c r="M7" s="23">
        <f t="shared" si="2"/>
        <v>7344039.716219997</v>
      </c>
    </row>
    <row r="8" spans="1:13" x14ac:dyDescent="0.2">
      <c r="A8" s="1" t="s">
        <v>72</v>
      </c>
      <c r="B8" s="23" t="s">
        <v>73</v>
      </c>
      <c r="C8" s="23">
        <v>1393.8114030977531</v>
      </c>
      <c r="D8" s="23">
        <v>74162.61690783425</v>
      </c>
      <c r="E8" s="23">
        <f t="shared" si="0"/>
        <v>75556.428310932009</v>
      </c>
      <c r="F8" s="23"/>
      <c r="G8" s="23">
        <v>1377.3086180341588</v>
      </c>
      <c r="H8" s="23">
        <v>71793.232098206689</v>
      </c>
      <c r="I8" s="23">
        <f t="shared" si="1"/>
        <v>73170.540716240852</v>
      </c>
      <c r="J8" s="23"/>
      <c r="K8" s="23">
        <v>3086776.5819445746</v>
      </c>
      <c r="L8" s="23">
        <v>113312157.71565229</v>
      </c>
      <c r="M8" s="23">
        <f t="shared" si="2"/>
        <v>116398934.29759686</v>
      </c>
    </row>
    <row r="9" spans="1:13" x14ac:dyDescent="0.2">
      <c r="A9" s="1" t="s">
        <v>74</v>
      </c>
      <c r="B9" s="23" t="s">
        <v>75</v>
      </c>
      <c r="C9" s="23">
        <v>1223.3118702205318</v>
      </c>
      <c r="D9" s="23">
        <v>13986.371686284792</v>
      </c>
      <c r="E9" s="23">
        <f t="shared" si="0"/>
        <v>15209.683556505324</v>
      </c>
      <c r="F9" s="23"/>
      <c r="G9" s="23">
        <v>1181.9319901538083</v>
      </c>
      <c r="H9" s="23">
        <v>13585.637600079232</v>
      </c>
      <c r="I9" s="23">
        <f t="shared" si="1"/>
        <v>14767.569590233041</v>
      </c>
      <c r="J9" s="23"/>
      <c r="K9" s="23">
        <v>2297638.6381646572</v>
      </c>
      <c r="L9" s="23">
        <v>21268134.233498827</v>
      </c>
      <c r="M9" s="23">
        <f t="shared" si="2"/>
        <v>23565772.871663485</v>
      </c>
    </row>
    <row r="10" spans="1:13" x14ac:dyDescent="0.2">
      <c r="A10" s="1" t="s">
        <v>76</v>
      </c>
      <c r="B10" s="23" t="s">
        <v>77</v>
      </c>
      <c r="C10" s="23">
        <v>429.44291627791426</v>
      </c>
      <c r="D10" s="23">
        <v>13671.776840717253</v>
      </c>
      <c r="E10" s="23">
        <f t="shared" si="0"/>
        <v>14101.219756995168</v>
      </c>
      <c r="F10" s="23"/>
      <c r="G10" s="23">
        <v>424.30059983196224</v>
      </c>
      <c r="H10" s="23">
        <v>13154.559240337599</v>
      </c>
      <c r="I10" s="23">
        <f t="shared" si="1"/>
        <v>13578.859840169562</v>
      </c>
      <c r="J10" s="23"/>
      <c r="K10" s="23">
        <v>904569.9356161654</v>
      </c>
      <c r="L10" s="23">
        <v>21709763.0058905</v>
      </c>
      <c r="M10" s="23">
        <f t="shared" si="2"/>
        <v>22614332.941506665</v>
      </c>
    </row>
    <row r="11" spans="1:13" x14ac:dyDescent="0.2">
      <c r="A11" s="1" t="s">
        <v>78</v>
      </c>
      <c r="B11" s="23" t="s">
        <v>79</v>
      </c>
      <c r="C11" s="23">
        <v>44.710219886188497</v>
      </c>
      <c r="D11" s="23">
        <v>9400.1640571625503</v>
      </c>
      <c r="E11" s="23">
        <f t="shared" si="0"/>
        <v>9444.8742770487388</v>
      </c>
      <c r="F11" s="23"/>
      <c r="G11" s="23">
        <v>44.664605288833627</v>
      </c>
      <c r="H11" s="23">
        <v>9168.6795935258106</v>
      </c>
      <c r="I11" s="23">
        <f t="shared" si="1"/>
        <v>9213.3441988146442</v>
      </c>
      <c r="J11" s="23"/>
      <c r="K11" s="23">
        <v>74304.384699014947</v>
      </c>
      <c r="L11" s="23">
        <v>14831105.1837181</v>
      </c>
      <c r="M11" s="23">
        <f t="shared" si="2"/>
        <v>14905409.568417115</v>
      </c>
    </row>
    <row r="12" spans="1:13" x14ac:dyDescent="0.2">
      <c r="A12" s="1" t="s">
        <v>80</v>
      </c>
      <c r="B12" s="23" t="s">
        <v>81</v>
      </c>
      <c r="C12" s="23">
        <v>926.177316623347</v>
      </c>
      <c r="D12" s="23">
        <v>15854.054076642351</v>
      </c>
      <c r="E12" s="23">
        <f t="shared" si="0"/>
        <v>16780.231393265698</v>
      </c>
      <c r="F12" s="23"/>
      <c r="G12" s="23">
        <v>907.87705761763391</v>
      </c>
      <c r="H12" s="23">
        <v>15465.724436991901</v>
      </c>
      <c r="I12" s="23">
        <f t="shared" si="1"/>
        <v>16373.601494609535</v>
      </c>
      <c r="J12" s="23"/>
      <c r="K12" s="23">
        <v>1827868.6670560613</v>
      </c>
      <c r="L12" s="23">
        <v>23807849.998185899</v>
      </c>
      <c r="M12" s="23">
        <f t="shared" si="2"/>
        <v>25635718.66524196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847.48920805002854</v>
      </c>
      <c r="E13" s="23">
        <f t="shared" si="0"/>
        <v>847.48920805002854</v>
      </c>
      <c r="F13" s="23"/>
      <c r="G13" s="23">
        <v>0</v>
      </c>
      <c r="H13" s="23">
        <v>839.39353089804399</v>
      </c>
      <c r="I13" s="23">
        <f t="shared" si="1"/>
        <v>839.39353089804399</v>
      </c>
      <c r="J13" s="23"/>
      <c r="K13" s="23">
        <v>0</v>
      </c>
      <c r="L13" s="23">
        <v>1599951.2820822001</v>
      </c>
      <c r="M13" s="23">
        <f t="shared" si="2"/>
        <v>1599951.2820822001</v>
      </c>
    </row>
    <row r="14" spans="1:13" x14ac:dyDescent="0.2">
      <c r="A14" s="1" t="s">
        <v>84</v>
      </c>
      <c r="B14" s="23" t="s">
        <v>85</v>
      </c>
      <c r="C14" s="23">
        <v>75.274078458405711</v>
      </c>
      <c r="D14" s="23">
        <v>13082.257850326772</v>
      </c>
      <c r="E14" s="23">
        <f t="shared" si="0"/>
        <v>13157.531928785178</v>
      </c>
      <c r="F14" s="23"/>
      <c r="G14" s="23">
        <v>74.585693846308459</v>
      </c>
      <c r="H14" s="23">
        <v>12658.326213965262</v>
      </c>
      <c r="I14" s="23">
        <f t="shared" si="1"/>
        <v>12732.911907811569</v>
      </c>
      <c r="J14" s="23"/>
      <c r="K14" s="23">
        <v>115327.83069906384</v>
      </c>
      <c r="L14" s="23">
        <v>22076368.33644696</v>
      </c>
      <c r="M14" s="23">
        <f t="shared" si="2"/>
        <v>22191696.167146023</v>
      </c>
    </row>
    <row r="15" spans="1:13" x14ac:dyDescent="0.2">
      <c r="A15" s="1" t="s">
        <v>86</v>
      </c>
      <c r="B15" s="23" t="s">
        <v>87</v>
      </c>
      <c r="C15" s="23">
        <v>5.5266989295250823</v>
      </c>
      <c r="D15" s="23">
        <v>12215.762440056633</v>
      </c>
      <c r="E15" s="23">
        <f t="shared" si="0"/>
        <v>12221.289138986158</v>
      </c>
      <c r="F15" s="23"/>
      <c r="G15" s="23">
        <v>5.5266989295250823</v>
      </c>
      <c r="H15" s="23">
        <v>11666.3164816473</v>
      </c>
      <c r="I15" s="23">
        <f t="shared" si="1"/>
        <v>11671.843180576825</v>
      </c>
      <c r="J15" s="23"/>
      <c r="K15" s="23">
        <v>9519.2951199784875</v>
      </c>
      <c r="L15" s="23">
        <v>20482270.0090422</v>
      </c>
      <c r="M15" s="23">
        <f t="shared" si="2"/>
        <v>20491789.304162178</v>
      </c>
    </row>
    <row r="16" spans="1:13" x14ac:dyDescent="0.2">
      <c r="A16" s="1" t="s">
        <v>88</v>
      </c>
      <c r="B16" s="23" t="s">
        <v>89</v>
      </c>
      <c r="C16" s="23">
        <v>147.4541622747347</v>
      </c>
      <c r="D16" s="23">
        <v>19134.479372048158</v>
      </c>
      <c r="E16" s="23">
        <f t="shared" si="0"/>
        <v>19281.933534322892</v>
      </c>
      <c r="F16" s="23"/>
      <c r="G16" s="23">
        <v>146.28495130029842</v>
      </c>
      <c r="H16" s="23">
        <v>18462.081211416898</v>
      </c>
      <c r="I16" s="23">
        <f t="shared" si="1"/>
        <v>18608.366162717197</v>
      </c>
      <c r="J16" s="23"/>
      <c r="K16" s="23">
        <v>276542.07438584417</v>
      </c>
      <c r="L16" s="23">
        <v>28313842.337639902</v>
      </c>
      <c r="M16" s="23">
        <f t="shared" si="2"/>
        <v>28590384.412025746</v>
      </c>
    </row>
    <row r="17" spans="1:13" x14ac:dyDescent="0.2">
      <c r="A17" s="1" t="s">
        <v>90</v>
      </c>
      <c r="B17" s="23" t="s">
        <v>91</v>
      </c>
      <c r="C17" s="23">
        <v>595.70876425665119</v>
      </c>
      <c r="D17" s="23">
        <v>20518.88984296317</v>
      </c>
      <c r="E17" s="23">
        <f t="shared" si="0"/>
        <v>21114.598607219821</v>
      </c>
      <c r="F17" s="23"/>
      <c r="G17" s="23">
        <v>582.74035445700065</v>
      </c>
      <c r="H17" s="23">
        <v>20131.308904867168</v>
      </c>
      <c r="I17" s="23">
        <f t="shared" si="1"/>
        <v>20714.049259324169</v>
      </c>
      <c r="J17" s="23"/>
      <c r="K17" s="23">
        <v>995254.38005631045</v>
      </c>
      <c r="L17" s="23">
        <v>34053891.739013284</v>
      </c>
      <c r="M17" s="23">
        <f t="shared" si="2"/>
        <v>35049146.119069591</v>
      </c>
    </row>
    <row r="18" spans="1:13" x14ac:dyDescent="0.2">
      <c r="A18" s="1" t="s">
        <v>92</v>
      </c>
      <c r="B18" s="23" t="s">
        <v>93</v>
      </c>
      <c r="C18" s="23">
        <v>83.092069625634394</v>
      </c>
      <c r="D18" s="23">
        <v>9526.371268489107</v>
      </c>
      <c r="E18" s="23">
        <f t="shared" si="0"/>
        <v>9609.4633381147414</v>
      </c>
      <c r="F18" s="23"/>
      <c r="G18" s="23">
        <v>81.852783804883074</v>
      </c>
      <c r="H18" s="23">
        <v>9207.4708980858395</v>
      </c>
      <c r="I18" s="23">
        <f t="shared" si="1"/>
        <v>9289.3236818907226</v>
      </c>
      <c r="J18" s="23"/>
      <c r="K18" s="23">
        <v>157484.85232682526</v>
      </c>
      <c r="L18" s="23">
        <v>14650491.528738501</v>
      </c>
      <c r="M18" s="23">
        <f t="shared" si="2"/>
        <v>14807976.381065326</v>
      </c>
    </row>
    <row r="19" spans="1:13" x14ac:dyDescent="0.2">
      <c r="A19" s="1" t="s">
        <v>94</v>
      </c>
      <c r="B19" s="23" t="s">
        <v>95</v>
      </c>
      <c r="C19" s="23">
        <v>1436.7466004875532</v>
      </c>
      <c r="D19" s="23">
        <v>37855.206620793462</v>
      </c>
      <c r="E19" s="23">
        <f t="shared" si="0"/>
        <v>39291.953221281015</v>
      </c>
      <c r="F19" s="23"/>
      <c r="G19" s="23">
        <v>1410.2141345015771</v>
      </c>
      <c r="H19" s="23">
        <v>36800.603115850099</v>
      </c>
      <c r="I19" s="23">
        <f t="shared" si="1"/>
        <v>38210.817250351676</v>
      </c>
      <c r="J19" s="23"/>
      <c r="K19" s="23">
        <v>2843447.4961967319</v>
      </c>
      <c r="L19" s="23">
        <v>61981023.659362502</v>
      </c>
      <c r="M19" s="23">
        <f t="shared" si="2"/>
        <v>64824471.155559234</v>
      </c>
    </row>
    <row r="20" spans="1:13" x14ac:dyDescent="0.2">
      <c r="A20" s="1" t="s">
        <v>96</v>
      </c>
      <c r="B20" s="23" t="s">
        <v>97</v>
      </c>
      <c r="C20" s="23">
        <v>163.44921913990584</v>
      </c>
      <c r="D20" s="23">
        <v>21369.047605476706</v>
      </c>
      <c r="E20" s="23">
        <f t="shared" si="0"/>
        <v>21532.49682461661</v>
      </c>
      <c r="F20" s="23"/>
      <c r="G20" s="23">
        <v>162.98174729077618</v>
      </c>
      <c r="H20" s="23">
        <v>20612.314758769789</v>
      </c>
      <c r="I20" s="23">
        <f t="shared" si="1"/>
        <v>20775.296506060564</v>
      </c>
      <c r="J20" s="23"/>
      <c r="K20" s="23">
        <v>327377.52029247023</v>
      </c>
      <c r="L20" s="23">
        <v>33076795.4176399</v>
      </c>
      <c r="M20" s="23">
        <f t="shared" si="2"/>
        <v>33404172.937932372</v>
      </c>
    </row>
    <row r="21" spans="1:13" x14ac:dyDescent="0.2">
      <c r="A21" s="1" t="s">
        <v>98</v>
      </c>
      <c r="B21" s="23" t="s">
        <v>99</v>
      </c>
      <c r="C21" s="23">
        <v>203.07347609967701</v>
      </c>
      <c r="D21" s="23">
        <v>14977.791588815699</v>
      </c>
      <c r="E21" s="23">
        <f t="shared" si="0"/>
        <v>15180.865064915375</v>
      </c>
      <c r="F21" s="23"/>
      <c r="G21" s="23">
        <v>202.62052468413594</v>
      </c>
      <c r="H21" s="23">
        <v>14368.603298045271</v>
      </c>
      <c r="I21" s="23">
        <f t="shared" si="1"/>
        <v>14571.223822729407</v>
      </c>
      <c r="J21" s="23"/>
      <c r="K21" s="23">
        <v>380475.54329706216</v>
      </c>
      <c r="L21" s="23">
        <v>21865635.473765261</v>
      </c>
      <c r="M21" s="23">
        <f t="shared" si="2"/>
        <v>22246111.017062325</v>
      </c>
    </row>
    <row r="22" spans="1:13" x14ac:dyDescent="0.2">
      <c r="A22" s="1" t="s">
        <v>100</v>
      </c>
      <c r="B22" s="23" t="s">
        <v>101</v>
      </c>
      <c r="C22" s="23">
        <v>441.55557205498189</v>
      </c>
      <c r="D22" s="23">
        <v>63286.779610650308</v>
      </c>
      <c r="E22" s="23">
        <f t="shared" si="0"/>
        <v>63728.33518270529</v>
      </c>
      <c r="F22" s="23"/>
      <c r="G22" s="23">
        <v>436.40520922506767</v>
      </c>
      <c r="H22" s="23">
        <v>61421.298714476899</v>
      </c>
      <c r="I22" s="23">
        <f t="shared" si="1"/>
        <v>61857.703923701964</v>
      </c>
      <c r="J22" s="23"/>
      <c r="K22" s="23">
        <v>944118.47506720573</v>
      </c>
      <c r="L22" s="23">
        <v>110417584.9774649</v>
      </c>
      <c r="M22" s="23">
        <f t="shared" si="2"/>
        <v>111361703.45253211</v>
      </c>
    </row>
    <row r="23" spans="1:13" x14ac:dyDescent="0.2">
      <c r="A23" s="1" t="s">
        <v>102</v>
      </c>
      <c r="B23" s="23" t="s">
        <v>103</v>
      </c>
      <c r="C23" s="23">
        <v>68.527562587712055</v>
      </c>
      <c r="D23" s="23">
        <v>7841.7375110291505</v>
      </c>
      <c r="E23" s="23">
        <f t="shared" si="0"/>
        <v>7910.2650736168625</v>
      </c>
      <c r="F23" s="23"/>
      <c r="G23" s="23">
        <v>68.214696842748708</v>
      </c>
      <c r="H23" s="23">
        <v>7596.6252978574003</v>
      </c>
      <c r="I23" s="23">
        <f t="shared" si="1"/>
        <v>7664.839994700149</v>
      </c>
      <c r="J23" s="23"/>
      <c r="K23" s="23">
        <v>116698.86494058184</v>
      </c>
      <c r="L23" s="23">
        <v>13114322.9562579</v>
      </c>
      <c r="M23" s="23">
        <f t="shared" si="2"/>
        <v>13231021.821198482</v>
      </c>
    </row>
    <row r="24" spans="1:13" x14ac:dyDescent="0.2">
      <c r="A24" s="1" t="s">
        <v>104</v>
      </c>
      <c r="B24" s="23" t="s">
        <v>105</v>
      </c>
      <c r="C24" s="23">
        <v>74.261459910973826</v>
      </c>
      <c r="D24" s="23">
        <v>7860.5433334388408</v>
      </c>
      <c r="E24" s="23">
        <f t="shared" si="0"/>
        <v>7934.8047933498146</v>
      </c>
      <c r="F24" s="23"/>
      <c r="G24" s="23">
        <v>73.329196587704246</v>
      </c>
      <c r="H24" s="23">
        <v>7732.2008770130296</v>
      </c>
      <c r="I24" s="23">
        <f t="shared" si="1"/>
        <v>7805.5300736007339</v>
      </c>
      <c r="J24" s="23"/>
      <c r="K24" s="23">
        <v>121245.96843847632</v>
      </c>
      <c r="L24" s="23">
        <v>11992416.6715809</v>
      </c>
      <c r="M24" s="23">
        <f t="shared" si="2"/>
        <v>12113662.640019376</v>
      </c>
    </row>
    <row r="25" spans="1:13" x14ac:dyDescent="0.2">
      <c r="A25" s="1" t="s">
        <v>106</v>
      </c>
      <c r="B25" s="23" t="s">
        <v>107</v>
      </c>
      <c r="C25" s="23">
        <v>1243.1533920486763</v>
      </c>
      <c r="D25" s="23">
        <v>31694.334708055747</v>
      </c>
      <c r="E25" s="23">
        <f t="shared" si="0"/>
        <v>32937.488100104427</v>
      </c>
      <c r="F25" s="23"/>
      <c r="G25" s="23">
        <v>1219.4960979884763</v>
      </c>
      <c r="H25" s="23">
        <v>30609.610132390531</v>
      </c>
      <c r="I25" s="23">
        <f t="shared" si="1"/>
        <v>31829.10623037901</v>
      </c>
      <c r="J25" s="23"/>
      <c r="K25" s="23">
        <v>2488671.4382533245</v>
      </c>
      <c r="L25" s="23">
        <v>47642407.691054091</v>
      </c>
      <c r="M25" s="23">
        <f t="shared" si="2"/>
        <v>50131079.129307419</v>
      </c>
    </row>
    <row r="26" spans="1:13" x14ac:dyDescent="0.2">
      <c r="A26" s="1" t="s">
        <v>108</v>
      </c>
      <c r="B26" s="23" t="s">
        <v>109</v>
      </c>
      <c r="C26" s="23">
        <v>1898.8527699820243</v>
      </c>
      <c r="D26" s="23">
        <v>8880.4598185196501</v>
      </c>
      <c r="E26" s="23">
        <f t="shared" si="0"/>
        <v>10779.312588501674</v>
      </c>
      <c r="F26" s="23"/>
      <c r="G26" s="23">
        <v>1863.6282635130501</v>
      </c>
      <c r="H26" s="23">
        <v>8699.1599954642206</v>
      </c>
      <c r="I26" s="23">
        <f t="shared" si="1"/>
        <v>10562.788258977271</v>
      </c>
      <c r="J26" s="23"/>
      <c r="K26" s="23">
        <v>3947595.9332960602</v>
      </c>
      <c r="L26" s="23">
        <v>14217289.892975399</v>
      </c>
      <c r="M26" s="23">
        <f t="shared" si="2"/>
        <v>18164885.826271459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11408.659765162436</v>
      </c>
      <c r="E27" s="23">
        <f t="shared" si="0"/>
        <v>11408.659765162436</v>
      </c>
      <c r="F27" s="23"/>
      <c r="G27" s="23">
        <v>0</v>
      </c>
      <c r="H27" s="23">
        <v>11185.269875024709</v>
      </c>
      <c r="I27" s="23">
        <f t="shared" si="1"/>
        <v>11185.269875024709</v>
      </c>
      <c r="J27" s="23"/>
      <c r="K27" s="23">
        <v>0</v>
      </c>
      <c r="L27" s="23">
        <v>19160427.422420509</v>
      </c>
      <c r="M27" s="23">
        <f t="shared" si="2"/>
        <v>19160427.422420509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1655.7691115396485</v>
      </c>
      <c r="E28" s="23">
        <f t="shared" si="0"/>
        <v>1655.7691115396485</v>
      </c>
      <c r="F28" s="23"/>
      <c r="G28" s="23">
        <v>0</v>
      </c>
      <c r="H28" s="23">
        <v>1627.25924504866</v>
      </c>
      <c r="I28" s="23">
        <f t="shared" si="1"/>
        <v>1627.25924504866</v>
      </c>
      <c r="J28" s="23"/>
      <c r="K28" s="23">
        <v>0</v>
      </c>
      <c r="L28" s="23">
        <v>2122937.0548373698</v>
      </c>
      <c r="M28" s="23">
        <f t="shared" si="2"/>
        <v>2122937.0548373698</v>
      </c>
    </row>
    <row r="29" spans="1:13" x14ac:dyDescent="0.2">
      <c r="A29" s="1" t="s">
        <v>114</v>
      </c>
      <c r="B29" s="23" t="s">
        <v>115</v>
      </c>
      <c r="C29" s="23">
        <v>127.80203504535984</v>
      </c>
      <c r="D29" s="23">
        <v>10576.93398653909</v>
      </c>
      <c r="E29" s="23">
        <f t="shared" si="0"/>
        <v>10704.736021584449</v>
      </c>
      <c r="F29" s="23"/>
      <c r="G29" s="23">
        <v>124.49316455112057</v>
      </c>
      <c r="H29" s="23">
        <v>10358.5901248511</v>
      </c>
      <c r="I29" s="23">
        <f t="shared" si="1"/>
        <v>10483.083289402221</v>
      </c>
      <c r="J29" s="23"/>
      <c r="K29" s="23">
        <v>168120.71043671481</v>
      </c>
      <c r="L29" s="23">
        <v>17363219.827523731</v>
      </c>
      <c r="M29" s="23">
        <f t="shared" si="2"/>
        <v>17531340.537960447</v>
      </c>
    </row>
    <row r="30" spans="1:13" x14ac:dyDescent="0.2">
      <c r="A30" s="1" t="s">
        <v>116</v>
      </c>
      <c r="B30" s="23" t="s">
        <v>117</v>
      </c>
      <c r="C30" s="23">
        <v>19195.795885658343</v>
      </c>
      <c r="D30" s="23">
        <v>154990.79362531687</v>
      </c>
      <c r="E30" s="23">
        <f t="shared" si="0"/>
        <v>174186.58951097523</v>
      </c>
      <c r="F30" s="23"/>
      <c r="G30" s="23">
        <v>18551.291578896089</v>
      </c>
      <c r="H30" s="23">
        <v>151350.48802671072</v>
      </c>
      <c r="I30" s="23">
        <f t="shared" si="1"/>
        <v>169901.7796056068</v>
      </c>
      <c r="J30" s="23"/>
      <c r="K30" s="23">
        <v>40749663.94499664</v>
      </c>
      <c r="L30" s="23">
        <v>256419039.33166742</v>
      </c>
      <c r="M30" s="23">
        <f t="shared" si="2"/>
        <v>297168703.27666408</v>
      </c>
    </row>
    <row r="31" spans="1:13" x14ac:dyDescent="0.2">
      <c r="A31" s="1" t="s">
        <v>118</v>
      </c>
      <c r="B31" s="23" t="s">
        <v>119</v>
      </c>
      <c r="C31" s="23">
        <v>7510.8398526369965</v>
      </c>
      <c r="D31" s="23">
        <v>43764.877391231879</v>
      </c>
      <c r="E31" s="23">
        <f t="shared" si="0"/>
        <v>51275.717243868872</v>
      </c>
      <c r="F31" s="23"/>
      <c r="G31" s="23">
        <v>7329.1875438040297</v>
      </c>
      <c r="H31" s="23">
        <v>43010.086905868302</v>
      </c>
      <c r="I31" s="23">
        <f t="shared" si="1"/>
        <v>50339.274449672332</v>
      </c>
      <c r="J31" s="23"/>
      <c r="K31" s="23">
        <v>14542343.639775123</v>
      </c>
      <c r="L31" s="23">
        <v>68407185.004291803</v>
      </c>
      <c r="M31" s="23">
        <f t="shared" si="2"/>
        <v>82949528.64406693</v>
      </c>
    </row>
    <row r="32" spans="1:13" x14ac:dyDescent="0.2">
      <c r="A32" s="1" t="s">
        <v>120</v>
      </c>
      <c r="B32" s="23" t="s">
        <v>121</v>
      </c>
      <c r="C32" s="23">
        <v>8326.1507294103212</v>
      </c>
      <c r="D32" s="23">
        <v>166456.99194780501</v>
      </c>
      <c r="E32" s="23">
        <f t="shared" si="0"/>
        <v>174783.14267721534</v>
      </c>
      <c r="F32" s="23"/>
      <c r="G32" s="23">
        <v>8201.2988474765152</v>
      </c>
      <c r="H32" s="23">
        <v>162283.64804781301</v>
      </c>
      <c r="I32" s="23">
        <f t="shared" si="1"/>
        <v>170484.94689528953</v>
      </c>
      <c r="J32" s="23"/>
      <c r="K32" s="23">
        <v>13990982.865987003</v>
      </c>
      <c r="L32" s="23">
        <v>246549364.026582</v>
      </c>
      <c r="M32" s="23">
        <f t="shared" si="2"/>
        <v>260540346.89256901</v>
      </c>
    </row>
    <row r="33" spans="1:13" x14ac:dyDescent="0.2">
      <c r="A33" s="1" t="s">
        <v>122</v>
      </c>
      <c r="B33" s="23" t="s">
        <v>123</v>
      </c>
      <c r="C33" s="23">
        <v>26242.082832224405</v>
      </c>
      <c r="D33" s="23">
        <v>188020.66479471599</v>
      </c>
      <c r="E33" s="23">
        <f t="shared" si="0"/>
        <v>214262.7476269404</v>
      </c>
      <c r="F33" s="23"/>
      <c r="G33" s="23">
        <v>25771.407733538188</v>
      </c>
      <c r="H33" s="23">
        <v>182578.88089739301</v>
      </c>
      <c r="I33" s="23">
        <f t="shared" si="1"/>
        <v>208350.2886309312</v>
      </c>
      <c r="J33" s="23"/>
      <c r="K33" s="23">
        <v>41647037.173485398</v>
      </c>
      <c r="L33" s="23">
        <v>221724763.07984501</v>
      </c>
      <c r="M33" s="23">
        <f t="shared" si="2"/>
        <v>263371800.25333041</v>
      </c>
    </row>
    <row r="34" spans="1:13" x14ac:dyDescent="0.2">
      <c r="A34" s="1" t="s">
        <v>124</v>
      </c>
      <c r="B34" s="23" t="s">
        <v>125</v>
      </c>
      <c r="C34" s="23">
        <v>9637.1626261077799</v>
      </c>
      <c r="D34" s="23">
        <v>56130.67473853314</v>
      </c>
      <c r="E34" s="23">
        <f t="shared" si="0"/>
        <v>65767.837364640916</v>
      </c>
      <c r="F34" s="23"/>
      <c r="G34" s="23">
        <v>9342.2561900542423</v>
      </c>
      <c r="H34" s="23">
        <v>54500.103999651903</v>
      </c>
      <c r="I34" s="23">
        <f t="shared" si="1"/>
        <v>63842.360189706145</v>
      </c>
      <c r="J34" s="23"/>
      <c r="K34" s="23">
        <v>21134296.611772016</v>
      </c>
      <c r="L34" s="23">
        <v>92362062.531739801</v>
      </c>
      <c r="M34" s="23">
        <f t="shared" si="2"/>
        <v>113496359.14351182</v>
      </c>
    </row>
    <row r="35" spans="1:13" x14ac:dyDescent="0.2">
      <c r="A35" s="1" t="s">
        <v>126</v>
      </c>
      <c r="B35" s="23" t="s">
        <v>127</v>
      </c>
      <c r="C35" s="23">
        <v>101.2838567561721</v>
      </c>
      <c r="D35" s="23">
        <v>14285.431365189983</v>
      </c>
      <c r="E35" s="23">
        <f t="shared" si="0"/>
        <v>14386.715221946155</v>
      </c>
      <c r="F35" s="23"/>
      <c r="G35" s="23">
        <v>100.61025357288236</v>
      </c>
      <c r="H35" s="23">
        <v>13912.314829438494</v>
      </c>
      <c r="I35" s="23">
        <f t="shared" si="1"/>
        <v>14012.925083011376</v>
      </c>
      <c r="J35" s="23"/>
      <c r="K35" s="23">
        <v>181697.1854130514</v>
      </c>
      <c r="L35" s="23">
        <v>23794546.29210351</v>
      </c>
      <c r="M35" s="23">
        <f t="shared" si="2"/>
        <v>23976243.477516562</v>
      </c>
    </row>
    <row r="36" spans="1:13" x14ac:dyDescent="0.2">
      <c r="A36" s="1" t="s">
        <v>128</v>
      </c>
      <c r="B36" s="23" t="s">
        <v>129</v>
      </c>
      <c r="C36" s="23">
        <v>0</v>
      </c>
      <c r="D36" s="23">
        <v>8061.4575550584941</v>
      </c>
      <c r="E36" s="23">
        <f t="shared" si="0"/>
        <v>8061.4575550584941</v>
      </c>
      <c r="F36" s="23"/>
      <c r="G36" s="23">
        <v>0</v>
      </c>
      <c r="H36" s="23">
        <v>7750.4521553025697</v>
      </c>
      <c r="I36" s="23">
        <f t="shared" si="1"/>
        <v>7750.4521553025697</v>
      </c>
      <c r="J36" s="23"/>
      <c r="K36" s="23">
        <v>0</v>
      </c>
      <c r="L36" s="23">
        <v>18035377.204666901</v>
      </c>
      <c r="M36" s="23">
        <f t="shared" si="2"/>
        <v>18035377.204666901</v>
      </c>
    </row>
    <row r="37" spans="1:13" x14ac:dyDescent="0.2">
      <c r="A37" s="1" t="s">
        <v>130</v>
      </c>
      <c r="B37" s="23" t="s">
        <v>131</v>
      </c>
      <c r="C37" s="23">
        <v>384.80096109239457</v>
      </c>
      <c r="D37" s="23">
        <v>21697.121003239678</v>
      </c>
      <c r="E37" s="23">
        <f t="shared" si="0"/>
        <v>22081.921964332072</v>
      </c>
      <c r="F37" s="23"/>
      <c r="G37" s="23">
        <v>380.34910642138857</v>
      </c>
      <c r="H37" s="23">
        <v>21013.445563948448</v>
      </c>
      <c r="I37" s="23">
        <f t="shared" si="1"/>
        <v>21393.794670369836</v>
      </c>
      <c r="J37" s="23"/>
      <c r="K37" s="23">
        <v>819402.65737948567</v>
      </c>
      <c r="L37" s="23">
        <v>34946513.929236859</v>
      </c>
      <c r="M37" s="23">
        <f t="shared" si="2"/>
        <v>35765916.586616345</v>
      </c>
    </row>
    <row r="38" spans="1:13" x14ac:dyDescent="0.2">
      <c r="A38" s="1" t="s">
        <v>132</v>
      </c>
      <c r="B38" s="23" t="s">
        <v>133</v>
      </c>
      <c r="C38" s="23">
        <v>0</v>
      </c>
      <c r="D38" s="23">
        <v>35637.295435028558</v>
      </c>
      <c r="E38" s="23">
        <f t="shared" si="0"/>
        <v>35637.295435028558</v>
      </c>
      <c r="F38" s="23"/>
      <c r="G38" s="23">
        <v>0</v>
      </c>
      <c r="H38" s="23">
        <v>34382.776754743798</v>
      </c>
      <c r="I38" s="23">
        <f t="shared" si="1"/>
        <v>34382.776754743798</v>
      </c>
      <c r="J38" s="23"/>
      <c r="K38" s="23">
        <v>0</v>
      </c>
      <c r="L38" s="23">
        <v>46383266.3127608</v>
      </c>
      <c r="M38" s="23">
        <f t="shared" si="2"/>
        <v>46383266.3127608</v>
      </c>
    </row>
    <row r="39" spans="1:13" x14ac:dyDescent="0.2">
      <c r="A39" s="1" t="s">
        <v>134</v>
      </c>
      <c r="B39" s="23" t="s">
        <v>135</v>
      </c>
      <c r="C39" s="23">
        <v>9275.5816505390067</v>
      </c>
      <c r="D39" s="23">
        <v>76908.738468885073</v>
      </c>
      <c r="E39" s="23">
        <f t="shared" si="0"/>
        <v>86184.320119424083</v>
      </c>
      <c r="F39" s="23"/>
      <c r="G39" s="23">
        <v>8993.6985431432913</v>
      </c>
      <c r="H39" s="23">
        <v>75134.968687967004</v>
      </c>
      <c r="I39" s="23">
        <f t="shared" si="1"/>
        <v>84128.667231110303</v>
      </c>
      <c r="J39" s="23"/>
      <c r="K39" s="23">
        <v>16895110.046467688</v>
      </c>
      <c r="L39" s="23">
        <v>80461571.023922101</v>
      </c>
      <c r="M39" s="23">
        <f t="shared" si="2"/>
        <v>97356681.070389792</v>
      </c>
    </row>
    <row r="40" spans="1:13" x14ac:dyDescent="0.2">
      <c r="A40" s="1" t="s">
        <v>136</v>
      </c>
      <c r="B40" s="23" t="s">
        <v>137</v>
      </c>
      <c r="C40" s="23">
        <v>488.20902367052031</v>
      </c>
      <c r="D40" s="23">
        <v>29848.324070348179</v>
      </c>
      <c r="E40" s="23">
        <f t="shared" si="0"/>
        <v>30336.533094018698</v>
      </c>
      <c r="F40" s="23"/>
      <c r="G40" s="23">
        <v>479.42552819605316</v>
      </c>
      <c r="H40" s="23">
        <v>29302.653331684782</v>
      </c>
      <c r="I40" s="23">
        <f t="shared" si="1"/>
        <v>29782.078859880836</v>
      </c>
      <c r="J40" s="23"/>
      <c r="K40" s="23">
        <v>914578.04000185081</v>
      </c>
      <c r="L40" s="23">
        <v>33650920.998728268</v>
      </c>
      <c r="M40" s="23">
        <f t="shared" si="2"/>
        <v>34565499.038730122</v>
      </c>
    </row>
    <row r="41" spans="1:13" x14ac:dyDescent="0.2">
      <c r="A41" s="1" t="s">
        <v>138</v>
      </c>
      <c r="B41" s="23" t="s">
        <v>139</v>
      </c>
      <c r="C41" s="23">
        <v>787.45733745010511</v>
      </c>
      <c r="D41" s="23">
        <v>10163.6322048813</v>
      </c>
      <c r="E41" s="23">
        <f t="shared" si="0"/>
        <v>10951.089542331405</v>
      </c>
      <c r="F41" s="23"/>
      <c r="G41" s="23">
        <v>769.54059232940472</v>
      </c>
      <c r="H41" s="23">
        <v>9890.8831050469162</v>
      </c>
      <c r="I41" s="23">
        <f t="shared" si="1"/>
        <v>10660.423697376322</v>
      </c>
      <c r="J41" s="23"/>
      <c r="K41" s="23">
        <v>1507102.9916360304</v>
      </c>
      <c r="L41" s="23">
        <v>13631233.886041857</v>
      </c>
      <c r="M41" s="23">
        <f t="shared" si="2"/>
        <v>15138336.877677888</v>
      </c>
    </row>
    <row r="42" spans="1:13" x14ac:dyDescent="0.2">
      <c r="A42" s="1" t="s">
        <v>140</v>
      </c>
      <c r="B42" s="23" t="s">
        <v>141</v>
      </c>
      <c r="C42" s="23">
        <v>0</v>
      </c>
      <c r="D42" s="23">
        <v>19027.096840683833</v>
      </c>
      <c r="E42" s="23">
        <f t="shared" si="0"/>
        <v>19027.096840683833</v>
      </c>
      <c r="F42" s="23"/>
      <c r="G42" s="23">
        <v>0</v>
      </c>
      <c r="H42" s="23">
        <v>18281.5392970803</v>
      </c>
      <c r="I42" s="23">
        <f t="shared" si="1"/>
        <v>18281.5392970803</v>
      </c>
      <c r="J42" s="23"/>
      <c r="K42" s="23">
        <v>0</v>
      </c>
      <c r="L42" s="23">
        <v>37712217.864664003</v>
      </c>
      <c r="M42" s="23">
        <f t="shared" si="2"/>
        <v>37712217.864664003</v>
      </c>
    </row>
    <row r="43" spans="1:13" x14ac:dyDescent="0.2">
      <c r="A43" s="1" t="s">
        <v>142</v>
      </c>
      <c r="B43" s="23" t="s">
        <v>143</v>
      </c>
      <c r="C43" s="23">
        <v>2715.9032338577263</v>
      </c>
      <c r="D43" s="23">
        <v>24764.497532102389</v>
      </c>
      <c r="E43" s="23">
        <f t="shared" si="0"/>
        <v>27480.400765960116</v>
      </c>
      <c r="F43" s="23"/>
      <c r="G43" s="23">
        <v>2668.4225396796078</v>
      </c>
      <c r="H43" s="23">
        <v>24249.063717010198</v>
      </c>
      <c r="I43" s="23">
        <f t="shared" si="1"/>
        <v>26917.486256689805</v>
      </c>
      <c r="J43" s="23"/>
      <c r="K43" s="23">
        <v>6944260.9499482494</v>
      </c>
      <c r="L43" s="23">
        <v>38695270.054202586</v>
      </c>
      <c r="M43" s="23">
        <f t="shared" si="2"/>
        <v>45639531.004150838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49751.003097396628</v>
      </c>
      <c r="E44" s="23">
        <f t="shared" si="0"/>
        <v>49751.003097396628</v>
      </c>
      <c r="F44" s="23"/>
      <c r="G44" s="23">
        <v>0</v>
      </c>
      <c r="H44" s="23">
        <v>47999.077004417588</v>
      </c>
      <c r="I44" s="23">
        <f t="shared" si="1"/>
        <v>47999.077004417588</v>
      </c>
      <c r="J44" s="23"/>
      <c r="K44" s="23">
        <v>0</v>
      </c>
      <c r="L44" s="23">
        <v>77862856.072213694</v>
      </c>
      <c r="M44" s="23">
        <f t="shared" si="2"/>
        <v>77862856.072213694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18117.23832133969</v>
      </c>
      <c r="E45" s="23">
        <f t="shared" si="0"/>
        <v>18117.23832133969</v>
      </c>
      <c r="F45" s="23"/>
      <c r="G45" s="23">
        <v>0</v>
      </c>
      <c r="H45" s="23">
        <v>17519.112506206598</v>
      </c>
      <c r="I45" s="23">
        <f t="shared" si="1"/>
        <v>17519.112506206598</v>
      </c>
      <c r="J45" s="23"/>
      <c r="K45" s="23">
        <v>0</v>
      </c>
      <c r="L45" s="23">
        <v>25069191.1151901</v>
      </c>
      <c r="M45" s="23">
        <f t="shared" si="2"/>
        <v>25069191.1151901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5978.317275806452</v>
      </c>
      <c r="E46" s="23">
        <f t="shared" si="0"/>
        <v>5978.317275806452</v>
      </c>
      <c r="F46" s="23"/>
      <c r="G46" s="23">
        <v>0</v>
      </c>
      <c r="H46" s="23">
        <v>5827.2872067204698</v>
      </c>
      <c r="I46" s="23">
        <f t="shared" si="1"/>
        <v>5827.2872067204698</v>
      </c>
      <c r="J46" s="23"/>
      <c r="K46" s="23">
        <v>0</v>
      </c>
      <c r="L46" s="23">
        <v>8804268.2879195604</v>
      </c>
      <c r="M46" s="23">
        <f t="shared" si="2"/>
        <v>8804268.2879195604</v>
      </c>
    </row>
    <row r="47" spans="1:13" x14ac:dyDescent="0.2">
      <c r="A47" s="1" t="s">
        <v>150</v>
      </c>
      <c r="B47" s="23" t="s">
        <v>151</v>
      </c>
      <c r="C47" s="23">
        <v>956.15648063654226</v>
      </c>
      <c r="D47" s="23">
        <v>9145.146279890454</v>
      </c>
      <c r="E47" s="23">
        <f t="shared" si="0"/>
        <v>10101.302760526996</v>
      </c>
      <c r="F47" s="23"/>
      <c r="G47" s="23">
        <v>939.73379498492613</v>
      </c>
      <c r="H47" s="23">
        <v>8883.0269197508405</v>
      </c>
      <c r="I47" s="23">
        <f t="shared" si="1"/>
        <v>9822.7607147357667</v>
      </c>
      <c r="J47" s="23"/>
      <c r="K47" s="23">
        <v>1381366.25756092</v>
      </c>
      <c r="L47" s="23">
        <v>11781510.857422</v>
      </c>
      <c r="M47" s="23">
        <f t="shared" si="2"/>
        <v>13162877.11498292</v>
      </c>
    </row>
    <row r="48" spans="1:13" x14ac:dyDescent="0.2">
      <c r="A48" s="1" t="s">
        <v>152</v>
      </c>
      <c r="B48" s="23" t="s">
        <v>153</v>
      </c>
      <c r="C48" s="23">
        <v>2546.5115271681229</v>
      </c>
      <c r="D48" s="23">
        <v>3135.5214734540773</v>
      </c>
      <c r="E48" s="23">
        <f t="shared" si="0"/>
        <v>5682.0330006222002</v>
      </c>
      <c r="F48" s="23"/>
      <c r="G48" s="23">
        <v>2522.3576036699601</v>
      </c>
      <c r="H48" s="23">
        <v>3034.6703531353792</v>
      </c>
      <c r="I48" s="23">
        <f t="shared" si="1"/>
        <v>5557.0279568053393</v>
      </c>
      <c r="J48" s="23"/>
      <c r="K48" s="23">
        <v>3516092.4603826804</v>
      </c>
      <c r="L48" s="23">
        <v>4989616.2007316751</v>
      </c>
      <c r="M48" s="23">
        <f t="shared" si="2"/>
        <v>8505708.6611143555</v>
      </c>
    </row>
    <row r="49" spans="1:13" x14ac:dyDescent="0.2">
      <c r="A49" s="1" t="s">
        <v>154</v>
      </c>
      <c r="B49" s="23" t="s">
        <v>155</v>
      </c>
      <c r="C49" s="23">
        <v>1884.2423814607246</v>
      </c>
      <c r="D49" s="23">
        <v>16465.876315919766</v>
      </c>
      <c r="E49" s="23">
        <f t="shared" si="0"/>
        <v>18350.118697380491</v>
      </c>
      <c r="F49" s="23"/>
      <c r="G49" s="23">
        <v>1881.5995445755088</v>
      </c>
      <c r="H49" s="23">
        <v>16097.266049308901</v>
      </c>
      <c r="I49" s="23">
        <f t="shared" si="1"/>
        <v>17978.865593884409</v>
      </c>
      <c r="J49" s="23"/>
      <c r="K49" s="23">
        <v>4005542.0415303595</v>
      </c>
      <c r="L49" s="23">
        <v>23359630.9638079</v>
      </c>
      <c r="M49" s="23">
        <f t="shared" si="2"/>
        <v>27365173.005338259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7494.8372775377975</v>
      </c>
      <c r="D51" s="23">
        <v>30146.684542401432</v>
      </c>
      <c r="E51" s="23">
        <f t="shared" si="0"/>
        <v>37641.521819939226</v>
      </c>
      <c r="F51" s="23"/>
      <c r="G51" s="23">
        <v>7313.3198631326313</v>
      </c>
      <c r="H51" s="23">
        <v>29188.891915737098</v>
      </c>
      <c r="I51" s="23">
        <f t="shared" si="1"/>
        <v>36502.211778869729</v>
      </c>
      <c r="J51" s="23"/>
      <c r="K51" s="23">
        <v>15809213.695374887</v>
      </c>
      <c r="L51" s="23">
        <v>45457918.956913471</v>
      </c>
      <c r="M51" s="23">
        <f t="shared" si="2"/>
        <v>61267132.652288362</v>
      </c>
    </row>
    <row r="52" spans="1:13" x14ac:dyDescent="0.2">
      <c r="A52" s="1" t="s">
        <v>160</v>
      </c>
      <c r="B52" s="23" t="s">
        <v>161</v>
      </c>
      <c r="C52" s="23">
        <v>4367.5634883586608</v>
      </c>
      <c r="D52" s="23">
        <v>32081.057563580049</v>
      </c>
      <c r="E52" s="23">
        <f t="shared" si="0"/>
        <v>36448.62105193871</v>
      </c>
      <c r="F52" s="23"/>
      <c r="G52" s="23">
        <v>4281.6104244394628</v>
      </c>
      <c r="H52" s="23">
        <v>31175.985333404413</v>
      </c>
      <c r="I52" s="23">
        <f t="shared" si="1"/>
        <v>35457.595757843876</v>
      </c>
      <c r="J52" s="23"/>
      <c r="K52" s="23">
        <v>9378947.8508257791</v>
      </c>
      <c r="L52" s="23">
        <v>52287106.978742689</v>
      </c>
      <c r="M52" s="23">
        <f t="shared" si="2"/>
        <v>61666054.829568468</v>
      </c>
    </row>
    <row r="53" spans="1:13" x14ac:dyDescent="0.2">
      <c r="A53" s="1" t="s">
        <v>162</v>
      </c>
      <c r="B53" s="23" t="s">
        <v>163</v>
      </c>
      <c r="C53" s="23">
        <v>30.677228112960165</v>
      </c>
      <c r="D53" s="23">
        <v>3607.2136935952617</v>
      </c>
      <c r="E53" s="23">
        <f t="shared" si="0"/>
        <v>3637.8909217082219</v>
      </c>
      <c r="F53" s="23"/>
      <c r="G53" s="23">
        <v>30.14232994677468</v>
      </c>
      <c r="H53" s="23">
        <v>3469.8290408789398</v>
      </c>
      <c r="I53" s="23">
        <f t="shared" si="1"/>
        <v>3499.9713708257145</v>
      </c>
      <c r="J53" s="23"/>
      <c r="K53" s="23">
        <v>55880.244076458737</v>
      </c>
      <c r="L53" s="23">
        <v>5163836.3614276396</v>
      </c>
      <c r="M53" s="23">
        <f t="shared" si="2"/>
        <v>5219716.6055040983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5882.0568328305762</v>
      </c>
      <c r="E54" s="23">
        <f t="shared" si="0"/>
        <v>5882.0568328305762</v>
      </c>
      <c r="F54" s="23"/>
      <c r="G54" s="23">
        <v>0</v>
      </c>
      <c r="H54" s="23">
        <v>5720.7100424208602</v>
      </c>
      <c r="I54" s="23">
        <f t="shared" si="1"/>
        <v>5720.7100424208602</v>
      </c>
      <c r="J54" s="23"/>
      <c r="K54" s="23">
        <v>0</v>
      </c>
      <c r="L54" s="23">
        <v>9384364.7774679009</v>
      </c>
      <c r="M54" s="23">
        <f t="shared" si="2"/>
        <v>9384364.7774679009</v>
      </c>
    </row>
    <row r="55" spans="1:13" x14ac:dyDescent="0.2">
      <c r="A55" s="1" t="s">
        <v>166</v>
      </c>
      <c r="B55" s="23" t="s">
        <v>167</v>
      </c>
      <c r="C55" s="23">
        <v>1801.7298417429956</v>
      </c>
      <c r="D55" s="23">
        <v>18188.71117624205</v>
      </c>
      <c r="E55" s="23">
        <f t="shared" si="0"/>
        <v>19990.441017985046</v>
      </c>
      <c r="F55" s="23"/>
      <c r="G55" s="23">
        <v>1755.0613085758596</v>
      </c>
      <c r="H55" s="23">
        <v>17839.017907641901</v>
      </c>
      <c r="I55" s="23">
        <f t="shared" si="1"/>
        <v>19594.07921621776</v>
      </c>
      <c r="J55" s="23"/>
      <c r="K55" s="23">
        <v>3484351.5343797896</v>
      </c>
      <c r="L55" s="23">
        <v>15718401.5875376</v>
      </c>
      <c r="M55" s="23">
        <f t="shared" si="2"/>
        <v>19202753.121917389</v>
      </c>
    </row>
    <row r="56" spans="1:13" x14ac:dyDescent="0.2">
      <c r="A56" s="1" t="s">
        <v>168</v>
      </c>
      <c r="B56" s="23" t="s">
        <v>169</v>
      </c>
      <c r="C56" s="23">
        <v>3789.1981442644365</v>
      </c>
      <c r="D56" s="23">
        <v>8547.6562990464172</v>
      </c>
      <c r="E56" s="23">
        <f t="shared" si="0"/>
        <v>12336.854443310855</v>
      </c>
      <c r="F56" s="23"/>
      <c r="G56" s="23">
        <v>3696.2078631522418</v>
      </c>
      <c r="H56" s="23">
        <v>8167.0117856229499</v>
      </c>
      <c r="I56" s="23">
        <f t="shared" si="1"/>
        <v>11863.219648775192</v>
      </c>
      <c r="J56" s="23"/>
      <c r="K56" s="23">
        <v>7426761.1011720197</v>
      </c>
      <c r="L56" s="23">
        <v>13745423.25067934</v>
      </c>
      <c r="M56" s="23">
        <f t="shared" si="2"/>
        <v>21172184.351851359</v>
      </c>
    </row>
    <row r="57" spans="1:13" x14ac:dyDescent="0.2">
      <c r="A57" s="1" t="s">
        <v>170</v>
      </c>
      <c r="B57" s="23" t="s">
        <v>171</v>
      </c>
      <c r="C57" s="23">
        <v>887.30461383492457</v>
      </c>
      <c r="D57" s="23">
        <v>6160.7872886759578</v>
      </c>
      <c r="E57" s="23">
        <f t="shared" si="0"/>
        <v>7048.0919025108824</v>
      </c>
      <c r="F57" s="23"/>
      <c r="G57" s="23">
        <v>875.98987489765204</v>
      </c>
      <c r="H57" s="23">
        <v>6006.0573045211504</v>
      </c>
      <c r="I57" s="23">
        <f t="shared" si="1"/>
        <v>6882.0471794188024</v>
      </c>
      <c r="J57" s="23"/>
      <c r="K57" s="23">
        <v>1920518.9319111891</v>
      </c>
      <c r="L57" s="23">
        <v>8919726.72468796</v>
      </c>
      <c r="M57" s="23">
        <f t="shared" si="2"/>
        <v>10840245.656599149</v>
      </c>
    </row>
    <row r="58" spans="1:13" x14ac:dyDescent="0.2">
      <c r="A58" s="1" t="s">
        <v>172</v>
      </c>
      <c r="B58" s="23" t="s">
        <v>173</v>
      </c>
      <c r="C58" s="23">
        <v>196.20690585324701</v>
      </c>
      <c r="D58" s="23">
        <v>17668.342329623007</v>
      </c>
      <c r="E58" s="23">
        <f t="shared" si="0"/>
        <v>17864.549235476254</v>
      </c>
      <c r="F58" s="23"/>
      <c r="G58" s="23">
        <v>186.25188932002493</v>
      </c>
      <c r="H58" s="23">
        <v>17075.436437267799</v>
      </c>
      <c r="I58" s="23">
        <f t="shared" si="1"/>
        <v>17261.688326587824</v>
      </c>
      <c r="J58" s="23"/>
      <c r="K58" s="23">
        <v>273826.56165559962</v>
      </c>
      <c r="L58" s="23">
        <v>20288928.76127791</v>
      </c>
      <c r="M58" s="23">
        <f t="shared" si="2"/>
        <v>20562755.32293351</v>
      </c>
    </row>
    <row r="59" spans="1:13" x14ac:dyDescent="0.2">
      <c r="A59" s="1" t="s">
        <v>174</v>
      </c>
      <c r="B59" s="23" t="s">
        <v>175</v>
      </c>
      <c r="C59" s="23">
        <v>170.74295845807137</v>
      </c>
      <c r="D59" s="23">
        <v>7580.8993618010472</v>
      </c>
      <c r="E59" s="23">
        <f t="shared" si="0"/>
        <v>7751.6423202591186</v>
      </c>
      <c r="F59" s="23"/>
      <c r="G59" s="23">
        <v>167.26534417015137</v>
      </c>
      <c r="H59" s="23">
        <v>7328.1511255881842</v>
      </c>
      <c r="I59" s="23">
        <f t="shared" si="1"/>
        <v>7495.4164697583356</v>
      </c>
      <c r="J59" s="23"/>
      <c r="K59" s="23">
        <v>317762.45057261735</v>
      </c>
      <c r="L59" s="23">
        <v>10819063.590428108</v>
      </c>
      <c r="M59" s="23">
        <f t="shared" si="2"/>
        <v>11136826.041000726</v>
      </c>
    </row>
    <row r="60" spans="1:13" x14ac:dyDescent="0.2">
      <c r="A60" s="1" t="s">
        <v>176</v>
      </c>
      <c r="B60" s="23" t="s">
        <v>177</v>
      </c>
      <c r="C60" s="23">
        <v>8375.0189435050434</v>
      </c>
      <c r="D60" s="23">
        <v>42079.01524780727</v>
      </c>
      <c r="E60" s="23">
        <f t="shared" si="0"/>
        <v>50454.034191312312</v>
      </c>
      <c r="F60" s="23"/>
      <c r="G60" s="23">
        <v>8119.4209323371851</v>
      </c>
      <c r="H60" s="23">
        <v>40230.43863209198</v>
      </c>
      <c r="I60" s="23">
        <f t="shared" si="1"/>
        <v>48349.859564429164</v>
      </c>
      <c r="J60" s="23"/>
      <c r="K60" s="23">
        <v>15250718.384804931</v>
      </c>
      <c r="L60" s="23">
        <v>55150941.967365474</v>
      </c>
      <c r="M60" s="23">
        <f t="shared" si="2"/>
        <v>70401660.352170408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166168.59283700591</v>
      </c>
      <c r="E61" s="23">
        <f t="shared" si="0"/>
        <v>166168.59283700591</v>
      </c>
      <c r="F61" s="23"/>
      <c r="G61" s="23">
        <v>0</v>
      </c>
      <c r="H61" s="23">
        <v>159823.0511112634</v>
      </c>
      <c r="I61" s="23">
        <f t="shared" si="1"/>
        <v>159823.0511112634</v>
      </c>
      <c r="J61" s="23"/>
      <c r="K61" s="23">
        <v>0</v>
      </c>
      <c r="L61" s="23">
        <v>238340013.2359798</v>
      </c>
      <c r="M61" s="23">
        <f t="shared" si="2"/>
        <v>238340013.2359798</v>
      </c>
    </row>
    <row r="62" spans="1:13" x14ac:dyDescent="0.2">
      <c r="A62" s="1" t="s">
        <v>178</v>
      </c>
      <c r="B62" s="23" t="s">
        <v>179</v>
      </c>
      <c r="C62" s="23">
        <v>19.128005208584</v>
      </c>
      <c r="D62" s="23">
        <v>6968.3012297203013</v>
      </c>
      <c r="E62" s="23">
        <f t="shared" si="0"/>
        <v>6987.4292349288853</v>
      </c>
      <c r="F62" s="23"/>
      <c r="G62" s="23">
        <v>19.128005208584</v>
      </c>
      <c r="H62" s="23">
        <v>6786.3359489669601</v>
      </c>
      <c r="I62" s="23">
        <f t="shared" si="1"/>
        <v>6805.4639541755441</v>
      </c>
      <c r="J62" s="23"/>
      <c r="K62" s="23">
        <v>49813.999328933656</v>
      </c>
      <c r="L62" s="23">
        <v>8476364.0939852502</v>
      </c>
      <c r="M62" s="23">
        <f t="shared" si="2"/>
        <v>8526178.0933141839</v>
      </c>
    </row>
    <row r="63" spans="1:13" x14ac:dyDescent="0.2">
      <c r="A63" s="1" t="s">
        <v>184</v>
      </c>
      <c r="B63" s="23" t="s">
        <v>185</v>
      </c>
      <c r="C63" s="23">
        <v>1.8189894035458565E-12</v>
      </c>
      <c r="D63" s="23">
        <v>188055.55762887967</v>
      </c>
      <c r="E63" s="23">
        <f t="shared" si="0"/>
        <v>188055.55762887967</v>
      </c>
      <c r="F63" s="23"/>
      <c r="G63" s="23">
        <v>0</v>
      </c>
      <c r="H63" s="23">
        <v>178738.72611315741</v>
      </c>
      <c r="I63" s="23">
        <f t="shared" si="1"/>
        <v>178738.72611315741</v>
      </c>
      <c r="J63" s="23"/>
      <c r="K63" s="23">
        <v>0</v>
      </c>
      <c r="L63" s="23">
        <v>267416994.50066224</v>
      </c>
      <c r="M63" s="23">
        <f t="shared" si="2"/>
        <v>267416994.50066224</v>
      </c>
    </row>
    <row r="64" spans="1:13" x14ac:dyDescent="0.2">
      <c r="A64" s="1" t="s">
        <v>182</v>
      </c>
      <c r="B64" s="23" t="s">
        <v>183</v>
      </c>
      <c r="C64" s="23">
        <v>1844.1532349220679</v>
      </c>
      <c r="D64" s="23">
        <v>2671.203502264294</v>
      </c>
      <c r="E64" s="23">
        <f t="shared" si="0"/>
        <v>4515.3567371863619</v>
      </c>
      <c r="F64" s="23"/>
      <c r="G64" s="23">
        <v>1791.19335484765</v>
      </c>
      <c r="H64" s="23">
        <v>2587.3214731661501</v>
      </c>
      <c r="I64" s="23">
        <f t="shared" si="1"/>
        <v>4378.5148280138001</v>
      </c>
      <c r="J64" s="23"/>
      <c r="K64" s="23">
        <v>4422509.0514579797</v>
      </c>
      <c r="L64" s="23">
        <v>3777070.6583287502</v>
      </c>
      <c r="M64" s="23">
        <f t="shared" si="2"/>
        <v>8199579.7097867299</v>
      </c>
    </row>
    <row r="65" spans="1:13" x14ac:dyDescent="0.2">
      <c r="A65" s="1" t="s">
        <v>186</v>
      </c>
      <c r="B65" s="23" t="s">
        <v>187</v>
      </c>
      <c r="C65" s="23">
        <v>10695.642220360998</v>
      </c>
      <c r="D65" s="23">
        <v>153264.3426692122</v>
      </c>
      <c r="E65" s="23">
        <f t="shared" si="0"/>
        <v>163959.98488957318</v>
      </c>
      <c r="F65" s="23"/>
      <c r="G65" s="23">
        <v>10435.909073005503</v>
      </c>
      <c r="H65" s="23">
        <v>142598.81851979747</v>
      </c>
      <c r="I65" s="23">
        <f t="shared" si="1"/>
        <v>153034.72759280296</v>
      </c>
      <c r="J65" s="23"/>
      <c r="K65" s="23">
        <v>18257163.391045399</v>
      </c>
      <c r="L65" s="23">
        <v>181671621.32498816</v>
      </c>
      <c r="M65" s="23">
        <f t="shared" si="2"/>
        <v>199928784.71603355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308311.2461489446</v>
      </c>
      <c r="E66" s="23">
        <f t="shared" si="0"/>
        <v>308311.2461489446</v>
      </c>
      <c r="F66" s="23"/>
      <c r="G66" s="23">
        <v>0</v>
      </c>
      <c r="H66" s="23">
        <v>290102.27112273587</v>
      </c>
      <c r="I66" s="23">
        <f t="shared" si="1"/>
        <v>290102.27112273587</v>
      </c>
      <c r="J66" s="23"/>
      <c r="K66" s="23">
        <v>0</v>
      </c>
      <c r="L66" s="23">
        <v>401163608.08379287</v>
      </c>
      <c r="M66" s="23">
        <f t="shared" si="2"/>
        <v>401163608.08379287</v>
      </c>
    </row>
    <row r="67" spans="1:13" x14ac:dyDescent="0.2">
      <c r="A67" s="1" t="s">
        <v>190</v>
      </c>
      <c r="B67" s="23" t="s">
        <v>191</v>
      </c>
      <c r="C67" s="23">
        <v>1134.2068729503496</v>
      </c>
      <c r="D67" s="23">
        <v>23109.41335486537</v>
      </c>
      <c r="E67" s="23">
        <f t="shared" si="0"/>
        <v>24243.620227815718</v>
      </c>
      <c r="F67" s="23"/>
      <c r="G67" s="23">
        <v>1104.9167407267207</v>
      </c>
      <c r="H67" s="23">
        <v>22408.173528488554</v>
      </c>
      <c r="I67" s="23">
        <f t="shared" si="1"/>
        <v>23513.090269215274</v>
      </c>
      <c r="J67" s="23"/>
      <c r="K67" s="23">
        <v>2409277.7678443864</v>
      </c>
      <c r="L67" s="23">
        <v>28714096.42714534</v>
      </c>
      <c r="M67" s="23">
        <f t="shared" si="2"/>
        <v>31123374.194989726</v>
      </c>
    </row>
    <row r="68" spans="1:13" x14ac:dyDescent="0.2">
      <c r="A68" s="1" t="s">
        <v>192</v>
      </c>
      <c r="B68" s="23" t="s">
        <v>193</v>
      </c>
      <c r="C68" s="23">
        <v>454.40375045091514</v>
      </c>
      <c r="D68" s="23">
        <v>21089.466327881495</v>
      </c>
      <c r="E68" s="23">
        <f t="shared" si="0"/>
        <v>21543.870078332409</v>
      </c>
      <c r="F68" s="23"/>
      <c r="G68" s="23">
        <v>441.48502173365296</v>
      </c>
      <c r="H68" s="23">
        <v>20664.095644356257</v>
      </c>
      <c r="I68" s="23">
        <f t="shared" si="1"/>
        <v>21105.580666089911</v>
      </c>
      <c r="J68" s="23"/>
      <c r="K68" s="23">
        <v>810858.84606815875</v>
      </c>
      <c r="L68" s="23">
        <v>22462421.356851645</v>
      </c>
      <c r="M68" s="23">
        <f t="shared" si="2"/>
        <v>23273280.202919804</v>
      </c>
    </row>
    <row r="69" spans="1:13" x14ac:dyDescent="0.2">
      <c r="A69" s="1" t="s">
        <v>194</v>
      </c>
      <c r="B69" s="23" t="s">
        <v>195</v>
      </c>
      <c r="C69" s="23">
        <v>7.2759576141834259E-12</v>
      </c>
      <c r="D69" s="23">
        <v>36758.207842136137</v>
      </c>
      <c r="E69" s="23">
        <f t="shared" ref="E69:E72" si="3">SUM(C69+D69)</f>
        <v>36758.207842136144</v>
      </c>
      <c r="F69" s="23"/>
      <c r="G69" s="23">
        <v>0</v>
      </c>
      <c r="H69" s="23">
        <v>35809.624598532071</v>
      </c>
      <c r="I69" s="23">
        <f t="shared" ref="I69:I72" si="4">SUM(G69:H69)</f>
        <v>35809.624598532071</v>
      </c>
      <c r="J69" s="23"/>
      <c r="K69" s="23">
        <v>0</v>
      </c>
      <c r="L69" s="23">
        <v>47521600.983874001</v>
      </c>
      <c r="M69" s="23">
        <f t="shared" ref="M69:M72" si="5">SUM(K69:L69)</f>
        <v>47521600.983874001</v>
      </c>
    </row>
    <row r="70" spans="1:13" x14ac:dyDescent="0.2">
      <c r="A70" s="1" t="s">
        <v>196</v>
      </c>
      <c r="B70" s="23" t="s">
        <v>197</v>
      </c>
      <c r="C70" s="23">
        <v>2225.8333338702469</v>
      </c>
      <c r="D70" s="23">
        <v>8251.9588663445975</v>
      </c>
      <c r="E70" s="23">
        <f t="shared" si="3"/>
        <v>10477.792200214844</v>
      </c>
      <c r="F70" s="23"/>
      <c r="G70" s="23">
        <v>2194.2038518103409</v>
      </c>
      <c r="H70" s="23">
        <v>8168.4996733711696</v>
      </c>
      <c r="I70" s="23">
        <f t="shared" si="4"/>
        <v>10362.70352518151</v>
      </c>
      <c r="J70" s="23"/>
      <c r="K70" s="23">
        <v>6186032.3263000511</v>
      </c>
      <c r="L70" s="23">
        <v>11838860.859967601</v>
      </c>
      <c r="M70" s="23">
        <f t="shared" si="5"/>
        <v>18024893.186267652</v>
      </c>
    </row>
    <row r="71" spans="1:13" x14ac:dyDescent="0.2">
      <c r="A71" s="1" t="s">
        <v>198</v>
      </c>
      <c r="B71" s="23" t="s">
        <v>199</v>
      </c>
      <c r="C71" s="23">
        <v>12001.764196453654</v>
      </c>
      <c r="D71" s="23">
        <v>10795.976095942346</v>
      </c>
      <c r="E71" s="23">
        <f t="shared" si="3"/>
        <v>22797.740292396</v>
      </c>
      <c r="F71" s="23"/>
      <c r="G71" s="23">
        <v>11731.559753343798</v>
      </c>
      <c r="H71" s="23">
        <v>10064.658791660979</v>
      </c>
      <c r="I71" s="23">
        <f t="shared" si="4"/>
        <v>21796.218545004776</v>
      </c>
      <c r="J71" s="23"/>
      <c r="K71" s="23">
        <v>20509484.424927305</v>
      </c>
      <c r="L71" s="23">
        <v>15739707.42209046</v>
      </c>
      <c r="M71" s="23">
        <f t="shared" si="5"/>
        <v>36249191.847017765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12412.288998677668</v>
      </c>
      <c r="E72" s="23">
        <f t="shared" si="3"/>
        <v>12412.288998677668</v>
      </c>
      <c r="F72" s="23"/>
      <c r="G72" s="23">
        <v>0</v>
      </c>
      <c r="H72" s="23">
        <v>12368.579454259499</v>
      </c>
      <c r="I72" s="23">
        <f t="shared" si="4"/>
        <v>12368.579454259499</v>
      </c>
      <c r="J72" s="23"/>
      <c r="K72" s="23">
        <v>0</v>
      </c>
      <c r="L72" s="23">
        <v>16094572.3065871</v>
      </c>
      <c r="M72" s="23">
        <f t="shared" si="5"/>
        <v>16094572.3065871</v>
      </c>
    </row>
    <row r="73" spans="1:13" ht="13.5" thickBot="1" x14ac:dyDescent="0.25">
      <c r="A73" s="48"/>
      <c r="B73" s="49" t="s">
        <v>0</v>
      </c>
      <c r="C73" s="50">
        <f>SUM(C4:C72)</f>
        <v>210210.28733410942</v>
      </c>
      <c r="D73" s="50">
        <f>SUM(D4:D72)</f>
        <v>2524558.3685296853</v>
      </c>
      <c r="E73" s="50">
        <f t="shared" ref="E73" si="6">SUM(C73+D73)</f>
        <v>2734768.6558637945</v>
      </c>
      <c r="F73" s="48"/>
      <c r="G73" s="50">
        <f>SUM(G4:G72)</f>
        <v>205947.05413066776</v>
      </c>
      <c r="H73" s="50">
        <f>SUM(H4:H72)</f>
        <v>2431936.6860848004</v>
      </c>
      <c r="I73" s="50">
        <f t="shared" ref="I73" si="7">SUM(G73+H73)</f>
        <v>2637883.7402154682</v>
      </c>
      <c r="J73" s="50"/>
      <c r="K73" s="50">
        <f>SUM(K4:K72)</f>
        <v>399919795.56026918</v>
      </c>
      <c r="L73" s="50">
        <f>SUM(L4:L72)</f>
        <v>3583265597.4820614</v>
      </c>
      <c r="M73" s="50">
        <f t="shared" ref="M73" si="8">SUM(K73+L73)</f>
        <v>3983185393.0423307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2018-10-29T11:28:21Z</dcterms:modified>
</cp:coreProperties>
</file>